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s-stagiaire\Documents\Repertoire_Mini_Projets\Mini_Projet_4\Cas Réel\"/>
    </mc:Choice>
  </mc:AlternateContent>
  <bookViews>
    <workbookView xWindow="0" yWindow="0" windowWidth="22260" windowHeight="12650" tabRatio="720"/>
  </bookViews>
  <sheets>
    <sheet name="Cas du carré CESE" sheetId="3" r:id="rId1"/>
    <sheet name="TCD manuel" sheetId="7" state="hidden" r:id="rId2"/>
  </sheets>
  <calcPr calcId="162913"/>
</workbook>
</file>

<file path=xl/calcChain.xml><?xml version="1.0" encoding="utf-8"?>
<calcChain xmlns="http://schemas.openxmlformats.org/spreadsheetml/2006/main">
  <c r="B581" i="7" l="1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A10" i="7"/>
  <c r="A9" i="7"/>
  <c r="A8" i="7"/>
  <c r="A7" i="7"/>
  <c r="A6" i="7"/>
  <c r="A5" i="7"/>
  <c r="A4" i="7"/>
  <c r="A3" i="7"/>
  <c r="A2" i="7"/>
  <c r="C440" i="7" s="1"/>
  <c r="C70" i="7" l="1"/>
  <c r="C38" i="7"/>
  <c r="C102" i="7"/>
  <c r="C34" i="7"/>
  <c r="C66" i="7"/>
  <c r="C98" i="7"/>
  <c r="C42" i="7"/>
  <c r="C74" i="7"/>
  <c r="C106" i="7"/>
  <c r="C46" i="7"/>
  <c r="C78" i="7"/>
  <c r="C18" i="7"/>
  <c r="C50" i="7"/>
  <c r="C82" i="7"/>
  <c r="C22" i="7"/>
  <c r="C54" i="7"/>
  <c r="C86" i="7"/>
  <c r="C26" i="7"/>
  <c r="C58" i="7"/>
  <c r="C90" i="7"/>
  <c r="C30" i="7"/>
  <c r="C62" i="7"/>
  <c r="C94" i="7"/>
  <c r="C120" i="7"/>
  <c r="C133" i="7"/>
  <c r="C146" i="7"/>
  <c r="C168" i="7"/>
  <c r="C18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16" i="7"/>
  <c r="C129" i="7"/>
  <c r="C142" i="7"/>
  <c r="C164" i="7"/>
  <c r="C177" i="7"/>
  <c r="C190" i="7"/>
  <c r="C212" i="7"/>
  <c r="C225" i="7"/>
  <c r="C238" i="7"/>
  <c r="C260" i="7"/>
  <c r="C273" i="7"/>
  <c r="C286" i="7"/>
  <c r="C308" i="7"/>
  <c r="C321" i="7"/>
  <c r="C334" i="7"/>
  <c r="C356" i="7"/>
  <c r="C369" i="7"/>
  <c r="C382" i="7"/>
  <c r="C404" i="7"/>
  <c r="C414" i="7"/>
  <c r="C419" i="7"/>
  <c r="C450" i="7"/>
  <c r="C498" i="7"/>
  <c r="C515" i="7"/>
  <c r="C550" i="7"/>
  <c r="C138" i="7"/>
  <c r="C160" i="7"/>
  <c r="C173" i="7"/>
  <c r="C186" i="7"/>
  <c r="C208" i="7"/>
  <c r="C221" i="7"/>
  <c r="C234" i="7"/>
  <c r="C256" i="7"/>
  <c r="C269" i="7"/>
  <c r="C282" i="7"/>
  <c r="C304" i="7"/>
  <c r="C317" i="7"/>
  <c r="C330" i="7"/>
  <c r="C352" i="7"/>
  <c r="C365" i="7"/>
  <c r="C378" i="7"/>
  <c r="C400" i="7"/>
  <c r="C476" i="7"/>
  <c r="C112" i="7"/>
  <c r="C125" i="7"/>
  <c r="C108" i="7"/>
  <c r="C121" i="7"/>
  <c r="C134" i="7"/>
  <c r="C156" i="7"/>
  <c r="C169" i="7"/>
  <c r="C182" i="7"/>
  <c r="C204" i="7"/>
  <c r="C217" i="7"/>
  <c r="C230" i="7"/>
  <c r="C252" i="7"/>
  <c r="C265" i="7"/>
  <c r="C278" i="7"/>
  <c r="C300" i="7"/>
  <c r="C313" i="7"/>
  <c r="C326" i="7"/>
  <c r="C348" i="7"/>
  <c r="C361" i="7"/>
  <c r="C374" i="7"/>
  <c r="C396" i="7"/>
  <c r="C581" i="7"/>
  <c r="C577" i="7"/>
  <c r="C573" i="7"/>
  <c r="C569" i="7"/>
  <c r="C565" i="7"/>
  <c r="C561" i="7"/>
  <c r="C557" i="7"/>
  <c r="C553" i="7"/>
  <c r="C549" i="7"/>
  <c r="C545" i="7"/>
  <c r="C541" i="7"/>
  <c r="C537" i="7"/>
  <c r="C533" i="7"/>
  <c r="C529" i="7"/>
  <c r="C525" i="7"/>
  <c r="C521" i="7"/>
  <c r="C517" i="7"/>
  <c r="C513" i="7"/>
  <c r="C509" i="7"/>
  <c r="C505" i="7"/>
  <c r="C501" i="7"/>
  <c r="C497" i="7"/>
  <c r="C493" i="7"/>
  <c r="C489" i="7"/>
  <c r="C485" i="7"/>
  <c r="C481" i="7"/>
  <c r="C477" i="7"/>
  <c r="C473" i="7"/>
  <c r="C469" i="7"/>
  <c r="C465" i="7"/>
  <c r="C461" i="7"/>
  <c r="C457" i="7"/>
  <c r="C453" i="7"/>
  <c r="C449" i="7"/>
  <c r="C445" i="7"/>
  <c r="C441" i="7"/>
  <c r="C437" i="7"/>
  <c r="C433" i="7"/>
  <c r="C429" i="7"/>
  <c r="C425" i="7"/>
  <c r="C421" i="7"/>
  <c r="C417" i="7"/>
  <c r="C413" i="7"/>
  <c r="C409" i="7"/>
  <c r="C405" i="7"/>
  <c r="C579" i="7"/>
  <c r="C566" i="7"/>
  <c r="C544" i="7"/>
  <c r="C531" i="7"/>
  <c r="C518" i="7"/>
  <c r="C496" i="7"/>
  <c r="C483" i="7"/>
  <c r="C470" i="7"/>
  <c r="C448" i="7"/>
  <c r="C435" i="7"/>
  <c r="C422" i="7"/>
  <c r="C570" i="7"/>
  <c r="C548" i="7"/>
  <c r="C535" i="7"/>
  <c r="C522" i="7"/>
  <c r="C500" i="7"/>
  <c r="C487" i="7"/>
  <c r="C574" i="7"/>
  <c r="C552" i="7"/>
  <c r="C539" i="7"/>
  <c r="C526" i="7"/>
  <c r="C504" i="7"/>
  <c r="C491" i="7"/>
  <c r="C578" i="7"/>
  <c r="C556" i="7"/>
  <c r="C543" i="7"/>
  <c r="C530" i="7"/>
  <c r="C508" i="7"/>
  <c r="C495" i="7"/>
  <c r="C482" i="7"/>
  <c r="C460" i="7"/>
  <c r="C447" i="7"/>
  <c r="C434" i="7"/>
  <c r="C412" i="7"/>
  <c r="C560" i="7"/>
  <c r="C547" i="7"/>
  <c r="C534" i="7"/>
  <c r="C512" i="7"/>
  <c r="C499" i="7"/>
  <c r="C486" i="7"/>
  <c r="C464" i="7"/>
  <c r="C451" i="7"/>
  <c r="C438" i="7"/>
  <c r="C416" i="7"/>
  <c r="C403" i="7"/>
  <c r="C399" i="7"/>
  <c r="C395" i="7"/>
  <c r="C391" i="7"/>
  <c r="C387" i="7"/>
  <c r="C383" i="7"/>
  <c r="C379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315" i="7"/>
  <c r="C311" i="7"/>
  <c r="C307" i="7"/>
  <c r="C303" i="7"/>
  <c r="C299" i="7"/>
  <c r="C295" i="7"/>
  <c r="C291" i="7"/>
  <c r="C287" i="7"/>
  <c r="C283" i="7"/>
  <c r="C279" i="7"/>
  <c r="C275" i="7"/>
  <c r="C271" i="7"/>
  <c r="C267" i="7"/>
  <c r="C263" i="7"/>
  <c r="C259" i="7"/>
  <c r="C255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143" i="7"/>
  <c r="C139" i="7"/>
  <c r="C135" i="7"/>
  <c r="C131" i="7"/>
  <c r="C127" i="7"/>
  <c r="C123" i="7"/>
  <c r="C119" i="7"/>
  <c r="C115" i="7"/>
  <c r="C111" i="7"/>
  <c r="C107" i="7"/>
  <c r="C564" i="7"/>
  <c r="C551" i="7"/>
  <c r="C538" i="7"/>
  <c r="C516" i="7"/>
  <c r="C503" i="7"/>
  <c r="C490" i="7"/>
  <c r="C468" i="7"/>
  <c r="C455" i="7"/>
  <c r="C442" i="7"/>
  <c r="C568" i="7"/>
  <c r="C555" i="7"/>
  <c r="C542" i="7"/>
  <c r="C520" i="7"/>
  <c r="C507" i="7"/>
  <c r="C494" i="7"/>
  <c r="C472" i="7"/>
  <c r="C459" i="7"/>
  <c r="C446" i="7"/>
  <c r="C424" i="7"/>
  <c r="C411" i="7"/>
  <c r="C572" i="7"/>
  <c r="C559" i="7"/>
  <c r="C546" i="7"/>
  <c r="C524" i="7"/>
  <c r="C511" i="7"/>
  <c r="C580" i="7"/>
  <c r="C567" i="7"/>
  <c r="C554" i="7"/>
  <c r="C532" i="7"/>
  <c r="C519" i="7"/>
  <c r="C506" i="7"/>
  <c r="C484" i="7"/>
  <c r="C471" i="7"/>
  <c r="C458" i="7"/>
  <c r="C436" i="7"/>
  <c r="C423" i="7"/>
  <c r="C410" i="7"/>
  <c r="C571" i="7"/>
  <c r="C558" i="7"/>
  <c r="C536" i="7"/>
  <c r="C523" i="7"/>
  <c r="C510" i="7"/>
  <c r="C488" i="7"/>
  <c r="C575" i="7"/>
  <c r="C562" i="7"/>
  <c r="C540" i="7"/>
  <c r="C527" i="7"/>
  <c r="C514" i="7"/>
  <c r="C492" i="7"/>
  <c r="C479" i="7"/>
  <c r="C466" i="7"/>
  <c r="C444" i="7"/>
  <c r="C431" i="7"/>
  <c r="C418" i="7"/>
  <c r="C20" i="7"/>
  <c r="C28" i="7"/>
  <c r="C40" i="7"/>
  <c r="C48" i="7"/>
  <c r="C60" i="7"/>
  <c r="C68" i="7"/>
  <c r="C76" i="7"/>
  <c r="C84" i="7"/>
  <c r="C92" i="7"/>
  <c r="C100" i="7"/>
  <c r="C200" i="7"/>
  <c r="C309" i="7"/>
  <c r="C392" i="7"/>
  <c r="C415" i="7"/>
  <c r="C113" i="7"/>
  <c r="C126" i="7"/>
  <c r="C148" i="7"/>
  <c r="C161" i="7"/>
  <c r="C174" i="7"/>
  <c r="C196" i="7"/>
  <c r="C209" i="7"/>
  <c r="C222" i="7"/>
  <c r="C244" i="7"/>
  <c r="C257" i="7"/>
  <c r="C270" i="7"/>
  <c r="C292" i="7"/>
  <c r="C305" i="7"/>
  <c r="C318" i="7"/>
  <c r="C340" i="7"/>
  <c r="C353" i="7"/>
  <c r="C366" i="7"/>
  <c r="C388" i="7"/>
  <c r="C401" i="7"/>
  <c r="C426" i="7"/>
  <c r="C462" i="7"/>
  <c r="C467" i="7"/>
  <c r="C16" i="7"/>
  <c r="C52" i="7"/>
  <c r="C117" i="7"/>
  <c r="C178" i="7"/>
  <c r="C213" i="7"/>
  <c r="C420" i="7"/>
  <c r="C109" i="7"/>
  <c r="C122" i="7"/>
  <c r="C144" i="7"/>
  <c r="C157" i="7"/>
  <c r="C170" i="7"/>
  <c r="C192" i="7"/>
  <c r="C205" i="7"/>
  <c r="C218" i="7"/>
  <c r="C240" i="7"/>
  <c r="C253" i="7"/>
  <c r="C266" i="7"/>
  <c r="C288" i="7"/>
  <c r="C301" i="7"/>
  <c r="C314" i="7"/>
  <c r="C336" i="7"/>
  <c r="C349" i="7"/>
  <c r="C362" i="7"/>
  <c r="C384" i="7"/>
  <c r="C397" i="7"/>
  <c r="C406" i="7"/>
  <c r="C452" i="7"/>
  <c r="C152" i="7"/>
  <c r="C322" i="7"/>
  <c r="C357" i="7"/>
  <c r="C528" i="7"/>
  <c r="C56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18" i="7"/>
  <c r="C140" i="7"/>
  <c r="C153" i="7"/>
  <c r="C166" i="7"/>
  <c r="C188" i="7"/>
  <c r="C201" i="7"/>
  <c r="C214" i="7"/>
  <c r="C236" i="7"/>
  <c r="C249" i="7"/>
  <c r="C262" i="7"/>
  <c r="C284" i="7"/>
  <c r="C297" i="7"/>
  <c r="C310" i="7"/>
  <c r="C332" i="7"/>
  <c r="C345" i="7"/>
  <c r="C358" i="7"/>
  <c r="C380" i="7"/>
  <c r="C393" i="7"/>
  <c r="C478" i="7"/>
  <c r="C576" i="7"/>
  <c r="C24" i="7"/>
  <c r="C32" i="7"/>
  <c r="C36" i="7"/>
  <c r="C44" i="7"/>
  <c r="C56" i="7"/>
  <c r="C64" i="7"/>
  <c r="C72" i="7"/>
  <c r="C80" i="7"/>
  <c r="C88" i="7"/>
  <c r="C96" i="7"/>
  <c r="C104" i="7"/>
  <c r="C130" i="7"/>
  <c r="C165" i="7"/>
  <c r="C248" i="7"/>
  <c r="C274" i="7"/>
  <c r="C296" i="7"/>
  <c r="C370" i="7"/>
  <c r="C456" i="7"/>
  <c r="C114" i="7"/>
  <c r="C136" i="7"/>
  <c r="C149" i="7"/>
  <c r="C162" i="7"/>
  <c r="C184" i="7"/>
  <c r="C197" i="7"/>
  <c r="C210" i="7"/>
  <c r="C232" i="7"/>
  <c r="C245" i="7"/>
  <c r="C258" i="7"/>
  <c r="C280" i="7"/>
  <c r="C293" i="7"/>
  <c r="C306" i="7"/>
  <c r="C328" i="7"/>
  <c r="C341" i="7"/>
  <c r="C354" i="7"/>
  <c r="C376" i="7"/>
  <c r="C389" i="7"/>
  <c r="C402" i="7"/>
  <c r="C427" i="7"/>
  <c r="C463" i="7"/>
  <c r="C474" i="7"/>
  <c r="C226" i="7"/>
  <c r="C261" i="7"/>
  <c r="C344" i="7"/>
  <c r="C430" i="7"/>
  <c r="C110" i="7"/>
  <c r="C132" i="7"/>
  <c r="C145" i="7"/>
  <c r="C158" i="7"/>
  <c r="C180" i="7"/>
  <c r="C193" i="7"/>
  <c r="C206" i="7"/>
  <c r="C228" i="7"/>
  <c r="C241" i="7"/>
  <c r="C254" i="7"/>
  <c r="C276" i="7"/>
  <c r="C289" i="7"/>
  <c r="C302" i="7"/>
  <c r="C324" i="7"/>
  <c r="C337" i="7"/>
  <c r="C350" i="7"/>
  <c r="C372" i="7"/>
  <c r="C385" i="7"/>
  <c r="C398" i="7"/>
  <c r="C407" i="7"/>
  <c r="C432" i="7"/>
  <c r="C128" i="7"/>
  <c r="C141" i="7"/>
  <c r="C154" i="7"/>
  <c r="C176" i="7"/>
  <c r="C189" i="7"/>
  <c r="C202" i="7"/>
  <c r="C224" i="7"/>
  <c r="C237" i="7"/>
  <c r="C250" i="7"/>
  <c r="C272" i="7"/>
  <c r="C285" i="7"/>
  <c r="C298" i="7"/>
  <c r="C320" i="7"/>
  <c r="C333" i="7"/>
  <c r="C346" i="7"/>
  <c r="C368" i="7"/>
  <c r="C381" i="7"/>
  <c r="C394" i="7"/>
  <c r="C443" i="7"/>
  <c r="C502" i="7"/>
  <c r="C124" i="7"/>
  <c r="C137" i="7"/>
  <c r="C150" i="7"/>
  <c r="C172" i="7"/>
  <c r="C185" i="7"/>
  <c r="C198" i="7"/>
  <c r="C220" i="7"/>
  <c r="C233" i="7"/>
  <c r="C246" i="7"/>
  <c r="C268" i="7"/>
  <c r="C281" i="7"/>
  <c r="C294" i="7"/>
  <c r="C316" i="7"/>
  <c r="C329" i="7"/>
  <c r="C342" i="7"/>
  <c r="C364" i="7"/>
  <c r="C377" i="7"/>
  <c r="C390" i="7"/>
  <c r="C428" i="7"/>
  <c r="C454" i="7"/>
  <c r="C475" i="7"/>
  <c r="C194" i="7"/>
  <c r="C216" i="7"/>
  <c r="C229" i="7"/>
  <c r="C242" i="7"/>
  <c r="C264" i="7"/>
  <c r="C277" i="7"/>
  <c r="C290" i="7"/>
  <c r="C312" i="7"/>
  <c r="C325" i="7"/>
  <c r="C338" i="7"/>
  <c r="C360" i="7"/>
  <c r="C373" i="7"/>
  <c r="C386" i="7"/>
  <c r="C408" i="7"/>
  <c r="C439" i="7"/>
  <c r="C480" i="7"/>
</calcChain>
</file>

<file path=xl/sharedStrings.xml><?xml version="1.0" encoding="utf-8"?>
<sst xmlns="http://schemas.openxmlformats.org/spreadsheetml/2006/main" count="26" uniqueCount="24">
  <si>
    <t>Pmax (mbar)</t>
  </si>
  <si>
    <t>Durée de l'onde (ms)</t>
  </si>
  <si>
    <t>Longueur du côté (cm)</t>
  </si>
  <si>
    <t>Pression incidente (mbar)</t>
  </si>
  <si>
    <t>Temps de montée (% de la durée de l'onde)</t>
  </si>
  <si>
    <t>Rotation de l'obstacle (°)</t>
  </si>
  <si>
    <t>Durée du pic (ms)</t>
  </si>
  <si>
    <t>Temps de montée Fpx (ms)</t>
  </si>
  <si>
    <t>Durée totale (ms)</t>
  </si>
  <si>
    <t>Effort résultant point de descente (kN)</t>
  </si>
  <si>
    <t>Temps de référence (ms)</t>
  </si>
  <si>
    <t>Effort résultant minimal (kN)</t>
  </si>
  <si>
    <t>Effort résultant maximal (kN)</t>
  </si>
  <si>
    <t>Nombre de Reynolds analytique</t>
  </si>
  <si>
    <t>Nombre de Mach analytique</t>
  </si>
  <si>
    <t>Vitesse max en champ libre analytique (m/s)</t>
  </si>
  <si>
    <t>Impulsion incidente (mbar.s)</t>
  </si>
  <si>
    <t>Impulsion résultante (mbar.s)</t>
  </si>
  <si>
    <t>Coefficient de réflexion analytique</t>
  </si>
  <si>
    <t>Pression dynamique (Pa) analytique</t>
  </si>
  <si>
    <t>Coefficient de traînée</t>
  </si>
  <si>
    <t>Abscisse</t>
  </si>
  <si>
    <t>Ordonnée</t>
  </si>
  <si>
    <t>Force de traînée maximale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</si>
</sst>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quotePrefix="1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1" fontId="0" fillId="0" borderId="0" xfId="0" applyNumberForma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X5809"/>
  <sheetViews>
    <sheetView tabSelected="1" workbookViewId="0">
      <selection sqref="A1:A1048576"/>
    </sheetView>
  </sheetViews>
  <sheetFormatPr baseColWidth="10" defaultColWidth="9.1796875" defaultRowHeight="14.5" x14ac:dyDescent="0.35"/>
  <cols>
    <col min="1" max="1" width="9.453125" style="13" bestFit="1" customWidth="1"/>
    <col min="2" max="3" width="12.81640625" style="13" customWidth="1"/>
    <col min="4" max="5" width="13.26953125" style="13" customWidth="1"/>
    <col min="6" max="9" width="14.1796875" style="15" bestFit="1" customWidth="1"/>
    <col min="10" max="10" width="18.81640625" style="14" bestFit="1" customWidth="1"/>
    <col min="11" max="11" width="10.7265625" style="15" bestFit="1" customWidth="1"/>
    <col min="12" max="12" width="10" style="16" customWidth="1"/>
    <col min="13" max="16" width="18.81640625" style="14" bestFit="1" customWidth="1"/>
    <col min="17" max="17" width="14.1796875" style="15" bestFit="1" customWidth="1"/>
    <col min="18" max="19" width="18.81640625" style="14" bestFit="1" customWidth="1"/>
    <col min="20" max="23" width="12.26953125" style="6" bestFit="1" customWidth="1"/>
    <col min="24" max="24" width="9.1796875" style="6" customWidth="1"/>
  </cols>
  <sheetData>
    <row r="1" spans="1:23" s="7" customFormat="1" ht="90" customHeight="1" x14ac:dyDescent="0.35">
      <c r="A1" s="11" t="s">
        <v>3</v>
      </c>
      <c r="B1" s="8" t="s">
        <v>4</v>
      </c>
      <c r="C1" s="11" t="s">
        <v>1</v>
      </c>
      <c r="D1" s="11" t="s">
        <v>2</v>
      </c>
      <c r="E1" s="8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9" t="s">
        <v>10</v>
      </c>
      <c r="K1" s="10" t="s">
        <v>11</v>
      </c>
      <c r="L1" s="17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10" t="s">
        <v>17</v>
      </c>
      <c r="R1" s="9" t="s">
        <v>18</v>
      </c>
      <c r="S1" s="9" t="s">
        <v>19</v>
      </c>
    </row>
    <row r="2" spans="1:23" x14ac:dyDescent="0.35">
      <c r="A2" s="13">
        <v>50</v>
      </c>
      <c r="B2" s="13">
        <v>0</v>
      </c>
      <c r="C2" s="13">
        <v>50</v>
      </c>
      <c r="D2" s="13">
        <v>30</v>
      </c>
      <c r="E2" s="13">
        <v>0</v>
      </c>
      <c r="F2" s="15">
        <v>3.0630000000000002</v>
      </c>
      <c r="G2" s="15">
        <v>0.38099999999999978</v>
      </c>
      <c r="H2" s="15">
        <v>51.386000000000003</v>
      </c>
      <c r="I2" s="15">
        <v>-1.009E-5</v>
      </c>
      <c r="J2" s="14">
        <v>0.8642601312178656</v>
      </c>
      <c r="K2" s="15">
        <v>-9.123E-4</v>
      </c>
      <c r="L2" s="16">
        <v>3.0689999999999999E-2</v>
      </c>
      <c r="M2" s="14">
        <v>250164.08091063859</v>
      </c>
      <c r="N2" s="14">
        <v>3.4340575741548272E-2</v>
      </c>
      <c r="O2" s="14">
        <v>11.74122963013976</v>
      </c>
      <c r="P2" s="14">
        <v>1.249479383590171</v>
      </c>
      <c r="Q2" s="15">
        <v>7.5847567425526286E-2</v>
      </c>
      <c r="R2" s="14">
        <v>2.0420109228399381</v>
      </c>
      <c r="S2" s="14">
        <v>87.749863335642033</v>
      </c>
      <c r="T2" s="12"/>
      <c r="U2" s="12"/>
      <c r="V2" s="12"/>
      <c r="W2" s="12"/>
    </row>
    <row r="3" spans="1:23" x14ac:dyDescent="0.35">
      <c r="A3" s="13">
        <v>50</v>
      </c>
      <c r="B3" s="13">
        <v>0</v>
      </c>
      <c r="C3" s="13">
        <v>50</v>
      </c>
      <c r="D3" s="13">
        <v>30</v>
      </c>
      <c r="E3" s="13">
        <v>22.5</v>
      </c>
      <c r="F3" s="15">
        <v>3.4580000000000002</v>
      </c>
      <c r="G3" s="15">
        <v>0.77300000000000024</v>
      </c>
      <c r="H3" s="15">
        <v>51.825000000000003</v>
      </c>
      <c r="I3" s="15">
        <v>-8.8789999999999992E-6</v>
      </c>
      <c r="J3" s="14">
        <v>0.8642601312178656</v>
      </c>
      <c r="K3" s="15">
        <v>-1.459E-3</v>
      </c>
      <c r="L3" s="16">
        <v>4.3400000000000001E-2</v>
      </c>
      <c r="M3" s="14">
        <v>250164.08091063859</v>
      </c>
      <c r="N3" s="14">
        <v>3.4340575741548272E-2</v>
      </c>
      <c r="O3" s="14">
        <v>11.74122963013976</v>
      </c>
      <c r="P3" s="14">
        <v>1.249479383590171</v>
      </c>
      <c r="Q3" s="15">
        <v>9.4654126793154755E-2</v>
      </c>
      <c r="R3" s="14">
        <v>2.0420109228399381</v>
      </c>
      <c r="S3" s="14">
        <v>87.749863335642033</v>
      </c>
      <c r="T3" s="12"/>
      <c r="U3" s="12"/>
      <c r="V3" s="12"/>
      <c r="W3" s="12"/>
    </row>
    <row r="4" spans="1:23" x14ac:dyDescent="0.35">
      <c r="A4" s="13">
        <v>50</v>
      </c>
      <c r="B4" s="13">
        <v>0</v>
      </c>
      <c r="C4" s="13">
        <v>50</v>
      </c>
      <c r="D4" s="13">
        <v>30</v>
      </c>
      <c r="E4" s="13">
        <v>45</v>
      </c>
      <c r="F4" s="15">
        <v>3.13</v>
      </c>
      <c r="G4" s="15">
        <v>0.91500000000000004</v>
      </c>
      <c r="H4" s="15">
        <v>51.553999999999988</v>
      </c>
      <c r="I4" s="15">
        <v>-5.2750000000000003E-6</v>
      </c>
      <c r="J4" s="14">
        <v>0.8642601312178656</v>
      </c>
      <c r="K4" s="15">
        <v>-1.3630000000000001E-3</v>
      </c>
      <c r="L4" s="16">
        <v>4.9160000000000002E-2</v>
      </c>
      <c r="M4" s="14">
        <v>250164.08091063859</v>
      </c>
      <c r="N4" s="14">
        <v>3.4340575741548272E-2</v>
      </c>
      <c r="O4" s="14">
        <v>11.74122963013976</v>
      </c>
      <c r="P4" s="14">
        <v>1.249479383590171</v>
      </c>
      <c r="Q4" s="15">
        <v>8.6327751665971203E-2</v>
      </c>
      <c r="R4" s="14">
        <v>2.0420109228399381</v>
      </c>
      <c r="S4" s="14">
        <v>87.749863335642033</v>
      </c>
      <c r="T4" s="12"/>
      <c r="U4" s="12"/>
      <c r="V4" s="12"/>
      <c r="W4" s="12"/>
    </row>
    <row r="5" spans="1:23" x14ac:dyDescent="0.35">
      <c r="A5" s="13">
        <v>50</v>
      </c>
      <c r="B5" s="13">
        <v>0</v>
      </c>
      <c r="C5" s="13">
        <v>50</v>
      </c>
      <c r="D5" s="13">
        <v>50</v>
      </c>
      <c r="E5" s="13">
        <v>0</v>
      </c>
      <c r="F5" s="15">
        <v>5.3310000000000004</v>
      </c>
      <c r="G5" s="15">
        <v>0.89799999999999947</v>
      </c>
      <c r="H5" s="15">
        <v>53.41</v>
      </c>
      <c r="I5" s="15">
        <v>-1.7600000000000001E-5</v>
      </c>
      <c r="J5" s="14">
        <v>1.440433552029776</v>
      </c>
      <c r="K5" s="15">
        <v>-6.1079999999999997E-3</v>
      </c>
      <c r="L5" s="16">
        <v>0.12429999999999999</v>
      </c>
      <c r="M5" s="14">
        <v>416940.13485106418</v>
      </c>
      <c r="N5" s="14">
        <v>3.4340575741548272E-2</v>
      </c>
      <c r="O5" s="14">
        <v>11.74122963013976</v>
      </c>
      <c r="P5" s="14">
        <v>1.249479383590171</v>
      </c>
      <c r="Q5" s="15">
        <v>0.19163023365883039</v>
      </c>
      <c r="R5" s="14">
        <v>2.0420109228399381</v>
      </c>
      <c r="S5" s="14">
        <v>87.749863335642033</v>
      </c>
      <c r="T5" s="12"/>
      <c r="U5" s="12"/>
      <c r="V5" s="12"/>
      <c r="W5" s="12"/>
    </row>
    <row r="6" spans="1:23" x14ac:dyDescent="0.35">
      <c r="A6" s="13">
        <v>50</v>
      </c>
      <c r="B6" s="13">
        <v>0</v>
      </c>
      <c r="C6" s="13">
        <v>50</v>
      </c>
      <c r="D6" s="13">
        <v>50</v>
      </c>
      <c r="E6" s="13">
        <v>22.5</v>
      </c>
      <c r="F6" s="15">
        <v>5.2220000000000022</v>
      </c>
      <c r="G6" s="15">
        <v>1.2609999999999999</v>
      </c>
      <c r="H6" s="15">
        <v>53.534000000000013</v>
      </c>
      <c r="I6" s="15">
        <v>-3.8850000000000002E-5</v>
      </c>
      <c r="J6" s="14">
        <v>1.440433552029776</v>
      </c>
      <c r="K6" s="15">
        <v>-6.1970000000000003E-3</v>
      </c>
      <c r="L6" s="16">
        <v>0.11990000000000001</v>
      </c>
      <c r="M6" s="14">
        <v>416940.13485106418</v>
      </c>
      <c r="N6" s="14">
        <v>3.4340575741548272E-2</v>
      </c>
      <c r="O6" s="14">
        <v>11.74122963013976</v>
      </c>
      <c r="P6" s="14">
        <v>1.249479383590171</v>
      </c>
      <c r="Q6" s="15">
        <v>0.15339707494755711</v>
      </c>
      <c r="R6" s="14">
        <v>2.0420109228399381</v>
      </c>
      <c r="S6" s="14">
        <v>87.749863335642033</v>
      </c>
      <c r="T6" s="12"/>
      <c r="U6" s="12"/>
      <c r="V6" s="12"/>
      <c r="W6" s="12"/>
    </row>
    <row r="7" spans="1:23" x14ac:dyDescent="0.35">
      <c r="A7" s="13">
        <v>50</v>
      </c>
      <c r="B7" s="13">
        <v>0</v>
      </c>
      <c r="C7" s="13">
        <v>50</v>
      </c>
      <c r="D7" s="13">
        <v>50</v>
      </c>
      <c r="E7" s="13">
        <v>45</v>
      </c>
      <c r="F7" s="15">
        <v>4.992</v>
      </c>
      <c r="G7" s="15">
        <v>1.5249999999999999</v>
      </c>
      <c r="H7" s="15">
        <v>53.093000000000004</v>
      </c>
      <c r="I7" s="15">
        <v>-1.3180000000000001E-4</v>
      </c>
      <c r="J7" s="14">
        <v>1.440433552029776</v>
      </c>
      <c r="K7" s="15">
        <v>-5.9199999999999999E-3</v>
      </c>
      <c r="L7" s="16">
        <v>0.13569999999999999</v>
      </c>
      <c r="M7" s="14">
        <v>416940.13485106418</v>
      </c>
      <c r="N7" s="14">
        <v>3.4340575741548272E-2</v>
      </c>
      <c r="O7" s="14">
        <v>11.74122963013976</v>
      </c>
      <c r="P7" s="14">
        <v>1.249479383590171</v>
      </c>
      <c r="Q7" s="15">
        <v>0.14030513483062279</v>
      </c>
      <c r="R7" s="14">
        <v>2.0420109228399381</v>
      </c>
      <c r="S7" s="14">
        <v>87.749863335642033</v>
      </c>
      <c r="T7" s="12"/>
      <c r="U7" s="12"/>
      <c r="V7" s="12"/>
      <c r="W7" s="12"/>
    </row>
    <row r="8" spans="1:23" x14ac:dyDescent="0.35">
      <c r="A8" s="13">
        <v>50</v>
      </c>
      <c r="B8" s="13">
        <v>0</v>
      </c>
      <c r="C8" s="13">
        <v>50</v>
      </c>
      <c r="D8" s="13">
        <v>75</v>
      </c>
      <c r="E8" s="13">
        <v>0</v>
      </c>
      <c r="F8" s="15">
        <v>7.2409999999999997</v>
      </c>
      <c r="G8" s="15">
        <v>1.3470000000000011</v>
      </c>
      <c r="H8" s="15">
        <v>55.350999999999999</v>
      </c>
      <c r="I8" s="15">
        <v>-1.3329999999999999E-4</v>
      </c>
      <c r="J8" s="14">
        <v>2.1606503280446638</v>
      </c>
      <c r="K8" s="15">
        <v>-1.9040000000000001E-2</v>
      </c>
      <c r="L8" s="16">
        <v>0.27889999999999998</v>
      </c>
      <c r="M8" s="14">
        <v>625410.20227659645</v>
      </c>
      <c r="N8" s="14">
        <v>3.4340575741548272E-2</v>
      </c>
      <c r="O8" s="14">
        <v>11.74122963013976</v>
      </c>
      <c r="P8" s="14">
        <v>1.249479383590171</v>
      </c>
      <c r="Q8" s="15">
        <v>0.27809845985059889</v>
      </c>
      <c r="R8" s="14">
        <v>2.0420109228399381</v>
      </c>
      <c r="S8" s="14">
        <v>87.749863335642033</v>
      </c>
      <c r="T8" s="12"/>
      <c r="U8" s="12"/>
      <c r="V8" s="12"/>
      <c r="W8" s="12"/>
    </row>
    <row r="9" spans="1:23" x14ac:dyDescent="0.35">
      <c r="A9" s="13">
        <v>50</v>
      </c>
      <c r="B9" s="13">
        <v>0</v>
      </c>
      <c r="C9" s="13">
        <v>50</v>
      </c>
      <c r="D9" s="13">
        <v>75</v>
      </c>
      <c r="E9" s="13">
        <v>22.5</v>
      </c>
      <c r="F9" s="15">
        <v>7.3030000000000008</v>
      </c>
      <c r="G9" s="15">
        <v>1.9130000000000009</v>
      </c>
      <c r="H9" s="15">
        <v>55.762999999999998</v>
      </c>
      <c r="I9" s="15">
        <v>-1.316E-4</v>
      </c>
      <c r="J9" s="14">
        <v>2.1606503280446638</v>
      </c>
      <c r="K9" s="15">
        <v>-1.9470000000000001E-2</v>
      </c>
      <c r="L9" s="16">
        <v>0.26840000000000003</v>
      </c>
      <c r="M9" s="14">
        <v>625410.20227659645</v>
      </c>
      <c r="N9" s="14">
        <v>3.4340575741548272E-2</v>
      </c>
      <c r="O9" s="14">
        <v>11.74122963013976</v>
      </c>
      <c r="P9" s="14">
        <v>1.249479383590171</v>
      </c>
      <c r="Q9" s="15">
        <v>0.22288765678207961</v>
      </c>
      <c r="R9" s="14">
        <v>2.0420109228399381</v>
      </c>
      <c r="S9" s="14">
        <v>87.749863335642033</v>
      </c>
      <c r="T9" s="12"/>
      <c r="U9" s="12"/>
      <c r="V9" s="12"/>
      <c r="W9" s="12"/>
    </row>
    <row r="10" spans="1:23" x14ac:dyDescent="0.35">
      <c r="A10" s="13">
        <v>50</v>
      </c>
      <c r="B10" s="13">
        <v>0</v>
      </c>
      <c r="C10" s="13">
        <v>50</v>
      </c>
      <c r="D10" s="13">
        <v>75</v>
      </c>
      <c r="E10" s="13">
        <v>45</v>
      </c>
      <c r="F10" s="15">
        <v>7.1750000000000016</v>
      </c>
      <c r="G10" s="15">
        <v>2.2879999999999998</v>
      </c>
      <c r="H10" s="15">
        <v>55.145000000000003</v>
      </c>
      <c r="I10" s="15">
        <v>-3.143000000000001E-4</v>
      </c>
      <c r="J10" s="14">
        <v>2.1606503280446638</v>
      </c>
      <c r="K10" s="15">
        <v>-1.8870000000000001E-2</v>
      </c>
      <c r="L10" s="16">
        <v>0.3034</v>
      </c>
      <c r="M10" s="14">
        <v>625410.20227659645</v>
      </c>
      <c r="N10" s="14">
        <v>3.4340575741548272E-2</v>
      </c>
      <c r="O10" s="14">
        <v>11.74122963013976</v>
      </c>
      <c r="P10" s="14">
        <v>1.249479383590171</v>
      </c>
      <c r="Q10" s="15">
        <v>0.20429624288184539</v>
      </c>
      <c r="R10" s="14">
        <v>2.0420109228399381</v>
      </c>
      <c r="S10" s="14">
        <v>87.749863335642033</v>
      </c>
      <c r="T10" s="12"/>
      <c r="U10" s="12"/>
      <c r="V10" s="12"/>
      <c r="W10" s="12"/>
    </row>
    <row r="11" spans="1:23" x14ac:dyDescent="0.35">
      <c r="A11" s="13">
        <v>50</v>
      </c>
      <c r="B11" s="13">
        <v>0</v>
      </c>
      <c r="C11" s="13">
        <v>50</v>
      </c>
      <c r="D11" s="13">
        <v>100</v>
      </c>
      <c r="E11" s="13">
        <v>0</v>
      </c>
      <c r="F11" s="15">
        <v>9.0439999999999987</v>
      </c>
      <c r="G11" s="15">
        <v>1.833</v>
      </c>
      <c r="H11" s="15">
        <v>57.584000000000003</v>
      </c>
      <c r="I11" s="15">
        <v>-5.6630000000000005E-4</v>
      </c>
      <c r="J11" s="14">
        <v>2.8808671040595519</v>
      </c>
      <c r="K11" s="15">
        <v>-4.2840000000000003E-2</v>
      </c>
      <c r="L11" s="16">
        <v>0.49430000000000002</v>
      </c>
      <c r="M11" s="14">
        <v>833880.26970212848</v>
      </c>
      <c r="N11" s="14">
        <v>3.4340575741548272E-2</v>
      </c>
      <c r="O11" s="14">
        <v>11.74122963013976</v>
      </c>
      <c r="P11" s="14">
        <v>1.249479383590171</v>
      </c>
      <c r="Q11" s="15">
        <v>0.35995276042659408</v>
      </c>
      <c r="R11" s="14">
        <v>2.0420109228399381</v>
      </c>
      <c r="S11" s="14">
        <v>87.749863335642033</v>
      </c>
      <c r="T11" s="12"/>
      <c r="U11" s="12"/>
      <c r="V11" s="12"/>
      <c r="W11" s="12"/>
    </row>
    <row r="12" spans="1:23" x14ac:dyDescent="0.35">
      <c r="A12" s="13">
        <v>50</v>
      </c>
      <c r="B12" s="13">
        <v>0</v>
      </c>
      <c r="C12" s="13">
        <v>50</v>
      </c>
      <c r="D12" s="13">
        <v>100</v>
      </c>
      <c r="E12" s="13">
        <v>22.5</v>
      </c>
      <c r="F12" s="15">
        <v>9.222999999999999</v>
      </c>
      <c r="G12" s="15">
        <v>2.5509999999999988</v>
      </c>
      <c r="H12" s="15">
        <v>58.122999999999998</v>
      </c>
      <c r="I12" s="15">
        <v>-4.8060000000000003E-4</v>
      </c>
      <c r="J12" s="14">
        <v>2.8808671040595519</v>
      </c>
      <c r="K12" s="15">
        <v>-4.4269999999999997E-2</v>
      </c>
      <c r="L12" s="16">
        <v>0.47449999999999998</v>
      </c>
      <c r="M12" s="14">
        <v>833880.26970212848</v>
      </c>
      <c r="N12" s="14">
        <v>3.4340575741548272E-2</v>
      </c>
      <c r="O12" s="14">
        <v>11.74122963013976</v>
      </c>
      <c r="P12" s="14">
        <v>1.249479383590171</v>
      </c>
      <c r="Q12" s="15">
        <v>0.28866279882656409</v>
      </c>
      <c r="R12" s="14">
        <v>2.0420109228399381</v>
      </c>
      <c r="S12" s="14">
        <v>87.749863335642033</v>
      </c>
      <c r="T12" s="12"/>
      <c r="U12" s="12"/>
      <c r="V12" s="12"/>
      <c r="W12" s="12"/>
    </row>
    <row r="13" spans="1:23" x14ac:dyDescent="0.35">
      <c r="A13" s="13">
        <v>50</v>
      </c>
      <c r="B13" s="13">
        <v>0</v>
      </c>
      <c r="C13" s="13">
        <v>50</v>
      </c>
      <c r="D13" s="13">
        <v>100</v>
      </c>
      <c r="E13" s="13">
        <v>45</v>
      </c>
      <c r="F13" s="15">
        <v>9.2520000000000007</v>
      </c>
      <c r="G13" s="15">
        <v>3.0520000000000018</v>
      </c>
      <c r="H13" s="15">
        <v>57.392000000000003</v>
      </c>
      <c r="I13" s="15">
        <v>-8.7009999999999995E-4</v>
      </c>
      <c r="J13" s="14">
        <v>2.8808671040595519</v>
      </c>
      <c r="K13" s="15">
        <v>-4.3130000000000002E-2</v>
      </c>
      <c r="L13" s="16">
        <v>0.53549999999999998</v>
      </c>
      <c r="M13" s="14">
        <v>833880.26970212848</v>
      </c>
      <c r="N13" s="14">
        <v>3.4340575741548272E-2</v>
      </c>
      <c r="O13" s="14">
        <v>11.74122963013976</v>
      </c>
      <c r="P13" s="14">
        <v>1.249479383590171</v>
      </c>
      <c r="Q13" s="15">
        <v>0.26467506432675869</v>
      </c>
      <c r="R13" s="14">
        <v>2.0420109228399381</v>
      </c>
      <c r="S13" s="14">
        <v>87.749863335642033</v>
      </c>
      <c r="T13" s="12"/>
      <c r="U13" s="12"/>
      <c r="V13" s="12"/>
      <c r="W13" s="12"/>
    </row>
    <row r="14" spans="1:23" x14ac:dyDescent="0.35">
      <c r="A14" s="13">
        <v>50</v>
      </c>
      <c r="B14" s="13">
        <v>0</v>
      </c>
      <c r="C14" s="13">
        <v>50</v>
      </c>
      <c r="D14" s="13">
        <v>125</v>
      </c>
      <c r="E14" s="13">
        <v>0</v>
      </c>
      <c r="F14" s="15">
        <v>10.673999999999999</v>
      </c>
      <c r="G14" s="15">
        <v>2.2939999999999992</v>
      </c>
      <c r="H14" s="15">
        <v>59.404000000000003</v>
      </c>
      <c r="I14" s="15">
        <v>-1.7439999999999999E-6</v>
      </c>
      <c r="J14" s="14">
        <v>3.60108388007444</v>
      </c>
      <c r="K14" s="15">
        <v>-8.131999999999999E-2</v>
      </c>
      <c r="L14" s="16">
        <v>0.77</v>
      </c>
      <c r="M14" s="14">
        <v>1042350.337127661</v>
      </c>
      <c r="N14" s="14">
        <v>3.4340575741548272E-2</v>
      </c>
      <c r="O14" s="14">
        <v>11.74122963013976</v>
      </c>
      <c r="P14" s="14">
        <v>1.249479383590171</v>
      </c>
      <c r="Q14" s="15">
        <v>0.43773124622303528</v>
      </c>
      <c r="R14" s="14">
        <v>2.0420109228399381</v>
      </c>
      <c r="S14" s="14">
        <v>87.749863335642033</v>
      </c>
      <c r="T14" s="12"/>
      <c r="U14" s="12"/>
      <c r="V14" s="12"/>
      <c r="W14" s="12"/>
    </row>
    <row r="15" spans="1:23" x14ac:dyDescent="0.35">
      <c r="A15" s="13">
        <v>50</v>
      </c>
      <c r="B15" s="13">
        <v>0</v>
      </c>
      <c r="C15" s="13">
        <v>50</v>
      </c>
      <c r="D15" s="13">
        <v>125</v>
      </c>
      <c r="E15" s="13">
        <v>22.5</v>
      </c>
      <c r="F15" s="15">
        <v>11.074999999999999</v>
      </c>
      <c r="G15" s="15">
        <v>3.1850000000000001</v>
      </c>
      <c r="H15" s="15">
        <v>59.945000000000007</v>
      </c>
      <c r="I15" s="15">
        <v>-1.073E-3</v>
      </c>
      <c r="J15" s="14">
        <v>3.60108388007444</v>
      </c>
      <c r="K15" s="15">
        <v>-8.5580000000000003E-2</v>
      </c>
      <c r="L15" s="16">
        <v>0.73750000000000004</v>
      </c>
      <c r="M15" s="14">
        <v>1042350.337127661</v>
      </c>
      <c r="N15" s="14">
        <v>3.4340575741548272E-2</v>
      </c>
      <c r="O15" s="14">
        <v>11.74122963013976</v>
      </c>
      <c r="P15" s="14">
        <v>1.249479383590171</v>
      </c>
      <c r="Q15" s="15">
        <v>0.35099443460247559</v>
      </c>
      <c r="R15" s="14">
        <v>2.0420109228399381</v>
      </c>
      <c r="S15" s="14">
        <v>87.749863335642033</v>
      </c>
      <c r="T15" s="12"/>
      <c r="U15" s="12"/>
      <c r="V15" s="12"/>
      <c r="W15" s="12"/>
    </row>
    <row r="16" spans="1:23" x14ac:dyDescent="0.35">
      <c r="A16" s="13">
        <v>50</v>
      </c>
      <c r="B16" s="13">
        <v>0</v>
      </c>
      <c r="C16" s="13">
        <v>50</v>
      </c>
      <c r="D16" s="13">
        <v>125</v>
      </c>
      <c r="E16" s="13">
        <v>45</v>
      </c>
      <c r="F16" s="15">
        <v>11.178000000000001</v>
      </c>
      <c r="G16" s="15">
        <v>3.8180000000000001</v>
      </c>
      <c r="H16" s="15">
        <v>59.207999999999998</v>
      </c>
      <c r="I16" s="15">
        <v>-1.322E-3</v>
      </c>
      <c r="J16" s="14">
        <v>3.60108388007444</v>
      </c>
      <c r="K16" s="15">
        <v>-8.3900000000000002E-2</v>
      </c>
      <c r="L16" s="16">
        <v>0.83179999999999998</v>
      </c>
      <c r="M16" s="14">
        <v>1042350.337127661</v>
      </c>
      <c r="N16" s="14">
        <v>3.4340575741548272E-2</v>
      </c>
      <c r="O16" s="14">
        <v>11.74122963013976</v>
      </c>
      <c r="P16" s="14">
        <v>1.249479383590171</v>
      </c>
      <c r="Q16" s="15">
        <v>0.32187201507308782</v>
      </c>
      <c r="R16" s="14">
        <v>2.0420109228399381</v>
      </c>
      <c r="S16" s="14">
        <v>87.749863335642033</v>
      </c>
      <c r="T16" s="12"/>
      <c r="U16" s="12"/>
      <c r="V16" s="12"/>
      <c r="W16" s="12"/>
    </row>
    <row r="17" spans="1:23" x14ac:dyDescent="0.35">
      <c r="A17" s="13">
        <v>50</v>
      </c>
      <c r="B17" s="13">
        <v>0</v>
      </c>
      <c r="C17" s="13">
        <v>50</v>
      </c>
      <c r="D17" s="13">
        <v>150</v>
      </c>
      <c r="E17" s="13">
        <v>0</v>
      </c>
      <c r="F17" s="15">
        <v>12.28</v>
      </c>
      <c r="G17" s="15">
        <v>2.6999999999999988</v>
      </c>
      <c r="H17" s="15">
        <v>61.74</v>
      </c>
      <c r="I17" s="15">
        <v>-1.549E-3</v>
      </c>
      <c r="J17" s="14">
        <v>4.3213006560893277</v>
      </c>
      <c r="K17" s="15">
        <v>-0.13650000000000001</v>
      </c>
      <c r="L17" s="16">
        <v>1.105</v>
      </c>
      <c r="M17" s="14">
        <v>1250820.4045531929</v>
      </c>
      <c r="N17" s="14">
        <v>3.4340575741548272E-2</v>
      </c>
      <c r="O17" s="14">
        <v>11.74122963013976</v>
      </c>
      <c r="P17" s="14">
        <v>1.249479383590171</v>
      </c>
      <c r="Q17" s="15">
        <v>0.51183461471604941</v>
      </c>
      <c r="R17" s="14">
        <v>2.0420109228399381</v>
      </c>
      <c r="S17" s="14">
        <v>87.749863335642033</v>
      </c>
      <c r="T17" s="12"/>
      <c r="U17" s="12"/>
      <c r="V17" s="12"/>
      <c r="W17" s="12"/>
    </row>
    <row r="18" spans="1:23" x14ac:dyDescent="0.35">
      <c r="A18" s="13">
        <v>50</v>
      </c>
      <c r="B18" s="13">
        <v>0</v>
      </c>
      <c r="C18" s="13">
        <v>50</v>
      </c>
      <c r="D18" s="13">
        <v>150</v>
      </c>
      <c r="E18" s="13">
        <v>22.5</v>
      </c>
      <c r="F18" s="15">
        <v>12.82</v>
      </c>
      <c r="G18" s="15">
        <v>3.74</v>
      </c>
      <c r="H18" s="15">
        <v>62.78</v>
      </c>
      <c r="I18" s="15">
        <v>-2.065E-3</v>
      </c>
      <c r="J18" s="14">
        <v>4.3213006560893277</v>
      </c>
      <c r="K18" s="15">
        <v>-0.1429</v>
      </c>
      <c r="L18" s="16">
        <v>1.056</v>
      </c>
      <c r="M18" s="14">
        <v>1250820.4045531929</v>
      </c>
      <c r="N18" s="14">
        <v>3.4340575741548272E-2</v>
      </c>
      <c r="O18" s="14">
        <v>11.74122963013976</v>
      </c>
      <c r="P18" s="14">
        <v>1.249479383590171</v>
      </c>
      <c r="Q18" s="15">
        <v>0.41010156138846798</v>
      </c>
      <c r="R18" s="14">
        <v>2.0420109228399381</v>
      </c>
      <c r="S18" s="14">
        <v>87.749863335642033</v>
      </c>
      <c r="T18" s="12"/>
      <c r="U18" s="12"/>
      <c r="V18" s="12"/>
      <c r="W18" s="12"/>
    </row>
    <row r="19" spans="1:23" x14ac:dyDescent="0.35">
      <c r="A19" s="13">
        <v>50</v>
      </c>
      <c r="B19" s="13">
        <v>0</v>
      </c>
      <c r="C19" s="13">
        <v>50</v>
      </c>
      <c r="D19" s="13">
        <v>150</v>
      </c>
      <c r="E19" s="13">
        <v>45</v>
      </c>
      <c r="F19" s="15">
        <v>12.95</v>
      </c>
      <c r="G19" s="15">
        <v>4.5299999999999994</v>
      </c>
      <c r="H19" s="15">
        <v>62.05</v>
      </c>
      <c r="I19" s="15">
        <v>-7.1869999999999996E-4</v>
      </c>
      <c r="J19" s="14">
        <v>4.3213006560893277</v>
      </c>
      <c r="K19" s="15">
        <v>-0.1401</v>
      </c>
      <c r="L19" s="16">
        <v>1.1890000000000001</v>
      </c>
      <c r="M19" s="14">
        <v>1250820.4045531929</v>
      </c>
      <c r="N19" s="14">
        <v>3.4340575741548272E-2</v>
      </c>
      <c r="O19" s="14">
        <v>11.74122963013976</v>
      </c>
      <c r="P19" s="14">
        <v>1.249479383590171</v>
      </c>
      <c r="Q19" s="15">
        <v>0.37600155319785911</v>
      </c>
      <c r="R19" s="14">
        <v>2.0420109228399381</v>
      </c>
      <c r="S19" s="14">
        <v>87.749863335642033</v>
      </c>
      <c r="T19" s="12"/>
      <c r="U19" s="12"/>
      <c r="V19" s="12"/>
      <c r="W19" s="12"/>
    </row>
    <row r="20" spans="1:23" x14ac:dyDescent="0.35">
      <c r="A20" s="13">
        <v>50</v>
      </c>
      <c r="B20" s="13">
        <v>0</v>
      </c>
      <c r="C20" s="13">
        <v>50</v>
      </c>
      <c r="D20" s="13">
        <v>200</v>
      </c>
      <c r="E20" s="13">
        <v>0</v>
      </c>
      <c r="F20" s="15">
        <v>15.22</v>
      </c>
      <c r="G20" s="15">
        <v>3.589999999999999</v>
      </c>
      <c r="H20" s="15">
        <v>63.73</v>
      </c>
      <c r="I20" s="15">
        <v>-1.2440000000000001E-3</v>
      </c>
      <c r="J20" s="14">
        <v>5.7706029250367674</v>
      </c>
      <c r="K20" s="15">
        <v>-0.27200000000000002</v>
      </c>
      <c r="L20" s="16">
        <v>1.952</v>
      </c>
      <c r="M20" s="14">
        <v>1540009.58976963</v>
      </c>
      <c r="N20" s="14">
        <v>3.1807127378762193E-2</v>
      </c>
      <c r="O20" s="14">
        <v>10.86948823946922</v>
      </c>
      <c r="P20" s="14">
        <v>1.15493259503837</v>
      </c>
      <c r="Q20" s="15">
        <v>0.65037580660565486</v>
      </c>
      <c r="R20" s="14">
        <v>2.0420109228399381</v>
      </c>
      <c r="S20" s="14">
        <v>75.012164133681068</v>
      </c>
      <c r="T20" s="12"/>
      <c r="U20" s="12"/>
      <c r="V20" s="12"/>
      <c r="W20" s="12"/>
    </row>
    <row r="21" spans="1:23" x14ac:dyDescent="0.35">
      <c r="A21" s="13">
        <v>50</v>
      </c>
      <c r="B21" s="13">
        <v>0</v>
      </c>
      <c r="C21" s="13">
        <v>50</v>
      </c>
      <c r="D21" s="13">
        <v>200</v>
      </c>
      <c r="E21" s="13">
        <v>22.5</v>
      </c>
      <c r="F21" s="15">
        <v>16.010000000000002</v>
      </c>
      <c r="G21" s="15">
        <v>5.0399999999999974</v>
      </c>
      <c r="H21" s="15">
        <v>64.72</v>
      </c>
      <c r="I21" s="15">
        <v>-8.6899999999999998E-4</v>
      </c>
      <c r="J21" s="14">
        <v>5.7706029250367674</v>
      </c>
      <c r="K21" s="15">
        <v>-0.30020000000000002</v>
      </c>
      <c r="L21" s="16">
        <v>1.8580000000000001</v>
      </c>
      <c r="M21" s="14">
        <v>1540009.58976963</v>
      </c>
      <c r="N21" s="14">
        <v>3.1807127378762193E-2</v>
      </c>
      <c r="O21" s="14">
        <v>10.86948823946922</v>
      </c>
      <c r="P21" s="14">
        <v>1.15493259503837</v>
      </c>
      <c r="Q21" s="15">
        <v>0.52043332471036186</v>
      </c>
      <c r="R21" s="14">
        <v>2.0420109228399381</v>
      </c>
      <c r="S21" s="14">
        <v>75.012164133681068</v>
      </c>
      <c r="T21" s="12"/>
      <c r="U21" s="12"/>
      <c r="V21" s="12"/>
      <c r="W21" s="12"/>
    </row>
    <row r="22" spans="1:23" x14ac:dyDescent="0.35">
      <c r="A22" s="13">
        <v>50</v>
      </c>
      <c r="B22" s="13">
        <v>0</v>
      </c>
      <c r="C22" s="13">
        <v>50</v>
      </c>
      <c r="D22" s="13">
        <v>200</v>
      </c>
      <c r="E22" s="13">
        <v>45</v>
      </c>
      <c r="F22" s="15">
        <v>16.190000000000001</v>
      </c>
      <c r="G22" s="15">
        <v>5.99</v>
      </c>
      <c r="H22" s="15">
        <v>64.36</v>
      </c>
      <c r="I22" s="15">
        <v>-3.9329999999999999E-3</v>
      </c>
      <c r="J22" s="14">
        <v>5.7706029250367674</v>
      </c>
      <c r="K22" s="15">
        <v>-0.30919999999999997</v>
      </c>
      <c r="L22" s="16">
        <v>2.0870000000000002</v>
      </c>
      <c r="M22" s="14">
        <v>1540009.58976963</v>
      </c>
      <c r="N22" s="14">
        <v>3.1807127378762193E-2</v>
      </c>
      <c r="O22" s="14">
        <v>10.86948823946922</v>
      </c>
      <c r="P22" s="14">
        <v>1.15493259503837</v>
      </c>
      <c r="Q22" s="15">
        <v>0.47673836221249288</v>
      </c>
      <c r="R22" s="14">
        <v>2.0420109228399381</v>
      </c>
      <c r="S22" s="14">
        <v>75.012164133681068</v>
      </c>
      <c r="T22" s="12"/>
      <c r="U22" s="12"/>
      <c r="V22" s="12"/>
      <c r="W22" s="12"/>
    </row>
    <row r="23" spans="1:23" x14ac:dyDescent="0.35">
      <c r="A23" s="13">
        <v>50</v>
      </c>
      <c r="B23" s="13">
        <v>0</v>
      </c>
      <c r="C23" s="13">
        <v>50</v>
      </c>
      <c r="D23" s="13">
        <v>250</v>
      </c>
      <c r="E23" s="13">
        <v>0</v>
      </c>
      <c r="F23" s="15">
        <v>18.13</v>
      </c>
      <c r="G23" s="15">
        <v>4.4900000000000011</v>
      </c>
      <c r="H23" s="15">
        <v>63.150000000000013</v>
      </c>
      <c r="I23" s="15">
        <v>-3.838E-4</v>
      </c>
      <c r="J23" s="14">
        <v>7.2225924715920664</v>
      </c>
      <c r="K23" s="15">
        <v>-0.55520000000000003</v>
      </c>
      <c r="L23" s="16">
        <v>3.0289999999999999</v>
      </c>
      <c r="M23" s="14">
        <v>1791300.0637114949</v>
      </c>
      <c r="N23" s="14">
        <v>2.967401305687439E-2</v>
      </c>
      <c r="O23" s="14">
        <v>10.1361879143863</v>
      </c>
      <c r="P23" s="14">
        <v>1.075623515779728</v>
      </c>
      <c r="Q23" s="15">
        <v>0.77715129332503696</v>
      </c>
      <c r="R23" s="14">
        <v>2.0420109228399381</v>
      </c>
      <c r="S23" s="14">
        <v>65.092680293742234</v>
      </c>
      <c r="T23" s="12"/>
      <c r="U23" s="12"/>
      <c r="V23" s="12"/>
      <c r="W23" s="12"/>
    </row>
    <row r="24" spans="1:23" x14ac:dyDescent="0.35">
      <c r="A24" s="13">
        <v>50</v>
      </c>
      <c r="B24" s="13">
        <v>0</v>
      </c>
      <c r="C24" s="13">
        <v>50</v>
      </c>
      <c r="D24" s="13">
        <v>250</v>
      </c>
      <c r="E24" s="13">
        <v>22.5</v>
      </c>
      <c r="F24" s="15">
        <v>18.95</v>
      </c>
      <c r="G24" s="15">
        <v>6.31</v>
      </c>
      <c r="H24" s="15">
        <v>63.840000000000011</v>
      </c>
      <c r="I24" s="15">
        <v>-1.704E-3</v>
      </c>
      <c r="J24" s="14">
        <v>7.2225924715920664</v>
      </c>
      <c r="K24" s="15">
        <v>-0.59929999999999994</v>
      </c>
      <c r="L24" s="16">
        <v>2.8719999999999999</v>
      </c>
      <c r="M24" s="14">
        <v>1791300.0637114949</v>
      </c>
      <c r="N24" s="14">
        <v>2.967401305687439E-2</v>
      </c>
      <c r="O24" s="14">
        <v>10.1361879143863</v>
      </c>
      <c r="P24" s="14">
        <v>1.075623515779728</v>
      </c>
      <c r="Q24" s="15">
        <v>0.62116661535756934</v>
      </c>
      <c r="R24" s="14">
        <v>2.0420109228399381</v>
      </c>
      <c r="S24" s="14">
        <v>65.092680293742234</v>
      </c>
      <c r="T24" s="12"/>
      <c r="U24" s="12"/>
      <c r="V24" s="12"/>
      <c r="W24" s="12"/>
    </row>
    <row r="25" spans="1:23" x14ac:dyDescent="0.35">
      <c r="A25" s="13">
        <v>50</v>
      </c>
      <c r="B25" s="13">
        <v>0</v>
      </c>
      <c r="C25" s="13">
        <v>50</v>
      </c>
      <c r="D25" s="13">
        <v>250</v>
      </c>
      <c r="E25" s="13">
        <v>45</v>
      </c>
      <c r="F25" s="15">
        <v>18.88000000000001</v>
      </c>
      <c r="G25" s="15">
        <v>7.56</v>
      </c>
      <c r="H25" s="15">
        <v>62.5</v>
      </c>
      <c r="I25" s="15">
        <v>-1.31E-3</v>
      </c>
      <c r="J25" s="14">
        <v>7.2225924715920664</v>
      </c>
      <c r="K25" s="15">
        <v>-0.60899999999999999</v>
      </c>
      <c r="L25" s="16">
        <v>3.2189999999999999</v>
      </c>
      <c r="M25" s="14">
        <v>1791300.0637114949</v>
      </c>
      <c r="N25" s="14">
        <v>2.967401305687439E-2</v>
      </c>
      <c r="O25" s="14">
        <v>10.1361879143863</v>
      </c>
      <c r="P25" s="14">
        <v>1.075623515779728</v>
      </c>
      <c r="Q25" s="15">
        <v>0.56889454615698976</v>
      </c>
      <c r="R25" s="14">
        <v>2.0420109228399381</v>
      </c>
      <c r="S25" s="14">
        <v>65.092680293742234</v>
      </c>
      <c r="T25" s="12"/>
      <c r="U25" s="12"/>
      <c r="V25" s="12"/>
      <c r="W25" s="12"/>
    </row>
    <row r="26" spans="1:23" x14ac:dyDescent="0.35">
      <c r="A26" s="13">
        <v>50</v>
      </c>
      <c r="B26" s="13">
        <v>0</v>
      </c>
      <c r="C26" s="13">
        <v>50</v>
      </c>
      <c r="D26" s="13">
        <v>300</v>
      </c>
      <c r="E26" s="13">
        <v>0</v>
      </c>
      <c r="F26" s="15">
        <v>21.02</v>
      </c>
      <c r="G26" s="15">
        <v>5.3899999999999988</v>
      </c>
      <c r="H26" s="15">
        <v>83</v>
      </c>
      <c r="I26" s="15">
        <v>-2.1499999999999998E-2</v>
      </c>
      <c r="J26" s="14">
        <v>8.6754334563304862</v>
      </c>
      <c r="K26" s="15">
        <v>-0.97370000000000001</v>
      </c>
      <c r="L26" s="16">
        <v>4.3319999999999999</v>
      </c>
      <c r="M26" s="14">
        <v>2030972.110490154</v>
      </c>
      <c r="N26" s="14">
        <v>2.8090502720274711E-2</v>
      </c>
      <c r="O26" s="14">
        <v>9.5922316403478138</v>
      </c>
      <c r="P26" s="14">
        <v>1.016923929478458</v>
      </c>
      <c r="Q26" s="15">
        <v>0.89358270515656568</v>
      </c>
      <c r="R26" s="14">
        <v>2.0420109228399381</v>
      </c>
      <c r="S26" s="14">
        <v>58.201145379986542</v>
      </c>
      <c r="T26" s="12"/>
      <c r="U26" s="12"/>
      <c r="V26" s="12"/>
      <c r="W26" s="12"/>
    </row>
    <row r="27" spans="1:23" x14ac:dyDescent="0.35">
      <c r="A27" s="13">
        <v>50</v>
      </c>
      <c r="B27" s="13">
        <v>0</v>
      </c>
      <c r="C27" s="13">
        <v>50</v>
      </c>
      <c r="D27" s="13">
        <v>300</v>
      </c>
      <c r="E27" s="13">
        <v>22.5</v>
      </c>
      <c r="F27" s="15">
        <v>21.81</v>
      </c>
      <c r="G27" s="15">
        <v>7.49</v>
      </c>
      <c r="H27" s="15">
        <v>84.91</v>
      </c>
      <c r="I27" s="15">
        <v>-1.468E-2</v>
      </c>
      <c r="J27" s="14">
        <v>8.6754334563304862</v>
      </c>
      <c r="K27" s="15">
        <v>-1.048</v>
      </c>
      <c r="L27" s="16">
        <v>4.0970000000000004</v>
      </c>
      <c r="M27" s="14">
        <v>2030972.110490154</v>
      </c>
      <c r="N27" s="14">
        <v>2.8090502720274711E-2</v>
      </c>
      <c r="O27" s="14">
        <v>9.5922316403478138</v>
      </c>
      <c r="P27" s="14">
        <v>1.016923929478458</v>
      </c>
      <c r="Q27" s="15">
        <v>0.71378843053017638</v>
      </c>
      <c r="R27" s="14">
        <v>2.0420109228399381</v>
      </c>
      <c r="S27" s="14">
        <v>58.201145379986542</v>
      </c>
      <c r="T27" s="12"/>
      <c r="U27" s="12"/>
      <c r="V27" s="12"/>
      <c r="W27" s="12"/>
    </row>
    <row r="28" spans="1:23" x14ac:dyDescent="0.35">
      <c r="A28" s="13">
        <v>50</v>
      </c>
      <c r="B28" s="13">
        <v>0</v>
      </c>
      <c r="C28" s="13">
        <v>50</v>
      </c>
      <c r="D28" s="13">
        <v>300</v>
      </c>
      <c r="E28" s="13">
        <v>45</v>
      </c>
      <c r="F28" s="15">
        <v>21.29</v>
      </c>
      <c r="G28" s="15">
        <v>9.0799999999999983</v>
      </c>
      <c r="H28" s="15">
        <v>84.390000000000015</v>
      </c>
      <c r="I28" s="15">
        <v>-1.2340000000000001E-3</v>
      </c>
      <c r="J28" s="14">
        <v>8.6754334563304862</v>
      </c>
      <c r="K28" s="15">
        <v>-1.0589999999999999</v>
      </c>
      <c r="L28" s="16">
        <v>4.5759999999999996</v>
      </c>
      <c r="M28" s="14">
        <v>2030972.110490154</v>
      </c>
      <c r="N28" s="14">
        <v>2.8090502720274711E-2</v>
      </c>
      <c r="O28" s="14">
        <v>9.5922316403478138</v>
      </c>
      <c r="P28" s="14">
        <v>1.016923929478458</v>
      </c>
      <c r="Q28" s="15">
        <v>0.65447535121304468</v>
      </c>
      <c r="R28" s="14">
        <v>2.0420109228399381</v>
      </c>
      <c r="S28" s="14">
        <v>58.201145379986542</v>
      </c>
      <c r="T28" s="12"/>
      <c r="U28" s="12"/>
      <c r="V28" s="12"/>
      <c r="W28" s="12"/>
    </row>
    <row r="29" spans="1:23" x14ac:dyDescent="0.35">
      <c r="A29" s="13">
        <v>50</v>
      </c>
      <c r="B29" s="13">
        <v>0</v>
      </c>
      <c r="C29" s="13">
        <v>75</v>
      </c>
      <c r="D29" s="13">
        <v>30</v>
      </c>
      <c r="E29" s="13">
        <v>0</v>
      </c>
      <c r="F29" s="15">
        <v>3.278</v>
      </c>
      <c r="G29" s="15">
        <v>0.38099999999999978</v>
      </c>
      <c r="H29" s="15">
        <v>76.165999999999997</v>
      </c>
      <c r="I29" s="15">
        <v>-3.6799999999999999E-6</v>
      </c>
      <c r="J29" s="14">
        <v>0.8642601312178656</v>
      </c>
      <c r="K29" s="15">
        <v>-6.8070000000000001E-4</v>
      </c>
      <c r="L29" s="16">
        <v>3.0720000000000001E-2</v>
      </c>
      <c r="M29" s="14">
        <v>250164.08091063859</v>
      </c>
      <c r="N29" s="14">
        <v>3.4340575741548272E-2</v>
      </c>
      <c r="O29" s="14">
        <v>11.74122963013976</v>
      </c>
      <c r="P29" s="14">
        <v>1.8742190753852559</v>
      </c>
      <c r="Q29" s="15">
        <v>7.6976176546631386E-2</v>
      </c>
      <c r="R29" s="14">
        <v>2.0420109228399381</v>
      </c>
      <c r="S29" s="14">
        <v>87.749863335642033</v>
      </c>
      <c r="T29" s="12"/>
      <c r="U29" s="12"/>
      <c r="V29" s="12"/>
      <c r="W29" s="12"/>
    </row>
    <row r="30" spans="1:23" x14ac:dyDescent="0.35">
      <c r="A30" s="13">
        <v>50</v>
      </c>
      <c r="B30" s="13">
        <v>0</v>
      </c>
      <c r="C30" s="13">
        <v>75</v>
      </c>
      <c r="D30" s="13">
        <v>30</v>
      </c>
      <c r="E30" s="13">
        <v>22.5</v>
      </c>
      <c r="F30" s="15">
        <v>3.9040000000000008</v>
      </c>
      <c r="G30" s="15">
        <v>0.77300000000000024</v>
      </c>
      <c r="H30" s="15">
        <v>76.515000000000001</v>
      </c>
      <c r="I30" s="15">
        <v>1.5080000000000001E-4</v>
      </c>
      <c r="J30" s="14">
        <v>0.8642601312178656</v>
      </c>
      <c r="K30" s="15">
        <v>-1.067E-3</v>
      </c>
      <c r="L30" s="16">
        <v>4.3499999999999997E-2</v>
      </c>
      <c r="M30" s="14">
        <v>250164.08091063859</v>
      </c>
      <c r="N30" s="14">
        <v>3.4340575741548272E-2</v>
      </c>
      <c r="O30" s="14">
        <v>11.74122963013976</v>
      </c>
      <c r="P30" s="14">
        <v>1.8742190753852559</v>
      </c>
      <c r="Q30" s="15">
        <v>9.6277463116425641E-2</v>
      </c>
      <c r="R30" s="14">
        <v>2.0420109228399381</v>
      </c>
      <c r="S30" s="14">
        <v>87.749863335642033</v>
      </c>
      <c r="T30" s="12"/>
      <c r="U30" s="12"/>
      <c r="V30" s="12"/>
      <c r="W30" s="12"/>
    </row>
    <row r="31" spans="1:23" x14ac:dyDescent="0.35">
      <c r="A31" s="13">
        <v>50</v>
      </c>
      <c r="B31" s="13">
        <v>0</v>
      </c>
      <c r="C31" s="13">
        <v>75</v>
      </c>
      <c r="D31" s="13">
        <v>30</v>
      </c>
      <c r="E31" s="13">
        <v>45</v>
      </c>
      <c r="F31" s="15">
        <v>3.2749999999999999</v>
      </c>
      <c r="G31" s="15">
        <v>0.91399999999999992</v>
      </c>
      <c r="H31" s="15">
        <v>76.233999999999995</v>
      </c>
      <c r="I31" s="15">
        <v>-1.119E-5</v>
      </c>
      <c r="J31" s="14">
        <v>0.8642601312178656</v>
      </c>
      <c r="K31" s="15">
        <v>-9.7609999999999993E-4</v>
      </c>
      <c r="L31" s="16">
        <v>4.929E-2</v>
      </c>
      <c r="M31" s="14">
        <v>250164.08091063859</v>
      </c>
      <c r="N31" s="14">
        <v>3.4340575741548272E-2</v>
      </c>
      <c r="O31" s="14">
        <v>11.74122963013976</v>
      </c>
      <c r="P31" s="14">
        <v>1.8742190753852559</v>
      </c>
      <c r="Q31" s="15">
        <v>8.750673524371852E-2</v>
      </c>
      <c r="R31" s="14">
        <v>2.0420109228399381</v>
      </c>
      <c r="S31" s="14">
        <v>87.749863335642033</v>
      </c>
      <c r="T31" s="12"/>
      <c r="U31" s="12"/>
      <c r="V31" s="12"/>
      <c r="W31" s="12"/>
    </row>
    <row r="32" spans="1:23" x14ac:dyDescent="0.35">
      <c r="A32" s="13">
        <v>50</v>
      </c>
      <c r="B32" s="13">
        <v>0</v>
      </c>
      <c r="C32" s="13">
        <v>75</v>
      </c>
      <c r="D32" s="13">
        <v>50</v>
      </c>
      <c r="E32" s="13">
        <v>0</v>
      </c>
      <c r="F32" s="15">
        <v>6.2510000000000003</v>
      </c>
      <c r="G32" s="15">
        <v>0.89799999999999947</v>
      </c>
      <c r="H32" s="15">
        <v>78.070000000000007</v>
      </c>
      <c r="I32" s="15">
        <v>-3.77E-7</v>
      </c>
      <c r="J32" s="14">
        <v>1.440433552029776</v>
      </c>
      <c r="K32" s="15">
        <v>-4.4900000000000001E-3</v>
      </c>
      <c r="L32" s="16">
        <v>0.1245</v>
      </c>
      <c r="M32" s="14">
        <v>416940.13485106418</v>
      </c>
      <c r="N32" s="14">
        <v>3.4340575741548272E-2</v>
      </c>
      <c r="O32" s="14">
        <v>11.74122963013976</v>
      </c>
      <c r="P32" s="14">
        <v>1.8742190753852559</v>
      </c>
      <c r="Q32" s="15">
        <v>0.1966787287607844</v>
      </c>
      <c r="R32" s="14">
        <v>2.0420109228399381</v>
      </c>
      <c r="S32" s="14">
        <v>87.749863335642033</v>
      </c>
      <c r="T32" s="12"/>
      <c r="U32" s="12"/>
      <c r="V32" s="12"/>
      <c r="W32" s="12"/>
    </row>
    <row r="33" spans="1:23" x14ac:dyDescent="0.35">
      <c r="A33" s="13">
        <v>50</v>
      </c>
      <c r="B33" s="13">
        <v>0</v>
      </c>
      <c r="C33" s="13">
        <v>75</v>
      </c>
      <c r="D33" s="13">
        <v>50</v>
      </c>
      <c r="E33" s="13">
        <v>22.5</v>
      </c>
      <c r="F33" s="15">
        <v>5.620000000000001</v>
      </c>
      <c r="G33" s="15">
        <v>1.2749999999999999</v>
      </c>
      <c r="H33" s="15">
        <v>78.11399999999999</v>
      </c>
      <c r="I33" s="15">
        <v>-1.306E-5</v>
      </c>
      <c r="J33" s="14">
        <v>1.440433552029776</v>
      </c>
      <c r="K33" s="15">
        <v>-4.4279999999999996E-3</v>
      </c>
      <c r="L33" s="16">
        <v>0.12039999999999999</v>
      </c>
      <c r="M33" s="14">
        <v>416940.13485106418</v>
      </c>
      <c r="N33" s="14">
        <v>3.4340575741548272E-2</v>
      </c>
      <c r="O33" s="14">
        <v>11.74122963013976</v>
      </c>
      <c r="P33" s="14">
        <v>1.8742190753852559</v>
      </c>
      <c r="Q33" s="15">
        <v>0.157039863901932</v>
      </c>
      <c r="R33" s="14">
        <v>2.0420109228399381</v>
      </c>
      <c r="S33" s="14">
        <v>87.749863335642033</v>
      </c>
      <c r="T33" s="12"/>
      <c r="U33" s="12"/>
      <c r="V33" s="12"/>
      <c r="W33" s="12"/>
    </row>
    <row r="34" spans="1:23" x14ac:dyDescent="0.35">
      <c r="A34" s="13">
        <v>50</v>
      </c>
      <c r="B34" s="13">
        <v>0</v>
      </c>
      <c r="C34" s="13">
        <v>75</v>
      </c>
      <c r="D34" s="13">
        <v>50</v>
      </c>
      <c r="E34" s="13">
        <v>45</v>
      </c>
      <c r="F34" s="15">
        <v>5.1750000000000007</v>
      </c>
      <c r="G34" s="15">
        <v>1.524</v>
      </c>
      <c r="H34" s="15">
        <v>77.683000000000007</v>
      </c>
      <c r="I34" s="15">
        <v>-9.3209999999999994E-6</v>
      </c>
      <c r="J34" s="14">
        <v>1.440433552029776</v>
      </c>
      <c r="K34" s="15">
        <v>-4.1269999999999996E-3</v>
      </c>
      <c r="L34" s="16">
        <v>0.1363</v>
      </c>
      <c r="M34" s="14">
        <v>416940.13485106418</v>
      </c>
      <c r="N34" s="14">
        <v>3.4340575741548272E-2</v>
      </c>
      <c r="O34" s="14">
        <v>11.74122963013976</v>
      </c>
      <c r="P34" s="14">
        <v>1.8742190753852559</v>
      </c>
      <c r="Q34" s="15">
        <v>0.14329421989115651</v>
      </c>
      <c r="R34" s="14">
        <v>2.0420109228399381</v>
      </c>
      <c r="S34" s="14">
        <v>87.749863335642033</v>
      </c>
      <c r="T34" s="12"/>
      <c r="U34" s="12"/>
      <c r="V34" s="12"/>
      <c r="W34" s="12"/>
    </row>
    <row r="35" spans="1:23" x14ac:dyDescent="0.35">
      <c r="A35" s="13">
        <v>50</v>
      </c>
      <c r="B35" s="13">
        <v>0</v>
      </c>
      <c r="C35" s="13">
        <v>75</v>
      </c>
      <c r="D35" s="13">
        <v>75</v>
      </c>
      <c r="E35" s="13">
        <v>0</v>
      </c>
      <c r="F35" s="15">
        <v>7.9910000000000014</v>
      </c>
      <c r="G35" s="15">
        <v>1.3460000000000001</v>
      </c>
      <c r="H35" s="15">
        <v>80.111000000000004</v>
      </c>
      <c r="I35" s="15">
        <v>-1.077E-4</v>
      </c>
      <c r="J35" s="14">
        <v>2.1606503280446638</v>
      </c>
      <c r="K35" s="15">
        <v>-1.3729999999999999E-2</v>
      </c>
      <c r="L35" s="16">
        <v>0.27979999999999999</v>
      </c>
      <c r="M35" s="14">
        <v>625410.20227659645</v>
      </c>
      <c r="N35" s="14">
        <v>3.4340575741548272E-2</v>
      </c>
      <c r="O35" s="14">
        <v>11.74122963013976</v>
      </c>
      <c r="P35" s="14">
        <v>1.8742190753852559</v>
      </c>
      <c r="Q35" s="15">
        <v>0.2876481527203264</v>
      </c>
      <c r="R35" s="14">
        <v>2.0420109228399381</v>
      </c>
      <c r="S35" s="14">
        <v>87.749863335642033</v>
      </c>
      <c r="T35" s="12"/>
      <c r="U35" s="12"/>
      <c r="V35" s="12"/>
      <c r="W35" s="12"/>
    </row>
    <row r="36" spans="1:23" x14ac:dyDescent="0.35">
      <c r="A36" s="13">
        <v>50</v>
      </c>
      <c r="B36" s="13">
        <v>0</v>
      </c>
      <c r="C36" s="13">
        <v>75</v>
      </c>
      <c r="D36" s="13">
        <v>75</v>
      </c>
      <c r="E36" s="13">
        <v>22.5</v>
      </c>
      <c r="F36" s="15">
        <v>7.8530000000000024</v>
      </c>
      <c r="G36" s="15">
        <v>1.9119999999999999</v>
      </c>
      <c r="H36" s="15">
        <v>80.322999999999993</v>
      </c>
      <c r="I36" s="15">
        <v>-1.493E-4</v>
      </c>
      <c r="J36" s="14">
        <v>2.1606503280446638</v>
      </c>
      <c r="K36" s="15">
        <v>-1.393E-2</v>
      </c>
      <c r="L36" s="16">
        <v>0.26989999999999997</v>
      </c>
      <c r="M36" s="14">
        <v>625410.20227659645</v>
      </c>
      <c r="N36" s="14">
        <v>3.4340575741548272E-2</v>
      </c>
      <c r="O36" s="14">
        <v>11.74122963013976</v>
      </c>
      <c r="P36" s="14">
        <v>1.8742190753852559</v>
      </c>
      <c r="Q36" s="15">
        <v>0.23014771689357039</v>
      </c>
      <c r="R36" s="14">
        <v>2.0420109228399381</v>
      </c>
      <c r="S36" s="14">
        <v>87.749863335642033</v>
      </c>
      <c r="T36" s="12"/>
      <c r="U36" s="12"/>
      <c r="V36" s="12"/>
      <c r="W36" s="12"/>
    </row>
    <row r="37" spans="1:23" x14ac:dyDescent="0.35">
      <c r="A37" s="13">
        <v>50</v>
      </c>
      <c r="B37" s="13">
        <v>0</v>
      </c>
      <c r="C37" s="13">
        <v>75</v>
      </c>
      <c r="D37" s="13">
        <v>75</v>
      </c>
      <c r="E37" s="13">
        <v>45</v>
      </c>
      <c r="F37" s="15">
        <v>7.4850000000000012</v>
      </c>
      <c r="G37" s="15">
        <v>2.2869999999999999</v>
      </c>
      <c r="H37" s="15">
        <v>79.64500000000001</v>
      </c>
      <c r="I37" s="15">
        <v>-3.388E-4</v>
      </c>
      <c r="J37" s="14">
        <v>2.1606503280446638</v>
      </c>
      <c r="K37" s="15">
        <v>-1.332E-2</v>
      </c>
      <c r="L37" s="16">
        <v>0.30549999999999999</v>
      </c>
      <c r="M37" s="14">
        <v>625410.20227659645</v>
      </c>
      <c r="N37" s="14">
        <v>3.4340575741548272E-2</v>
      </c>
      <c r="O37" s="14">
        <v>11.74122963013976</v>
      </c>
      <c r="P37" s="14">
        <v>1.8742190753852559</v>
      </c>
      <c r="Q37" s="15">
        <v>0.21057845899613181</v>
      </c>
      <c r="R37" s="14">
        <v>2.0420109228399381</v>
      </c>
      <c r="S37" s="14">
        <v>87.749863335642033</v>
      </c>
      <c r="T37" s="12"/>
      <c r="U37" s="12"/>
      <c r="V37" s="12"/>
      <c r="W37" s="12"/>
    </row>
    <row r="38" spans="1:23" x14ac:dyDescent="0.35">
      <c r="A38" s="13">
        <v>50</v>
      </c>
      <c r="B38" s="13">
        <v>0</v>
      </c>
      <c r="C38" s="13">
        <v>75</v>
      </c>
      <c r="D38" s="13">
        <v>100</v>
      </c>
      <c r="E38" s="13">
        <v>0</v>
      </c>
      <c r="F38" s="15">
        <v>9.9450000000000003</v>
      </c>
      <c r="G38" s="15">
        <v>1.8320000000000001</v>
      </c>
      <c r="H38" s="15">
        <v>82.094999999999999</v>
      </c>
      <c r="I38" s="15">
        <v>-8.4729999999999997E-5</v>
      </c>
      <c r="J38" s="14">
        <v>2.8808671040595519</v>
      </c>
      <c r="K38" s="15">
        <v>-3.075E-2</v>
      </c>
      <c r="L38" s="16">
        <v>0.49659999999999999</v>
      </c>
      <c r="M38" s="14">
        <v>833880.26970212848</v>
      </c>
      <c r="N38" s="14">
        <v>3.4340575741548272E-2</v>
      </c>
      <c r="O38" s="14">
        <v>11.74122963013976</v>
      </c>
      <c r="P38" s="14">
        <v>1.8742190753852559</v>
      </c>
      <c r="Q38" s="15">
        <v>0.37501804250514492</v>
      </c>
      <c r="R38" s="14">
        <v>2.0420109228399381</v>
      </c>
      <c r="S38" s="14">
        <v>87.749863335642033</v>
      </c>
      <c r="T38" s="12"/>
      <c r="U38" s="12"/>
      <c r="V38" s="12"/>
      <c r="W38" s="12"/>
    </row>
    <row r="39" spans="1:23" x14ac:dyDescent="0.35">
      <c r="A39" s="13">
        <v>50</v>
      </c>
      <c r="B39" s="13">
        <v>0</v>
      </c>
      <c r="C39" s="13">
        <v>75</v>
      </c>
      <c r="D39" s="13">
        <v>100</v>
      </c>
      <c r="E39" s="13">
        <v>22.5</v>
      </c>
      <c r="F39" s="15">
        <v>9.9340000000000011</v>
      </c>
      <c r="G39" s="15">
        <v>2.5499999999999998</v>
      </c>
      <c r="H39" s="15">
        <v>82.574000000000026</v>
      </c>
      <c r="I39" s="15">
        <v>-1E-4</v>
      </c>
      <c r="J39" s="14">
        <v>2.8808671040595519</v>
      </c>
      <c r="K39" s="15">
        <v>-3.1359999999999999E-2</v>
      </c>
      <c r="L39" s="16">
        <v>0.47799999999999998</v>
      </c>
      <c r="M39" s="14">
        <v>833880.26970212848</v>
      </c>
      <c r="N39" s="14">
        <v>3.4340575741548272E-2</v>
      </c>
      <c r="O39" s="14">
        <v>11.74122963013976</v>
      </c>
      <c r="P39" s="14">
        <v>1.8742190753852559</v>
      </c>
      <c r="Q39" s="15">
        <v>0.30042740056540562</v>
      </c>
      <c r="R39" s="14">
        <v>2.0420109228399381</v>
      </c>
      <c r="S39" s="14">
        <v>87.749863335642033</v>
      </c>
      <c r="T39" s="12"/>
      <c r="U39" s="12"/>
      <c r="V39" s="12"/>
      <c r="W39" s="12"/>
    </row>
    <row r="40" spans="1:23" x14ac:dyDescent="0.35">
      <c r="A40" s="13">
        <v>50</v>
      </c>
      <c r="B40" s="13">
        <v>0</v>
      </c>
      <c r="C40" s="13">
        <v>75</v>
      </c>
      <c r="D40" s="13">
        <v>100</v>
      </c>
      <c r="E40" s="13">
        <v>45</v>
      </c>
      <c r="F40" s="15">
        <v>9.703000000000003</v>
      </c>
      <c r="G40" s="15">
        <v>3.0530000000000022</v>
      </c>
      <c r="H40" s="15">
        <v>81.743000000000009</v>
      </c>
      <c r="I40" s="15">
        <v>-2.8640000000000002E-4</v>
      </c>
      <c r="J40" s="14">
        <v>2.8808671040595519</v>
      </c>
      <c r="K40" s="15">
        <v>-3.0290000000000001E-2</v>
      </c>
      <c r="L40" s="16">
        <v>0.54039999999999999</v>
      </c>
      <c r="M40" s="14">
        <v>833880.26970212848</v>
      </c>
      <c r="N40" s="14">
        <v>3.4340575741548272E-2</v>
      </c>
      <c r="O40" s="14">
        <v>11.74122963013976</v>
      </c>
      <c r="P40" s="14">
        <v>1.8742190753852559</v>
      </c>
      <c r="Q40" s="15">
        <v>0.27520013314328762</v>
      </c>
      <c r="R40" s="14">
        <v>2.0420109228399381</v>
      </c>
      <c r="S40" s="14">
        <v>87.749863335642033</v>
      </c>
      <c r="T40" s="12"/>
      <c r="U40" s="12"/>
      <c r="V40" s="12"/>
      <c r="W40" s="12"/>
    </row>
    <row r="41" spans="1:23" x14ac:dyDescent="0.35">
      <c r="A41" s="13">
        <v>50</v>
      </c>
      <c r="B41" s="13">
        <v>0</v>
      </c>
      <c r="C41" s="13">
        <v>75</v>
      </c>
      <c r="D41" s="13">
        <v>125</v>
      </c>
      <c r="E41" s="13">
        <v>0</v>
      </c>
      <c r="F41" s="15">
        <v>11.75</v>
      </c>
      <c r="G41" s="15">
        <v>2.240000000000002</v>
      </c>
      <c r="H41" s="15">
        <v>84.160000000000011</v>
      </c>
      <c r="I41" s="15">
        <v>-3.3819999999999998E-4</v>
      </c>
      <c r="J41" s="14">
        <v>3.60108388007444</v>
      </c>
      <c r="K41" s="15">
        <v>-5.7709999999999997E-2</v>
      </c>
      <c r="L41" s="16">
        <v>0.77439999999999998</v>
      </c>
      <c r="M41" s="14">
        <v>1042350.337127661</v>
      </c>
      <c r="N41" s="14">
        <v>3.4340575741548272E-2</v>
      </c>
      <c r="O41" s="14">
        <v>11.74122963013976</v>
      </c>
      <c r="P41" s="14">
        <v>1.8742190753852559</v>
      </c>
      <c r="Q41" s="15">
        <v>0.45911285664665091</v>
      </c>
      <c r="R41" s="14">
        <v>2.0420109228399381</v>
      </c>
      <c r="S41" s="14">
        <v>87.749863335642033</v>
      </c>
      <c r="T41" s="12"/>
      <c r="U41" s="12"/>
      <c r="V41" s="12"/>
      <c r="W41" s="12"/>
    </row>
    <row r="42" spans="1:23" x14ac:dyDescent="0.35">
      <c r="A42" s="13">
        <v>50</v>
      </c>
      <c r="B42" s="13">
        <v>0</v>
      </c>
      <c r="C42" s="13">
        <v>75</v>
      </c>
      <c r="D42" s="13">
        <v>125</v>
      </c>
      <c r="E42" s="13">
        <v>22.5</v>
      </c>
      <c r="F42" s="15">
        <v>11.917</v>
      </c>
      <c r="G42" s="15">
        <v>3.1870000000000012</v>
      </c>
      <c r="H42" s="15">
        <v>84.817000000000007</v>
      </c>
      <c r="I42" s="15">
        <v>-3.0909999999999998E-4</v>
      </c>
      <c r="J42" s="14">
        <v>3.60108388007444</v>
      </c>
      <c r="K42" s="15">
        <v>-5.9310000000000002E-2</v>
      </c>
      <c r="L42" s="16">
        <v>0.74420000000000008</v>
      </c>
      <c r="M42" s="14">
        <v>1042350.337127661</v>
      </c>
      <c r="N42" s="14">
        <v>3.4340575741548272E-2</v>
      </c>
      <c r="O42" s="14">
        <v>11.74122963013976</v>
      </c>
      <c r="P42" s="14">
        <v>1.8742190753852559</v>
      </c>
      <c r="Q42" s="15">
        <v>0.36807174011545318</v>
      </c>
      <c r="R42" s="14">
        <v>2.0420109228399381</v>
      </c>
      <c r="S42" s="14">
        <v>87.749863335642033</v>
      </c>
      <c r="T42" s="12"/>
      <c r="U42" s="12"/>
      <c r="V42" s="12"/>
      <c r="W42" s="12"/>
    </row>
    <row r="43" spans="1:23" x14ac:dyDescent="0.35">
      <c r="A43" s="13">
        <v>50</v>
      </c>
      <c r="B43" s="13">
        <v>0</v>
      </c>
      <c r="C43" s="13">
        <v>75</v>
      </c>
      <c r="D43" s="13">
        <v>125</v>
      </c>
      <c r="E43" s="13">
        <v>45</v>
      </c>
      <c r="F43" s="15">
        <v>11.81</v>
      </c>
      <c r="G43" s="15">
        <v>3.8100000000000009</v>
      </c>
      <c r="H43" s="15">
        <v>83.86</v>
      </c>
      <c r="I43" s="15">
        <v>-9.9419999999999993E-5</v>
      </c>
      <c r="J43" s="14">
        <v>3.60108388007444</v>
      </c>
      <c r="K43" s="15">
        <v>-5.7570000000000003E-2</v>
      </c>
      <c r="L43" s="16">
        <v>0.84110000000000007</v>
      </c>
      <c r="M43" s="14">
        <v>1042350.337127661</v>
      </c>
      <c r="N43" s="14">
        <v>3.4340575741548272E-2</v>
      </c>
      <c r="O43" s="14">
        <v>11.74122963013976</v>
      </c>
      <c r="P43" s="14">
        <v>1.8742190753852559</v>
      </c>
      <c r="Q43" s="15">
        <v>0.33749690869116372</v>
      </c>
      <c r="R43" s="14">
        <v>2.0420109228399381</v>
      </c>
      <c r="S43" s="14">
        <v>87.749863335642033</v>
      </c>
      <c r="T43" s="12"/>
      <c r="U43" s="12"/>
      <c r="V43" s="12"/>
      <c r="W43" s="12"/>
    </row>
    <row r="44" spans="1:23" x14ac:dyDescent="0.35">
      <c r="A44" s="13">
        <v>50</v>
      </c>
      <c r="B44" s="13">
        <v>0</v>
      </c>
      <c r="C44" s="13">
        <v>75</v>
      </c>
      <c r="D44" s="13">
        <v>150</v>
      </c>
      <c r="E44" s="13">
        <v>0</v>
      </c>
      <c r="F44" s="15">
        <v>13.57</v>
      </c>
      <c r="G44" s="15">
        <v>2.7499999999999991</v>
      </c>
      <c r="H44" s="15">
        <v>86.38000000000001</v>
      </c>
      <c r="I44" s="15">
        <v>-1.438E-3</v>
      </c>
      <c r="J44" s="14">
        <v>4.3213006560893277</v>
      </c>
      <c r="K44" s="15">
        <v>-9.6409999999999996E-2</v>
      </c>
      <c r="L44" s="16">
        <v>1.113</v>
      </c>
      <c r="M44" s="14">
        <v>1250820.4045531929</v>
      </c>
      <c r="N44" s="14">
        <v>3.4340575741548272E-2</v>
      </c>
      <c r="O44" s="14">
        <v>11.74122963013976</v>
      </c>
      <c r="P44" s="14">
        <v>1.8742190753852559</v>
      </c>
      <c r="Q44" s="15">
        <v>0.54002186769402483</v>
      </c>
      <c r="R44" s="14">
        <v>2.0420109228399381</v>
      </c>
      <c r="S44" s="14">
        <v>87.749863335642033</v>
      </c>
      <c r="T44" s="12"/>
      <c r="U44" s="12"/>
      <c r="V44" s="12"/>
      <c r="W44" s="12"/>
    </row>
    <row r="45" spans="1:23" x14ac:dyDescent="0.35">
      <c r="A45" s="13">
        <v>50</v>
      </c>
      <c r="B45" s="13">
        <v>0</v>
      </c>
      <c r="C45" s="13">
        <v>75</v>
      </c>
      <c r="D45" s="13">
        <v>150</v>
      </c>
      <c r="E45" s="13">
        <v>22.5</v>
      </c>
      <c r="F45" s="15">
        <v>13.84</v>
      </c>
      <c r="G45" s="15">
        <v>3.83</v>
      </c>
      <c r="H45" s="15">
        <v>87.18</v>
      </c>
      <c r="I45" s="15">
        <v>-1.165E-3</v>
      </c>
      <c r="J45" s="14">
        <v>4.3213006560893277</v>
      </c>
      <c r="K45" s="15">
        <v>-9.9580000000000002E-2</v>
      </c>
      <c r="L45" s="16">
        <v>1.0680000000000001</v>
      </c>
      <c r="M45" s="14">
        <v>1250820.4045531929</v>
      </c>
      <c r="N45" s="14">
        <v>3.4340575741548272E-2</v>
      </c>
      <c r="O45" s="14">
        <v>11.74122963013976</v>
      </c>
      <c r="P45" s="14">
        <v>1.8742190753852559</v>
      </c>
      <c r="Q45" s="15">
        <v>0.43309906519182823</v>
      </c>
      <c r="R45" s="14">
        <v>2.0420109228399381</v>
      </c>
      <c r="S45" s="14">
        <v>87.749863335642033</v>
      </c>
      <c r="T45" s="12"/>
      <c r="U45" s="12"/>
      <c r="V45" s="12"/>
      <c r="W45" s="12"/>
    </row>
    <row r="46" spans="1:23" x14ac:dyDescent="0.35">
      <c r="A46" s="13">
        <v>50</v>
      </c>
      <c r="B46" s="13">
        <v>0</v>
      </c>
      <c r="C46" s="13">
        <v>75</v>
      </c>
      <c r="D46" s="13">
        <v>150</v>
      </c>
      <c r="E46" s="13">
        <v>45</v>
      </c>
      <c r="F46" s="15">
        <v>13.88</v>
      </c>
      <c r="G46" s="15">
        <v>4.5699999999999994</v>
      </c>
      <c r="H46" s="15">
        <v>86.08</v>
      </c>
      <c r="I46" s="15">
        <v>-1.9949999999999998E-3</v>
      </c>
      <c r="J46" s="14">
        <v>4.3213006560893277</v>
      </c>
      <c r="K46" s="15">
        <v>-9.7060000000000007E-2</v>
      </c>
      <c r="L46" s="16">
        <v>1.206</v>
      </c>
      <c r="M46" s="14">
        <v>1250820.4045531929</v>
      </c>
      <c r="N46" s="14">
        <v>3.4340575741548272E-2</v>
      </c>
      <c r="O46" s="14">
        <v>11.74122963013976</v>
      </c>
      <c r="P46" s="14">
        <v>1.8742190753852559</v>
      </c>
      <c r="Q46" s="15">
        <v>0.39724483600904442</v>
      </c>
      <c r="R46" s="14">
        <v>2.0420109228399381</v>
      </c>
      <c r="S46" s="14">
        <v>87.749863335642033</v>
      </c>
      <c r="T46" s="12"/>
      <c r="U46" s="12"/>
      <c r="V46" s="12"/>
      <c r="W46" s="12"/>
    </row>
    <row r="47" spans="1:23" x14ac:dyDescent="0.35">
      <c r="A47" s="13">
        <v>50</v>
      </c>
      <c r="B47" s="13">
        <v>0</v>
      </c>
      <c r="C47" s="13">
        <v>75</v>
      </c>
      <c r="D47" s="13">
        <v>200</v>
      </c>
      <c r="E47" s="13">
        <v>0</v>
      </c>
      <c r="F47" s="15">
        <v>16.8</v>
      </c>
      <c r="G47" s="15">
        <v>3.5999999999999992</v>
      </c>
      <c r="H47" s="15">
        <v>90.09999999999998</v>
      </c>
      <c r="I47" s="15">
        <v>-4.1580000000000002E-4</v>
      </c>
      <c r="J47" s="14">
        <v>5.7617342081191047</v>
      </c>
      <c r="K47" s="15">
        <v>-0.22070000000000001</v>
      </c>
      <c r="L47" s="16">
        <v>1.97</v>
      </c>
      <c r="M47" s="14">
        <v>1667760.539404257</v>
      </c>
      <c r="N47" s="14">
        <v>3.4340575741548272E-2</v>
      </c>
      <c r="O47" s="14">
        <v>11.74122963013976</v>
      </c>
      <c r="P47" s="14">
        <v>1.8742190753852559</v>
      </c>
      <c r="Q47" s="15">
        <v>0.69491967848065472</v>
      </c>
      <c r="R47" s="14">
        <v>2.0420109228399381</v>
      </c>
      <c r="S47" s="14">
        <v>87.749863335642033</v>
      </c>
      <c r="T47" s="12"/>
      <c r="U47" s="12"/>
      <c r="V47" s="12"/>
      <c r="W47" s="12"/>
    </row>
    <row r="48" spans="1:23" x14ac:dyDescent="0.35">
      <c r="A48" s="13">
        <v>50</v>
      </c>
      <c r="B48" s="13">
        <v>0</v>
      </c>
      <c r="C48" s="13">
        <v>75</v>
      </c>
      <c r="D48" s="13">
        <v>200</v>
      </c>
      <c r="E48" s="13">
        <v>22.5</v>
      </c>
      <c r="F48" s="15">
        <v>17.55</v>
      </c>
      <c r="G48" s="15">
        <v>5.1100000000000003</v>
      </c>
      <c r="H48" s="15">
        <v>90.71</v>
      </c>
      <c r="I48" s="15">
        <v>-3.3319999999999999E-3</v>
      </c>
      <c r="J48" s="14">
        <v>5.7617342081191047</v>
      </c>
      <c r="K48" s="15">
        <v>-0.23100000000000001</v>
      </c>
      <c r="L48" s="16">
        <v>1.8839999999999999</v>
      </c>
      <c r="M48" s="14">
        <v>1667760.539404257</v>
      </c>
      <c r="N48" s="14">
        <v>3.4340575741548272E-2</v>
      </c>
      <c r="O48" s="14">
        <v>11.74122963013976</v>
      </c>
      <c r="P48" s="14">
        <v>1.8742190753852559</v>
      </c>
      <c r="Q48" s="15">
        <v>0.55692567749433097</v>
      </c>
      <c r="R48" s="14">
        <v>2.0420109228399381</v>
      </c>
      <c r="S48" s="14">
        <v>87.749863335642033</v>
      </c>
      <c r="T48" s="12"/>
      <c r="U48" s="12"/>
      <c r="V48" s="12"/>
      <c r="W48" s="12"/>
    </row>
    <row r="49" spans="1:23" x14ac:dyDescent="0.35">
      <c r="A49" s="13">
        <v>50</v>
      </c>
      <c r="B49" s="13">
        <v>0</v>
      </c>
      <c r="C49" s="13">
        <v>75</v>
      </c>
      <c r="D49" s="13">
        <v>200</v>
      </c>
      <c r="E49" s="13">
        <v>45</v>
      </c>
      <c r="F49" s="15">
        <v>17.66</v>
      </c>
      <c r="G49" s="15">
        <v>6.110000000000003</v>
      </c>
      <c r="H49" s="15">
        <v>89.570000000000007</v>
      </c>
      <c r="I49" s="15">
        <v>-2.7169999999999998E-3</v>
      </c>
      <c r="J49" s="14">
        <v>5.7617342081191047</v>
      </c>
      <c r="K49" s="15">
        <v>-0.2263</v>
      </c>
      <c r="L49" s="16">
        <v>2.125</v>
      </c>
      <c r="M49" s="14">
        <v>1667760.539404257</v>
      </c>
      <c r="N49" s="14">
        <v>3.4340575741548272E-2</v>
      </c>
      <c r="O49" s="14">
        <v>11.74122963013976</v>
      </c>
      <c r="P49" s="14">
        <v>1.8742190753852559</v>
      </c>
      <c r="Q49" s="15">
        <v>0.51066004725806735</v>
      </c>
      <c r="R49" s="14">
        <v>2.0420109228399381</v>
      </c>
      <c r="S49" s="14">
        <v>87.749863335642033</v>
      </c>
      <c r="T49" s="12"/>
      <c r="U49" s="12"/>
      <c r="V49" s="12"/>
      <c r="W49" s="12"/>
    </row>
    <row r="50" spans="1:23" x14ac:dyDescent="0.35">
      <c r="A50" s="13">
        <v>50</v>
      </c>
      <c r="B50" s="13">
        <v>0</v>
      </c>
      <c r="C50" s="13">
        <v>75</v>
      </c>
      <c r="D50" s="13">
        <v>250</v>
      </c>
      <c r="E50" s="13">
        <v>0</v>
      </c>
      <c r="F50" s="15">
        <v>19.920000000000002</v>
      </c>
      <c r="G50" s="15">
        <v>4.4900000000000047</v>
      </c>
      <c r="H50" s="15">
        <v>94.22</v>
      </c>
      <c r="I50" s="15">
        <v>-3.702E-3</v>
      </c>
      <c r="J50" s="14">
        <v>7.20216776014888</v>
      </c>
      <c r="K50" s="15">
        <v>-0.41339999999999999</v>
      </c>
      <c r="L50" s="16">
        <v>3.0640000000000001</v>
      </c>
      <c r="M50" s="14">
        <v>2084700.674255321</v>
      </c>
      <c r="N50" s="14">
        <v>3.4340575741548272E-2</v>
      </c>
      <c r="O50" s="14">
        <v>11.74122963013976</v>
      </c>
      <c r="P50" s="14">
        <v>1.8742190753852559</v>
      </c>
      <c r="Q50" s="15">
        <v>0.8397258595982221</v>
      </c>
      <c r="R50" s="14">
        <v>2.0420109228399381</v>
      </c>
      <c r="S50" s="14">
        <v>87.749863335642033</v>
      </c>
      <c r="T50" s="12"/>
      <c r="U50" s="12"/>
      <c r="V50" s="12"/>
      <c r="W50" s="12"/>
    </row>
    <row r="51" spans="1:23" x14ac:dyDescent="0.35">
      <c r="A51" s="13">
        <v>50</v>
      </c>
      <c r="B51" s="13">
        <v>0</v>
      </c>
      <c r="C51" s="13">
        <v>75</v>
      </c>
      <c r="D51" s="13">
        <v>250</v>
      </c>
      <c r="E51" s="13">
        <v>22.5</v>
      </c>
      <c r="F51" s="15">
        <v>20.94</v>
      </c>
      <c r="G51" s="15">
        <v>6.3800000000000026</v>
      </c>
      <c r="H51" s="15">
        <v>95.53</v>
      </c>
      <c r="I51" s="15">
        <v>-3.4290000000000002E-3</v>
      </c>
      <c r="J51" s="14">
        <v>7.20216776014888</v>
      </c>
      <c r="K51" s="15">
        <v>-0.433</v>
      </c>
      <c r="L51" s="16">
        <v>2.923</v>
      </c>
      <c r="M51" s="14">
        <v>2084700.674255321</v>
      </c>
      <c r="N51" s="14">
        <v>3.4340575741548272E-2</v>
      </c>
      <c r="O51" s="14">
        <v>11.74122963013976</v>
      </c>
      <c r="P51" s="14">
        <v>1.8742190753852559</v>
      </c>
      <c r="Q51" s="15">
        <v>0.67237901833116043</v>
      </c>
      <c r="R51" s="14">
        <v>2.0420109228399381</v>
      </c>
      <c r="S51" s="14">
        <v>87.749863335642033</v>
      </c>
      <c r="T51" s="12"/>
      <c r="U51" s="12"/>
      <c r="V51" s="12"/>
      <c r="W51" s="12"/>
    </row>
    <row r="52" spans="1:23" x14ac:dyDescent="0.35">
      <c r="A52" s="13">
        <v>50</v>
      </c>
      <c r="B52" s="13">
        <v>0</v>
      </c>
      <c r="C52" s="13">
        <v>75</v>
      </c>
      <c r="D52" s="13">
        <v>250</v>
      </c>
      <c r="E52" s="13">
        <v>45</v>
      </c>
      <c r="F52" s="15">
        <v>21.16</v>
      </c>
      <c r="G52" s="15">
        <v>7.56</v>
      </c>
      <c r="H52" s="15">
        <v>94.399999999999991</v>
      </c>
      <c r="I52" s="15">
        <v>-5.8600000000000006E-3</v>
      </c>
      <c r="J52" s="14">
        <v>7.20216776014888</v>
      </c>
      <c r="K52" s="15">
        <v>-0.42709999999999998</v>
      </c>
      <c r="L52" s="16">
        <v>3.2909999999999999</v>
      </c>
      <c r="M52" s="14">
        <v>2084700.674255321</v>
      </c>
      <c r="N52" s="14">
        <v>3.4340575741548272E-2</v>
      </c>
      <c r="O52" s="14">
        <v>11.74122963013976</v>
      </c>
      <c r="P52" s="14">
        <v>1.8742190753852559</v>
      </c>
      <c r="Q52" s="15">
        <v>0.61641193516100146</v>
      </c>
      <c r="R52" s="14">
        <v>2.0420109228399381</v>
      </c>
      <c r="S52" s="14">
        <v>87.749863335642033</v>
      </c>
      <c r="T52" s="12"/>
      <c r="U52" s="12"/>
      <c r="V52" s="12"/>
      <c r="W52" s="12"/>
    </row>
    <row r="53" spans="1:23" x14ac:dyDescent="0.35">
      <c r="A53" s="13">
        <v>50</v>
      </c>
      <c r="B53" s="13">
        <v>0</v>
      </c>
      <c r="C53" s="13">
        <v>75</v>
      </c>
      <c r="D53" s="13">
        <v>300</v>
      </c>
      <c r="E53" s="13">
        <v>0</v>
      </c>
      <c r="F53" s="15">
        <v>22.829999999999991</v>
      </c>
      <c r="G53" s="15">
        <v>5.3900000000000023</v>
      </c>
      <c r="H53" s="15">
        <v>95.710000000000008</v>
      </c>
      <c r="I53" s="15">
        <v>-1.6999999999999999E-3</v>
      </c>
      <c r="J53" s="14">
        <v>8.6426013121786553</v>
      </c>
      <c r="K53" s="15">
        <v>-0.6137999999999999</v>
      </c>
      <c r="L53" s="16">
        <v>4.3929999999999998</v>
      </c>
      <c r="M53" s="14">
        <v>2501640.8091063858</v>
      </c>
      <c r="N53" s="14">
        <v>3.4340575741548272E-2</v>
      </c>
      <c r="O53" s="14">
        <v>11.74122963013976</v>
      </c>
      <c r="P53" s="14">
        <v>1.8742190753852559</v>
      </c>
      <c r="Q53" s="15">
        <v>0.97653346068350155</v>
      </c>
      <c r="R53" s="14">
        <v>2.0420109228399381</v>
      </c>
      <c r="S53" s="14">
        <v>87.749863335642033</v>
      </c>
      <c r="T53" s="12"/>
      <c r="U53" s="12"/>
      <c r="V53" s="12"/>
      <c r="W53" s="12"/>
    </row>
    <row r="54" spans="1:23" x14ac:dyDescent="0.35">
      <c r="A54" s="13">
        <v>50</v>
      </c>
      <c r="B54" s="13">
        <v>0</v>
      </c>
      <c r="C54" s="13">
        <v>75</v>
      </c>
      <c r="D54" s="13">
        <v>300</v>
      </c>
      <c r="E54" s="13">
        <v>22.5</v>
      </c>
      <c r="F54" s="15">
        <v>24.02</v>
      </c>
      <c r="G54" s="15">
        <v>7.57</v>
      </c>
      <c r="H54" s="15">
        <v>97.12</v>
      </c>
      <c r="I54" s="15">
        <v>-4.0210000000000002E-4</v>
      </c>
      <c r="J54" s="14">
        <v>8.6426013121786553</v>
      </c>
      <c r="K54" s="15">
        <v>-0.67579999999999996</v>
      </c>
      <c r="L54" s="16">
        <v>4.1820000000000004</v>
      </c>
      <c r="M54" s="14">
        <v>2501640.8091063858</v>
      </c>
      <c r="N54" s="14">
        <v>3.4340575741548272E-2</v>
      </c>
      <c r="O54" s="14">
        <v>11.74122963013976</v>
      </c>
      <c r="P54" s="14">
        <v>1.8742190753852559</v>
      </c>
      <c r="Q54" s="15">
        <v>0.78081827870389187</v>
      </c>
      <c r="R54" s="14">
        <v>2.0420109228399381</v>
      </c>
      <c r="S54" s="14">
        <v>87.749863335642033</v>
      </c>
      <c r="T54" s="12"/>
      <c r="U54" s="12"/>
      <c r="V54" s="12"/>
      <c r="W54" s="12"/>
    </row>
    <row r="55" spans="1:23" x14ac:dyDescent="0.35">
      <c r="A55" s="13">
        <v>50</v>
      </c>
      <c r="B55" s="13">
        <v>0</v>
      </c>
      <c r="C55" s="13">
        <v>75</v>
      </c>
      <c r="D55" s="13">
        <v>300</v>
      </c>
      <c r="E55" s="13">
        <v>45</v>
      </c>
      <c r="F55" s="15">
        <v>24.28</v>
      </c>
      <c r="G55" s="15">
        <v>9.0700000000000021</v>
      </c>
      <c r="H55" s="15">
        <v>96.510000000000019</v>
      </c>
      <c r="I55" s="15">
        <v>-8.3680000000000004E-3</v>
      </c>
      <c r="J55" s="14">
        <v>8.6426013121786553</v>
      </c>
      <c r="K55" s="15">
        <v>-0.69620000000000004</v>
      </c>
      <c r="L55" s="16">
        <v>4.6980000000000004</v>
      </c>
      <c r="M55" s="14">
        <v>2501640.8091063858</v>
      </c>
      <c r="N55" s="14">
        <v>3.4340575741548272E-2</v>
      </c>
      <c r="O55" s="14">
        <v>11.74122963013976</v>
      </c>
      <c r="P55" s="14">
        <v>1.8742190753852559</v>
      </c>
      <c r="Q55" s="15">
        <v>0.71554595553326417</v>
      </c>
      <c r="R55" s="14">
        <v>2.0420109228399381</v>
      </c>
      <c r="S55" s="14">
        <v>87.749863335642033</v>
      </c>
      <c r="T55" s="12"/>
      <c r="U55" s="12"/>
      <c r="V55" s="12"/>
      <c r="W55" s="12"/>
    </row>
    <row r="56" spans="1:23" x14ac:dyDescent="0.35">
      <c r="A56" s="13">
        <v>50</v>
      </c>
      <c r="B56" s="13">
        <v>0</v>
      </c>
      <c r="C56" s="13">
        <v>100</v>
      </c>
      <c r="D56" s="13">
        <v>30</v>
      </c>
      <c r="E56" s="13">
        <v>0</v>
      </c>
      <c r="F56" s="15">
        <v>3.5659999999999998</v>
      </c>
      <c r="G56" s="15">
        <v>0.38099999999999978</v>
      </c>
      <c r="H56" s="15">
        <v>100.956</v>
      </c>
      <c r="I56" s="15">
        <v>2.16E-5</v>
      </c>
      <c r="J56" s="14">
        <v>0.8642601312178656</v>
      </c>
      <c r="K56" s="15">
        <v>-5.6769999999999998E-4</v>
      </c>
      <c r="L56" s="16">
        <v>3.073E-2</v>
      </c>
      <c r="M56" s="14">
        <v>250164.08091063859</v>
      </c>
      <c r="N56" s="14">
        <v>3.4340575741548272E-2</v>
      </c>
      <c r="O56" s="14">
        <v>11.74122963013976</v>
      </c>
      <c r="P56" s="14">
        <v>2.4989587671803419</v>
      </c>
      <c r="Q56" s="15">
        <v>7.7608123573611104E-2</v>
      </c>
      <c r="R56" s="14">
        <v>2.0420109228399381</v>
      </c>
      <c r="S56" s="14">
        <v>87.749863335642033</v>
      </c>
      <c r="T56" s="12"/>
      <c r="U56" s="12"/>
      <c r="V56" s="12"/>
      <c r="W56" s="12"/>
    </row>
    <row r="57" spans="1:23" x14ac:dyDescent="0.35">
      <c r="A57" s="13">
        <v>50</v>
      </c>
      <c r="B57" s="13">
        <v>0</v>
      </c>
      <c r="C57" s="13">
        <v>100</v>
      </c>
      <c r="D57" s="13">
        <v>30</v>
      </c>
      <c r="E57" s="13">
        <v>22.5</v>
      </c>
      <c r="F57" s="15">
        <v>3.9039999999999999</v>
      </c>
      <c r="G57" s="15">
        <v>0.77399999999999991</v>
      </c>
      <c r="H57" s="15">
        <v>101.32599999999999</v>
      </c>
      <c r="I57" s="15">
        <v>3.4430000000000002E-4</v>
      </c>
      <c r="J57" s="14">
        <v>0.8642601312178656</v>
      </c>
      <c r="K57" s="15">
        <v>-8.6639999999999992E-4</v>
      </c>
      <c r="L57" s="16">
        <v>4.3540000000000002E-2</v>
      </c>
      <c r="M57" s="14">
        <v>250164.08091063859</v>
      </c>
      <c r="N57" s="14">
        <v>3.4340575741548272E-2</v>
      </c>
      <c r="O57" s="14">
        <v>11.74122963013976</v>
      </c>
      <c r="P57" s="14">
        <v>2.4989587671803419</v>
      </c>
      <c r="Q57" s="15">
        <v>9.7155039016934772E-2</v>
      </c>
      <c r="R57" s="14">
        <v>2.0420109228399381</v>
      </c>
      <c r="S57" s="14">
        <v>87.749863335642033</v>
      </c>
      <c r="T57" s="12"/>
      <c r="U57" s="12"/>
      <c r="V57" s="12"/>
      <c r="W57" s="12"/>
    </row>
    <row r="58" spans="1:23" x14ac:dyDescent="0.35">
      <c r="A58" s="13">
        <v>50</v>
      </c>
      <c r="B58" s="13">
        <v>0</v>
      </c>
      <c r="C58" s="13">
        <v>100</v>
      </c>
      <c r="D58" s="13">
        <v>30</v>
      </c>
      <c r="E58" s="13">
        <v>45</v>
      </c>
      <c r="F58" s="15">
        <v>3.4369999999999998</v>
      </c>
      <c r="G58" s="15">
        <v>0.91399999999999992</v>
      </c>
      <c r="H58" s="15">
        <v>100.934</v>
      </c>
      <c r="I58" s="15">
        <v>-2.0770000000000002E-6</v>
      </c>
      <c r="J58" s="14">
        <v>0.8642601312178656</v>
      </c>
      <c r="K58" s="15">
        <v>-7.8220000000000004E-4</v>
      </c>
      <c r="L58" s="16">
        <v>4.9360000000000001E-2</v>
      </c>
      <c r="M58" s="14">
        <v>250164.08091063859</v>
      </c>
      <c r="N58" s="14">
        <v>3.4340575741548272E-2</v>
      </c>
      <c r="O58" s="14">
        <v>11.74122963013976</v>
      </c>
      <c r="P58" s="14">
        <v>2.4989587671803419</v>
      </c>
      <c r="Q58" s="15">
        <v>8.8138595500654768E-2</v>
      </c>
      <c r="R58" s="14">
        <v>2.0420109228399381</v>
      </c>
      <c r="S58" s="14">
        <v>87.749863335642033</v>
      </c>
      <c r="T58" s="12"/>
      <c r="U58" s="12"/>
      <c r="V58" s="12"/>
      <c r="W58" s="12"/>
    </row>
    <row r="59" spans="1:23" x14ac:dyDescent="0.35">
      <c r="A59" s="13">
        <v>50</v>
      </c>
      <c r="B59" s="13">
        <v>0</v>
      </c>
      <c r="C59" s="13">
        <v>100</v>
      </c>
      <c r="D59" s="13">
        <v>50</v>
      </c>
      <c r="E59" s="13">
        <v>0</v>
      </c>
      <c r="F59" s="15">
        <v>6.32</v>
      </c>
      <c r="G59" s="15">
        <v>0.89799999999999947</v>
      </c>
      <c r="H59" s="15">
        <v>102.88</v>
      </c>
      <c r="I59" s="15">
        <v>8.5269999999999996E-4</v>
      </c>
      <c r="J59" s="14">
        <v>1.440433552029776</v>
      </c>
      <c r="K59" s="15">
        <v>-3.6059999999999998E-3</v>
      </c>
      <c r="L59" s="16">
        <v>0.12470000000000001</v>
      </c>
      <c r="M59" s="14">
        <v>416940.13485106418</v>
      </c>
      <c r="N59" s="14">
        <v>3.4340575741548272E-2</v>
      </c>
      <c r="O59" s="14">
        <v>11.74122963013976</v>
      </c>
      <c r="P59" s="14">
        <v>2.4989587671803419</v>
      </c>
      <c r="Q59" s="15">
        <v>0.19964747263206681</v>
      </c>
      <c r="R59" s="14">
        <v>2.0420109228399381</v>
      </c>
      <c r="S59" s="14">
        <v>87.749863335642033</v>
      </c>
      <c r="T59" s="12"/>
      <c r="U59" s="12"/>
      <c r="V59" s="12"/>
      <c r="W59" s="12"/>
    </row>
    <row r="60" spans="1:23" x14ac:dyDescent="0.35">
      <c r="A60" s="13">
        <v>50</v>
      </c>
      <c r="B60" s="13">
        <v>0</v>
      </c>
      <c r="C60" s="13">
        <v>100</v>
      </c>
      <c r="D60" s="13">
        <v>50</v>
      </c>
      <c r="E60" s="13">
        <v>22.5</v>
      </c>
      <c r="F60" s="15">
        <v>6.1350000000000007</v>
      </c>
      <c r="G60" s="15">
        <v>1.2600000000000009</v>
      </c>
      <c r="H60" s="15">
        <v>102.774</v>
      </c>
      <c r="I60" s="15">
        <v>-1.009E-5</v>
      </c>
      <c r="J60" s="14">
        <v>1.440433552029776</v>
      </c>
      <c r="K60" s="15">
        <v>-3.5200000000000001E-3</v>
      </c>
      <c r="L60" s="16">
        <v>0.1206</v>
      </c>
      <c r="M60" s="14">
        <v>416940.13485106418</v>
      </c>
      <c r="N60" s="14">
        <v>3.4340575741548272E-2</v>
      </c>
      <c r="O60" s="14">
        <v>11.74122963013976</v>
      </c>
      <c r="P60" s="14">
        <v>2.4989587671803419</v>
      </c>
      <c r="Q60" s="15">
        <v>0.15910062293990851</v>
      </c>
      <c r="R60" s="14">
        <v>2.0420109228399381</v>
      </c>
      <c r="S60" s="14">
        <v>87.749863335642033</v>
      </c>
      <c r="T60" s="12"/>
      <c r="U60" s="12"/>
      <c r="V60" s="12"/>
      <c r="W60" s="12"/>
    </row>
    <row r="61" spans="1:23" x14ac:dyDescent="0.35">
      <c r="A61" s="13">
        <v>50</v>
      </c>
      <c r="B61" s="13">
        <v>0</v>
      </c>
      <c r="C61" s="13">
        <v>100</v>
      </c>
      <c r="D61" s="13">
        <v>50</v>
      </c>
      <c r="E61" s="13">
        <v>45</v>
      </c>
      <c r="F61" s="15">
        <v>5.3309999999999986</v>
      </c>
      <c r="G61" s="15">
        <v>1.5249999999999999</v>
      </c>
      <c r="H61" s="15">
        <v>102.404</v>
      </c>
      <c r="I61" s="15">
        <v>-3.6609999999999997E-5</v>
      </c>
      <c r="J61" s="14">
        <v>1.440433552029776</v>
      </c>
      <c r="K61" s="15">
        <v>-3.2560000000000002E-3</v>
      </c>
      <c r="L61" s="16">
        <v>0.1366</v>
      </c>
      <c r="M61" s="14">
        <v>416940.13485106418</v>
      </c>
      <c r="N61" s="14">
        <v>3.4340575741548272E-2</v>
      </c>
      <c r="O61" s="14">
        <v>11.74122963013976</v>
      </c>
      <c r="P61" s="14">
        <v>2.4989587671803419</v>
      </c>
      <c r="Q61" s="15">
        <v>0.14488429034482531</v>
      </c>
      <c r="R61" s="14">
        <v>2.0420109228399381</v>
      </c>
      <c r="S61" s="14">
        <v>87.749863335642033</v>
      </c>
      <c r="T61" s="12"/>
      <c r="U61" s="12"/>
      <c r="V61" s="12"/>
      <c r="W61" s="12"/>
    </row>
    <row r="62" spans="1:23" x14ac:dyDescent="0.35">
      <c r="A62" s="13">
        <v>50</v>
      </c>
      <c r="B62" s="13">
        <v>0</v>
      </c>
      <c r="C62" s="13">
        <v>100</v>
      </c>
      <c r="D62" s="13">
        <v>75</v>
      </c>
      <c r="E62" s="13">
        <v>0</v>
      </c>
      <c r="F62" s="15">
        <v>8.6720000000000006</v>
      </c>
      <c r="G62" s="15">
        <v>1.347</v>
      </c>
      <c r="H62" s="15">
        <v>104.72199999999999</v>
      </c>
      <c r="I62" s="15">
        <v>-1.5400000000000002E-5</v>
      </c>
      <c r="J62" s="14">
        <v>2.1606503280446638</v>
      </c>
      <c r="K62" s="15">
        <v>-1.1039999999999999E-2</v>
      </c>
      <c r="L62" s="16">
        <v>0.28029999999999999</v>
      </c>
      <c r="M62" s="14">
        <v>625410.20227659645</v>
      </c>
      <c r="N62" s="14">
        <v>3.4340575741548272E-2</v>
      </c>
      <c r="O62" s="14">
        <v>11.74122963013976</v>
      </c>
      <c r="P62" s="14">
        <v>2.4989587671803419</v>
      </c>
      <c r="Q62" s="15">
        <v>0.29313053857165311</v>
      </c>
      <c r="R62" s="14">
        <v>2.0420109228399381</v>
      </c>
      <c r="S62" s="14">
        <v>87.749863335642033</v>
      </c>
      <c r="T62" s="12"/>
      <c r="U62" s="12"/>
      <c r="V62" s="12"/>
      <c r="W62" s="12"/>
    </row>
    <row r="63" spans="1:23" x14ac:dyDescent="0.35">
      <c r="A63" s="13">
        <v>50</v>
      </c>
      <c r="B63" s="13">
        <v>0</v>
      </c>
      <c r="C63" s="13">
        <v>100</v>
      </c>
      <c r="D63" s="13">
        <v>75</v>
      </c>
      <c r="E63" s="13">
        <v>22.5</v>
      </c>
      <c r="F63" s="15">
        <v>8.2640000000000011</v>
      </c>
      <c r="G63" s="15">
        <v>1.9350000000000001</v>
      </c>
      <c r="H63" s="15">
        <v>104.884</v>
      </c>
      <c r="I63" s="15">
        <v>-9.0340000000000006E-5</v>
      </c>
      <c r="J63" s="14">
        <v>2.1606503280446638</v>
      </c>
      <c r="K63" s="15">
        <v>-1.102E-2</v>
      </c>
      <c r="L63" s="16">
        <v>0.2707</v>
      </c>
      <c r="M63" s="14">
        <v>625410.20227659645</v>
      </c>
      <c r="N63" s="14">
        <v>3.4340575741548272E-2</v>
      </c>
      <c r="O63" s="14">
        <v>11.74122963013976</v>
      </c>
      <c r="P63" s="14">
        <v>2.4989587671803419</v>
      </c>
      <c r="Q63" s="15">
        <v>0.23422517578062221</v>
      </c>
      <c r="R63" s="14">
        <v>2.0420109228399381</v>
      </c>
      <c r="S63" s="14">
        <v>87.749863335642033</v>
      </c>
      <c r="T63" s="12"/>
      <c r="U63" s="12"/>
      <c r="V63" s="12"/>
      <c r="W63" s="12"/>
    </row>
    <row r="64" spans="1:23" x14ac:dyDescent="0.35">
      <c r="A64" s="13">
        <v>50</v>
      </c>
      <c r="B64" s="13">
        <v>0</v>
      </c>
      <c r="C64" s="13">
        <v>100</v>
      </c>
      <c r="D64" s="13">
        <v>75</v>
      </c>
      <c r="E64" s="13">
        <v>45</v>
      </c>
      <c r="F64" s="15">
        <v>7.6759999999999993</v>
      </c>
      <c r="G64" s="15">
        <v>2.2869999999999999</v>
      </c>
      <c r="H64" s="15">
        <v>104.10599999999999</v>
      </c>
      <c r="I64" s="15">
        <v>-5.694E-5</v>
      </c>
      <c r="J64" s="14">
        <v>2.1606503280446638</v>
      </c>
      <c r="K64" s="15">
        <v>-1.034E-2</v>
      </c>
      <c r="L64" s="16">
        <v>0.30659999999999998</v>
      </c>
      <c r="M64" s="14">
        <v>625410.20227659645</v>
      </c>
      <c r="N64" s="14">
        <v>3.4340575741548272E-2</v>
      </c>
      <c r="O64" s="14">
        <v>11.74122963013976</v>
      </c>
      <c r="P64" s="14">
        <v>2.4989587671803419</v>
      </c>
      <c r="Q64" s="15">
        <v>0.21393534247558779</v>
      </c>
      <c r="R64" s="14">
        <v>2.0420109228399381</v>
      </c>
      <c r="S64" s="14">
        <v>87.749863335642033</v>
      </c>
      <c r="T64" s="12"/>
      <c r="U64" s="12"/>
      <c r="V64" s="12"/>
      <c r="W64" s="12"/>
    </row>
    <row r="65" spans="1:23" x14ac:dyDescent="0.35">
      <c r="A65" s="13">
        <v>50</v>
      </c>
      <c r="B65" s="13">
        <v>0</v>
      </c>
      <c r="C65" s="13">
        <v>100</v>
      </c>
      <c r="D65" s="13">
        <v>100</v>
      </c>
      <c r="E65" s="13">
        <v>0</v>
      </c>
      <c r="F65" s="15">
        <v>10.666</v>
      </c>
      <c r="G65" s="15">
        <v>1.833</v>
      </c>
      <c r="H65" s="15">
        <v>106.79600000000001</v>
      </c>
      <c r="I65" s="15">
        <v>-4.4759999999999998E-5</v>
      </c>
      <c r="J65" s="14">
        <v>2.8808671040595519</v>
      </c>
      <c r="K65" s="15">
        <v>-2.4400000000000002E-2</v>
      </c>
      <c r="L65" s="16">
        <v>0.49769999999999998</v>
      </c>
      <c r="M65" s="14">
        <v>833880.26970212848</v>
      </c>
      <c r="N65" s="14">
        <v>3.4340575741548272E-2</v>
      </c>
      <c r="O65" s="14">
        <v>11.74122963013976</v>
      </c>
      <c r="P65" s="14">
        <v>2.4989587671803419</v>
      </c>
      <c r="Q65" s="15">
        <v>0.38368799961740779</v>
      </c>
      <c r="R65" s="14">
        <v>2.0420109228399381</v>
      </c>
      <c r="S65" s="14">
        <v>87.749863335642033</v>
      </c>
      <c r="T65" s="12"/>
      <c r="U65" s="12"/>
      <c r="V65" s="12"/>
      <c r="W65" s="12"/>
    </row>
    <row r="66" spans="1:23" x14ac:dyDescent="0.35">
      <c r="A66" s="13">
        <v>50</v>
      </c>
      <c r="B66" s="13">
        <v>0</v>
      </c>
      <c r="C66" s="13">
        <v>100</v>
      </c>
      <c r="D66" s="13">
        <v>100</v>
      </c>
      <c r="E66" s="13">
        <v>22.5</v>
      </c>
      <c r="F66" s="15">
        <v>10.445</v>
      </c>
      <c r="G66" s="15">
        <v>2.5790000000000011</v>
      </c>
      <c r="H66" s="15">
        <v>107.075</v>
      </c>
      <c r="I66" s="15">
        <v>-3.8830000000000013E-5</v>
      </c>
      <c r="J66" s="14">
        <v>2.8808671040595519</v>
      </c>
      <c r="K66" s="15">
        <v>-2.4760000000000001E-2</v>
      </c>
      <c r="L66" s="16">
        <v>0.4798</v>
      </c>
      <c r="M66" s="14">
        <v>833880.26970212848</v>
      </c>
      <c r="N66" s="14">
        <v>3.4340575741548272E-2</v>
      </c>
      <c r="O66" s="14">
        <v>11.74122963013976</v>
      </c>
      <c r="P66" s="14">
        <v>2.4989587671803419</v>
      </c>
      <c r="Q66" s="15">
        <v>0.30702711974063418</v>
      </c>
      <c r="R66" s="14">
        <v>2.0420109228399381</v>
      </c>
      <c r="S66" s="14">
        <v>87.749863335642033</v>
      </c>
      <c r="T66" s="12"/>
      <c r="U66" s="12"/>
      <c r="V66" s="12"/>
      <c r="W66" s="12"/>
    </row>
    <row r="67" spans="1:23" x14ac:dyDescent="0.35">
      <c r="A67" s="13">
        <v>50</v>
      </c>
      <c r="B67" s="13">
        <v>0</v>
      </c>
      <c r="C67" s="13">
        <v>100</v>
      </c>
      <c r="D67" s="13">
        <v>100</v>
      </c>
      <c r="E67" s="13">
        <v>45</v>
      </c>
      <c r="F67" s="15">
        <v>9.984</v>
      </c>
      <c r="G67" s="15">
        <v>3.084000000000001</v>
      </c>
      <c r="H67" s="15">
        <v>106.23399999999999</v>
      </c>
      <c r="I67" s="15">
        <v>-6.3769999999999994E-5</v>
      </c>
      <c r="J67" s="14">
        <v>2.8808671040595519</v>
      </c>
      <c r="K67" s="15">
        <v>-2.367E-2</v>
      </c>
      <c r="L67" s="16">
        <v>0.54289999999999994</v>
      </c>
      <c r="M67" s="14">
        <v>833880.26970212848</v>
      </c>
      <c r="N67" s="14">
        <v>3.4340575741548272E-2</v>
      </c>
      <c r="O67" s="14">
        <v>11.74122963013976</v>
      </c>
      <c r="P67" s="14">
        <v>2.4989587671803419</v>
      </c>
      <c r="Q67" s="15">
        <v>0.28083994163338277</v>
      </c>
      <c r="R67" s="14">
        <v>2.0420109228399381</v>
      </c>
      <c r="S67" s="14">
        <v>87.749863335642033</v>
      </c>
      <c r="T67" s="12"/>
      <c r="U67" s="12"/>
      <c r="V67" s="12"/>
      <c r="W67" s="12"/>
    </row>
    <row r="68" spans="1:23" x14ac:dyDescent="0.35">
      <c r="A68" s="13">
        <v>50</v>
      </c>
      <c r="B68" s="13">
        <v>0</v>
      </c>
      <c r="C68" s="13">
        <v>100</v>
      </c>
      <c r="D68" s="13">
        <v>125</v>
      </c>
      <c r="E68" s="13">
        <v>0</v>
      </c>
      <c r="F68" s="15">
        <v>12.601000000000001</v>
      </c>
      <c r="G68" s="15">
        <v>2.2410000000000019</v>
      </c>
      <c r="H68" s="15">
        <v>108.81100000000001</v>
      </c>
      <c r="I68" s="15">
        <v>-5.0390000000000005E-4</v>
      </c>
      <c r="J68" s="14">
        <v>3.60108388007444</v>
      </c>
      <c r="K68" s="15">
        <v>-4.5569999999999999E-2</v>
      </c>
      <c r="L68" s="16">
        <v>0.77660000000000007</v>
      </c>
      <c r="M68" s="14">
        <v>1042350.337127661</v>
      </c>
      <c r="N68" s="14">
        <v>3.4340575741548272E-2</v>
      </c>
      <c r="O68" s="14">
        <v>11.74122963013976</v>
      </c>
      <c r="P68" s="14">
        <v>2.4989587671803419</v>
      </c>
      <c r="Q68" s="15">
        <v>0.47157080914641369</v>
      </c>
      <c r="R68" s="14">
        <v>2.0420109228399381</v>
      </c>
      <c r="S68" s="14">
        <v>87.749863335642033</v>
      </c>
      <c r="T68" s="12"/>
      <c r="U68" s="12"/>
      <c r="V68" s="12"/>
      <c r="W68" s="12"/>
    </row>
    <row r="69" spans="1:23" x14ac:dyDescent="0.35">
      <c r="A69" s="13">
        <v>50</v>
      </c>
      <c r="B69" s="13">
        <v>0</v>
      </c>
      <c r="C69" s="13">
        <v>100</v>
      </c>
      <c r="D69" s="13">
        <v>125</v>
      </c>
      <c r="E69" s="13">
        <v>22.5</v>
      </c>
      <c r="F69" s="15">
        <v>12.558</v>
      </c>
      <c r="G69" s="15">
        <v>3.2280000000000002</v>
      </c>
      <c r="H69" s="15">
        <v>109.378</v>
      </c>
      <c r="I69" s="15">
        <v>-4.5819999999999998E-5</v>
      </c>
      <c r="J69" s="14">
        <v>3.60108388007444</v>
      </c>
      <c r="K69" s="15">
        <v>-4.641E-2</v>
      </c>
      <c r="L69" s="16">
        <v>0.74770000000000003</v>
      </c>
      <c r="M69" s="14">
        <v>1042350.337127661</v>
      </c>
      <c r="N69" s="14">
        <v>3.4340575741548272E-2</v>
      </c>
      <c r="O69" s="14">
        <v>11.74122963013976</v>
      </c>
      <c r="P69" s="14">
        <v>2.4989587671803419</v>
      </c>
      <c r="Q69" s="15">
        <v>0.37757146713811979</v>
      </c>
      <c r="R69" s="14">
        <v>2.0420109228399381</v>
      </c>
      <c r="S69" s="14">
        <v>87.749863335642033</v>
      </c>
      <c r="T69" s="12"/>
      <c r="U69" s="12"/>
      <c r="V69" s="12"/>
      <c r="W69" s="12"/>
    </row>
    <row r="70" spans="1:23" x14ac:dyDescent="0.35">
      <c r="A70" s="13">
        <v>50</v>
      </c>
      <c r="B70" s="13">
        <v>0</v>
      </c>
      <c r="C70" s="13">
        <v>100</v>
      </c>
      <c r="D70" s="13">
        <v>125</v>
      </c>
      <c r="E70" s="13">
        <v>45</v>
      </c>
      <c r="F70" s="15">
        <v>12.201000000000001</v>
      </c>
      <c r="G70" s="15">
        <v>3.851</v>
      </c>
      <c r="H70" s="15">
        <v>108.251</v>
      </c>
      <c r="I70" s="15">
        <v>-1.2619999999999999E-6</v>
      </c>
      <c r="J70" s="14">
        <v>3.60108388007444</v>
      </c>
      <c r="K70" s="15">
        <v>-4.4699999999999997E-2</v>
      </c>
      <c r="L70" s="16">
        <v>0.84599999999999997</v>
      </c>
      <c r="M70" s="14">
        <v>1042350.337127661</v>
      </c>
      <c r="N70" s="14">
        <v>3.4340575741548272E-2</v>
      </c>
      <c r="O70" s="14">
        <v>11.74122963013976</v>
      </c>
      <c r="P70" s="14">
        <v>2.4989587671803419</v>
      </c>
      <c r="Q70" s="15">
        <v>0.34583341925830507</v>
      </c>
      <c r="R70" s="14">
        <v>2.0420109228399381</v>
      </c>
      <c r="S70" s="14">
        <v>87.749863335642033</v>
      </c>
      <c r="T70" s="12"/>
      <c r="U70" s="12"/>
      <c r="V70" s="12"/>
      <c r="W70" s="12"/>
    </row>
    <row r="71" spans="1:23" x14ac:dyDescent="0.35">
      <c r="A71" s="13">
        <v>50</v>
      </c>
      <c r="B71" s="13">
        <v>0</v>
      </c>
      <c r="C71" s="13">
        <v>100</v>
      </c>
      <c r="D71" s="13">
        <v>150</v>
      </c>
      <c r="E71" s="13">
        <v>0</v>
      </c>
      <c r="F71" s="15">
        <v>14.48</v>
      </c>
      <c r="G71" s="15">
        <v>2.7499999999999991</v>
      </c>
      <c r="H71" s="15">
        <v>110.8</v>
      </c>
      <c r="I71" s="15">
        <v>-7.7389999999999999E-6</v>
      </c>
      <c r="J71" s="14">
        <v>4.3213006560893277</v>
      </c>
      <c r="K71" s="15">
        <v>-7.6139999999999999E-2</v>
      </c>
      <c r="L71" s="16">
        <v>1.117</v>
      </c>
      <c r="M71" s="14">
        <v>1250820.4045531929</v>
      </c>
      <c r="N71" s="14">
        <v>3.4340575741548272E-2</v>
      </c>
      <c r="O71" s="14">
        <v>11.74122963013976</v>
      </c>
      <c r="P71" s="14">
        <v>2.4989587671803419</v>
      </c>
      <c r="Q71" s="15">
        <v>0.55710505995061732</v>
      </c>
      <c r="R71" s="14">
        <v>2.0420109228399381</v>
      </c>
      <c r="S71" s="14">
        <v>87.749863335642033</v>
      </c>
      <c r="T71" s="12"/>
      <c r="U71" s="12"/>
      <c r="V71" s="12"/>
      <c r="W71" s="12"/>
    </row>
    <row r="72" spans="1:23" x14ac:dyDescent="0.35">
      <c r="A72" s="13">
        <v>50</v>
      </c>
      <c r="B72" s="13">
        <v>0</v>
      </c>
      <c r="C72" s="13">
        <v>100</v>
      </c>
      <c r="D72" s="13">
        <v>150</v>
      </c>
      <c r="E72" s="13">
        <v>22.5</v>
      </c>
      <c r="F72" s="15">
        <v>14.6</v>
      </c>
      <c r="G72" s="15">
        <v>3.7899999999999978</v>
      </c>
      <c r="H72" s="15">
        <v>111.57</v>
      </c>
      <c r="I72" s="15">
        <v>-8.7730000000000002E-4</v>
      </c>
      <c r="J72" s="14">
        <v>4.3213006560893277</v>
      </c>
      <c r="K72" s="15">
        <v>-7.7849999999999989E-2</v>
      </c>
      <c r="L72" s="16">
        <v>1.073</v>
      </c>
      <c r="M72" s="14">
        <v>1250820.4045531929</v>
      </c>
      <c r="N72" s="14">
        <v>3.4340575741548272E-2</v>
      </c>
      <c r="O72" s="14">
        <v>11.74122963013976</v>
      </c>
      <c r="P72" s="14">
        <v>2.4989587671803419</v>
      </c>
      <c r="Q72" s="15">
        <v>0.44610314135910301</v>
      </c>
      <c r="R72" s="14">
        <v>2.0420109228399381</v>
      </c>
      <c r="S72" s="14">
        <v>87.749863335642033</v>
      </c>
      <c r="T72" s="12"/>
      <c r="U72" s="12"/>
      <c r="V72" s="12"/>
      <c r="W72" s="12"/>
    </row>
    <row r="73" spans="1:23" x14ac:dyDescent="0.35">
      <c r="A73" s="13">
        <v>50</v>
      </c>
      <c r="B73" s="13">
        <v>0</v>
      </c>
      <c r="C73" s="13">
        <v>100</v>
      </c>
      <c r="D73" s="13">
        <v>150</v>
      </c>
      <c r="E73" s="13">
        <v>45</v>
      </c>
      <c r="F73" s="15">
        <v>14.39</v>
      </c>
      <c r="G73" s="15">
        <v>4.5799999999999992</v>
      </c>
      <c r="H73" s="15">
        <v>110.36</v>
      </c>
      <c r="I73" s="15">
        <v>-1.5510000000000001E-3</v>
      </c>
      <c r="J73" s="14">
        <v>4.3213006560893277</v>
      </c>
      <c r="K73" s="15">
        <v>-7.5469999999999995E-2</v>
      </c>
      <c r="L73" s="16">
        <v>1.214</v>
      </c>
      <c r="M73" s="14">
        <v>1250820.4045531929</v>
      </c>
      <c r="N73" s="14">
        <v>3.4340575741548272E-2</v>
      </c>
      <c r="O73" s="14">
        <v>11.74122963013976</v>
      </c>
      <c r="P73" s="14">
        <v>2.4989587671803419</v>
      </c>
      <c r="Q73" s="15">
        <v>0.40895505909471708</v>
      </c>
      <c r="R73" s="14">
        <v>2.0420109228399381</v>
      </c>
      <c r="S73" s="14">
        <v>87.749863335642033</v>
      </c>
      <c r="T73" s="12"/>
      <c r="U73" s="12"/>
      <c r="V73" s="12"/>
      <c r="W73" s="12"/>
    </row>
    <row r="74" spans="1:23" x14ac:dyDescent="0.35">
      <c r="A74" s="13">
        <v>50</v>
      </c>
      <c r="B74" s="13">
        <v>0</v>
      </c>
      <c r="C74" s="13">
        <v>100</v>
      </c>
      <c r="D74" s="13">
        <v>200</v>
      </c>
      <c r="E74" s="13">
        <v>0</v>
      </c>
      <c r="F74" s="15">
        <v>18.02</v>
      </c>
      <c r="G74" s="15">
        <v>3.589999999999999</v>
      </c>
      <c r="H74" s="15">
        <v>115.2</v>
      </c>
      <c r="I74" s="15">
        <v>-5.4990000000000008E-4</v>
      </c>
      <c r="J74" s="14">
        <v>5.7617342081191047</v>
      </c>
      <c r="K74" s="15">
        <v>-0.1714</v>
      </c>
      <c r="L74" s="16">
        <v>1.9790000000000001</v>
      </c>
      <c r="M74" s="14">
        <v>1667760.539404257</v>
      </c>
      <c r="N74" s="14">
        <v>3.4340575741548272E-2</v>
      </c>
      <c r="O74" s="14">
        <v>11.74122963013976</v>
      </c>
      <c r="P74" s="14">
        <v>2.4989587671803419</v>
      </c>
      <c r="Q74" s="15">
        <v>0.72068500793452372</v>
      </c>
      <c r="R74" s="14">
        <v>2.0420109228399381</v>
      </c>
      <c r="S74" s="14">
        <v>87.749863335642033</v>
      </c>
      <c r="T74" s="12"/>
      <c r="U74" s="12"/>
      <c r="V74" s="12"/>
      <c r="W74" s="12"/>
    </row>
    <row r="75" spans="1:23" x14ac:dyDescent="0.35">
      <c r="A75" s="13">
        <v>50</v>
      </c>
      <c r="B75" s="13">
        <v>0</v>
      </c>
      <c r="C75" s="13">
        <v>100</v>
      </c>
      <c r="D75" s="13">
        <v>200</v>
      </c>
      <c r="E75" s="13">
        <v>22.5</v>
      </c>
      <c r="F75" s="15">
        <v>18.510000000000002</v>
      </c>
      <c r="G75" s="15">
        <v>5.160000000000001</v>
      </c>
      <c r="H75" s="15">
        <v>116.31</v>
      </c>
      <c r="I75" s="15">
        <v>-2.4229999999999998E-3</v>
      </c>
      <c r="J75" s="14">
        <v>5.7617342081191047</v>
      </c>
      <c r="K75" s="15">
        <v>-0.17710000000000001</v>
      </c>
      <c r="L75" s="16">
        <v>1.8979999999999999</v>
      </c>
      <c r="M75" s="14">
        <v>1667760.539404257</v>
      </c>
      <c r="N75" s="14">
        <v>3.4340575741548272E-2</v>
      </c>
      <c r="O75" s="14">
        <v>11.74122963013976</v>
      </c>
      <c r="P75" s="14">
        <v>2.4989587671803419</v>
      </c>
      <c r="Q75" s="15">
        <v>0.57782108684145872</v>
      </c>
      <c r="R75" s="14">
        <v>2.0420109228399381</v>
      </c>
      <c r="S75" s="14">
        <v>87.749863335642033</v>
      </c>
      <c r="T75" s="12"/>
      <c r="U75" s="12"/>
      <c r="V75" s="12"/>
      <c r="W75" s="12"/>
    </row>
    <row r="76" spans="1:23" x14ac:dyDescent="0.35">
      <c r="A76" s="13">
        <v>50</v>
      </c>
      <c r="B76" s="13">
        <v>0</v>
      </c>
      <c r="C76" s="13">
        <v>100</v>
      </c>
      <c r="D76" s="13">
        <v>200</v>
      </c>
      <c r="E76" s="13">
        <v>45</v>
      </c>
      <c r="F76" s="15">
        <v>18.45</v>
      </c>
      <c r="G76" s="15">
        <v>6.1</v>
      </c>
      <c r="H76" s="15">
        <v>114.87</v>
      </c>
      <c r="I76" s="15">
        <v>-6.5880000000000008E-4</v>
      </c>
      <c r="J76" s="14">
        <v>5.7617342081191047</v>
      </c>
      <c r="K76" s="15">
        <v>-0.1726</v>
      </c>
      <c r="L76" s="16">
        <v>2.1440000000000001</v>
      </c>
      <c r="M76" s="14">
        <v>1667760.539404257</v>
      </c>
      <c r="N76" s="14">
        <v>3.4340575741548272E-2</v>
      </c>
      <c r="O76" s="14">
        <v>11.74122963013976</v>
      </c>
      <c r="P76" s="14">
        <v>2.4989587671803419</v>
      </c>
      <c r="Q76" s="15">
        <v>0.52994355475574106</v>
      </c>
      <c r="R76" s="14">
        <v>2.0420109228399381</v>
      </c>
      <c r="S76" s="14">
        <v>87.749863335642033</v>
      </c>
      <c r="T76" s="12"/>
      <c r="U76" s="12"/>
      <c r="V76" s="12"/>
      <c r="W76" s="12"/>
    </row>
    <row r="77" spans="1:23" x14ac:dyDescent="0.35">
      <c r="A77" s="13">
        <v>50</v>
      </c>
      <c r="B77" s="13">
        <v>0</v>
      </c>
      <c r="C77" s="13">
        <v>100</v>
      </c>
      <c r="D77" s="13">
        <v>250</v>
      </c>
      <c r="E77" s="13">
        <v>0</v>
      </c>
      <c r="F77" s="15">
        <v>21.35</v>
      </c>
      <c r="G77" s="15">
        <v>4.4900000000000047</v>
      </c>
      <c r="H77" s="15">
        <v>118.82</v>
      </c>
      <c r="I77" s="15">
        <v>-1.0549999999999999E-3</v>
      </c>
      <c r="J77" s="14">
        <v>7.20216776014888</v>
      </c>
      <c r="K77" s="15">
        <v>-0.32550000000000001</v>
      </c>
      <c r="L77" s="16">
        <v>3.0819999999999999</v>
      </c>
      <c r="M77" s="14">
        <v>2084700.674255321</v>
      </c>
      <c r="N77" s="14">
        <v>3.4340575741548272E-2</v>
      </c>
      <c r="O77" s="14">
        <v>11.74122963013976</v>
      </c>
      <c r="P77" s="14">
        <v>2.4989587671803419</v>
      </c>
      <c r="Q77" s="15">
        <v>0.87661415188029623</v>
      </c>
      <c r="R77" s="14">
        <v>2.0420109228399381</v>
      </c>
      <c r="S77" s="14">
        <v>87.749863335642033</v>
      </c>
      <c r="T77" s="12"/>
      <c r="U77" s="12"/>
      <c r="V77" s="12"/>
      <c r="W77" s="12"/>
    </row>
    <row r="78" spans="1:23" x14ac:dyDescent="0.35">
      <c r="A78" s="13">
        <v>50</v>
      </c>
      <c r="B78" s="13">
        <v>0</v>
      </c>
      <c r="C78" s="13">
        <v>100</v>
      </c>
      <c r="D78" s="13">
        <v>250</v>
      </c>
      <c r="E78" s="13">
        <v>22.5</v>
      </c>
      <c r="F78" s="15">
        <v>22.21</v>
      </c>
      <c r="G78" s="15">
        <v>6.3800000000000026</v>
      </c>
      <c r="H78" s="15">
        <v>120.03</v>
      </c>
      <c r="I78" s="15">
        <v>-4.2690000000000002E-3</v>
      </c>
      <c r="J78" s="14">
        <v>7.20216776014888</v>
      </c>
      <c r="K78" s="15">
        <v>-0.34239999999999998</v>
      </c>
      <c r="L78" s="16">
        <v>2.9489999999999998</v>
      </c>
      <c r="M78" s="14">
        <v>2084700.674255321</v>
      </c>
      <c r="N78" s="14">
        <v>3.4340575741548272E-2</v>
      </c>
      <c r="O78" s="14">
        <v>11.74122963013976</v>
      </c>
      <c r="P78" s="14">
        <v>2.4989587671803419</v>
      </c>
      <c r="Q78" s="15">
        <v>0.70248019354839641</v>
      </c>
      <c r="R78" s="14">
        <v>2.0420109228399381</v>
      </c>
      <c r="S78" s="14">
        <v>87.749863335642033</v>
      </c>
      <c r="T78" s="12"/>
      <c r="U78" s="12"/>
      <c r="V78" s="12"/>
      <c r="W78" s="12"/>
    </row>
    <row r="79" spans="1:23" x14ac:dyDescent="0.35">
      <c r="A79" s="13">
        <v>50</v>
      </c>
      <c r="B79" s="13">
        <v>0</v>
      </c>
      <c r="C79" s="13">
        <v>100</v>
      </c>
      <c r="D79" s="13">
        <v>250</v>
      </c>
      <c r="E79" s="13">
        <v>45</v>
      </c>
      <c r="F79" s="15">
        <v>22.36</v>
      </c>
      <c r="G79" s="15">
        <v>7.56</v>
      </c>
      <c r="H79" s="15">
        <v>118.51</v>
      </c>
      <c r="I79" s="15">
        <v>-5.5979999999999997E-3</v>
      </c>
      <c r="J79" s="14">
        <v>7.20216776014888</v>
      </c>
      <c r="K79" s="15">
        <v>-0.33579999999999999</v>
      </c>
      <c r="L79" s="16">
        <v>3.327</v>
      </c>
      <c r="M79" s="14">
        <v>2084700.674255321</v>
      </c>
      <c r="N79" s="14">
        <v>3.4340575741548272E-2</v>
      </c>
      <c r="O79" s="14">
        <v>11.74122963013976</v>
      </c>
      <c r="P79" s="14">
        <v>2.4989587671803419</v>
      </c>
      <c r="Q79" s="15">
        <v>0.64439406182103898</v>
      </c>
      <c r="R79" s="14">
        <v>2.0420109228399381</v>
      </c>
      <c r="S79" s="14">
        <v>87.749863335642033</v>
      </c>
      <c r="T79" s="12"/>
      <c r="U79" s="12"/>
      <c r="V79" s="12"/>
      <c r="W79" s="12"/>
    </row>
    <row r="80" spans="1:23" x14ac:dyDescent="0.35">
      <c r="A80" s="13">
        <v>50</v>
      </c>
      <c r="B80" s="13">
        <v>0</v>
      </c>
      <c r="C80" s="13">
        <v>100</v>
      </c>
      <c r="D80" s="13">
        <v>300</v>
      </c>
      <c r="E80" s="13">
        <v>0</v>
      </c>
      <c r="F80" s="15">
        <v>24.54000000000001</v>
      </c>
      <c r="G80" s="15">
        <v>5.379999999999999</v>
      </c>
      <c r="H80" s="15">
        <v>123.51</v>
      </c>
      <c r="I80" s="15">
        <v>-7.3569999999999998E-3</v>
      </c>
      <c r="J80" s="14">
        <v>8.6426013121786553</v>
      </c>
      <c r="K80" s="15">
        <v>-0.54659999999999997</v>
      </c>
      <c r="L80" s="16">
        <v>4.4240000000000004</v>
      </c>
      <c r="M80" s="14">
        <v>2501640.8091063858</v>
      </c>
      <c r="N80" s="14">
        <v>3.4340575741548272E-2</v>
      </c>
      <c r="O80" s="14">
        <v>11.74122963013976</v>
      </c>
      <c r="P80" s="14">
        <v>2.4989587671803419</v>
      </c>
      <c r="Q80" s="15">
        <v>1.024641086619529</v>
      </c>
      <c r="R80" s="14">
        <v>2.0420109228399381</v>
      </c>
      <c r="S80" s="14">
        <v>87.749863335642033</v>
      </c>
      <c r="T80" s="12"/>
      <c r="U80" s="12"/>
      <c r="V80" s="12"/>
      <c r="W80" s="12"/>
    </row>
    <row r="81" spans="1:23" x14ac:dyDescent="0.35">
      <c r="A81" s="13">
        <v>50</v>
      </c>
      <c r="B81" s="13">
        <v>0</v>
      </c>
      <c r="C81" s="13">
        <v>100</v>
      </c>
      <c r="D81" s="13">
        <v>300</v>
      </c>
      <c r="E81" s="13">
        <v>22.5</v>
      </c>
      <c r="F81" s="15">
        <v>25.730000000000011</v>
      </c>
      <c r="G81" s="15">
        <v>7.66</v>
      </c>
      <c r="H81" s="15">
        <v>125.63</v>
      </c>
      <c r="I81" s="15">
        <v>-8.3549999999999996E-3</v>
      </c>
      <c r="J81" s="14">
        <v>8.6426013121786553</v>
      </c>
      <c r="K81" s="15">
        <v>-0.57179999999999997</v>
      </c>
      <c r="L81" s="16">
        <v>4.2270000000000003</v>
      </c>
      <c r="M81" s="14">
        <v>2501640.8091063858</v>
      </c>
      <c r="N81" s="14">
        <v>3.4340575741548272E-2</v>
      </c>
      <c r="O81" s="14">
        <v>11.74122963013976</v>
      </c>
      <c r="P81" s="14">
        <v>2.4989587671803419</v>
      </c>
      <c r="Q81" s="15">
        <v>0.82086800814785987</v>
      </c>
      <c r="R81" s="14">
        <v>2.0420109228399381</v>
      </c>
      <c r="S81" s="14">
        <v>87.749863335642033</v>
      </c>
      <c r="T81" s="12"/>
      <c r="U81" s="12"/>
      <c r="V81" s="12"/>
      <c r="W81" s="12"/>
    </row>
    <row r="82" spans="1:23" x14ac:dyDescent="0.35">
      <c r="A82" s="13">
        <v>50</v>
      </c>
      <c r="B82" s="13">
        <v>0</v>
      </c>
      <c r="C82" s="13">
        <v>100</v>
      </c>
      <c r="D82" s="13">
        <v>300</v>
      </c>
      <c r="E82" s="13">
        <v>45</v>
      </c>
      <c r="F82" s="15">
        <v>25.89</v>
      </c>
      <c r="G82" s="15">
        <v>9.0600000000000023</v>
      </c>
      <c r="H82" s="15">
        <v>124.21</v>
      </c>
      <c r="I82" s="15">
        <v>-4.1980000000000003E-3</v>
      </c>
      <c r="J82" s="14">
        <v>8.6426013121786553</v>
      </c>
      <c r="K82" s="15">
        <v>-0.56110000000000004</v>
      </c>
      <c r="L82" s="16">
        <v>4.76</v>
      </c>
      <c r="M82" s="14">
        <v>2501640.8091063858</v>
      </c>
      <c r="N82" s="14">
        <v>3.4340575741548272E-2</v>
      </c>
      <c r="O82" s="14">
        <v>11.74122963013976</v>
      </c>
      <c r="P82" s="14">
        <v>2.4989587671803419</v>
      </c>
      <c r="Q82" s="15">
        <v>0.75287872024842917</v>
      </c>
      <c r="R82" s="14">
        <v>2.0420109228399381</v>
      </c>
      <c r="S82" s="14">
        <v>87.749863335642033</v>
      </c>
      <c r="T82" s="12"/>
      <c r="U82" s="12"/>
      <c r="V82" s="12"/>
      <c r="W82" s="12"/>
    </row>
    <row r="83" spans="1:23" x14ac:dyDescent="0.35">
      <c r="A83" s="13">
        <v>50</v>
      </c>
      <c r="B83" s="13">
        <v>0</v>
      </c>
      <c r="C83" s="13">
        <v>150</v>
      </c>
      <c r="D83" s="13">
        <v>30</v>
      </c>
      <c r="E83" s="13">
        <v>0</v>
      </c>
      <c r="F83" s="15">
        <v>3.5649999999999999</v>
      </c>
      <c r="G83" s="15">
        <v>0.38099999999999978</v>
      </c>
      <c r="H83" s="15">
        <v>150.756</v>
      </c>
      <c r="I83" s="15">
        <v>1.4109999999999999E-4</v>
      </c>
      <c r="J83" s="14">
        <v>0.86475975843862551</v>
      </c>
      <c r="K83" s="15">
        <v>-4.6200000000000001E-4</v>
      </c>
      <c r="L83" s="16">
        <v>3.075E-2</v>
      </c>
      <c r="M83" s="14">
        <v>242952.36673878989</v>
      </c>
      <c r="N83" s="14">
        <v>3.3388918589930927E-2</v>
      </c>
      <c r="O83" s="14">
        <v>11.41366695821208</v>
      </c>
      <c r="P83" s="14">
        <v>3.641757063154794</v>
      </c>
      <c r="Q83" s="15">
        <v>7.8286046963514114E-2</v>
      </c>
      <c r="R83" s="14">
        <v>2.0420109228399381</v>
      </c>
      <c r="S83" s="14">
        <v>82.842699844895265</v>
      </c>
      <c r="T83" s="12"/>
      <c r="U83" s="12"/>
      <c r="V83" s="12"/>
      <c r="W83" s="12"/>
    </row>
    <row r="84" spans="1:23" x14ac:dyDescent="0.35">
      <c r="A84" s="13">
        <v>50</v>
      </c>
      <c r="B84" s="13">
        <v>0</v>
      </c>
      <c r="C84" s="13">
        <v>150</v>
      </c>
      <c r="D84" s="13">
        <v>30</v>
      </c>
      <c r="E84" s="13">
        <v>22.5</v>
      </c>
      <c r="F84" s="15">
        <v>3.8939999999999988</v>
      </c>
      <c r="G84" s="15">
        <v>0.77399999999999991</v>
      </c>
      <c r="H84" s="15">
        <v>150.92599999999999</v>
      </c>
      <c r="I84" s="15">
        <v>5.4109999999999998E-4</v>
      </c>
      <c r="J84" s="14">
        <v>0.86475975843862551</v>
      </c>
      <c r="K84" s="15">
        <v>-6.8079999999999996E-4</v>
      </c>
      <c r="L84" s="16">
        <v>4.3589999999999997E-2</v>
      </c>
      <c r="M84" s="14">
        <v>242952.36673878989</v>
      </c>
      <c r="N84" s="14">
        <v>3.3388918589930927E-2</v>
      </c>
      <c r="O84" s="14">
        <v>11.41366695821208</v>
      </c>
      <c r="P84" s="14">
        <v>3.641757063154794</v>
      </c>
      <c r="Q84" s="15">
        <v>9.8033762113326789E-2</v>
      </c>
      <c r="R84" s="14">
        <v>2.0420109228399381</v>
      </c>
      <c r="S84" s="14">
        <v>82.842699844895265</v>
      </c>
      <c r="T84" s="12"/>
      <c r="U84" s="12"/>
      <c r="V84" s="12"/>
      <c r="W84" s="12"/>
    </row>
    <row r="85" spans="1:23" x14ac:dyDescent="0.35">
      <c r="A85" s="13">
        <v>50</v>
      </c>
      <c r="B85" s="13">
        <v>0</v>
      </c>
      <c r="C85" s="13">
        <v>150</v>
      </c>
      <c r="D85" s="13">
        <v>30</v>
      </c>
      <c r="E85" s="13">
        <v>45</v>
      </c>
      <c r="F85" s="15">
        <v>3.6419999999999999</v>
      </c>
      <c r="G85" s="15">
        <v>0.91399999999999992</v>
      </c>
      <c r="H85" s="15">
        <v>150.334</v>
      </c>
      <c r="I85" s="15">
        <v>1.1120000000000001E-4</v>
      </c>
      <c r="J85" s="14">
        <v>0.86475975843862551</v>
      </c>
      <c r="K85" s="15">
        <v>-6.2600000000000004E-4</v>
      </c>
      <c r="L85" s="16">
        <v>4.9430000000000002E-2</v>
      </c>
      <c r="M85" s="14">
        <v>242952.36673878989</v>
      </c>
      <c r="N85" s="14">
        <v>3.3388918589930927E-2</v>
      </c>
      <c r="O85" s="14">
        <v>11.41366695821208</v>
      </c>
      <c r="P85" s="14">
        <v>3.641757063154794</v>
      </c>
      <c r="Q85" s="15">
        <v>8.8849562666107385E-2</v>
      </c>
      <c r="R85" s="14">
        <v>2.0420109228399381</v>
      </c>
      <c r="S85" s="14">
        <v>82.842699844895265</v>
      </c>
      <c r="T85" s="12"/>
      <c r="U85" s="12"/>
      <c r="V85" s="12"/>
      <c r="W85" s="12"/>
    </row>
    <row r="86" spans="1:23" x14ac:dyDescent="0.35">
      <c r="A86" s="13">
        <v>50</v>
      </c>
      <c r="B86" s="13">
        <v>0</v>
      </c>
      <c r="C86" s="13">
        <v>150</v>
      </c>
      <c r="D86" s="13">
        <v>50</v>
      </c>
      <c r="E86" s="13">
        <v>0</v>
      </c>
      <c r="F86" s="15">
        <v>6.32</v>
      </c>
      <c r="G86" s="15">
        <v>0.89700000000000024</v>
      </c>
      <c r="H86" s="15">
        <v>152.28</v>
      </c>
      <c r="I86" s="15">
        <v>1.709E-3</v>
      </c>
      <c r="J86" s="14">
        <v>1.440728034691366</v>
      </c>
      <c r="K86" s="15">
        <v>-2.7079999999999999E-3</v>
      </c>
      <c r="L86" s="16">
        <v>0.12479999999999999</v>
      </c>
      <c r="M86" s="14">
        <v>412686.13000476098</v>
      </c>
      <c r="N86" s="14">
        <v>3.4004006526357232E-2</v>
      </c>
      <c r="O86" s="14">
        <v>11.625367351671571</v>
      </c>
      <c r="P86" s="14">
        <v>3.7106900045723732</v>
      </c>
      <c r="Q86" s="15">
        <v>0.2026371334621053</v>
      </c>
      <c r="R86" s="14">
        <v>2.0420109228399381</v>
      </c>
      <c r="S86" s="14">
        <v>85.997479430742274</v>
      </c>
      <c r="T86" s="12"/>
      <c r="U86" s="12"/>
      <c r="V86" s="12"/>
      <c r="W86" s="12"/>
    </row>
    <row r="87" spans="1:23" x14ac:dyDescent="0.35">
      <c r="A87" s="13">
        <v>50</v>
      </c>
      <c r="B87" s="13">
        <v>0</v>
      </c>
      <c r="C87" s="13">
        <v>150</v>
      </c>
      <c r="D87" s="13">
        <v>50</v>
      </c>
      <c r="E87" s="13">
        <v>22.5</v>
      </c>
      <c r="F87" s="15">
        <v>6.495000000000001</v>
      </c>
      <c r="G87" s="15">
        <v>1.2749999999999999</v>
      </c>
      <c r="H87" s="15">
        <v>152.27500000000001</v>
      </c>
      <c r="I87" s="15">
        <v>7.7280000000000003E-4</v>
      </c>
      <c r="J87" s="14">
        <v>1.440728034691366</v>
      </c>
      <c r="K87" s="15">
        <v>-2.591E-3</v>
      </c>
      <c r="L87" s="16">
        <v>0.12089999999999999</v>
      </c>
      <c r="M87" s="14">
        <v>412686.13000476098</v>
      </c>
      <c r="N87" s="14">
        <v>3.4004006526357232E-2</v>
      </c>
      <c r="O87" s="14">
        <v>11.625367351671571</v>
      </c>
      <c r="P87" s="14">
        <v>3.7106900045723732</v>
      </c>
      <c r="Q87" s="15">
        <v>0.161497948472136</v>
      </c>
      <c r="R87" s="14">
        <v>2.0420109228399381</v>
      </c>
      <c r="S87" s="14">
        <v>85.997479430742274</v>
      </c>
      <c r="T87" s="12"/>
      <c r="U87" s="12"/>
      <c r="V87" s="12"/>
      <c r="W87" s="12"/>
    </row>
    <row r="88" spans="1:23" x14ac:dyDescent="0.35">
      <c r="A88" s="13">
        <v>50</v>
      </c>
      <c r="B88" s="13">
        <v>0</v>
      </c>
      <c r="C88" s="13">
        <v>150</v>
      </c>
      <c r="D88" s="13">
        <v>50</v>
      </c>
      <c r="E88" s="13">
        <v>45</v>
      </c>
      <c r="F88" s="15">
        <v>5.6290000000000022</v>
      </c>
      <c r="G88" s="15">
        <v>1.5389999999999999</v>
      </c>
      <c r="H88" s="15">
        <v>151.804</v>
      </c>
      <c r="I88" s="15">
        <v>-1.6820000000000002E-5</v>
      </c>
      <c r="J88" s="14">
        <v>1.440728034691366</v>
      </c>
      <c r="K88" s="15">
        <v>-2.3519999999999999E-3</v>
      </c>
      <c r="L88" s="16">
        <v>0.13700000000000001</v>
      </c>
      <c r="M88" s="14">
        <v>412686.13000476098</v>
      </c>
      <c r="N88" s="14">
        <v>3.4004006526357232E-2</v>
      </c>
      <c r="O88" s="14">
        <v>11.625367351671571</v>
      </c>
      <c r="P88" s="14">
        <v>3.7106900045723732</v>
      </c>
      <c r="Q88" s="15">
        <v>0.14656195398131441</v>
      </c>
      <c r="R88" s="14">
        <v>2.0420109228399381</v>
      </c>
      <c r="S88" s="14">
        <v>85.997479430742274</v>
      </c>
      <c r="T88" s="12"/>
      <c r="U88" s="12"/>
      <c r="V88" s="12"/>
      <c r="W88" s="12"/>
    </row>
    <row r="89" spans="1:23" x14ac:dyDescent="0.35">
      <c r="A89" s="13">
        <v>50</v>
      </c>
      <c r="B89" s="13">
        <v>0</v>
      </c>
      <c r="C89" s="13">
        <v>150</v>
      </c>
      <c r="D89" s="13">
        <v>75</v>
      </c>
      <c r="E89" s="13">
        <v>0</v>
      </c>
      <c r="F89" s="15">
        <v>9.4820000000000011</v>
      </c>
      <c r="G89" s="15">
        <v>1.347</v>
      </c>
      <c r="H89" s="15">
        <v>154.22200000000001</v>
      </c>
      <c r="I89" s="15">
        <v>1.8420000000000001E-3</v>
      </c>
      <c r="J89" s="14">
        <v>2.1606503280446638</v>
      </c>
      <c r="K89" s="15">
        <v>-8.1010000000000006E-3</v>
      </c>
      <c r="L89" s="16">
        <v>0.28070000000000001</v>
      </c>
      <c r="M89" s="14">
        <v>625410.20227659645</v>
      </c>
      <c r="N89" s="14">
        <v>3.4340575741548272E-2</v>
      </c>
      <c r="O89" s="14">
        <v>11.74122963013976</v>
      </c>
      <c r="P89" s="14">
        <v>3.7484381507705131</v>
      </c>
      <c r="Q89" s="15">
        <v>0.2996346400877915</v>
      </c>
      <c r="R89" s="14">
        <v>2.0420109228399381</v>
      </c>
      <c r="S89" s="14">
        <v>87.749863335642033</v>
      </c>
      <c r="T89" s="12"/>
      <c r="U89" s="12"/>
      <c r="V89" s="12"/>
      <c r="W89" s="12"/>
    </row>
    <row r="90" spans="1:23" x14ac:dyDescent="0.35">
      <c r="A90" s="13">
        <v>50</v>
      </c>
      <c r="B90" s="13">
        <v>0</v>
      </c>
      <c r="C90" s="13">
        <v>150</v>
      </c>
      <c r="D90" s="13">
        <v>75</v>
      </c>
      <c r="E90" s="13">
        <v>22.5</v>
      </c>
      <c r="F90" s="15">
        <v>9.1640000000000015</v>
      </c>
      <c r="G90" s="15">
        <v>1.9339999999999999</v>
      </c>
      <c r="H90" s="15">
        <v>154.28399999999999</v>
      </c>
      <c r="I90" s="15">
        <v>-8.4789999999999996E-6</v>
      </c>
      <c r="J90" s="14">
        <v>2.1606503280446638</v>
      </c>
      <c r="K90" s="15">
        <v>-7.9059999999999998E-3</v>
      </c>
      <c r="L90" s="16">
        <v>0.27150000000000002</v>
      </c>
      <c r="M90" s="14">
        <v>625410.20227659645</v>
      </c>
      <c r="N90" s="14">
        <v>3.4340575741548272E-2</v>
      </c>
      <c r="O90" s="14">
        <v>11.74122963013976</v>
      </c>
      <c r="P90" s="14">
        <v>3.7484381507705131</v>
      </c>
      <c r="Q90" s="15">
        <v>0.23868771377771661</v>
      </c>
      <c r="R90" s="14">
        <v>2.0420109228399381</v>
      </c>
      <c r="S90" s="14">
        <v>87.749863335642033</v>
      </c>
      <c r="T90" s="12"/>
      <c r="U90" s="12"/>
      <c r="V90" s="12"/>
      <c r="W90" s="12"/>
    </row>
    <row r="91" spans="1:23" x14ac:dyDescent="0.35">
      <c r="A91" s="13">
        <v>50</v>
      </c>
      <c r="B91" s="13">
        <v>0</v>
      </c>
      <c r="C91" s="13">
        <v>150</v>
      </c>
      <c r="D91" s="13">
        <v>75</v>
      </c>
      <c r="E91" s="13">
        <v>45</v>
      </c>
      <c r="F91" s="15">
        <v>7.9960000000000004</v>
      </c>
      <c r="G91" s="15">
        <v>2.2869999999999999</v>
      </c>
      <c r="H91" s="15">
        <v>153.506</v>
      </c>
      <c r="I91" s="15">
        <v>-7.9399999999999992E-5</v>
      </c>
      <c r="J91" s="14">
        <v>2.1606503280446638</v>
      </c>
      <c r="K91" s="15">
        <v>-7.3200000000000001E-3</v>
      </c>
      <c r="L91" s="16">
        <v>0.30759999999999998</v>
      </c>
      <c r="M91" s="14">
        <v>625410.20227659645</v>
      </c>
      <c r="N91" s="14">
        <v>3.4340575741548272E-2</v>
      </c>
      <c r="O91" s="14">
        <v>11.74122963013976</v>
      </c>
      <c r="P91" s="14">
        <v>3.7484381507705131</v>
      </c>
      <c r="Q91" s="15">
        <v>0.21742621012515889</v>
      </c>
      <c r="R91" s="14">
        <v>2.0420109228399381</v>
      </c>
      <c r="S91" s="14">
        <v>87.749863335642033</v>
      </c>
      <c r="T91" s="12"/>
      <c r="U91" s="12"/>
      <c r="V91" s="12"/>
      <c r="W91" s="12"/>
    </row>
    <row r="92" spans="1:23" x14ac:dyDescent="0.35">
      <c r="A92" s="13">
        <v>50</v>
      </c>
      <c r="B92" s="13">
        <v>0</v>
      </c>
      <c r="C92" s="13">
        <v>150</v>
      </c>
      <c r="D92" s="13">
        <v>100</v>
      </c>
      <c r="E92" s="13">
        <v>0</v>
      </c>
      <c r="F92" s="15">
        <v>12.246</v>
      </c>
      <c r="G92" s="15">
        <v>1.831999999999999</v>
      </c>
      <c r="H92" s="15">
        <v>156.096</v>
      </c>
      <c r="I92" s="15">
        <v>-6.0400000000000006E-6</v>
      </c>
      <c r="J92" s="14">
        <v>2.8808671040595519</v>
      </c>
      <c r="K92" s="15">
        <v>-1.7919999999999998E-2</v>
      </c>
      <c r="L92" s="16">
        <v>0.49880000000000002</v>
      </c>
      <c r="M92" s="14">
        <v>833880.26970212848</v>
      </c>
      <c r="N92" s="14">
        <v>3.4340575741548272E-2</v>
      </c>
      <c r="O92" s="14">
        <v>11.74122963013976</v>
      </c>
      <c r="P92" s="14">
        <v>3.7484381507705131</v>
      </c>
      <c r="Q92" s="15">
        <v>0.39372688380239751</v>
      </c>
      <c r="R92" s="14">
        <v>2.0420109228399381</v>
      </c>
      <c r="S92" s="14">
        <v>87.749863335642033</v>
      </c>
      <c r="T92" s="12"/>
      <c r="U92" s="12"/>
      <c r="V92" s="12"/>
      <c r="W92" s="12"/>
    </row>
    <row r="93" spans="1:23" x14ac:dyDescent="0.35">
      <c r="A93" s="13">
        <v>50</v>
      </c>
      <c r="B93" s="13">
        <v>0</v>
      </c>
      <c r="C93" s="13">
        <v>150</v>
      </c>
      <c r="D93" s="13">
        <v>100</v>
      </c>
      <c r="E93" s="13">
        <v>22.5</v>
      </c>
      <c r="F93" s="15">
        <v>11.236000000000001</v>
      </c>
      <c r="G93" s="15">
        <v>2.5789999999999988</v>
      </c>
      <c r="H93" s="15">
        <v>156.27600000000001</v>
      </c>
      <c r="I93" s="15">
        <v>-5.9729999999999999E-5</v>
      </c>
      <c r="J93" s="14">
        <v>2.8808671040595519</v>
      </c>
      <c r="K93" s="15">
        <v>-1.7690000000000001E-2</v>
      </c>
      <c r="L93" s="16">
        <v>0.48170000000000002</v>
      </c>
      <c r="M93" s="14">
        <v>833880.26970212848</v>
      </c>
      <c r="N93" s="14">
        <v>3.4340575741548272E-2</v>
      </c>
      <c r="O93" s="14">
        <v>11.74122963013976</v>
      </c>
      <c r="P93" s="14">
        <v>3.7484381507705131</v>
      </c>
      <c r="Q93" s="15">
        <v>0.31429558010798758</v>
      </c>
      <c r="R93" s="14">
        <v>2.0420109228399381</v>
      </c>
      <c r="S93" s="14">
        <v>87.749863335642033</v>
      </c>
      <c r="T93" s="12"/>
      <c r="U93" s="12"/>
      <c r="V93" s="12"/>
      <c r="W93" s="12"/>
    </row>
    <row r="94" spans="1:23" x14ac:dyDescent="0.35">
      <c r="A94" s="13">
        <v>50</v>
      </c>
      <c r="B94" s="13">
        <v>0</v>
      </c>
      <c r="C94" s="13">
        <v>150</v>
      </c>
      <c r="D94" s="13">
        <v>100</v>
      </c>
      <c r="E94" s="13">
        <v>45</v>
      </c>
      <c r="F94" s="15">
        <v>10.374000000000001</v>
      </c>
      <c r="G94" s="15">
        <v>3.0740000000000012</v>
      </c>
      <c r="H94" s="15">
        <v>155.434</v>
      </c>
      <c r="I94" s="15">
        <v>-8.9359999999999998E-5</v>
      </c>
      <c r="J94" s="14">
        <v>2.8808671040595519</v>
      </c>
      <c r="K94" s="15">
        <v>-1.6490000000000001E-2</v>
      </c>
      <c r="L94" s="16">
        <v>0.54549999999999998</v>
      </c>
      <c r="M94" s="14">
        <v>833880.26970212848</v>
      </c>
      <c r="N94" s="14">
        <v>3.4340575741548272E-2</v>
      </c>
      <c r="O94" s="14">
        <v>11.74122963013976</v>
      </c>
      <c r="P94" s="14">
        <v>3.7484381507705131</v>
      </c>
      <c r="Q94" s="15">
        <v>0.28682050571410539</v>
      </c>
      <c r="R94" s="14">
        <v>2.0420109228399381</v>
      </c>
      <c r="S94" s="14">
        <v>87.749863335642033</v>
      </c>
      <c r="T94" s="12"/>
      <c r="U94" s="12"/>
      <c r="V94" s="12"/>
      <c r="W94" s="12"/>
    </row>
    <row r="95" spans="1:23" x14ac:dyDescent="0.35">
      <c r="A95" s="13">
        <v>50</v>
      </c>
      <c r="B95" s="13">
        <v>0</v>
      </c>
      <c r="C95" s="13">
        <v>150</v>
      </c>
      <c r="D95" s="13">
        <v>125</v>
      </c>
      <c r="E95" s="13">
        <v>0</v>
      </c>
      <c r="F95" s="15">
        <v>13.952</v>
      </c>
      <c r="G95" s="15">
        <v>2.2420000000000009</v>
      </c>
      <c r="H95" s="15">
        <v>158.11199999999999</v>
      </c>
      <c r="I95" s="15">
        <v>-2.0359999999999999E-4</v>
      </c>
      <c r="J95" s="14">
        <v>3.60108388007444</v>
      </c>
      <c r="K95" s="15">
        <v>-3.3070000000000002E-2</v>
      </c>
      <c r="L95" s="16">
        <v>0.77879999999999994</v>
      </c>
      <c r="M95" s="14">
        <v>1042350.337127661</v>
      </c>
      <c r="N95" s="14">
        <v>3.4340575741548272E-2</v>
      </c>
      <c r="O95" s="14">
        <v>11.74122963013976</v>
      </c>
      <c r="P95" s="14">
        <v>3.7484381507705131</v>
      </c>
      <c r="Q95" s="15">
        <v>0.48572376427643682</v>
      </c>
      <c r="R95" s="14">
        <v>2.0420109228399381</v>
      </c>
      <c r="S95" s="14">
        <v>87.749863335642033</v>
      </c>
      <c r="T95" s="12"/>
      <c r="U95" s="12"/>
      <c r="V95" s="12"/>
      <c r="W95" s="12"/>
    </row>
    <row r="96" spans="1:23" x14ac:dyDescent="0.35">
      <c r="A96" s="13">
        <v>50</v>
      </c>
      <c r="B96" s="13">
        <v>0</v>
      </c>
      <c r="C96" s="13">
        <v>150</v>
      </c>
      <c r="D96" s="13">
        <v>125</v>
      </c>
      <c r="E96" s="13">
        <v>22.5</v>
      </c>
      <c r="F96" s="15">
        <v>13.478999999999999</v>
      </c>
      <c r="G96" s="15">
        <v>3.218999999999999</v>
      </c>
      <c r="H96" s="15">
        <v>158.37899999999999</v>
      </c>
      <c r="I96" s="15">
        <v>-1.5330000000000001E-4</v>
      </c>
      <c r="J96" s="14">
        <v>3.60108388007444</v>
      </c>
      <c r="K96" s="15">
        <v>-3.3259999999999998E-2</v>
      </c>
      <c r="L96" s="16">
        <v>0.75120000000000009</v>
      </c>
      <c r="M96" s="14">
        <v>1042350.337127661</v>
      </c>
      <c r="N96" s="14">
        <v>3.4340575741548272E-2</v>
      </c>
      <c r="O96" s="14">
        <v>11.74122963013976</v>
      </c>
      <c r="P96" s="14">
        <v>3.7484381507705131</v>
      </c>
      <c r="Q96" s="15">
        <v>0.38832982369104579</v>
      </c>
      <c r="R96" s="14">
        <v>2.0420109228399381</v>
      </c>
      <c r="S96" s="14">
        <v>87.749863335642033</v>
      </c>
      <c r="T96" s="12"/>
      <c r="U96" s="12"/>
      <c r="V96" s="12"/>
      <c r="W96" s="12"/>
    </row>
    <row r="97" spans="1:23" x14ac:dyDescent="0.35">
      <c r="A97" s="13">
        <v>50</v>
      </c>
      <c r="B97" s="13">
        <v>0</v>
      </c>
      <c r="C97" s="13">
        <v>150</v>
      </c>
      <c r="D97" s="13">
        <v>125</v>
      </c>
      <c r="E97" s="13">
        <v>45</v>
      </c>
      <c r="F97" s="15">
        <v>12.686</v>
      </c>
      <c r="G97" s="15">
        <v>3.8159999999999998</v>
      </c>
      <c r="H97" s="15">
        <v>157.21600000000001</v>
      </c>
      <c r="I97" s="15">
        <v>-7.4399999999999998E-4</v>
      </c>
      <c r="J97" s="14">
        <v>3.60108388007444</v>
      </c>
      <c r="K97" s="15">
        <v>-3.1530000000000002E-2</v>
      </c>
      <c r="L97" s="16">
        <v>0.85089999999999999</v>
      </c>
      <c r="M97" s="14">
        <v>1042350.337127661</v>
      </c>
      <c r="N97" s="14">
        <v>3.4340575741548272E-2</v>
      </c>
      <c r="O97" s="14">
        <v>11.74122963013976</v>
      </c>
      <c r="P97" s="14">
        <v>3.7484381507705131</v>
      </c>
      <c r="Q97" s="15">
        <v>0.3549627733990669</v>
      </c>
      <c r="R97" s="14">
        <v>2.0420109228399381</v>
      </c>
      <c r="S97" s="14">
        <v>87.749863335642033</v>
      </c>
      <c r="T97" s="12"/>
      <c r="U97" s="12"/>
      <c r="V97" s="12"/>
      <c r="W97" s="12"/>
    </row>
    <row r="98" spans="1:23" x14ac:dyDescent="0.35">
      <c r="A98" s="13">
        <v>50</v>
      </c>
      <c r="B98" s="13">
        <v>0</v>
      </c>
      <c r="C98" s="13">
        <v>150</v>
      </c>
      <c r="D98" s="13">
        <v>150</v>
      </c>
      <c r="E98" s="13">
        <v>0</v>
      </c>
      <c r="F98" s="15">
        <v>15.99</v>
      </c>
      <c r="G98" s="15">
        <v>2.6900000000000008</v>
      </c>
      <c r="H98" s="15">
        <v>160.19999999999999</v>
      </c>
      <c r="I98" s="15">
        <v>-3.4729999999999999E-4</v>
      </c>
      <c r="J98" s="14">
        <v>4.3213006560893277</v>
      </c>
      <c r="K98" s="15">
        <v>-5.4870000000000002E-2</v>
      </c>
      <c r="L98" s="16">
        <v>1.1200000000000001</v>
      </c>
      <c r="M98" s="14">
        <v>1250820.4045531929</v>
      </c>
      <c r="N98" s="14">
        <v>3.4340575741548272E-2</v>
      </c>
      <c r="O98" s="14">
        <v>11.74122963013976</v>
      </c>
      <c r="P98" s="14">
        <v>3.7484381507705131</v>
      </c>
      <c r="Q98" s="15">
        <v>0.57595354111456787</v>
      </c>
      <c r="R98" s="14">
        <v>2.0420109228399381</v>
      </c>
      <c r="S98" s="14">
        <v>87.749863335642033</v>
      </c>
      <c r="T98" s="12"/>
      <c r="U98" s="12"/>
      <c r="V98" s="12"/>
      <c r="W98" s="12"/>
    </row>
    <row r="99" spans="1:23" x14ac:dyDescent="0.35">
      <c r="A99" s="13">
        <v>50</v>
      </c>
      <c r="B99" s="13">
        <v>0</v>
      </c>
      <c r="C99" s="13">
        <v>150</v>
      </c>
      <c r="D99" s="13">
        <v>150</v>
      </c>
      <c r="E99" s="13">
        <v>22.5</v>
      </c>
      <c r="F99" s="15">
        <v>15.67</v>
      </c>
      <c r="G99" s="15">
        <v>3.779999999999998</v>
      </c>
      <c r="H99" s="15">
        <v>160.57</v>
      </c>
      <c r="I99" s="15">
        <v>-1.8909999999999999E-4</v>
      </c>
      <c r="J99" s="14">
        <v>4.3213006560893277</v>
      </c>
      <c r="K99" s="15">
        <v>-5.5669999999999997E-2</v>
      </c>
      <c r="L99" s="16">
        <v>1.079</v>
      </c>
      <c r="M99" s="14">
        <v>1250820.4045531929</v>
      </c>
      <c r="N99" s="14">
        <v>3.4340575741548272E-2</v>
      </c>
      <c r="O99" s="14">
        <v>11.74122963013976</v>
      </c>
      <c r="P99" s="14">
        <v>3.7484381507705131</v>
      </c>
      <c r="Q99" s="15">
        <v>0.46059663300955228</v>
      </c>
      <c r="R99" s="14">
        <v>2.0420109228399381</v>
      </c>
      <c r="S99" s="14">
        <v>87.749863335642033</v>
      </c>
      <c r="T99" s="12"/>
      <c r="U99" s="12"/>
      <c r="V99" s="12"/>
      <c r="W99" s="12"/>
    </row>
    <row r="100" spans="1:23" x14ac:dyDescent="0.35">
      <c r="A100" s="13">
        <v>50</v>
      </c>
      <c r="B100" s="13">
        <v>0</v>
      </c>
      <c r="C100" s="13">
        <v>150</v>
      </c>
      <c r="D100" s="13">
        <v>150</v>
      </c>
      <c r="E100" s="13">
        <v>45</v>
      </c>
      <c r="F100" s="15">
        <v>14.98</v>
      </c>
      <c r="G100" s="15">
        <v>4.5799999999999992</v>
      </c>
      <c r="H100" s="15">
        <v>159.36000000000001</v>
      </c>
      <c r="I100" s="15">
        <v>-4.1440000000000003E-5</v>
      </c>
      <c r="J100" s="14">
        <v>4.3213006560893277</v>
      </c>
      <c r="K100" s="15">
        <v>-5.323E-2</v>
      </c>
      <c r="L100" s="16">
        <v>1.222</v>
      </c>
      <c r="M100" s="14">
        <v>1250820.4045531929</v>
      </c>
      <c r="N100" s="14">
        <v>3.4340575741548272E-2</v>
      </c>
      <c r="O100" s="14">
        <v>11.74122963013976</v>
      </c>
      <c r="P100" s="14">
        <v>3.7484381507705131</v>
      </c>
      <c r="Q100" s="15">
        <v>0.42148776386842618</v>
      </c>
      <c r="R100" s="14">
        <v>2.0420109228399381</v>
      </c>
      <c r="S100" s="14">
        <v>87.749863335642033</v>
      </c>
      <c r="T100" s="12"/>
      <c r="U100" s="12"/>
      <c r="V100" s="12"/>
      <c r="W100" s="12"/>
    </row>
    <row r="101" spans="1:23" x14ac:dyDescent="0.35">
      <c r="A101" s="13">
        <v>50</v>
      </c>
      <c r="B101" s="13">
        <v>0</v>
      </c>
      <c r="C101" s="13">
        <v>150</v>
      </c>
      <c r="D101" s="13">
        <v>200</v>
      </c>
      <c r="E101" s="13">
        <v>0</v>
      </c>
      <c r="F101" s="15">
        <v>19.88</v>
      </c>
      <c r="G101" s="15">
        <v>3.589999999999999</v>
      </c>
      <c r="H101" s="15">
        <v>164.2</v>
      </c>
      <c r="I101" s="15">
        <v>-1.2199999999999999E-3</v>
      </c>
      <c r="J101" s="14">
        <v>5.7617342081191047</v>
      </c>
      <c r="K101" s="15">
        <v>-0.1229</v>
      </c>
      <c r="L101" s="16">
        <v>1.988</v>
      </c>
      <c r="M101" s="14">
        <v>1667760.539404257</v>
      </c>
      <c r="N101" s="14">
        <v>3.4340575741548272E-2</v>
      </c>
      <c r="O101" s="14">
        <v>11.74122963013976</v>
      </c>
      <c r="P101" s="14">
        <v>3.7484381507705131</v>
      </c>
      <c r="Q101" s="15">
        <v>0.75083793586886916</v>
      </c>
      <c r="R101" s="14">
        <v>2.0420109228399381</v>
      </c>
      <c r="S101" s="14">
        <v>87.749863335642033</v>
      </c>
      <c r="T101" s="12"/>
      <c r="U101" s="12"/>
      <c r="V101" s="12"/>
      <c r="W101" s="12"/>
    </row>
    <row r="102" spans="1:23" x14ac:dyDescent="0.35">
      <c r="A102" s="13">
        <v>50</v>
      </c>
      <c r="B102" s="13">
        <v>0</v>
      </c>
      <c r="C102" s="13">
        <v>150</v>
      </c>
      <c r="D102" s="13">
        <v>200</v>
      </c>
      <c r="E102" s="13">
        <v>22.5</v>
      </c>
      <c r="F102" s="15">
        <v>19.920000000000002</v>
      </c>
      <c r="G102" s="15">
        <v>5.160000000000001</v>
      </c>
      <c r="H102" s="15">
        <v>165.21</v>
      </c>
      <c r="I102" s="15">
        <v>-7.6060000000000006E-4</v>
      </c>
      <c r="J102" s="14">
        <v>5.7617342081191047</v>
      </c>
      <c r="K102" s="15">
        <v>-0.12540000000000001</v>
      </c>
      <c r="L102" s="16">
        <v>1.9119999999999999</v>
      </c>
      <c r="M102" s="14">
        <v>1667760.539404257</v>
      </c>
      <c r="N102" s="14">
        <v>3.4340575741548272E-2</v>
      </c>
      <c r="O102" s="14">
        <v>11.74122963013976</v>
      </c>
      <c r="P102" s="14">
        <v>3.7484381507705131</v>
      </c>
      <c r="Q102" s="15">
        <v>0.60131563938350352</v>
      </c>
      <c r="R102" s="14">
        <v>2.0420109228399381</v>
      </c>
      <c r="S102" s="14">
        <v>87.749863335642033</v>
      </c>
      <c r="T102" s="12"/>
      <c r="U102" s="12"/>
      <c r="V102" s="12"/>
      <c r="W102" s="12"/>
    </row>
    <row r="103" spans="1:23" x14ac:dyDescent="0.35">
      <c r="A103" s="13">
        <v>50</v>
      </c>
      <c r="B103" s="13">
        <v>0</v>
      </c>
      <c r="C103" s="13">
        <v>150</v>
      </c>
      <c r="D103" s="13">
        <v>200</v>
      </c>
      <c r="E103" s="13">
        <v>45</v>
      </c>
      <c r="F103" s="15">
        <v>19.399999999999999</v>
      </c>
      <c r="G103" s="15">
        <v>6.1</v>
      </c>
      <c r="H103" s="15">
        <v>163.47</v>
      </c>
      <c r="I103" s="15">
        <v>-1.4419999999999999E-3</v>
      </c>
      <c r="J103" s="14">
        <v>5.7617342081191047</v>
      </c>
      <c r="K103" s="15">
        <v>-0.1212</v>
      </c>
      <c r="L103" s="16">
        <v>2.1629999999999998</v>
      </c>
      <c r="M103" s="14">
        <v>1667760.539404257</v>
      </c>
      <c r="N103" s="14">
        <v>3.4340575741548272E-2</v>
      </c>
      <c r="O103" s="14">
        <v>11.74122963013976</v>
      </c>
      <c r="P103" s="14">
        <v>3.7484381507705131</v>
      </c>
      <c r="Q103" s="15">
        <v>0.5509452360856848</v>
      </c>
      <c r="R103" s="14">
        <v>2.0420109228399381</v>
      </c>
      <c r="S103" s="14">
        <v>87.749863335642033</v>
      </c>
      <c r="T103" s="12"/>
      <c r="U103" s="12"/>
      <c r="V103" s="12"/>
      <c r="W103" s="12"/>
    </row>
    <row r="104" spans="1:23" x14ac:dyDescent="0.35">
      <c r="A104" s="13">
        <v>50</v>
      </c>
      <c r="B104" s="13">
        <v>0</v>
      </c>
      <c r="C104" s="13">
        <v>150</v>
      </c>
      <c r="D104" s="13">
        <v>250</v>
      </c>
      <c r="E104" s="13">
        <v>0</v>
      </c>
      <c r="F104" s="15">
        <v>23.6</v>
      </c>
      <c r="G104" s="15">
        <v>4.580000000000001</v>
      </c>
      <c r="H104" s="15">
        <v>168.33</v>
      </c>
      <c r="I104" s="15">
        <v>-2.6770000000000001E-3</v>
      </c>
      <c r="J104" s="14">
        <v>7.20216776014888</v>
      </c>
      <c r="K104" s="15">
        <v>-0.23080000000000001</v>
      </c>
      <c r="L104" s="16">
        <v>3.1</v>
      </c>
      <c r="M104" s="14">
        <v>2084700.674255321</v>
      </c>
      <c r="N104" s="14">
        <v>3.4340575741548272E-2</v>
      </c>
      <c r="O104" s="14">
        <v>11.74122963013976</v>
      </c>
      <c r="P104" s="14">
        <v>3.7484381507705131</v>
      </c>
      <c r="Q104" s="15">
        <v>0.91941297329347382</v>
      </c>
      <c r="R104" s="14">
        <v>2.0420109228399381</v>
      </c>
      <c r="S104" s="14">
        <v>87.749863335642033</v>
      </c>
      <c r="T104" s="12"/>
      <c r="U104" s="12"/>
      <c r="V104" s="12"/>
      <c r="W104" s="12"/>
    </row>
    <row r="105" spans="1:23" x14ac:dyDescent="0.35">
      <c r="A105" s="13">
        <v>50</v>
      </c>
      <c r="B105" s="13">
        <v>0</v>
      </c>
      <c r="C105" s="13">
        <v>150</v>
      </c>
      <c r="D105" s="13">
        <v>250</v>
      </c>
      <c r="E105" s="13">
        <v>22.5</v>
      </c>
      <c r="F105" s="15">
        <v>23.83</v>
      </c>
      <c r="G105" s="15">
        <v>6.370000000000001</v>
      </c>
      <c r="H105" s="15">
        <v>169.66</v>
      </c>
      <c r="I105" s="15">
        <v>-1.08E-3</v>
      </c>
      <c r="J105" s="14">
        <v>7.20216776014888</v>
      </c>
      <c r="K105" s="15">
        <v>-0.23719999999999999</v>
      </c>
      <c r="L105" s="16">
        <v>2.976</v>
      </c>
      <c r="M105" s="14">
        <v>2084700.674255321</v>
      </c>
      <c r="N105" s="14">
        <v>3.4340575741548272E-2</v>
      </c>
      <c r="O105" s="14">
        <v>11.74122963013976</v>
      </c>
      <c r="P105" s="14">
        <v>3.7484381507705131</v>
      </c>
      <c r="Q105" s="15">
        <v>0.7365898435187731</v>
      </c>
      <c r="R105" s="14">
        <v>2.0420109228399381</v>
      </c>
      <c r="S105" s="14">
        <v>87.749863335642033</v>
      </c>
      <c r="T105" s="12"/>
      <c r="U105" s="12"/>
      <c r="V105" s="12"/>
      <c r="W105" s="12"/>
    </row>
    <row r="106" spans="1:23" x14ac:dyDescent="0.35">
      <c r="A106" s="13">
        <v>50</v>
      </c>
      <c r="B106" s="13">
        <v>0</v>
      </c>
      <c r="C106" s="13">
        <v>150</v>
      </c>
      <c r="D106" s="13">
        <v>250</v>
      </c>
      <c r="E106" s="13">
        <v>45</v>
      </c>
      <c r="F106" s="15">
        <v>23.7</v>
      </c>
      <c r="G106" s="15">
        <v>7.6300000000000017</v>
      </c>
      <c r="H106" s="15">
        <v>167.71</v>
      </c>
      <c r="I106" s="15">
        <v>-5.1079999999999997E-3</v>
      </c>
      <c r="J106" s="14">
        <v>7.20216776014888</v>
      </c>
      <c r="K106" s="15">
        <v>-0.2303</v>
      </c>
      <c r="L106" s="16">
        <v>3.3650000000000002</v>
      </c>
      <c r="M106" s="14">
        <v>2084700.674255321</v>
      </c>
      <c r="N106" s="14">
        <v>3.4340575741548272E-2</v>
      </c>
      <c r="O106" s="14">
        <v>11.74122963013976</v>
      </c>
      <c r="P106" s="14">
        <v>3.7484381507705131</v>
      </c>
      <c r="Q106" s="15">
        <v>0.6754449416940288</v>
      </c>
      <c r="R106" s="14">
        <v>2.0420109228399381</v>
      </c>
      <c r="S106" s="14">
        <v>87.749863335642033</v>
      </c>
      <c r="T106" s="12"/>
      <c r="U106" s="12"/>
      <c r="V106" s="12"/>
      <c r="W106" s="12"/>
    </row>
    <row r="107" spans="1:23" x14ac:dyDescent="0.35">
      <c r="A107" s="13">
        <v>50</v>
      </c>
      <c r="B107" s="13">
        <v>0</v>
      </c>
      <c r="C107" s="13">
        <v>150</v>
      </c>
      <c r="D107" s="13">
        <v>300</v>
      </c>
      <c r="E107" s="13">
        <v>0</v>
      </c>
      <c r="F107" s="15">
        <v>27.02</v>
      </c>
      <c r="G107" s="15">
        <v>5.3899999999999988</v>
      </c>
      <c r="H107" s="15">
        <v>172.72</v>
      </c>
      <c r="I107" s="15">
        <v>-1.619E-3</v>
      </c>
      <c r="J107" s="14">
        <v>8.6426013121786553</v>
      </c>
      <c r="K107" s="15">
        <v>-0.38569999999999999</v>
      </c>
      <c r="L107" s="16">
        <v>4.4539999999999997</v>
      </c>
      <c r="M107" s="14">
        <v>2501640.8091063858</v>
      </c>
      <c r="N107" s="14">
        <v>3.4340575741548272E-2</v>
      </c>
      <c r="O107" s="14">
        <v>11.74122963013976</v>
      </c>
      <c r="P107" s="14">
        <v>3.7484381507705131</v>
      </c>
      <c r="Q107" s="15">
        <v>1.081890322860269</v>
      </c>
      <c r="R107" s="14">
        <v>2.0420109228399381</v>
      </c>
      <c r="S107" s="14">
        <v>87.749863335642033</v>
      </c>
      <c r="T107" s="12"/>
      <c r="U107" s="12"/>
      <c r="V107" s="12"/>
      <c r="W107" s="12"/>
    </row>
    <row r="108" spans="1:23" x14ac:dyDescent="0.35">
      <c r="A108" s="13">
        <v>50</v>
      </c>
      <c r="B108" s="13">
        <v>0</v>
      </c>
      <c r="C108" s="13">
        <v>150</v>
      </c>
      <c r="D108" s="13">
        <v>300</v>
      </c>
      <c r="E108" s="13">
        <v>22.5</v>
      </c>
      <c r="F108" s="15">
        <v>27.76</v>
      </c>
      <c r="G108" s="15">
        <v>7.7399999999999967</v>
      </c>
      <c r="H108" s="15">
        <v>174.53</v>
      </c>
      <c r="I108" s="15">
        <v>-4.5269999999999998E-3</v>
      </c>
      <c r="J108" s="14">
        <v>8.6426013121786553</v>
      </c>
      <c r="K108" s="15">
        <v>-0.39839999999999998</v>
      </c>
      <c r="L108" s="16">
        <v>4.2720000000000002</v>
      </c>
      <c r="M108" s="14">
        <v>2501640.8091063858</v>
      </c>
      <c r="N108" s="14">
        <v>3.4340575741548272E-2</v>
      </c>
      <c r="O108" s="14">
        <v>11.74122963013976</v>
      </c>
      <c r="P108" s="14">
        <v>3.7484381507705131</v>
      </c>
      <c r="Q108" s="15">
        <v>0.86684110626051636</v>
      </c>
      <c r="R108" s="14">
        <v>2.0420109228399381</v>
      </c>
      <c r="S108" s="14">
        <v>87.749863335642033</v>
      </c>
      <c r="T108" s="12"/>
      <c r="U108" s="12"/>
      <c r="V108" s="12"/>
      <c r="W108" s="12"/>
    </row>
    <row r="109" spans="1:23" x14ac:dyDescent="0.35">
      <c r="A109" s="13">
        <v>50</v>
      </c>
      <c r="B109" s="13">
        <v>0</v>
      </c>
      <c r="C109" s="13">
        <v>150</v>
      </c>
      <c r="D109" s="13">
        <v>300</v>
      </c>
      <c r="E109" s="13">
        <v>45</v>
      </c>
      <c r="F109" s="15">
        <v>27.67</v>
      </c>
      <c r="G109" s="15">
        <v>9.1500000000000021</v>
      </c>
      <c r="H109" s="15">
        <v>172.22</v>
      </c>
      <c r="I109" s="15">
        <v>-4.7479999999999999E-4</v>
      </c>
      <c r="J109" s="14">
        <v>8.6426013121786553</v>
      </c>
      <c r="K109" s="15">
        <v>-0.3886</v>
      </c>
      <c r="L109" s="16">
        <v>4.8239999999999998</v>
      </c>
      <c r="M109" s="14">
        <v>2501640.8091063858</v>
      </c>
      <c r="N109" s="14">
        <v>3.4340575741548272E-2</v>
      </c>
      <c r="O109" s="14">
        <v>11.74122963013976</v>
      </c>
      <c r="P109" s="14">
        <v>3.7484381507705131</v>
      </c>
      <c r="Q109" s="15">
        <v>0.79534169765769491</v>
      </c>
      <c r="R109" s="14">
        <v>2.0420109228399381</v>
      </c>
      <c r="S109" s="14">
        <v>87.749863335642033</v>
      </c>
      <c r="T109" s="12"/>
      <c r="U109" s="12"/>
      <c r="V109" s="12"/>
      <c r="W109" s="12"/>
    </row>
    <row r="110" spans="1:23" x14ac:dyDescent="0.35">
      <c r="A110" s="13">
        <v>50</v>
      </c>
      <c r="B110" s="13">
        <v>0</v>
      </c>
      <c r="C110" s="13">
        <v>200</v>
      </c>
      <c r="D110" s="13">
        <v>30</v>
      </c>
      <c r="E110" s="13">
        <v>0</v>
      </c>
      <c r="F110" s="15">
        <v>3.5640000000000001</v>
      </c>
      <c r="G110" s="15">
        <v>0.38099999999999978</v>
      </c>
      <c r="H110" s="15">
        <v>200.55600000000001</v>
      </c>
      <c r="I110" s="15">
        <v>2.0120000000000001E-4</v>
      </c>
      <c r="J110" s="14">
        <v>0.87665226843681476</v>
      </c>
      <c r="K110" s="15">
        <v>-4.0789999999999999E-4</v>
      </c>
      <c r="L110" s="16">
        <v>3.0759999999999999E-2</v>
      </c>
      <c r="M110" s="14">
        <v>76431.952658392183</v>
      </c>
      <c r="N110" s="14">
        <v>1.0793633906157859E-2</v>
      </c>
      <c r="O110" s="14">
        <v>3.6730023662163549</v>
      </c>
      <c r="P110" s="14">
        <v>1.5413945905750479</v>
      </c>
      <c r="Q110" s="15">
        <v>7.8625212273412709E-2</v>
      </c>
      <c r="R110" s="14">
        <v>2.0420109228399381</v>
      </c>
      <c r="S110" s="14">
        <v>8.3869504461932234</v>
      </c>
      <c r="T110" s="12"/>
      <c r="U110" s="12"/>
      <c r="V110" s="12"/>
      <c r="W110" s="12"/>
    </row>
    <row r="111" spans="1:23" x14ac:dyDescent="0.35">
      <c r="A111" s="13">
        <v>50</v>
      </c>
      <c r="B111" s="13">
        <v>0</v>
      </c>
      <c r="C111" s="13">
        <v>200</v>
      </c>
      <c r="D111" s="13">
        <v>30</v>
      </c>
      <c r="E111" s="13">
        <v>22.5</v>
      </c>
      <c r="F111" s="15">
        <v>3.8939999999999988</v>
      </c>
      <c r="G111" s="15">
        <v>0.77399999999999991</v>
      </c>
      <c r="H111" s="15">
        <v>200.82599999999999</v>
      </c>
      <c r="I111" s="15">
        <v>6.4059999999999996E-4</v>
      </c>
      <c r="J111" s="14">
        <v>0.87665226843681476</v>
      </c>
      <c r="K111" s="15">
        <v>-6.0960000000000007E-4</v>
      </c>
      <c r="L111" s="16">
        <v>4.3619999999999999E-2</v>
      </c>
      <c r="M111" s="14">
        <v>76431.952658392183</v>
      </c>
      <c r="N111" s="14">
        <v>1.0793633906157859E-2</v>
      </c>
      <c r="O111" s="14">
        <v>3.6730023662163549</v>
      </c>
      <c r="P111" s="14">
        <v>1.5413945905750479</v>
      </c>
      <c r="Q111" s="15">
        <v>9.8468715918980501E-2</v>
      </c>
      <c r="R111" s="14">
        <v>2.0420109228399381</v>
      </c>
      <c r="S111" s="14">
        <v>8.3869504461932234</v>
      </c>
      <c r="T111" s="12"/>
      <c r="U111" s="12"/>
      <c r="V111" s="12"/>
      <c r="W111" s="12"/>
    </row>
    <row r="112" spans="1:23" x14ac:dyDescent="0.35">
      <c r="A112" s="13">
        <v>50</v>
      </c>
      <c r="B112" s="13">
        <v>0</v>
      </c>
      <c r="C112" s="13">
        <v>200</v>
      </c>
      <c r="D112" s="13">
        <v>30</v>
      </c>
      <c r="E112" s="13">
        <v>45</v>
      </c>
      <c r="F112" s="15">
        <v>3.641</v>
      </c>
      <c r="G112" s="15">
        <v>0.91399999999999992</v>
      </c>
      <c r="H112" s="15">
        <v>200.334</v>
      </c>
      <c r="I112" s="15">
        <v>2.073E-4</v>
      </c>
      <c r="J112" s="14">
        <v>0.87665226843681476</v>
      </c>
      <c r="K112" s="15">
        <v>-6.313E-4</v>
      </c>
      <c r="L112" s="16">
        <v>4.947E-2</v>
      </c>
      <c r="M112" s="14">
        <v>76431.952658392183</v>
      </c>
      <c r="N112" s="14">
        <v>1.0793633906157859E-2</v>
      </c>
      <c r="O112" s="14">
        <v>3.6730023662163549</v>
      </c>
      <c r="P112" s="14">
        <v>1.5413945905750479</v>
      </c>
      <c r="Q112" s="15">
        <v>8.9207136364771109E-2</v>
      </c>
      <c r="R112" s="14">
        <v>2.0420109228399381</v>
      </c>
      <c r="S112" s="14">
        <v>8.3869504461932234</v>
      </c>
      <c r="T112" s="12"/>
      <c r="U112" s="12"/>
      <c r="V112" s="12"/>
      <c r="W112" s="12"/>
    </row>
    <row r="113" spans="1:23" x14ac:dyDescent="0.35">
      <c r="A113" s="13">
        <v>50</v>
      </c>
      <c r="B113" s="13">
        <v>0</v>
      </c>
      <c r="C113" s="13">
        <v>200</v>
      </c>
      <c r="D113" s="13">
        <v>50</v>
      </c>
      <c r="E113" s="13">
        <v>0</v>
      </c>
      <c r="F113" s="15">
        <v>6.2999999999999989</v>
      </c>
      <c r="G113" s="15">
        <v>0.89700000000000024</v>
      </c>
      <c r="H113" s="15">
        <v>201.88</v>
      </c>
      <c r="I113" s="15">
        <v>2.14E-3</v>
      </c>
      <c r="J113" s="14">
        <v>1.4594884601477101</v>
      </c>
      <c r="K113" s="15">
        <v>-2.2629999999999998E-3</v>
      </c>
      <c r="L113" s="16">
        <v>0.1249</v>
      </c>
      <c r="M113" s="14">
        <v>149173.6537615906</v>
      </c>
      <c r="N113" s="14">
        <v>1.261210089701833E-2</v>
      </c>
      <c r="O113" s="14">
        <v>4.293377615376599</v>
      </c>
      <c r="P113" s="14">
        <v>1.8037118359709721</v>
      </c>
      <c r="Q113" s="15">
        <v>0.20411487692155711</v>
      </c>
      <c r="R113" s="14">
        <v>2.0420109228399381</v>
      </c>
      <c r="S113" s="14">
        <v>11.48022445361134</v>
      </c>
      <c r="T113" s="12"/>
      <c r="U113" s="12"/>
      <c r="V113" s="12"/>
      <c r="W113" s="12"/>
    </row>
    <row r="114" spans="1:23" x14ac:dyDescent="0.35">
      <c r="A114" s="13">
        <v>50</v>
      </c>
      <c r="B114" s="13">
        <v>0</v>
      </c>
      <c r="C114" s="13">
        <v>200</v>
      </c>
      <c r="D114" s="13">
        <v>50</v>
      </c>
      <c r="E114" s="13">
        <v>22.5</v>
      </c>
      <c r="F114" s="15">
        <v>6.5050000000000017</v>
      </c>
      <c r="G114" s="15">
        <v>1.2749999999999999</v>
      </c>
      <c r="H114" s="15">
        <v>201.875</v>
      </c>
      <c r="I114" s="15">
        <v>1.222E-3</v>
      </c>
      <c r="J114" s="14">
        <v>1.4594884601477101</v>
      </c>
      <c r="K114" s="15">
        <v>-2.134E-3</v>
      </c>
      <c r="L114" s="16">
        <v>0.121</v>
      </c>
      <c r="M114" s="14">
        <v>149173.6537615906</v>
      </c>
      <c r="N114" s="14">
        <v>1.261210089701833E-2</v>
      </c>
      <c r="O114" s="14">
        <v>4.293377615376599</v>
      </c>
      <c r="P114" s="14">
        <v>1.8037118359709721</v>
      </c>
      <c r="Q114" s="15">
        <v>0.16273824980721779</v>
      </c>
      <c r="R114" s="14">
        <v>2.0420109228399381</v>
      </c>
      <c r="S114" s="14">
        <v>11.48022445361134</v>
      </c>
      <c r="T114" s="12"/>
      <c r="U114" s="12"/>
      <c r="V114" s="12"/>
      <c r="W114" s="12"/>
    </row>
    <row r="115" spans="1:23" x14ac:dyDescent="0.35">
      <c r="A115" s="13">
        <v>50</v>
      </c>
      <c r="B115" s="13">
        <v>0</v>
      </c>
      <c r="C115" s="13">
        <v>200</v>
      </c>
      <c r="D115" s="13">
        <v>50</v>
      </c>
      <c r="E115" s="13">
        <v>45</v>
      </c>
      <c r="F115" s="15">
        <v>6.085</v>
      </c>
      <c r="G115" s="15">
        <v>1.5240000000000009</v>
      </c>
      <c r="H115" s="15">
        <v>201.20400000000001</v>
      </c>
      <c r="I115" s="15">
        <v>4.8649999999999997E-5</v>
      </c>
      <c r="J115" s="14">
        <v>1.4594884601477101</v>
      </c>
      <c r="K115" s="15">
        <v>-1.926E-3</v>
      </c>
      <c r="L115" s="16">
        <v>0.1371</v>
      </c>
      <c r="M115" s="14">
        <v>149173.6537615906</v>
      </c>
      <c r="N115" s="14">
        <v>1.261210089701833E-2</v>
      </c>
      <c r="O115" s="14">
        <v>4.293377615376599</v>
      </c>
      <c r="P115" s="14">
        <v>1.8037118359709721</v>
      </c>
      <c r="Q115" s="15">
        <v>0.14750871942569219</v>
      </c>
      <c r="R115" s="14">
        <v>2.0420109228399381</v>
      </c>
      <c r="S115" s="14">
        <v>11.48022445361134</v>
      </c>
      <c r="T115" s="12"/>
      <c r="U115" s="12"/>
      <c r="V115" s="12"/>
      <c r="W115" s="12"/>
    </row>
    <row r="116" spans="1:23" x14ac:dyDescent="0.35">
      <c r="A116" s="13">
        <v>50</v>
      </c>
      <c r="B116" s="13">
        <v>0</v>
      </c>
      <c r="C116" s="13">
        <v>200</v>
      </c>
      <c r="D116" s="13">
        <v>75</v>
      </c>
      <c r="E116" s="13">
        <v>0</v>
      </c>
      <c r="F116" s="15">
        <v>9.4820000000000011</v>
      </c>
      <c r="G116" s="15">
        <v>1.3460000000000001</v>
      </c>
      <c r="H116" s="15">
        <v>203.72200000000001</v>
      </c>
      <c r="I116" s="15">
        <v>3.287E-3</v>
      </c>
      <c r="J116" s="14">
        <v>2.1860776813982699</v>
      </c>
      <c r="K116" s="15">
        <v>-6.587E-3</v>
      </c>
      <c r="L116" s="16">
        <v>0.28089999999999998</v>
      </c>
      <c r="M116" s="14">
        <v>266993.71818643418</v>
      </c>
      <c r="N116" s="14">
        <v>1.500568673989495E-2</v>
      </c>
      <c r="O116" s="14">
        <v>5.1106455084258613</v>
      </c>
      <c r="P116" s="14">
        <v>2.1501569363775261</v>
      </c>
      <c r="Q116" s="15">
        <v>0.30299456069018221</v>
      </c>
      <c r="R116" s="14">
        <v>2.0420109228399381</v>
      </c>
      <c r="S116" s="14">
        <v>16.305897447197669</v>
      </c>
      <c r="T116" s="12"/>
      <c r="U116" s="12"/>
      <c r="V116" s="12"/>
      <c r="W116" s="12"/>
    </row>
    <row r="117" spans="1:23" x14ac:dyDescent="0.35">
      <c r="A117" s="13">
        <v>50</v>
      </c>
      <c r="B117" s="13">
        <v>0</v>
      </c>
      <c r="C117" s="13">
        <v>200</v>
      </c>
      <c r="D117" s="13">
        <v>75</v>
      </c>
      <c r="E117" s="13">
        <v>22.5</v>
      </c>
      <c r="F117" s="15">
        <v>9.7840000000000007</v>
      </c>
      <c r="G117" s="15">
        <v>1.9339999999999999</v>
      </c>
      <c r="H117" s="15">
        <v>203.684</v>
      </c>
      <c r="I117" s="15">
        <v>1.17E-3</v>
      </c>
      <c r="J117" s="14">
        <v>2.1860776813982699</v>
      </c>
      <c r="K117" s="15">
        <v>-6.3400000000000001E-3</v>
      </c>
      <c r="L117" s="16">
        <v>0.27189999999999998</v>
      </c>
      <c r="M117" s="14">
        <v>266993.71818643418</v>
      </c>
      <c r="N117" s="14">
        <v>1.500568673989495E-2</v>
      </c>
      <c r="O117" s="14">
        <v>5.1106455084258613</v>
      </c>
      <c r="P117" s="14">
        <v>2.1501569363775261</v>
      </c>
      <c r="Q117" s="15">
        <v>0.24136678212269461</v>
      </c>
      <c r="R117" s="14">
        <v>2.0420109228399381</v>
      </c>
      <c r="S117" s="14">
        <v>16.305897447197669</v>
      </c>
      <c r="T117" s="12"/>
      <c r="U117" s="12"/>
      <c r="V117" s="12"/>
      <c r="W117" s="12"/>
    </row>
    <row r="118" spans="1:23" x14ac:dyDescent="0.35">
      <c r="A118" s="13">
        <v>50</v>
      </c>
      <c r="B118" s="13">
        <v>0</v>
      </c>
      <c r="C118" s="13">
        <v>200</v>
      </c>
      <c r="D118" s="13">
        <v>75</v>
      </c>
      <c r="E118" s="13">
        <v>45</v>
      </c>
      <c r="F118" s="15">
        <v>8.275999999999998</v>
      </c>
      <c r="G118" s="15">
        <v>2.2860000000000009</v>
      </c>
      <c r="H118" s="15">
        <v>203.006</v>
      </c>
      <c r="I118" s="15">
        <v>-7.0219999999999999E-6</v>
      </c>
      <c r="J118" s="14">
        <v>2.1860776813982699</v>
      </c>
      <c r="K118" s="15">
        <v>-5.7779999999999993E-3</v>
      </c>
      <c r="L118" s="16">
        <v>0.30819999999999997</v>
      </c>
      <c r="M118" s="14">
        <v>266993.71818643418</v>
      </c>
      <c r="N118" s="14">
        <v>1.500568673989495E-2</v>
      </c>
      <c r="O118" s="14">
        <v>5.1106455084258613</v>
      </c>
      <c r="P118" s="14">
        <v>2.1501569363775261</v>
      </c>
      <c r="Q118" s="15">
        <v>0.21930483357252309</v>
      </c>
      <c r="R118" s="14">
        <v>2.0420109228399381</v>
      </c>
      <c r="S118" s="14">
        <v>16.305897447197669</v>
      </c>
      <c r="T118" s="12"/>
      <c r="U118" s="12"/>
      <c r="V118" s="12"/>
      <c r="W118" s="12"/>
    </row>
    <row r="119" spans="1:23" x14ac:dyDescent="0.35">
      <c r="A119" s="13">
        <v>50</v>
      </c>
      <c r="B119" s="13">
        <v>0</v>
      </c>
      <c r="C119" s="13">
        <v>200</v>
      </c>
      <c r="D119" s="13">
        <v>100</v>
      </c>
      <c r="E119" s="13">
        <v>0</v>
      </c>
      <c r="F119" s="15">
        <v>12.715999999999999</v>
      </c>
      <c r="G119" s="15">
        <v>1.831</v>
      </c>
      <c r="H119" s="15">
        <v>205.69600000000011</v>
      </c>
      <c r="I119" s="15">
        <v>3.1710000000000002E-3</v>
      </c>
      <c r="J119" s="14">
        <v>2.9103330971120238</v>
      </c>
      <c r="K119" s="15">
        <v>-1.438E-2</v>
      </c>
      <c r="L119" s="16">
        <v>0.49930000000000002</v>
      </c>
      <c r="M119" s="14">
        <v>417183.18953266949</v>
      </c>
      <c r="N119" s="14">
        <v>1.7531696013360739E-2</v>
      </c>
      <c r="O119" s="14">
        <v>5.9739788669620593</v>
      </c>
      <c r="P119" s="14">
        <v>2.517211529741481</v>
      </c>
      <c r="Q119" s="15">
        <v>0.39969718806433929</v>
      </c>
      <c r="R119" s="14">
        <v>2.0420109228399381</v>
      </c>
      <c r="S119" s="14">
        <v>22.336732887857949</v>
      </c>
      <c r="T119" s="12"/>
      <c r="U119" s="12"/>
      <c r="V119" s="12"/>
      <c r="W119" s="12"/>
    </row>
    <row r="120" spans="1:23" x14ac:dyDescent="0.35">
      <c r="A120" s="13">
        <v>50</v>
      </c>
      <c r="B120" s="13">
        <v>0</v>
      </c>
      <c r="C120" s="13">
        <v>200</v>
      </c>
      <c r="D120" s="13">
        <v>100</v>
      </c>
      <c r="E120" s="13">
        <v>22.5</v>
      </c>
      <c r="F120" s="15">
        <v>12.186</v>
      </c>
      <c r="G120" s="15">
        <v>2.5789999999999988</v>
      </c>
      <c r="H120" s="15">
        <v>205.67599999999999</v>
      </c>
      <c r="I120" s="15">
        <v>-2.1500000000000001E-5</v>
      </c>
      <c r="J120" s="14">
        <v>2.9103330971120238</v>
      </c>
      <c r="K120" s="15">
        <v>-1.405E-2</v>
      </c>
      <c r="L120" s="16">
        <v>0.48259999999999997</v>
      </c>
      <c r="M120" s="14">
        <v>417183.18953266949</v>
      </c>
      <c r="N120" s="14">
        <v>1.7531696013360739E-2</v>
      </c>
      <c r="O120" s="14">
        <v>5.9739788669620593</v>
      </c>
      <c r="P120" s="14">
        <v>2.517211529741481</v>
      </c>
      <c r="Q120" s="15">
        <v>0.31838489540231008</v>
      </c>
      <c r="R120" s="14">
        <v>2.0420109228399381</v>
      </c>
      <c r="S120" s="14">
        <v>22.336732887857949</v>
      </c>
      <c r="T120" s="12"/>
      <c r="U120" s="12"/>
      <c r="V120" s="12"/>
      <c r="W120" s="12"/>
    </row>
    <row r="121" spans="1:23" x14ac:dyDescent="0.35">
      <c r="A121" s="13">
        <v>50</v>
      </c>
      <c r="B121" s="13">
        <v>0</v>
      </c>
      <c r="C121" s="13">
        <v>200</v>
      </c>
      <c r="D121" s="13">
        <v>100</v>
      </c>
      <c r="E121" s="13">
        <v>45</v>
      </c>
      <c r="F121" s="15">
        <v>10.664999999999999</v>
      </c>
      <c r="G121" s="15">
        <v>3.0450000000000008</v>
      </c>
      <c r="H121" s="15">
        <v>204.70500000000001</v>
      </c>
      <c r="I121" s="15">
        <v>-1.1629999999999999E-4</v>
      </c>
      <c r="J121" s="14">
        <v>2.9103330971120238</v>
      </c>
      <c r="K121" s="15">
        <v>-1.3010000000000001E-2</v>
      </c>
      <c r="L121" s="16">
        <v>0.54670000000000007</v>
      </c>
      <c r="M121" s="14">
        <v>417183.18953266949</v>
      </c>
      <c r="N121" s="14">
        <v>1.7531696013360739E-2</v>
      </c>
      <c r="O121" s="14">
        <v>5.9739788669620593</v>
      </c>
      <c r="P121" s="14">
        <v>2.517211529741481</v>
      </c>
      <c r="Q121" s="15">
        <v>0.28999710801812162</v>
      </c>
      <c r="R121" s="14">
        <v>2.0420109228399381</v>
      </c>
      <c r="S121" s="14">
        <v>22.336732887857949</v>
      </c>
      <c r="T121" s="12"/>
      <c r="U121" s="12"/>
      <c r="V121" s="12"/>
      <c r="W121" s="12"/>
    </row>
    <row r="122" spans="1:23" x14ac:dyDescent="0.35">
      <c r="A122" s="13">
        <v>50</v>
      </c>
      <c r="B122" s="13">
        <v>0</v>
      </c>
      <c r="C122" s="13">
        <v>200</v>
      </c>
      <c r="D122" s="13">
        <v>125</v>
      </c>
      <c r="E122" s="13">
        <v>0</v>
      </c>
      <c r="F122" s="15">
        <v>15.853</v>
      </c>
      <c r="G122" s="15">
        <v>2.2429999999999999</v>
      </c>
      <c r="H122" s="15">
        <v>207.51300000000001</v>
      </c>
      <c r="I122" s="15">
        <v>7.8239999999999994E-4</v>
      </c>
      <c r="J122" s="14">
        <v>3.6320859336105111</v>
      </c>
      <c r="K122" s="15">
        <v>-2.6450000000000001E-2</v>
      </c>
      <c r="L122" s="16">
        <v>0.77979999999999994</v>
      </c>
      <c r="M122" s="14">
        <v>602427.26031702966</v>
      </c>
      <c r="N122" s="14">
        <v>2.0188487397609971E-2</v>
      </c>
      <c r="O122" s="14">
        <v>6.8829547534301918</v>
      </c>
      <c r="P122" s="14">
        <v>2.9048756160627849</v>
      </c>
      <c r="Q122" s="15">
        <v>0.49413381882576501</v>
      </c>
      <c r="R122" s="14">
        <v>2.0420109228399381</v>
      </c>
      <c r="S122" s="14">
        <v>29.730258552714329</v>
      </c>
      <c r="T122" s="12"/>
      <c r="U122" s="12"/>
      <c r="V122" s="12"/>
      <c r="W122" s="12"/>
    </row>
    <row r="123" spans="1:23" x14ac:dyDescent="0.35">
      <c r="A123" s="13">
        <v>50</v>
      </c>
      <c r="B123" s="13">
        <v>0</v>
      </c>
      <c r="C123" s="13">
        <v>200</v>
      </c>
      <c r="D123" s="13">
        <v>125</v>
      </c>
      <c r="E123" s="13">
        <v>22.5</v>
      </c>
      <c r="F123" s="15">
        <v>14.23</v>
      </c>
      <c r="G123" s="15">
        <v>3.2199999999999989</v>
      </c>
      <c r="H123" s="15">
        <v>207.68</v>
      </c>
      <c r="I123" s="15">
        <v>-9.077E-5</v>
      </c>
      <c r="J123" s="14">
        <v>3.6320859336105111</v>
      </c>
      <c r="K123" s="15">
        <v>-2.6030000000000001E-2</v>
      </c>
      <c r="L123" s="16">
        <v>0.753</v>
      </c>
      <c r="M123" s="14">
        <v>602427.26031702966</v>
      </c>
      <c r="N123" s="14">
        <v>2.0188487397609971E-2</v>
      </c>
      <c r="O123" s="14">
        <v>6.8829547534301918</v>
      </c>
      <c r="P123" s="14">
        <v>2.9048756160627849</v>
      </c>
      <c r="Q123" s="15">
        <v>0.39418500932366213</v>
      </c>
      <c r="R123" s="14">
        <v>2.0420109228399381</v>
      </c>
      <c r="S123" s="14">
        <v>29.730258552714329</v>
      </c>
      <c r="T123" s="12"/>
      <c r="U123" s="12"/>
      <c r="V123" s="12"/>
      <c r="W123" s="12"/>
    </row>
    <row r="124" spans="1:23" x14ac:dyDescent="0.35">
      <c r="A124" s="13">
        <v>50</v>
      </c>
      <c r="B124" s="13">
        <v>0</v>
      </c>
      <c r="C124" s="13">
        <v>200</v>
      </c>
      <c r="D124" s="13">
        <v>125</v>
      </c>
      <c r="E124" s="13">
        <v>45</v>
      </c>
      <c r="F124" s="15">
        <v>13.006</v>
      </c>
      <c r="G124" s="15">
        <v>3.8159999999999998</v>
      </c>
      <c r="H124" s="15">
        <v>206.61600000000001</v>
      </c>
      <c r="I124" s="15">
        <v>-4.922E-5</v>
      </c>
      <c r="J124" s="14">
        <v>3.6320859336105111</v>
      </c>
      <c r="K124" s="15">
        <v>-2.4400000000000002E-2</v>
      </c>
      <c r="L124" s="16">
        <v>0.85339999999999994</v>
      </c>
      <c r="M124" s="14">
        <v>602427.26031702966</v>
      </c>
      <c r="N124" s="14">
        <v>2.0188487397609971E-2</v>
      </c>
      <c r="O124" s="14">
        <v>6.8829547534301918</v>
      </c>
      <c r="P124" s="14">
        <v>2.9048756160627849</v>
      </c>
      <c r="Q124" s="15">
        <v>0.35966535304251812</v>
      </c>
      <c r="R124" s="14">
        <v>2.0420109228399381</v>
      </c>
      <c r="S124" s="14">
        <v>29.730258552714329</v>
      </c>
      <c r="T124" s="12"/>
      <c r="U124" s="12"/>
      <c r="V124" s="12"/>
      <c r="W124" s="12"/>
    </row>
    <row r="125" spans="1:23" x14ac:dyDescent="0.35">
      <c r="A125" s="13">
        <v>50</v>
      </c>
      <c r="B125" s="13">
        <v>0</v>
      </c>
      <c r="C125" s="13">
        <v>200</v>
      </c>
      <c r="D125" s="13">
        <v>150</v>
      </c>
      <c r="E125" s="13">
        <v>0</v>
      </c>
      <c r="F125" s="15">
        <v>17.29</v>
      </c>
      <c r="G125" s="15">
        <v>2.6900000000000008</v>
      </c>
      <c r="H125" s="15">
        <v>209.5</v>
      </c>
      <c r="I125" s="15">
        <v>-2.1590000000000002E-5</v>
      </c>
      <c r="J125" s="14">
        <v>4.3511708853012312</v>
      </c>
      <c r="K125" s="15">
        <v>-4.4069999999999998E-2</v>
      </c>
      <c r="L125" s="16">
        <v>1.1220000000000001</v>
      </c>
      <c r="M125" s="14">
        <v>825432.32592044922</v>
      </c>
      <c r="N125" s="14">
        <v>2.2974350396014979E-2</v>
      </c>
      <c r="O125" s="14">
        <v>7.8371317065470096</v>
      </c>
      <c r="P125" s="14">
        <v>3.3131491953414631</v>
      </c>
      <c r="Q125" s="15">
        <v>0.5867881529582043</v>
      </c>
      <c r="R125" s="14">
        <v>2.0420109228399381</v>
      </c>
      <c r="S125" s="14">
        <v>38.652405572152979</v>
      </c>
      <c r="T125" s="12"/>
      <c r="U125" s="12"/>
      <c r="V125" s="12"/>
      <c r="W125" s="12"/>
    </row>
    <row r="126" spans="1:23" x14ac:dyDescent="0.35">
      <c r="A126" s="13">
        <v>50</v>
      </c>
      <c r="B126" s="13">
        <v>0</v>
      </c>
      <c r="C126" s="13">
        <v>200</v>
      </c>
      <c r="D126" s="13">
        <v>150</v>
      </c>
      <c r="E126" s="13">
        <v>22.5</v>
      </c>
      <c r="F126" s="15">
        <v>16.48</v>
      </c>
      <c r="G126" s="15">
        <v>3.779999999999998</v>
      </c>
      <c r="H126" s="15">
        <v>209.67</v>
      </c>
      <c r="I126" s="15">
        <v>-1.7679999999999999E-4</v>
      </c>
      <c r="J126" s="14">
        <v>4.3511708853012312</v>
      </c>
      <c r="K126" s="15">
        <v>-4.4040000000000003E-2</v>
      </c>
      <c r="L126" s="16">
        <v>1.0820000000000001</v>
      </c>
      <c r="M126" s="14">
        <v>825432.32592044922</v>
      </c>
      <c r="N126" s="14">
        <v>2.2974350396014979E-2</v>
      </c>
      <c r="O126" s="14">
        <v>7.8371317065470096</v>
      </c>
      <c r="P126" s="14">
        <v>3.3131491953414631</v>
      </c>
      <c r="Q126" s="15">
        <v>0.46868690740156882</v>
      </c>
      <c r="R126" s="14">
        <v>2.0420109228399381</v>
      </c>
      <c r="S126" s="14">
        <v>38.652405572152979</v>
      </c>
      <c r="T126" s="12"/>
      <c r="U126" s="12"/>
      <c r="V126" s="12"/>
      <c r="W126" s="12"/>
    </row>
    <row r="127" spans="1:23" x14ac:dyDescent="0.35">
      <c r="A127" s="13">
        <v>50</v>
      </c>
      <c r="B127" s="13">
        <v>0</v>
      </c>
      <c r="C127" s="13">
        <v>200</v>
      </c>
      <c r="D127" s="13">
        <v>150</v>
      </c>
      <c r="E127" s="13">
        <v>45</v>
      </c>
      <c r="F127" s="15">
        <v>15.4</v>
      </c>
      <c r="G127" s="15">
        <v>4.5799999999999992</v>
      </c>
      <c r="H127" s="15">
        <v>208.36</v>
      </c>
      <c r="I127" s="15">
        <v>-1.74E-4</v>
      </c>
      <c r="J127" s="14">
        <v>4.3511708853012312</v>
      </c>
      <c r="K127" s="15">
        <v>-4.1309999999999999E-2</v>
      </c>
      <c r="L127" s="16">
        <v>1.226</v>
      </c>
      <c r="M127" s="14">
        <v>825432.32592044922</v>
      </c>
      <c r="N127" s="14">
        <v>2.2974350396014979E-2</v>
      </c>
      <c r="O127" s="14">
        <v>7.8371317065470096</v>
      </c>
      <c r="P127" s="14">
        <v>3.3131491953414631</v>
      </c>
      <c r="Q127" s="15">
        <v>0.42815372909260252</v>
      </c>
      <c r="R127" s="14">
        <v>2.0420109228399381</v>
      </c>
      <c r="S127" s="14">
        <v>38.652405572152979</v>
      </c>
      <c r="T127" s="12"/>
      <c r="U127" s="12"/>
      <c r="V127" s="12"/>
      <c r="W127" s="12"/>
    </row>
    <row r="128" spans="1:23" x14ac:dyDescent="0.35">
      <c r="A128" s="13">
        <v>50</v>
      </c>
      <c r="B128" s="13">
        <v>0</v>
      </c>
      <c r="C128" s="13">
        <v>200</v>
      </c>
      <c r="D128" s="13">
        <v>200</v>
      </c>
      <c r="E128" s="13">
        <v>0</v>
      </c>
      <c r="F128" s="15">
        <v>21.32</v>
      </c>
      <c r="G128" s="15">
        <v>3.589999999999999</v>
      </c>
      <c r="H128" s="15">
        <v>213.6</v>
      </c>
      <c r="I128" s="15">
        <v>-1.1000000000000001E-3</v>
      </c>
      <c r="J128" s="14">
        <v>5.780694209203368</v>
      </c>
      <c r="K128" s="15">
        <v>-9.7479999999999997E-2</v>
      </c>
      <c r="L128" s="16">
        <v>1.992</v>
      </c>
      <c r="M128" s="14">
        <v>1395663.6934386489</v>
      </c>
      <c r="N128" s="14">
        <v>2.892612341975859E-2</v>
      </c>
      <c r="O128" s="14">
        <v>9.8792349859629294</v>
      </c>
      <c r="P128" s="14">
        <v>4.1915248327709529</v>
      </c>
      <c r="Q128" s="15">
        <v>0.7682659054452341</v>
      </c>
      <c r="R128" s="14">
        <v>2.0420109228399381</v>
      </c>
      <c r="S128" s="14">
        <v>61.787876470066983</v>
      </c>
      <c r="T128" s="12"/>
      <c r="U128" s="12"/>
      <c r="V128" s="12"/>
      <c r="W128" s="12"/>
    </row>
    <row r="129" spans="1:23" x14ac:dyDescent="0.35">
      <c r="A129" s="13">
        <v>50</v>
      </c>
      <c r="B129" s="13">
        <v>0</v>
      </c>
      <c r="C129" s="13">
        <v>200</v>
      </c>
      <c r="D129" s="13">
        <v>200</v>
      </c>
      <c r="E129" s="13">
        <v>22.5</v>
      </c>
      <c r="F129" s="15">
        <v>20.89</v>
      </c>
      <c r="G129" s="15">
        <v>5.0999999999999988</v>
      </c>
      <c r="H129" s="15">
        <v>214.16</v>
      </c>
      <c r="I129" s="15">
        <v>-5.7299999999999994E-4</v>
      </c>
      <c r="J129" s="14">
        <v>5.780694209203368</v>
      </c>
      <c r="K129" s="15">
        <v>-9.8989999999999995E-2</v>
      </c>
      <c r="L129" s="16">
        <v>1.919</v>
      </c>
      <c r="M129" s="14">
        <v>1395663.6934386489</v>
      </c>
      <c r="N129" s="14">
        <v>2.892612341975859E-2</v>
      </c>
      <c r="O129" s="14">
        <v>9.8792349859629294</v>
      </c>
      <c r="P129" s="14">
        <v>4.1915248327709529</v>
      </c>
      <c r="Q129" s="15">
        <v>0.61448751711045069</v>
      </c>
      <c r="R129" s="14">
        <v>2.0420109228399381</v>
      </c>
      <c r="S129" s="14">
        <v>61.787876470066983</v>
      </c>
      <c r="T129" s="12"/>
      <c r="U129" s="12"/>
      <c r="V129" s="12"/>
      <c r="W129" s="12"/>
    </row>
    <row r="130" spans="1:23" x14ac:dyDescent="0.35">
      <c r="A130" s="13">
        <v>50</v>
      </c>
      <c r="B130" s="13">
        <v>0</v>
      </c>
      <c r="C130" s="13">
        <v>200</v>
      </c>
      <c r="D130" s="13">
        <v>200</v>
      </c>
      <c r="E130" s="13">
        <v>45</v>
      </c>
      <c r="F130" s="15">
        <v>19.96</v>
      </c>
      <c r="G130" s="15">
        <v>6.1</v>
      </c>
      <c r="H130" s="15">
        <v>212.47</v>
      </c>
      <c r="I130" s="15">
        <v>-3.1260000000000001E-4</v>
      </c>
      <c r="J130" s="14">
        <v>5.780694209203368</v>
      </c>
      <c r="K130" s="15">
        <v>-9.461E-2</v>
      </c>
      <c r="L130" s="16">
        <v>2.173</v>
      </c>
      <c r="M130" s="14">
        <v>1395663.6934386489</v>
      </c>
      <c r="N130" s="14">
        <v>2.892612341975859E-2</v>
      </c>
      <c r="O130" s="14">
        <v>9.8792349859629294</v>
      </c>
      <c r="P130" s="14">
        <v>4.1915248327709529</v>
      </c>
      <c r="Q130" s="15">
        <v>0.56224471493868922</v>
      </c>
      <c r="R130" s="14">
        <v>2.0420109228399381</v>
      </c>
      <c r="S130" s="14">
        <v>61.787876470066983</v>
      </c>
      <c r="T130" s="12"/>
      <c r="U130" s="12"/>
      <c r="V130" s="12"/>
      <c r="W130" s="12"/>
    </row>
    <row r="131" spans="1:23" x14ac:dyDescent="0.35">
      <c r="A131" s="13">
        <v>50</v>
      </c>
      <c r="B131" s="13">
        <v>0</v>
      </c>
      <c r="C131" s="13">
        <v>200</v>
      </c>
      <c r="D131" s="13">
        <v>250</v>
      </c>
      <c r="E131" s="13">
        <v>0</v>
      </c>
      <c r="F131" s="15">
        <v>25.21</v>
      </c>
      <c r="G131" s="15">
        <v>4.580000000000001</v>
      </c>
      <c r="H131" s="15">
        <v>217.63</v>
      </c>
      <c r="I131" s="15">
        <v>-1.01E-3</v>
      </c>
      <c r="J131" s="14">
        <v>7.20216776014888</v>
      </c>
      <c r="K131" s="15">
        <v>-0.18210000000000001</v>
      </c>
      <c r="L131" s="16">
        <v>3.1080000000000001</v>
      </c>
      <c r="M131" s="14">
        <v>2084700.674255321</v>
      </c>
      <c r="N131" s="14">
        <v>3.4340575741548272E-2</v>
      </c>
      <c r="O131" s="14">
        <v>11.74122963013976</v>
      </c>
      <c r="P131" s="14">
        <v>4.9979175343606839</v>
      </c>
      <c r="Q131" s="15">
        <v>0.94413004007881496</v>
      </c>
      <c r="R131" s="14">
        <v>2.0420109228399381</v>
      </c>
      <c r="S131" s="14">
        <v>87.749863335642033</v>
      </c>
      <c r="T131" s="12"/>
      <c r="U131" s="12"/>
      <c r="V131" s="12"/>
      <c r="W131" s="12"/>
    </row>
    <row r="132" spans="1:23" x14ac:dyDescent="0.35">
      <c r="A132" s="13">
        <v>50</v>
      </c>
      <c r="B132" s="13">
        <v>0</v>
      </c>
      <c r="C132" s="13">
        <v>200</v>
      </c>
      <c r="D132" s="13">
        <v>250</v>
      </c>
      <c r="E132" s="13">
        <v>22.5</v>
      </c>
      <c r="F132" s="15">
        <v>25.12</v>
      </c>
      <c r="G132" s="15">
        <v>6.38</v>
      </c>
      <c r="H132" s="15">
        <v>218.67</v>
      </c>
      <c r="I132" s="15">
        <v>-1.5210000000000001E-4</v>
      </c>
      <c r="J132" s="14">
        <v>7.20216776014888</v>
      </c>
      <c r="K132" s="15">
        <v>-0.18559999999999999</v>
      </c>
      <c r="L132" s="16">
        <v>2.9889999999999999</v>
      </c>
      <c r="M132" s="14">
        <v>2084700.674255321</v>
      </c>
      <c r="N132" s="14">
        <v>3.4340575741548272E-2</v>
      </c>
      <c r="O132" s="14">
        <v>11.74122963013976</v>
      </c>
      <c r="P132" s="14">
        <v>4.9979175343606839</v>
      </c>
      <c r="Q132" s="15">
        <v>0.75564921684357311</v>
      </c>
      <c r="R132" s="14">
        <v>2.0420109228399381</v>
      </c>
      <c r="S132" s="14">
        <v>87.749863335642033</v>
      </c>
      <c r="T132" s="12"/>
      <c r="U132" s="12"/>
      <c r="V132" s="12"/>
      <c r="W132" s="12"/>
    </row>
    <row r="133" spans="1:23" x14ac:dyDescent="0.35">
      <c r="A133" s="13">
        <v>50</v>
      </c>
      <c r="B133" s="13">
        <v>0</v>
      </c>
      <c r="C133" s="13">
        <v>200</v>
      </c>
      <c r="D133" s="13">
        <v>250</v>
      </c>
      <c r="E133" s="13">
        <v>45</v>
      </c>
      <c r="F133" s="15">
        <v>24.47</v>
      </c>
      <c r="G133" s="15">
        <v>7.6200000000000019</v>
      </c>
      <c r="H133" s="15">
        <v>216.61</v>
      </c>
      <c r="I133" s="15">
        <v>-3.5270000000000002E-3</v>
      </c>
      <c r="J133" s="14">
        <v>7.20216776014888</v>
      </c>
      <c r="K133" s="15">
        <v>-0.17879999999999999</v>
      </c>
      <c r="L133" s="16">
        <v>3.3839999999999999</v>
      </c>
      <c r="M133" s="14">
        <v>2084700.674255321</v>
      </c>
      <c r="N133" s="14">
        <v>3.4340575741548272E-2</v>
      </c>
      <c r="O133" s="14">
        <v>11.74122963013976</v>
      </c>
      <c r="P133" s="14">
        <v>4.9979175343606839</v>
      </c>
      <c r="Q133" s="15">
        <v>0.6923050259334167</v>
      </c>
      <c r="R133" s="14">
        <v>2.0420109228399381</v>
      </c>
      <c r="S133" s="14">
        <v>87.749863335642033</v>
      </c>
      <c r="T133" s="12"/>
      <c r="U133" s="12"/>
      <c r="V133" s="12"/>
      <c r="W133" s="12"/>
    </row>
    <row r="134" spans="1:23" x14ac:dyDescent="0.35">
      <c r="A134" s="13">
        <v>50</v>
      </c>
      <c r="B134" s="13">
        <v>0</v>
      </c>
      <c r="C134" s="13">
        <v>200</v>
      </c>
      <c r="D134" s="13">
        <v>300</v>
      </c>
      <c r="E134" s="13">
        <v>0</v>
      </c>
      <c r="F134" s="15">
        <v>28.96</v>
      </c>
      <c r="G134" s="15">
        <v>5.3899999999999988</v>
      </c>
      <c r="H134" s="15">
        <v>221.52</v>
      </c>
      <c r="I134" s="15">
        <v>-1.8959999999999999E-3</v>
      </c>
      <c r="J134" s="14">
        <v>8.6426013121786553</v>
      </c>
      <c r="K134" s="15">
        <v>-0.3044</v>
      </c>
      <c r="L134" s="16">
        <v>4.4690000000000003</v>
      </c>
      <c r="M134" s="14">
        <v>2501640.8091063858</v>
      </c>
      <c r="N134" s="14">
        <v>3.4340575741548272E-2</v>
      </c>
      <c r="O134" s="14">
        <v>11.74122963013976</v>
      </c>
      <c r="P134" s="14">
        <v>4.9979175343606839</v>
      </c>
      <c r="Q134" s="15">
        <v>1.114647942095959</v>
      </c>
      <c r="R134" s="14">
        <v>2.0420109228399381</v>
      </c>
      <c r="S134" s="14">
        <v>87.749863335642033</v>
      </c>
      <c r="T134" s="12"/>
      <c r="U134" s="12"/>
      <c r="V134" s="12"/>
      <c r="W134" s="12"/>
    </row>
    <row r="135" spans="1:23" x14ac:dyDescent="0.35">
      <c r="A135" s="13">
        <v>50</v>
      </c>
      <c r="B135" s="13">
        <v>0</v>
      </c>
      <c r="C135" s="13">
        <v>200</v>
      </c>
      <c r="D135" s="13">
        <v>300</v>
      </c>
      <c r="E135" s="13">
        <v>22.5</v>
      </c>
      <c r="F135" s="15">
        <v>29.29</v>
      </c>
      <c r="G135" s="15">
        <v>7.74</v>
      </c>
      <c r="H135" s="15">
        <v>223.14</v>
      </c>
      <c r="I135" s="15">
        <v>-3.5820000000000001E-3</v>
      </c>
      <c r="J135" s="14">
        <v>8.6426013121786553</v>
      </c>
      <c r="K135" s="15">
        <v>-0.31140000000000001</v>
      </c>
      <c r="L135" s="16">
        <v>4.2949999999999999</v>
      </c>
      <c r="M135" s="14">
        <v>2501640.8091063858</v>
      </c>
      <c r="N135" s="14">
        <v>3.4340575741548272E-2</v>
      </c>
      <c r="O135" s="14">
        <v>11.74122963013976</v>
      </c>
      <c r="P135" s="14">
        <v>4.9979175343606839</v>
      </c>
      <c r="Q135" s="15">
        <v>0.8928175871002485</v>
      </c>
      <c r="R135" s="14">
        <v>2.0420109228399381</v>
      </c>
      <c r="S135" s="14">
        <v>87.749863335642033</v>
      </c>
      <c r="T135" s="12"/>
      <c r="U135" s="12"/>
      <c r="V135" s="12"/>
      <c r="W135" s="12"/>
    </row>
    <row r="136" spans="1:23" x14ac:dyDescent="0.35">
      <c r="A136" s="13">
        <v>50</v>
      </c>
      <c r="B136" s="13">
        <v>0</v>
      </c>
      <c r="C136" s="13">
        <v>200</v>
      </c>
      <c r="D136" s="13">
        <v>300</v>
      </c>
      <c r="E136" s="13">
        <v>45</v>
      </c>
      <c r="F136" s="15">
        <v>28.77</v>
      </c>
      <c r="G136" s="15">
        <v>9.1500000000000021</v>
      </c>
      <c r="H136" s="15">
        <v>220.72</v>
      </c>
      <c r="I136" s="15">
        <v>-6.13E-3</v>
      </c>
      <c r="J136" s="14">
        <v>8.6426013121786553</v>
      </c>
      <c r="K136" s="15">
        <v>-0.3019</v>
      </c>
      <c r="L136" s="16">
        <v>4.8559999999999999</v>
      </c>
      <c r="M136" s="14">
        <v>2501640.8091063858</v>
      </c>
      <c r="N136" s="14">
        <v>3.4340575741548272E-2</v>
      </c>
      <c r="O136" s="14">
        <v>11.74122963013976</v>
      </c>
      <c r="P136" s="14">
        <v>4.9979175343606839</v>
      </c>
      <c r="Q136" s="15">
        <v>0.81873063536496704</v>
      </c>
      <c r="R136" s="14">
        <v>2.0420109228399381</v>
      </c>
      <c r="S136" s="14">
        <v>87.749863335642033</v>
      </c>
      <c r="T136" s="12"/>
      <c r="U136" s="12"/>
      <c r="V136" s="12"/>
      <c r="W136" s="12"/>
    </row>
    <row r="137" spans="1:23" x14ac:dyDescent="0.35">
      <c r="A137" s="13">
        <v>50</v>
      </c>
      <c r="B137" s="13">
        <v>50</v>
      </c>
      <c r="C137" s="13">
        <v>50</v>
      </c>
      <c r="D137" s="13">
        <v>30</v>
      </c>
      <c r="E137" s="13">
        <v>0</v>
      </c>
      <c r="F137" s="15">
        <v>26.553999999999998</v>
      </c>
      <c r="G137" s="15">
        <v>24.934000000000001</v>
      </c>
      <c r="H137" s="15">
        <v>72.754000000000005</v>
      </c>
      <c r="I137" s="15">
        <v>-6.4330000000000001E-6</v>
      </c>
      <c r="J137" s="14">
        <v>0.8642601312178656</v>
      </c>
      <c r="K137" s="15">
        <v>-2.7299999999999998E-3</v>
      </c>
      <c r="L137" s="16">
        <v>3.6359999999999999E-3</v>
      </c>
      <c r="M137" s="14">
        <v>250164.08091063859</v>
      </c>
      <c r="N137" s="14">
        <v>3.4340575741548272E-2</v>
      </c>
      <c r="O137" s="14">
        <v>11.74122963013976</v>
      </c>
      <c r="P137" s="14">
        <v>1.249739691795086</v>
      </c>
      <c r="Q137" s="15">
        <v>0.15417965196795469</v>
      </c>
      <c r="R137" s="14">
        <v>2.0420109228399381</v>
      </c>
      <c r="S137" s="14">
        <v>87.749863335642033</v>
      </c>
      <c r="T137" s="12"/>
      <c r="U137" s="12"/>
      <c r="V137" s="12"/>
      <c r="W137" s="12"/>
    </row>
    <row r="138" spans="1:23" x14ac:dyDescent="0.35">
      <c r="A138" s="13">
        <v>50</v>
      </c>
      <c r="B138" s="13">
        <v>50</v>
      </c>
      <c r="C138" s="13">
        <v>50</v>
      </c>
      <c r="D138" s="13">
        <v>30</v>
      </c>
      <c r="E138" s="13">
        <v>22.5</v>
      </c>
      <c r="F138" s="15">
        <v>26.422000000000001</v>
      </c>
      <c r="G138" s="15">
        <v>24.931999999999999</v>
      </c>
      <c r="H138" s="15">
        <v>71.742000000000004</v>
      </c>
      <c r="I138" s="15">
        <v>-8.0409999999999998E-6</v>
      </c>
      <c r="J138" s="14">
        <v>0.8642601312178656</v>
      </c>
      <c r="K138" s="15">
        <v>-2.6919999999999999E-3</v>
      </c>
      <c r="L138" s="16">
        <v>3.5500000000000002E-3</v>
      </c>
      <c r="M138" s="14">
        <v>250164.08091063859</v>
      </c>
      <c r="N138" s="14">
        <v>3.4340575741548272E-2</v>
      </c>
      <c r="O138" s="14">
        <v>11.74122963013976</v>
      </c>
      <c r="P138" s="14">
        <v>1.249739691795086</v>
      </c>
      <c r="Q138" s="15">
        <v>0.1160890084071529</v>
      </c>
      <c r="R138" s="14">
        <v>2.0420109228399381</v>
      </c>
      <c r="S138" s="14">
        <v>87.749863335642033</v>
      </c>
      <c r="T138" s="12"/>
      <c r="U138" s="12"/>
      <c r="V138" s="12"/>
      <c r="W138" s="12"/>
    </row>
    <row r="139" spans="1:23" x14ac:dyDescent="0.35">
      <c r="A139" s="13">
        <v>50</v>
      </c>
      <c r="B139" s="13">
        <v>50</v>
      </c>
      <c r="C139" s="13">
        <v>50</v>
      </c>
      <c r="D139" s="13">
        <v>30</v>
      </c>
      <c r="E139" s="13">
        <v>45</v>
      </c>
      <c r="F139" s="15">
        <v>26.37</v>
      </c>
      <c r="G139" s="15">
        <v>24.9</v>
      </c>
      <c r="H139" s="15">
        <v>69.97</v>
      </c>
      <c r="I139" s="15">
        <v>-1.2799999999999999E-5</v>
      </c>
      <c r="J139" s="14">
        <v>0.8642601312178656</v>
      </c>
      <c r="K139" s="15">
        <v>-2.5409999999999999E-3</v>
      </c>
      <c r="L139" s="16">
        <v>3.4030000000000002E-3</v>
      </c>
      <c r="M139" s="14">
        <v>250164.08091063859</v>
      </c>
      <c r="N139" s="14">
        <v>3.4340575741548272E-2</v>
      </c>
      <c r="O139" s="14">
        <v>11.74122963013976</v>
      </c>
      <c r="P139" s="14">
        <v>1.249739691795086</v>
      </c>
      <c r="Q139" s="15">
        <v>0.103583838651918</v>
      </c>
      <c r="R139" s="14">
        <v>2.0420109228399381</v>
      </c>
      <c r="S139" s="14">
        <v>87.749863335642033</v>
      </c>
      <c r="T139" s="12"/>
      <c r="U139" s="12"/>
      <c r="V139" s="12"/>
      <c r="W139" s="12"/>
    </row>
    <row r="140" spans="1:23" x14ac:dyDescent="0.35">
      <c r="A140" s="13">
        <v>50</v>
      </c>
      <c r="B140" s="13">
        <v>50</v>
      </c>
      <c r="C140" s="13">
        <v>50</v>
      </c>
      <c r="D140" s="13">
        <v>50</v>
      </c>
      <c r="E140" s="13">
        <v>0</v>
      </c>
      <c r="F140" s="15">
        <v>27.001999999999999</v>
      </c>
      <c r="G140" s="15">
        <v>24.922000000000001</v>
      </c>
      <c r="H140" s="15">
        <v>73.262</v>
      </c>
      <c r="I140" s="15">
        <v>-5.1579999999999997E-5</v>
      </c>
      <c r="J140" s="14">
        <v>1.440433552029776</v>
      </c>
      <c r="K140" s="15">
        <v>-1.1339999999999999E-2</v>
      </c>
      <c r="L140" s="16">
        <v>1.456E-2</v>
      </c>
      <c r="M140" s="14">
        <v>416940.13485106418</v>
      </c>
      <c r="N140" s="14">
        <v>3.4340575741548272E-2</v>
      </c>
      <c r="O140" s="14">
        <v>11.74122963013976</v>
      </c>
      <c r="P140" s="14">
        <v>1.249739691795086</v>
      </c>
      <c r="Q140" s="15">
        <v>0.23699058351744451</v>
      </c>
      <c r="R140" s="14">
        <v>2.0420109228399381</v>
      </c>
      <c r="S140" s="14">
        <v>87.749863335642033</v>
      </c>
      <c r="T140" s="12"/>
      <c r="U140" s="12"/>
      <c r="V140" s="12"/>
      <c r="W140" s="12"/>
    </row>
    <row r="141" spans="1:23" x14ac:dyDescent="0.35">
      <c r="A141" s="13">
        <v>50</v>
      </c>
      <c r="B141" s="13">
        <v>50</v>
      </c>
      <c r="C141" s="13">
        <v>50</v>
      </c>
      <c r="D141" s="13">
        <v>50</v>
      </c>
      <c r="E141" s="13">
        <v>22.5</v>
      </c>
      <c r="F141" s="15">
        <v>26.882000000000001</v>
      </c>
      <c r="G141" s="15">
        <v>24.902000000000001</v>
      </c>
      <c r="H141" s="15">
        <v>72.582000000000008</v>
      </c>
      <c r="I141" s="15">
        <v>-5.7250000000000002E-5</v>
      </c>
      <c r="J141" s="14">
        <v>1.440433552029776</v>
      </c>
      <c r="K141" s="15">
        <v>-1.1440000000000001E-2</v>
      </c>
      <c r="L141" s="16">
        <v>1.423E-2</v>
      </c>
      <c r="M141" s="14">
        <v>416940.13485106418</v>
      </c>
      <c r="N141" s="14">
        <v>3.4340575741548272E-2</v>
      </c>
      <c r="O141" s="14">
        <v>11.74122963013976</v>
      </c>
      <c r="P141" s="14">
        <v>1.249739691795086</v>
      </c>
      <c r="Q141" s="15">
        <v>0.1814333990858786</v>
      </c>
      <c r="R141" s="14">
        <v>2.0420109228399381</v>
      </c>
      <c r="S141" s="14">
        <v>87.749863335642033</v>
      </c>
      <c r="T141" s="12"/>
      <c r="U141" s="12"/>
      <c r="V141" s="12"/>
      <c r="W141" s="12"/>
    </row>
    <row r="142" spans="1:23" x14ac:dyDescent="0.35">
      <c r="A142" s="13">
        <v>50</v>
      </c>
      <c r="B142" s="13">
        <v>50</v>
      </c>
      <c r="C142" s="13">
        <v>50</v>
      </c>
      <c r="D142" s="13">
        <v>50</v>
      </c>
      <c r="E142" s="13">
        <v>45</v>
      </c>
      <c r="F142" s="15">
        <v>26.802</v>
      </c>
      <c r="G142" s="15">
        <v>24.841999999999999</v>
      </c>
      <c r="H142" s="15">
        <v>71.951999999999998</v>
      </c>
      <c r="I142" s="15">
        <v>-2.402E-5</v>
      </c>
      <c r="J142" s="14">
        <v>1.440433552029776</v>
      </c>
      <c r="K142" s="15">
        <v>-1.1050000000000001E-2</v>
      </c>
      <c r="L142" s="16">
        <v>1.366E-2</v>
      </c>
      <c r="M142" s="14">
        <v>416940.13485106418</v>
      </c>
      <c r="N142" s="14">
        <v>3.4340575741548272E-2</v>
      </c>
      <c r="O142" s="14">
        <v>11.74122963013976</v>
      </c>
      <c r="P142" s="14">
        <v>1.249739691795086</v>
      </c>
      <c r="Q142" s="15">
        <v>0.16284495258770701</v>
      </c>
      <c r="R142" s="14">
        <v>2.0420109228399381</v>
      </c>
      <c r="S142" s="14">
        <v>87.749863335642033</v>
      </c>
      <c r="T142" s="12"/>
      <c r="U142" s="12"/>
      <c r="V142" s="12"/>
      <c r="W142" s="12"/>
    </row>
    <row r="143" spans="1:23" x14ac:dyDescent="0.35">
      <c r="A143" s="13">
        <v>50</v>
      </c>
      <c r="B143" s="13">
        <v>50</v>
      </c>
      <c r="C143" s="13">
        <v>50</v>
      </c>
      <c r="D143" s="13">
        <v>75</v>
      </c>
      <c r="E143" s="13">
        <v>0</v>
      </c>
      <c r="F143" s="15">
        <v>27.71</v>
      </c>
      <c r="G143" s="15">
        <v>24.94</v>
      </c>
      <c r="H143" s="15">
        <v>71.73</v>
      </c>
      <c r="I143" s="15">
        <v>-2.5570000000000001E-5</v>
      </c>
      <c r="J143" s="14">
        <v>2.1606503280446638</v>
      </c>
      <c r="K143" s="15">
        <v>-3.5589999999999997E-2</v>
      </c>
      <c r="L143" s="16">
        <v>4.4600000000000001E-2</v>
      </c>
      <c r="M143" s="14">
        <v>625410.20227659645</v>
      </c>
      <c r="N143" s="14">
        <v>3.4340575741548272E-2</v>
      </c>
      <c r="O143" s="14">
        <v>11.74122963013976</v>
      </c>
      <c r="P143" s="14">
        <v>1.249739691795086</v>
      </c>
      <c r="Q143" s="15">
        <v>0.32717225663389488</v>
      </c>
      <c r="R143" s="14">
        <v>2.0420109228399381</v>
      </c>
      <c r="S143" s="14">
        <v>87.749863335642033</v>
      </c>
      <c r="T143" s="12"/>
      <c r="U143" s="12"/>
      <c r="V143" s="12"/>
      <c r="W143" s="12"/>
    </row>
    <row r="144" spans="1:23" x14ac:dyDescent="0.35">
      <c r="A144" s="13">
        <v>50</v>
      </c>
      <c r="B144" s="13">
        <v>50</v>
      </c>
      <c r="C144" s="13">
        <v>50</v>
      </c>
      <c r="D144" s="13">
        <v>75</v>
      </c>
      <c r="E144" s="13">
        <v>22.5</v>
      </c>
      <c r="F144" s="15">
        <v>27.635000000000002</v>
      </c>
      <c r="G144" s="15">
        <v>24.914999999999999</v>
      </c>
      <c r="H144" s="15">
        <v>70.825000000000003</v>
      </c>
      <c r="I144" s="15">
        <v>-1.784E-4</v>
      </c>
      <c r="J144" s="14">
        <v>2.1606503280446638</v>
      </c>
      <c r="K144" s="15">
        <v>-3.644E-2</v>
      </c>
      <c r="L144" s="16">
        <v>4.41E-2</v>
      </c>
      <c r="M144" s="14">
        <v>625410.20227659645</v>
      </c>
      <c r="N144" s="14">
        <v>3.4340575741548272E-2</v>
      </c>
      <c r="O144" s="14">
        <v>11.74122963013976</v>
      </c>
      <c r="P144" s="14">
        <v>1.249739691795086</v>
      </c>
      <c r="Q144" s="15">
        <v>0.25344198193367512</v>
      </c>
      <c r="R144" s="14">
        <v>2.0420109228399381</v>
      </c>
      <c r="S144" s="14">
        <v>87.749863335642033</v>
      </c>
      <c r="T144" s="12"/>
      <c r="U144" s="12"/>
      <c r="V144" s="12"/>
      <c r="W144" s="12"/>
    </row>
    <row r="145" spans="1:23" x14ac:dyDescent="0.35">
      <c r="A145" s="13">
        <v>50</v>
      </c>
      <c r="B145" s="13">
        <v>50</v>
      </c>
      <c r="C145" s="13">
        <v>50</v>
      </c>
      <c r="D145" s="13">
        <v>75</v>
      </c>
      <c r="E145" s="13">
        <v>45</v>
      </c>
      <c r="F145" s="15">
        <v>27.541</v>
      </c>
      <c r="G145" s="15">
        <v>24.800999999999998</v>
      </c>
      <c r="H145" s="15">
        <v>70.150999999999996</v>
      </c>
      <c r="I145" s="15">
        <v>-4.5179999999999998E-5</v>
      </c>
      <c r="J145" s="14">
        <v>2.1606503280446638</v>
      </c>
      <c r="K145" s="15">
        <v>-3.551E-2</v>
      </c>
      <c r="L145" s="16">
        <v>4.2450000000000002E-2</v>
      </c>
      <c r="M145" s="14">
        <v>625410.20227659645</v>
      </c>
      <c r="N145" s="14">
        <v>3.4340575741548272E-2</v>
      </c>
      <c r="O145" s="14">
        <v>11.74122963013976</v>
      </c>
      <c r="P145" s="14">
        <v>1.249739691795086</v>
      </c>
      <c r="Q145" s="15">
        <v>0.22880881671486961</v>
      </c>
      <c r="R145" s="14">
        <v>2.0420109228399381</v>
      </c>
      <c r="S145" s="14">
        <v>87.749863335642033</v>
      </c>
      <c r="T145" s="12"/>
      <c r="U145" s="12"/>
      <c r="V145" s="12"/>
      <c r="W145" s="12"/>
    </row>
    <row r="146" spans="1:23" x14ac:dyDescent="0.35">
      <c r="A146" s="13">
        <v>50</v>
      </c>
      <c r="B146" s="13">
        <v>50</v>
      </c>
      <c r="C146" s="13">
        <v>50</v>
      </c>
      <c r="D146" s="13">
        <v>100</v>
      </c>
      <c r="E146" s="13">
        <v>0</v>
      </c>
      <c r="F146" s="15">
        <v>28.436</v>
      </c>
      <c r="G146" s="15">
        <v>24.925999999999998</v>
      </c>
      <c r="H146" s="15">
        <v>76.346000000000004</v>
      </c>
      <c r="I146" s="15">
        <v>-7.0730000000000001E-4</v>
      </c>
      <c r="J146" s="14">
        <v>2.8808671040595519</v>
      </c>
      <c r="K146" s="15">
        <v>-7.9140000000000002E-2</v>
      </c>
      <c r="L146" s="16">
        <v>9.8599999999999993E-2</v>
      </c>
      <c r="M146" s="14">
        <v>833880.26970212848</v>
      </c>
      <c r="N146" s="14">
        <v>3.4340575741548272E-2</v>
      </c>
      <c r="O146" s="14">
        <v>11.74122963013976</v>
      </c>
      <c r="P146" s="14">
        <v>1.249739691795086</v>
      </c>
      <c r="Q146" s="15">
        <v>0.41114948086880287</v>
      </c>
      <c r="R146" s="14">
        <v>2.0420109228399381</v>
      </c>
      <c r="S146" s="14">
        <v>87.749863335642033</v>
      </c>
      <c r="T146" s="12"/>
      <c r="U146" s="12"/>
      <c r="V146" s="12"/>
      <c r="W146" s="12"/>
    </row>
    <row r="147" spans="1:23" x14ac:dyDescent="0.35">
      <c r="A147" s="13">
        <v>50</v>
      </c>
      <c r="B147" s="13">
        <v>50</v>
      </c>
      <c r="C147" s="13">
        <v>50</v>
      </c>
      <c r="D147" s="13">
        <v>100</v>
      </c>
      <c r="E147" s="13">
        <v>22.5</v>
      </c>
      <c r="F147" s="15">
        <v>28.376000000000001</v>
      </c>
      <c r="G147" s="15">
        <v>24.975999999999999</v>
      </c>
      <c r="H147" s="15">
        <v>76.305999999999997</v>
      </c>
      <c r="I147" s="15">
        <v>-3.6709999999999998E-4</v>
      </c>
      <c r="J147" s="14">
        <v>2.8808671040595519</v>
      </c>
      <c r="K147" s="15">
        <v>-8.165E-2</v>
      </c>
      <c r="L147" s="16">
        <v>9.819E-2</v>
      </c>
      <c r="M147" s="14">
        <v>833880.26970212848</v>
      </c>
      <c r="N147" s="14">
        <v>3.4340575741548272E-2</v>
      </c>
      <c r="O147" s="14">
        <v>11.74122963013976</v>
      </c>
      <c r="P147" s="14">
        <v>1.249739691795086</v>
      </c>
      <c r="Q147" s="15">
        <v>0.32095382295428337</v>
      </c>
      <c r="R147" s="14">
        <v>2.0420109228399381</v>
      </c>
      <c r="S147" s="14">
        <v>87.749863335642033</v>
      </c>
      <c r="T147" s="12"/>
      <c r="U147" s="12"/>
      <c r="V147" s="12"/>
      <c r="W147" s="12"/>
    </row>
    <row r="148" spans="1:23" x14ac:dyDescent="0.35">
      <c r="A148" s="13">
        <v>50</v>
      </c>
      <c r="B148" s="13">
        <v>50</v>
      </c>
      <c r="C148" s="13">
        <v>50</v>
      </c>
      <c r="D148" s="13">
        <v>100</v>
      </c>
      <c r="E148" s="13">
        <v>45</v>
      </c>
      <c r="F148" s="15">
        <v>28.276</v>
      </c>
      <c r="G148" s="15">
        <v>24.916</v>
      </c>
      <c r="H148" s="15">
        <v>75.956000000000003</v>
      </c>
      <c r="I148" s="15">
        <v>-4.6559999999999999E-4</v>
      </c>
      <c r="J148" s="14">
        <v>2.8808671040595519</v>
      </c>
      <c r="K148" s="15">
        <v>-8.023000000000001E-2</v>
      </c>
      <c r="L148" s="16">
        <v>9.486E-2</v>
      </c>
      <c r="M148" s="14">
        <v>833880.26970212848</v>
      </c>
      <c r="N148" s="14">
        <v>3.4340575741548272E-2</v>
      </c>
      <c r="O148" s="14">
        <v>11.74122963013976</v>
      </c>
      <c r="P148" s="14">
        <v>1.249739691795086</v>
      </c>
      <c r="Q148" s="15">
        <v>0.29095502134752599</v>
      </c>
      <c r="R148" s="14">
        <v>2.0420109228399381</v>
      </c>
      <c r="S148" s="14">
        <v>87.749863335642033</v>
      </c>
      <c r="T148" s="12"/>
      <c r="U148" s="12"/>
      <c r="V148" s="12"/>
      <c r="W148" s="12"/>
    </row>
    <row r="149" spans="1:23" x14ac:dyDescent="0.35">
      <c r="A149" s="13">
        <v>50</v>
      </c>
      <c r="B149" s="13">
        <v>50</v>
      </c>
      <c r="C149" s="13">
        <v>50</v>
      </c>
      <c r="D149" s="13">
        <v>125</v>
      </c>
      <c r="E149" s="13">
        <v>0</v>
      </c>
      <c r="F149" s="15">
        <v>28.99</v>
      </c>
      <c r="G149" s="15">
        <v>24.89</v>
      </c>
      <c r="H149" s="15">
        <v>81.710000000000008</v>
      </c>
      <c r="I149" s="15">
        <v>-3.9369999999999997E-4</v>
      </c>
      <c r="J149" s="14">
        <v>3.60108388007444</v>
      </c>
      <c r="K149" s="15">
        <v>-0.13869999999999999</v>
      </c>
      <c r="L149" s="16">
        <v>0.17879999999999999</v>
      </c>
      <c r="M149" s="14">
        <v>1042350.337127661</v>
      </c>
      <c r="N149" s="14">
        <v>3.4340575741548272E-2</v>
      </c>
      <c r="O149" s="14">
        <v>11.74122963013976</v>
      </c>
      <c r="P149" s="14">
        <v>1.249739691795086</v>
      </c>
      <c r="Q149" s="15">
        <v>0.49101626864533338</v>
      </c>
      <c r="R149" s="14">
        <v>2.0420109228399381</v>
      </c>
      <c r="S149" s="14">
        <v>87.749863335642033</v>
      </c>
      <c r="T149" s="12"/>
      <c r="U149" s="12"/>
      <c r="V149" s="12"/>
      <c r="W149" s="12"/>
    </row>
    <row r="150" spans="1:23" x14ac:dyDescent="0.35">
      <c r="A150" s="13">
        <v>50</v>
      </c>
      <c r="B150" s="13">
        <v>50</v>
      </c>
      <c r="C150" s="13">
        <v>50</v>
      </c>
      <c r="D150" s="13">
        <v>125</v>
      </c>
      <c r="E150" s="13">
        <v>22.5</v>
      </c>
      <c r="F150" s="15">
        <v>28.97</v>
      </c>
      <c r="G150" s="15">
        <v>24.79000000000001</v>
      </c>
      <c r="H150" s="15">
        <v>81.850000000000009</v>
      </c>
      <c r="I150" s="15">
        <v>-2.386E-4</v>
      </c>
      <c r="J150" s="14">
        <v>3.60108388007444</v>
      </c>
      <c r="K150" s="15">
        <v>-0.1444</v>
      </c>
      <c r="L150" s="16">
        <v>0.1792</v>
      </c>
      <c r="M150" s="14">
        <v>1042350.337127661</v>
      </c>
      <c r="N150" s="14">
        <v>3.4340575741548272E-2</v>
      </c>
      <c r="O150" s="14">
        <v>11.74122963013976</v>
      </c>
      <c r="P150" s="14">
        <v>1.249739691795086</v>
      </c>
      <c r="Q150" s="15">
        <v>0.38549098000010079</v>
      </c>
      <c r="R150" s="14">
        <v>2.0420109228399381</v>
      </c>
      <c r="S150" s="14">
        <v>87.749863335642033</v>
      </c>
      <c r="T150" s="12"/>
      <c r="U150" s="12"/>
      <c r="V150" s="12"/>
      <c r="W150" s="12"/>
    </row>
    <row r="151" spans="1:23" x14ac:dyDescent="0.35">
      <c r="A151" s="13">
        <v>50</v>
      </c>
      <c r="B151" s="13">
        <v>50</v>
      </c>
      <c r="C151" s="13">
        <v>50</v>
      </c>
      <c r="D151" s="13">
        <v>125</v>
      </c>
      <c r="E151" s="13">
        <v>45</v>
      </c>
      <c r="F151" s="15">
        <v>28.85</v>
      </c>
      <c r="G151" s="15">
        <v>24.64</v>
      </c>
      <c r="H151" s="15">
        <v>81.52000000000001</v>
      </c>
      <c r="I151" s="15">
        <v>-6.2990000000000005E-5</v>
      </c>
      <c r="J151" s="14">
        <v>3.60108388007444</v>
      </c>
      <c r="K151" s="15">
        <v>-0.14360000000000001</v>
      </c>
      <c r="L151" s="16">
        <v>0.17399999999999999</v>
      </c>
      <c r="M151" s="14">
        <v>1042350.337127661</v>
      </c>
      <c r="N151" s="14">
        <v>3.4340575741548272E-2</v>
      </c>
      <c r="O151" s="14">
        <v>11.74122963013976</v>
      </c>
      <c r="P151" s="14">
        <v>1.249739691795086</v>
      </c>
      <c r="Q151" s="15">
        <v>0.35089570866617448</v>
      </c>
      <c r="R151" s="14">
        <v>2.0420109228399381</v>
      </c>
      <c r="S151" s="14">
        <v>87.749863335642033</v>
      </c>
      <c r="T151" s="12"/>
      <c r="U151" s="12"/>
      <c r="V151" s="12"/>
      <c r="W151" s="12"/>
    </row>
    <row r="152" spans="1:23" x14ac:dyDescent="0.35">
      <c r="A152" s="13">
        <v>50</v>
      </c>
      <c r="B152" s="13">
        <v>50</v>
      </c>
      <c r="C152" s="13">
        <v>50</v>
      </c>
      <c r="D152" s="13">
        <v>150</v>
      </c>
      <c r="E152" s="13">
        <v>0</v>
      </c>
      <c r="F152" s="15">
        <v>29.57</v>
      </c>
      <c r="G152" s="15">
        <v>24.86</v>
      </c>
      <c r="H152" s="15">
        <v>86.55</v>
      </c>
      <c r="I152" s="15">
        <v>-1.4649999999999999E-3</v>
      </c>
      <c r="J152" s="14">
        <v>4.3213006560893277</v>
      </c>
      <c r="K152" s="15">
        <v>-0.23400000000000001</v>
      </c>
      <c r="L152" s="16">
        <v>0.30280000000000001</v>
      </c>
      <c r="M152" s="14">
        <v>1250820.4045531929</v>
      </c>
      <c r="N152" s="14">
        <v>3.4340575741548272E-2</v>
      </c>
      <c r="O152" s="14">
        <v>11.74122963013976</v>
      </c>
      <c r="P152" s="14">
        <v>1.249739691795086</v>
      </c>
      <c r="Q152" s="15">
        <v>0.57104646631703693</v>
      </c>
      <c r="R152" s="14">
        <v>2.0420109228399381</v>
      </c>
      <c r="S152" s="14">
        <v>87.749863335642033</v>
      </c>
      <c r="T152" s="12"/>
      <c r="U152" s="12"/>
      <c r="V152" s="12"/>
      <c r="W152" s="12"/>
    </row>
    <row r="153" spans="1:23" x14ac:dyDescent="0.35">
      <c r="A153" s="13">
        <v>50</v>
      </c>
      <c r="B153" s="13">
        <v>50</v>
      </c>
      <c r="C153" s="13">
        <v>50</v>
      </c>
      <c r="D153" s="13">
        <v>150</v>
      </c>
      <c r="E153" s="13">
        <v>22.5</v>
      </c>
      <c r="F153" s="15">
        <v>29.59</v>
      </c>
      <c r="G153" s="15">
        <v>24.88</v>
      </c>
      <c r="H153" s="15">
        <v>86.79</v>
      </c>
      <c r="I153" s="15">
        <v>-9.5149999999999998E-4</v>
      </c>
      <c r="J153" s="14">
        <v>4.3213006560893277</v>
      </c>
      <c r="K153" s="15">
        <v>-0.24379999999999999</v>
      </c>
      <c r="L153" s="16">
        <v>0.3049</v>
      </c>
      <c r="M153" s="14">
        <v>1250820.4045531929</v>
      </c>
      <c r="N153" s="14">
        <v>3.4340575741548272E-2</v>
      </c>
      <c r="O153" s="14">
        <v>11.74122963013976</v>
      </c>
      <c r="P153" s="14">
        <v>1.249739691795086</v>
      </c>
      <c r="Q153" s="15">
        <v>0.4501761471211696</v>
      </c>
      <c r="R153" s="14">
        <v>2.0420109228399381</v>
      </c>
      <c r="S153" s="14">
        <v>87.749863335642033</v>
      </c>
      <c r="T153" s="12"/>
      <c r="U153" s="12"/>
      <c r="V153" s="12"/>
      <c r="W153" s="12"/>
    </row>
    <row r="154" spans="1:23" x14ac:dyDescent="0.35">
      <c r="A154" s="13">
        <v>50</v>
      </c>
      <c r="B154" s="13">
        <v>50</v>
      </c>
      <c r="C154" s="13">
        <v>50</v>
      </c>
      <c r="D154" s="13">
        <v>150</v>
      </c>
      <c r="E154" s="13">
        <v>45</v>
      </c>
      <c r="F154" s="15">
        <v>29.49</v>
      </c>
      <c r="G154" s="15">
        <v>24.67</v>
      </c>
      <c r="H154" s="15">
        <v>86.95</v>
      </c>
      <c r="I154" s="15">
        <v>-1.9530000000000001E-3</v>
      </c>
      <c r="J154" s="14">
        <v>4.3213006560893277</v>
      </c>
      <c r="K154" s="15">
        <v>-0.24160000000000001</v>
      </c>
      <c r="L154" s="16">
        <v>0.29620000000000002</v>
      </c>
      <c r="M154" s="14">
        <v>1250820.4045531929</v>
      </c>
      <c r="N154" s="14">
        <v>3.4340575741548272E-2</v>
      </c>
      <c r="O154" s="14">
        <v>11.74122963013976</v>
      </c>
      <c r="P154" s="14">
        <v>1.249739691795086</v>
      </c>
      <c r="Q154" s="15">
        <v>0.41127685520110302</v>
      </c>
      <c r="R154" s="14">
        <v>2.0420109228399381</v>
      </c>
      <c r="S154" s="14">
        <v>87.749863335642033</v>
      </c>
      <c r="T154" s="12"/>
      <c r="U154" s="12"/>
      <c r="V154" s="12"/>
      <c r="W154" s="12"/>
    </row>
    <row r="155" spans="1:23" x14ac:dyDescent="0.35">
      <c r="A155" s="13">
        <v>50</v>
      </c>
      <c r="B155" s="13">
        <v>50</v>
      </c>
      <c r="C155" s="13">
        <v>50</v>
      </c>
      <c r="D155" s="13">
        <v>200</v>
      </c>
      <c r="E155" s="13">
        <v>0</v>
      </c>
      <c r="F155" s="15">
        <v>30.86</v>
      </c>
      <c r="G155" s="15">
        <v>24.77</v>
      </c>
      <c r="H155" s="15">
        <v>76.2</v>
      </c>
      <c r="I155" s="15">
        <v>-4.7080000000000004E-3</v>
      </c>
      <c r="J155" s="14">
        <v>5.7706029250367674</v>
      </c>
      <c r="K155" s="15">
        <v>-0.5502999999999999</v>
      </c>
      <c r="L155" s="16">
        <v>0.7007000000000001</v>
      </c>
      <c r="M155" s="14">
        <v>1540009.58976963</v>
      </c>
      <c r="N155" s="14">
        <v>3.1807127378762193E-2</v>
      </c>
      <c r="O155" s="14">
        <v>10.86948823946922</v>
      </c>
      <c r="P155" s="14">
        <v>1.1551732059956701</v>
      </c>
      <c r="Q155" s="15">
        <v>0.72527554443055553</v>
      </c>
      <c r="R155" s="14">
        <v>2.0420109228399381</v>
      </c>
      <c r="S155" s="14">
        <v>75.012164133681068</v>
      </c>
      <c r="T155" s="12"/>
      <c r="U155" s="12"/>
      <c r="V155" s="12"/>
      <c r="W155" s="12"/>
    </row>
    <row r="156" spans="1:23" x14ac:dyDescent="0.35">
      <c r="A156" s="13">
        <v>50</v>
      </c>
      <c r="B156" s="13">
        <v>50</v>
      </c>
      <c r="C156" s="13">
        <v>50</v>
      </c>
      <c r="D156" s="13">
        <v>200</v>
      </c>
      <c r="E156" s="13">
        <v>22.5</v>
      </c>
      <c r="F156" s="15">
        <v>30.97</v>
      </c>
      <c r="G156" s="15">
        <v>24.75</v>
      </c>
      <c r="H156" s="15">
        <v>77.499999999999986</v>
      </c>
      <c r="I156" s="15">
        <v>-2.5560000000000001E-3</v>
      </c>
      <c r="J156" s="14">
        <v>5.7706029250367674</v>
      </c>
      <c r="K156" s="15">
        <v>-0.59050000000000002</v>
      </c>
      <c r="L156" s="16">
        <v>0.71299999999999997</v>
      </c>
      <c r="M156" s="14">
        <v>1540009.58976963</v>
      </c>
      <c r="N156" s="14">
        <v>3.1807127378762193E-2</v>
      </c>
      <c r="O156" s="14">
        <v>10.86948823946922</v>
      </c>
      <c r="P156" s="14">
        <v>1.1551732059956701</v>
      </c>
      <c r="Q156" s="15">
        <v>0.57547134343130713</v>
      </c>
      <c r="R156" s="14">
        <v>2.0420109228399381</v>
      </c>
      <c r="S156" s="14">
        <v>75.012164133681068</v>
      </c>
      <c r="T156" s="12"/>
      <c r="U156" s="12"/>
      <c r="V156" s="12"/>
      <c r="W156" s="12"/>
    </row>
    <row r="157" spans="1:23" x14ac:dyDescent="0.35">
      <c r="A157" s="13">
        <v>50</v>
      </c>
      <c r="B157" s="13">
        <v>50</v>
      </c>
      <c r="C157" s="13">
        <v>50</v>
      </c>
      <c r="D157" s="13">
        <v>200</v>
      </c>
      <c r="E157" s="13">
        <v>45</v>
      </c>
      <c r="F157" s="15">
        <v>30.91</v>
      </c>
      <c r="G157" s="15">
        <v>24.47</v>
      </c>
      <c r="H157" s="15">
        <v>78.11</v>
      </c>
      <c r="I157" s="15">
        <v>-7.0980000000000001E-3</v>
      </c>
      <c r="J157" s="14">
        <v>5.7706029250367674</v>
      </c>
      <c r="K157" s="15">
        <v>-0.59460000000000002</v>
      </c>
      <c r="L157" s="16">
        <v>0.69850000000000001</v>
      </c>
      <c r="M157" s="14">
        <v>1540009.58976963</v>
      </c>
      <c r="N157" s="14">
        <v>3.1807127378762193E-2</v>
      </c>
      <c r="O157" s="14">
        <v>10.86948823946922</v>
      </c>
      <c r="P157" s="14">
        <v>1.1551732059956701</v>
      </c>
      <c r="Q157" s="15">
        <v>0.52863955085235526</v>
      </c>
      <c r="R157" s="14">
        <v>2.0420109228399381</v>
      </c>
      <c r="S157" s="14">
        <v>75.012164133681068</v>
      </c>
      <c r="T157" s="12"/>
      <c r="U157" s="12"/>
      <c r="V157" s="12"/>
      <c r="W157" s="12"/>
    </row>
    <row r="158" spans="1:23" x14ac:dyDescent="0.35">
      <c r="A158" s="13">
        <v>50</v>
      </c>
      <c r="B158" s="13">
        <v>50</v>
      </c>
      <c r="C158" s="13">
        <v>50</v>
      </c>
      <c r="D158" s="13">
        <v>250</v>
      </c>
      <c r="E158" s="13">
        <v>0</v>
      </c>
      <c r="F158" s="15">
        <v>32.22</v>
      </c>
      <c r="G158" s="15">
        <v>24.67</v>
      </c>
      <c r="H158" s="15">
        <v>89.96</v>
      </c>
      <c r="I158" s="15">
        <v>-5.7800000000000004E-3</v>
      </c>
      <c r="J158" s="14">
        <v>7.2225924715920664</v>
      </c>
      <c r="K158" s="15">
        <v>-1.1319999999999999</v>
      </c>
      <c r="L158" s="16">
        <v>1.3560000000000001</v>
      </c>
      <c r="M158" s="14">
        <v>1791300.0637114949</v>
      </c>
      <c r="N158" s="14">
        <v>2.967401305687439E-2</v>
      </c>
      <c r="O158" s="14">
        <v>10.1361879143863</v>
      </c>
      <c r="P158" s="14">
        <v>1.075847604012182</v>
      </c>
      <c r="Q158" s="15">
        <v>0.86891532048666675</v>
      </c>
      <c r="R158" s="14">
        <v>2.0420109228399381</v>
      </c>
      <c r="S158" s="14">
        <v>65.092680293742234</v>
      </c>
      <c r="T158" s="12"/>
      <c r="U158" s="12"/>
      <c r="V158" s="12"/>
      <c r="W158" s="12"/>
    </row>
    <row r="159" spans="1:23" x14ac:dyDescent="0.35">
      <c r="A159" s="13">
        <v>50</v>
      </c>
      <c r="B159" s="13">
        <v>50</v>
      </c>
      <c r="C159" s="13">
        <v>50</v>
      </c>
      <c r="D159" s="13">
        <v>250</v>
      </c>
      <c r="E159" s="13">
        <v>22.5</v>
      </c>
      <c r="F159" s="15">
        <v>32.43</v>
      </c>
      <c r="G159" s="15">
        <v>24.73</v>
      </c>
      <c r="H159" s="15">
        <v>90.410000000000025</v>
      </c>
      <c r="I159" s="15">
        <v>-5.6619999999999986E-3</v>
      </c>
      <c r="J159" s="14">
        <v>7.2225924715920664</v>
      </c>
      <c r="K159" s="15">
        <v>-1.194</v>
      </c>
      <c r="L159" s="16">
        <v>1.389</v>
      </c>
      <c r="M159" s="14">
        <v>1791300.0637114949</v>
      </c>
      <c r="N159" s="14">
        <v>2.967401305687439E-2</v>
      </c>
      <c r="O159" s="14">
        <v>10.1361879143863</v>
      </c>
      <c r="P159" s="14">
        <v>1.075847604012182</v>
      </c>
      <c r="Q159" s="15">
        <v>0.69225440621525047</v>
      </c>
      <c r="R159" s="14">
        <v>2.0420109228399381</v>
      </c>
      <c r="S159" s="14">
        <v>65.092680293742234</v>
      </c>
      <c r="T159" s="12"/>
      <c r="U159" s="12"/>
      <c r="V159" s="12"/>
      <c r="W159" s="12"/>
    </row>
    <row r="160" spans="1:23" x14ac:dyDescent="0.35">
      <c r="A160" s="13">
        <v>50</v>
      </c>
      <c r="B160" s="13">
        <v>50</v>
      </c>
      <c r="C160" s="13">
        <v>50</v>
      </c>
      <c r="D160" s="13">
        <v>250</v>
      </c>
      <c r="E160" s="13">
        <v>45</v>
      </c>
      <c r="F160" s="15">
        <v>32.350000000000009</v>
      </c>
      <c r="G160" s="15">
        <v>24.150000000000009</v>
      </c>
      <c r="H160" s="15">
        <v>90.25</v>
      </c>
      <c r="I160" s="15">
        <v>-1.2359999999999999E-2</v>
      </c>
      <c r="J160" s="14">
        <v>7.2225924715920664</v>
      </c>
      <c r="K160" s="15">
        <v>-1.2050000000000001</v>
      </c>
      <c r="L160" s="16">
        <v>1.371</v>
      </c>
      <c r="M160" s="14">
        <v>1791300.0637114949</v>
      </c>
      <c r="N160" s="14">
        <v>2.967401305687439E-2</v>
      </c>
      <c r="O160" s="14">
        <v>10.1361879143863</v>
      </c>
      <c r="P160" s="14">
        <v>1.075847604012182</v>
      </c>
      <c r="Q160" s="15">
        <v>0.63851388776912354</v>
      </c>
      <c r="R160" s="14">
        <v>2.0420109228399381</v>
      </c>
      <c r="S160" s="14">
        <v>65.092680293742234</v>
      </c>
      <c r="T160" s="12"/>
      <c r="U160" s="12"/>
      <c r="V160" s="12"/>
      <c r="W160" s="12"/>
    </row>
    <row r="161" spans="1:23" x14ac:dyDescent="0.35">
      <c r="A161" s="13">
        <v>50</v>
      </c>
      <c r="B161" s="13">
        <v>50</v>
      </c>
      <c r="C161" s="13">
        <v>50</v>
      </c>
      <c r="D161" s="13">
        <v>300</v>
      </c>
      <c r="E161" s="13">
        <v>0</v>
      </c>
      <c r="F161" s="15">
        <v>33.729999999999997</v>
      </c>
      <c r="G161" s="15">
        <v>24.66</v>
      </c>
      <c r="H161" s="15">
        <v>99.46</v>
      </c>
      <c r="I161" s="15">
        <v>-1.8759999999999999E-2</v>
      </c>
      <c r="J161" s="14">
        <v>8.6754334563304862</v>
      </c>
      <c r="K161" s="15">
        <v>-1.94</v>
      </c>
      <c r="L161" s="16">
        <v>2.3050000000000002</v>
      </c>
      <c r="M161" s="14">
        <v>2030972.110490154</v>
      </c>
      <c r="N161" s="14">
        <v>2.8090502720274711E-2</v>
      </c>
      <c r="O161" s="14">
        <v>9.5922316403478138</v>
      </c>
      <c r="P161" s="14">
        <v>1.017135788630432</v>
      </c>
      <c r="Q161" s="15">
        <v>1.000742259553195</v>
      </c>
      <c r="R161" s="14">
        <v>2.0420109228399381</v>
      </c>
      <c r="S161" s="14">
        <v>58.201145379986542</v>
      </c>
      <c r="T161" s="12"/>
      <c r="U161" s="12"/>
      <c r="V161" s="12"/>
      <c r="W161" s="12"/>
    </row>
    <row r="162" spans="1:23" x14ac:dyDescent="0.35">
      <c r="A162" s="13">
        <v>50</v>
      </c>
      <c r="B162" s="13">
        <v>50</v>
      </c>
      <c r="C162" s="13">
        <v>50</v>
      </c>
      <c r="D162" s="13">
        <v>300</v>
      </c>
      <c r="E162" s="13">
        <v>22.5</v>
      </c>
      <c r="F162" s="15">
        <v>33.979999999999997</v>
      </c>
      <c r="G162" s="15">
        <v>24.91</v>
      </c>
      <c r="H162" s="15">
        <v>99.930000000000021</v>
      </c>
      <c r="I162" s="15">
        <v>-8.2140000000000008E-3</v>
      </c>
      <c r="J162" s="14">
        <v>8.6754334563304862</v>
      </c>
      <c r="K162" s="15">
        <v>-2.048</v>
      </c>
      <c r="L162" s="16">
        <v>2.363</v>
      </c>
      <c r="M162" s="14">
        <v>2030972.110490154</v>
      </c>
      <c r="N162" s="14">
        <v>2.8090502720274711E-2</v>
      </c>
      <c r="O162" s="14">
        <v>9.5922316403478138</v>
      </c>
      <c r="P162" s="14">
        <v>1.017135788630432</v>
      </c>
      <c r="Q162" s="15">
        <v>0.79973731749395438</v>
      </c>
      <c r="R162" s="14">
        <v>2.0420109228399381</v>
      </c>
      <c r="S162" s="14">
        <v>58.201145379986542</v>
      </c>
      <c r="T162" s="12"/>
      <c r="U162" s="12"/>
      <c r="V162" s="12"/>
      <c r="W162" s="12"/>
    </row>
    <row r="163" spans="1:23" x14ac:dyDescent="0.35">
      <c r="A163" s="13">
        <v>50</v>
      </c>
      <c r="B163" s="13">
        <v>50</v>
      </c>
      <c r="C163" s="13">
        <v>50</v>
      </c>
      <c r="D163" s="13">
        <v>300</v>
      </c>
      <c r="E163" s="13">
        <v>45</v>
      </c>
      <c r="F163" s="15">
        <v>33.810000000000009</v>
      </c>
      <c r="G163" s="15">
        <v>24.57</v>
      </c>
      <c r="H163" s="15">
        <v>99.92</v>
      </c>
      <c r="I163" s="15">
        <v>-1.753E-2</v>
      </c>
      <c r="J163" s="14">
        <v>8.6754334563304862</v>
      </c>
      <c r="K163" s="15">
        <v>-2.0609999999999999</v>
      </c>
      <c r="L163" s="16">
        <v>2.335</v>
      </c>
      <c r="M163" s="14">
        <v>2030972.110490154</v>
      </c>
      <c r="N163" s="14">
        <v>2.8090502720274711E-2</v>
      </c>
      <c r="O163" s="14">
        <v>9.5922316403478138</v>
      </c>
      <c r="P163" s="14">
        <v>1.017135788630432</v>
      </c>
      <c r="Q163" s="15">
        <v>0.73999036421625641</v>
      </c>
      <c r="R163" s="14">
        <v>2.0420109228399381</v>
      </c>
      <c r="S163" s="14">
        <v>58.201145379986542</v>
      </c>
      <c r="T163" s="12"/>
      <c r="U163" s="12"/>
      <c r="V163" s="12"/>
      <c r="W163" s="12"/>
    </row>
    <row r="164" spans="1:23" x14ac:dyDescent="0.35">
      <c r="A164" s="13">
        <v>50</v>
      </c>
      <c r="B164" s="13">
        <v>50</v>
      </c>
      <c r="C164" s="13">
        <v>75</v>
      </c>
      <c r="D164" s="13">
        <v>30</v>
      </c>
      <c r="E164" s="13">
        <v>0</v>
      </c>
      <c r="F164" s="15">
        <v>39.972999999999999</v>
      </c>
      <c r="G164" s="15">
        <v>37.432999999999993</v>
      </c>
      <c r="H164" s="15">
        <v>108.71299999999999</v>
      </c>
      <c r="I164" s="15">
        <v>-2.227E-7</v>
      </c>
      <c r="J164" s="14">
        <v>0.8642601312178656</v>
      </c>
      <c r="K164" s="15">
        <v>-2.0339999999999998E-3</v>
      </c>
      <c r="L164" s="16">
        <v>2.7850000000000001E-3</v>
      </c>
      <c r="M164" s="14">
        <v>250164.08091063859</v>
      </c>
      <c r="N164" s="14">
        <v>3.4340575741548272E-2</v>
      </c>
      <c r="O164" s="14">
        <v>11.74122963013976</v>
      </c>
      <c r="P164" s="14">
        <v>1.8746095376926279</v>
      </c>
      <c r="Q164" s="15">
        <v>0.17034712012588379</v>
      </c>
      <c r="R164" s="14">
        <v>2.0420109228399381</v>
      </c>
      <c r="S164" s="14">
        <v>87.749863335642033</v>
      </c>
      <c r="T164" s="12"/>
      <c r="U164" s="12"/>
      <c r="V164" s="12"/>
      <c r="W164" s="12"/>
    </row>
    <row r="165" spans="1:23" x14ac:dyDescent="0.35">
      <c r="A165" s="13">
        <v>50</v>
      </c>
      <c r="B165" s="13">
        <v>50</v>
      </c>
      <c r="C165" s="13">
        <v>75</v>
      </c>
      <c r="D165" s="13">
        <v>30</v>
      </c>
      <c r="E165" s="13">
        <v>22.5</v>
      </c>
      <c r="F165" s="15">
        <v>39.482000000000014</v>
      </c>
      <c r="G165" s="15">
        <v>37.411999999999999</v>
      </c>
      <c r="H165" s="15">
        <v>107.63200000000001</v>
      </c>
      <c r="I165" s="15">
        <v>-3.0130000000000002E-6</v>
      </c>
      <c r="J165" s="14">
        <v>0.8642601312178656</v>
      </c>
      <c r="K165" s="15">
        <v>-1.9419999999999999E-3</v>
      </c>
      <c r="L165" s="16">
        <v>2.748E-3</v>
      </c>
      <c r="M165" s="14">
        <v>250164.08091063859</v>
      </c>
      <c r="N165" s="14">
        <v>3.4340575741548272E-2</v>
      </c>
      <c r="O165" s="14">
        <v>11.74122963013976</v>
      </c>
      <c r="P165" s="14">
        <v>1.8746095376926279</v>
      </c>
      <c r="Q165" s="15">
        <v>0.12705089279518991</v>
      </c>
      <c r="R165" s="14">
        <v>2.0420109228399381</v>
      </c>
      <c r="S165" s="14">
        <v>87.749863335642033</v>
      </c>
      <c r="T165" s="12"/>
      <c r="U165" s="12"/>
      <c r="V165" s="12"/>
      <c r="W165" s="12"/>
    </row>
    <row r="166" spans="1:23" x14ac:dyDescent="0.35">
      <c r="A166" s="13">
        <v>50</v>
      </c>
      <c r="B166" s="13">
        <v>50</v>
      </c>
      <c r="C166" s="13">
        <v>75</v>
      </c>
      <c r="D166" s="13">
        <v>30</v>
      </c>
      <c r="E166" s="13">
        <v>45</v>
      </c>
      <c r="F166" s="15">
        <v>39.54</v>
      </c>
      <c r="G166" s="15">
        <v>37.409999999999997</v>
      </c>
      <c r="H166" s="15">
        <v>105.55</v>
      </c>
      <c r="I166" s="15">
        <v>-2.7599999999999998E-6</v>
      </c>
      <c r="J166" s="14">
        <v>0.8642601312178656</v>
      </c>
      <c r="K166" s="15">
        <v>-1.7830000000000001E-3</v>
      </c>
      <c r="L166" s="16">
        <v>2.6740000000000002E-3</v>
      </c>
      <c r="M166" s="14">
        <v>250164.08091063859</v>
      </c>
      <c r="N166" s="14">
        <v>3.4340575741548272E-2</v>
      </c>
      <c r="O166" s="14">
        <v>11.74122963013976</v>
      </c>
      <c r="P166" s="14">
        <v>1.8746095376926279</v>
      </c>
      <c r="Q166" s="15">
        <v>0.1131350149543003</v>
      </c>
      <c r="R166" s="14">
        <v>2.0420109228399381</v>
      </c>
      <c r="S166" s="14">
        <v>87.749863335642033</v>
      </c>
      <c r="T166" s="12"/>
      <c r="U166" s="12"/>
      <c r="V166" s="12"/>
      <c r="W166" s="12"/>
    </row>
    <row r="167" spans="1:23" x14ac:dyDescent="0.35">
      <c r="A167" s="13">
        <v>50</v>
      </c>
      <c r="B167" s="13">
        <v>50</v>
      </c>
      <c r="C167" s="13">
        <v>75</v>
      </c>
      <c r="D167" s="13">
        <v>50</v>
      </c>
      <c r="E167" s="13">
        <v>0</v>
      </c>
      <c r="F167" s="15">
        <v>39.948000000000008</v>
      </c>
      <c r="G167" s="15">
        <v>37.398000000000003</v>
      </c>
      <c r="H167" s="15">
        <v>109.188</v>
      </c>
      <c r="I167" s="15">
        <v>-2.1189999999999999E-5</v>
      </c>
      <c r="J167" s="14">
        <v>1.440433552029776</v>
      </c>
      <c r="K167" s="15">
        <v>-8.2129999999999998E-3</v>
      </c>
      <c r="L167" s="16">
        <v>1.082E-2</v>
      </c>
      <c r="M167" s="14">
        <v>416940.13485106418</v>
      </c>
      <c r="N167" s="14">
        <v>3.4340575741548272E-2</v>
      </c>
      <c r="O167" s="14">
        <v>11.74122963013976</v>
      </c>
      <c r="P167" s="14">
        <v>1.8746095376926279</v>
      </c>
      <c r="Q167" s="15">
        <v>0.25928283372720712</v>
      </c>
      <c r="R167" s="14">
        <v>2.0420109228399381</v>
      </c>
      <c r="S167" s="14">
        <v>87.749863335642033</v>
      </c>
      <c r="T167" s="12"/>
      <c r="U167" s="12"/>
      <c r="V167" s="12"/>
      <c r="W167" s="12"/>
    </row>
    <row r="168" spans="1:23" x14ac:dyDescent="0.35">
      <c r="A168" s="13">
        <v>50</v>
      </c>
      <c r="B168" s="13">
        <v>50</v>
      </c>
      <c r="C168" s="13">
        <v>75</v>
      </c>
      <c r="D168" s="13">
        <v>50</v>
      </c>
      <c r="E168" s="13">
        <v>22.5</v>
      </c>
      <c r="F168" s="15">
        <v>39.758000000000003</v>
      </c>
      <c r="G168" s="15">
        <v>37.367999999999988</v>
      </c>
      <c r="H168" s="15">
        <v>107.91800000000001</v>
      </c>
      <c r="I168" s="15">
        <v>-6.1370000000000005E-7</v>
      </c>
      <c r="J168" s="14">
        <v>1.440433552029776</v>
      </c>
      <c r="K168" s="15">
        <v>-8.1590000000000013E-3</v>
      </c>
      <c r="L168" s="16">
        <v>1.057E-2</v>
      </c>
      <c r="M168" s="14">
        <v>416940.13485106418</v>
      </c>
      <c r="N168" s="14">
        <v>3.4340575741548272E-2</v>
      </c>
      <c r="O168" s="14">
        <v>11.74122963013976</v>
      </c>
      <c r="P168" s="14">
        <v>1.8746095376926279</v>
      </c>
      <c r="Q168" s="15">
        <v>0.1961821620875423</v>
      </c>
      <c r="R168" s="14">
        <v>2.0420109228399381</v>
      </c>
      <c r="S168" s="14">
        <v>87.749863335642033</v>
      </c>
      <c r="T168" s="12"/>
      <c r="U168" s="12"/>
      <c r="V168" s="12"/>
      <c r="W168" s="12"/>
    </row>
    <row r="169" spans="1:23" x14ac:dyDescent="0.35">
      <c r="A169" s="13">
        <v>50</v>
      </c>
      <c r="B169" s="13">
        <v>50</v>
      </c>
      <c r="C169" s="13">
        <v>75</v>
      </c>
      <c r="D169" s="13">
        <v>50</v>
      </c>
      <c r="E169" s="13">
        <v>45</v>
      </c>
      <c r="F169" s="15">
        <v>39.658999999999999</v>
      </c>
      <c r="G169" s="15">
        <v>37.329000000000001</v>
      </c>
      <c r="H169" s="15">
        <v>105.54900000000001</v>
      </c>
      <c r="I169" s="15">
        <v>-3.4619999999999997E-5</v>
      </c>
      <c r="J169" s="14">
        <v>1.440433552029776</v>
      </c>
      <c r="K169" s="15">
        <v>-7.7419999999999998E-3</v>
      </c>
      <c r="L169" s="16">
        <v>1.0120000000000001E-2</v>
      </c>
      <c r="M169" s="14">
        <v>416940.13485106418</v>
      </c>
      <c r="N169" s="14">
        <v>3.4340575741548272E-2</v>
      </c>
      <c r="O169" s="14">
        <v>11.74122963013976</v>
      </c>
      <c r="P169" s="14">
        <v>1.8746095376926279</v>
      </c>
      <c r="Q169" s="15">
        <v>0.17517811544160911</v>
      </c>
      <c r="R169" s="14">
        <v>2.0420109228399381</v>
      </c>
      <c r="S169" s="14">
        <v>87.749863335642033</v>
      </c>
      <c r="T169" s="12"/>
      <c r="U169" s="12"/>
      <c r="V169" s="12"/>
      <c r="W169" s="12"/>
    </row>
    <row r="170" spans="1:23" x14ac:dyDescent="0.35">
      <c r="A170" s="13">
        <v>50</v>
      </c>
      <c r="B170" s="13">
        <v>50</v>
      </c>
      <c r="C170" s="13">
        <v>75</v>
      </c>
      <c r="D170" s="13">
        <v>75</v>
      </c>
      <c r="E170" s="13">
        <v>0</v>
      </c>
      <c r="F170" s="15">
        <v>40.488</v>
      </c>
      <c r="G170" s="15">
        <v>37.398000000000003</v>
      </c>
      <c r="H170" s="15">
        <v>109.83799999999999</v>
      </c>
      <c r="I170" s="15">
        <v>-1.5800000000000001E-5</v>
      </c>
      <c r="J170" s="14">
        <v>2.1606503280446638</v>
      </c>
      <c r="K170" s="15">
        <v>-2.5499999999999998E-2</v>
      </c>
      <c r="L170" s="16">
        <v>3.2719999999999999E-2</v>
      </c>
      <c r="M170" s="14">
        <v>625410.20227659645</v>
      </c>
      <c r="N170" s="14">
        <v>3.4340575741548272E-2</v>
      </c>
      <c r="O170" s="14">
        <v>11.74122963013976</v>
      </c>
      <c r="P170" s="14">
        <v>1.8746095376926279</v>
      </c>
      <c r="Q170" s="15">
        <v>0.35523970453218762</v>
      </c>
      <c r="R170" s="14">
        <v>2.0420109228399381</v>
      </c>
      <c r="S170" s="14">
        <v>87.749863335642033</v>
      </c>
      <c r="T170" s="12"/>
      <c r="U170" s="12"/>
      <c r="V170" s="12"/>
      <c r="W170" s="12"/>
    </row>
    <row r="171" spans="1:23" x14ac:dyDescent="0.35">
      <c r="A171" s="13">
        <v>50</v>
      </c>
      <c r="B171" s="13">
        <v>50</v>
      </c>
      <c r="C171" s="13">
        <v>75</v>
      </c>
      <c r="D171" s="13">
        <v>75</v>
      </c>
      <c r="E171" s="13">
        <v>22.5</v>
      </c>
      <c r="F171" s="15">
        <v>40.324000000000012</v>
      </c>
      <c r="G171" s="15">
        <v>37.363999999999997</v>
      </c>
      <c r="H171" s="15">
        <v>108.884</v>
      </c>
      <c r="I171" s="15">
        <v>-1.5980000000000001E-4</v>
      </c>
      <c r="J171" s="14">
        <v>2.1606503280446638</v>
      </c>
      <c r="K171" s="15">
        <v>-2.5739999999999999E-2</v>
      </c>
      <c r="L171" s="16">
        <v>3.1980000000000001E-2</v>
      </c>
      <c r="M171" s="14">
        <v>625410.20227659645</v>
      </c>
      <c r="N171" s="14">
        <v>3.4340575741548272E-2</v>
      </c>
      <c r="O171" s="14">
        <v>11.74122963013976</v>
      </c>
      <c r="P171" s="14">
        <v>1.8746095376926279</v>
      </c>
      <c r="Q171" s="15">
        <v>0.27194083305725342</v>
      </c>
      <c r="R171" s="14">
        <v>2.0420109228399381</v>
      </c>
      <c r="S171" s="14">
        <v>87.749863335642033</v>
      </c>
      <c r="T171" s="12"/>
      <c r="U171" s="12"/>
      <c r="V171" s="12"/>
      <c r="W171" s="12"/>
    </row>
    <row r="172" spans="1:23" x14ac:dyDescent="0.35">
      <c r="A172" s="13">
        <v>50</v>
      </c>
      <c r="B172" s="13">
        <v>50</v>
      </c>
      <c r="C172" s="13">
        <v>75</v>
      </c>
      <c r="D172" s="13">
        <v>75</v>
      </c>
      <c r="E172" s="13">
        <v>45</v>
      </c>
      <c r="F172" s="15">
        <v>40.222000000000001</v>
      </c>
      <c r="G172" s="15">
        <v>37.311999999999998</v>
      </c>
      <c r="H172" s="15">
        <v>107.952</v>
      </c>
      <c r="I172" s="15">
        <v>-6.6699999999999995E-5</v>
      </c>
      <c r="J172" s="14">
        <v>2.1606503280446638</v>
      </c>
      <c r="K172" s="15">
        <v>-2.486E-2</v>
      </c>
      <c r="L172" s="16">
        <v>3.0710000000000001E-2</v>
      </c>
      <c r="M172" s="14">
        <v>625410.20227659645</v>
      </c>
      <c r="N172" s="14">
        <v>3.4340575741548272E-2</v>
      </c>
      <c r="O172" s="14">
        <v>11.74122963013976</v>
      </c>
      <c r="P172" s="14">
        <v>1.8746095376926279</v>
      </c>
      <c r="Q172" s="15">
        <v>0.24416003034761369</v>
      </c>
      <c r="R172" s="14">
        <v>2.0420109228399381</v>
      </c>
      <c r="S172" s="14">
        <v>87.749863335642033</v>
      </c>
      <c r="T172" s="12"/>
      <c r="U172" s="12"/>
      <c r="V172" s="12"/>
      <c r="W172" s="12"/>
    </row>
    <row r="173" spans="1:23" x14ac:dyDescent="0.35">
      <c r="A173" s="13">
        <v>50</v>
      </c>
      <c r="B173" s="13">
        <v>50</v>
      </c>
      <c r="C173" s="13">
        <v>75</v>
      </c>
      <c r="D173" s="13">
        <v>100</v>
      </c>
      <c r="E173" s="13">
        <v>0</v>
      </c>
      <c r="F173" s="15">
        <v>41.2</v>
      </c>
      <c r="G173" s="15">
        <v>37.400000000000013</v>
      </c>
      <c r="H173" s="15">
        <v>109.52</v>
      </c>
      <c r="I173" s="15">
        <v>-2.6830000000000002E-4</v>
      </c>
      <c r="J173" s="14">
        <v>2.8808671040595519</v>
      </c>
      <c r="K173" s="15">
        <v>-5.7290000000000001E-2</v>
      </c>
      <c r="L173" s="16">
        <v>7.2160000000000002E-2</v>
      </c>
      <c r="M173" s="14">
        <v>833880.26970212848</v>
      </c>
      <c r="N173" s="14">
        <v>3.4340575741548272E-2</v>
      </c>
      <c r="O173" s="14">
        <v>11.74122963013976</v>
      </c>
      <c r="P173" s="14">
        <v>1.8746095376926279</v>
      </c>
      <c r="Q173" s="15">
        <v>0.446611867516159</v>
      </c>
      <c r="R173" s="14">
        <v>2.0420109228399381</v>
      </c>
      <c r="S173" s="14">
        <v>87.749863335642033</v>
      </c>
      <c r="T173" s="12"/>
      <c r="U173" s="12"/>
      <c r="V173" s="12"/>
      <c r="W173" s="12"/>
    </row>
    <row r="174" spans="1:23" x14ac:dyDescent="0.35">
      <c r="A174" s="13">
        <v>50</v>
      </c>
      <c r="B174" s="13">
        <v>50</v>
      </c>
      <c r="C174" s="13">
        <v>75</v>
      </c>
      <c r="D174" s="13">
        <v>100</v>
      </c>
      <c r="E174" s="13">
        <v>22.5</v>
      </c>
      <c r="F174" s="15">
        <v>41.069999999999993</v>
      </c>
      <c r="G174" s="15">
        <v>37.380000000000003</v>
      </c>
      <c r="H174" s="15">
        <v>107.48</v>
      </c>
      <c r="I174" s="15">
        <v>-1.5480000000000001E-5</v>
      </c>
      <c r="J174" s="14">
        <v>2.8808671040595519</v>
      </c>
      <c r="K174" s="15">
        <v>-5.8500000000000003E-2</v>
      </c>
      <c r="L174" s="16">
        <v>7.1120000000000003E-2</v>
      </c>
      <c r="M174" s="14">
        <v>833880.26970212848</v>
      </c>
      <c r="N174" s="14">
        <v>3.4340575741548272E-2</v>
      </c>
      <c r="O174" s="14">
        <v>11.74122963013976</v>
      </c>
      <c r="P174" s="14">
        <v>1.8746095376926279</v>
      </c>
      <c r="Q174" s="15">
        <v>0.3449532471655869</v>
      </c>
      <c r="R174" s="14">
        <v>2.0420109228399381</v>
      </c>
      <c r="S174" s="14">
        <v>87.749863335642033</v>
      </c>
      <c r="T174" s="12"/>
      <c r="U174" s="12"/>
      <c r="V174" s="12"/>
      <c r="W174" s="12"/>
    </row>
    <row r="175" spans="1:23" x14ac:dyDescent="0.35">
      <c r="A175" s="13">
        <v>50</v>
      </c>
      <c r="B175" s="13">
        <v>50</v>
      </c>
      <c r="C175" s="13">
        <v>75</v>
      </c>
      <c r="D175" s="13">
        <v>100</v>
      </c>
      <c r="E175" s="13">
        <v>45</v>
      </c>
      <c r="F175" s="15">
        <v>40.960999999999999</v>
      </c>
      <c r="G175" s="15">
        <v>37.250999999999998</v>
      </c>
      <c r="H175" s="15">
        <v>104.741</v>
      </c>
      <c r="I175" s="15">
        <v>-5.4639999999999995E-4</v>
      </c>
      <c r="J175" s="14">
        <v>2.8808671040595519</v>
      </c>
      <c r="K175" s="15">
        <v>-5.6829999999999999E-2</v>
      </c>
      <c r="L175" s="16">
        <v>6.8409999999999999E-2</v>
      </c>
      <c r="M175" s="14">
        <v>833880.26970212848</v>
      </c>
      <c r="N175" s="14">
        <v>3.4340575741548272E-2</v>
      </c>
      <c r="O175" s="14">
        <v>11.74122963013976</v>
      </c>
      <c r="P175" s="14">
        <v>1.8746095376926279</v>
      </c>
      <c r="Q175" s="15">
        <v>0.31089868460654901</v>
      </c>
      <c r="R175" s="14">
        <v>2.0420109228399381</v>
      </c>
      <c r="S175" s="14">
        <v>87.749863335642033</v>
      </c>
      <c r="T175" s="12"/>
      <c r="U175" s="12"/>
      <c r="V175" s="12"/>
      <c r="W175" s="12"/>
    </row>
    <row r="176" spans="1:23" x14ac:dyDescent="0.35">
      <c r="A176" s="13">
        <v>50</v>
      </c>
      <c r="B176" s="13">
        <v>50</v>
      </c>
      <c r="C176" s="13">
        <v>75</v>
      </c>
      <c r="D176" s="13">
        <v>125</v>
      </c>
      <c r="E176" s="13">
        <v>0</v>
      </c>
      <c r="F176" s="15">
        <v>41.93</v>
      </c>
      <c r="G176" s="15">
        <v>37.320000000000007</v>
      </c>
      <c r="H176" s="15">
        <v>109.2</v>
      </c>
      <c r="I176" s="15">
        <v>-3.835E-4</v>
      </c>
      <c r="J176" s="14">
        <v>3.60108388007444</v>
      </c>
      <c r="K176" s="15">
        <v>-0.1079</v>
      </c>
      <c r="L176" s="16">
        <v>0.1346</v>
      </c>
      <c r="M176" s="14">
        <v>1042350.337127661</v>
      </c>
      <c r="N176" s="14">
        <v>3.4340575741548272E-2</v>
      </c>
      <c r="O176" s="14">
        <v>11.74122963013976</v>
      </c>
      <c r="P176" s="14">
        <v>1.8746095376926279</v>
      </c>
      <c r="Q176" s="15">
        <v>0.53348791338438095</v>
      </c>
      <c r="R176" s="14">
        <v>2.0420109228399381</v>
      </c>
      <c r="S176" s="14">
        <v>87.749863335642033</v>
      </c>
      <c r="T176" s="12"/>
      <c r="U176" s="12"/>
      <c r="V176" s="12"/>
      <c r="W176" s="12"/>
    </row>
    <row r="177" spans="1:23" x14ac:dyDescent="0.35">
      <c r="A177" s="13">
        <v>50</v>
      </c>
      <c r="B177" s="13">
        <v>50</v>
      </c>
      <c r="C177" s="13">
        <v>75</v>
      </c>
      <c r="D177" s="13">
        <v>125</v>
      </c>
      <c r="E177" s="13">
        <v>22.5</v>
      </c>
      <c r="F177" s="15">
        <v>41.83</v>
      </c>
      <c r="G177" s="15">
        <v>37.26</v>
      </c>
      <c r="H177" s="15">
        <v>108.67</v>
      </c>
      <c r="I177" s="15">
        <v>-5.3190000000000008E-4</v>
      </c>
      <c r="J177" s="14">
        <v>3.60108388007444</v>
      </c>
      <c r="K177" s="15">
        <v>-0.111</v>
      </c>
      <c r="L177" s="16">
        <v>0.1336</v>
      </c>
      <c r="M177" s="14">
        <v>1042350.337127661</v>
      </c>
      <c r="N177" s="14">
        <v>3.4340575741548272E-2</v>
      </c>
      <c r="O177" s="14">
        <v>11.74122963013976</v>
      </c>
      <c r="P177" s="14">
        <v>1.8746095376926279</v>
      </c>
      <c r="Q177" s="15">
        <v>0.41450520529314899</v>
      </c>
      <c r="R177" s="14">
        <v>2.0420109228399381</v>
      </c>
      <c r="S177" s="14">
        <v>87.749863335642033</v>
      </c>
      <c r="T177" s="12"/>
      <c r="U177" s="12"/>
      <c r="V177" s="12"/>
      <c r="W177" s="12"/>
    </row>
    <row r="178" spans="1:23" x14ac:dyDescent="0.35">
      <c r="A178" s="13">
        <v>50</v>
      </c>
      <c r="B178" s="13">
        <v>50</v>
      </c>
      <c r="C178" s="13">
        <v>75</v>
      </c>
      <c r="D178" s="13">
        <v>125</v>
      </c>
      <c r="E178" s="13">
        <v>45</v>
      </c>
      <c r="F178" s="15">
        <v>41.709999999999987</v>
      </c>
      <c r="G178" s="15">
        <v>37.22</v>
      </c>
      <c r="H178" s="15">
        <v>108.05</v>
      </c>
      <c r="I178" s="15">
        <v>-1.1540000000000001E-3</v>
      </c>
      <c r="J178" s="14">
        <v>3.60108388007444</v>
      </c>
      <c r="K178" s="15">
        <v>-0.1085</v>
      </c>
      <c r="L178" s="16">
        <v>0.12859999999999999</v>
      </c>
      <c r="M178" s="14">
        <v>1042350.337127661</v>
      </c>
      <c r="N178" s="14">
        <v>3.4340575741548272E-2</v>
      </c>
      <c r="O178" s="14">
        <v>11.74122963013976</v>
      </c>
      <c r="P178" s="14">
        <v>1.8746095376926279</v>
      </c>
      <c r="Q178" s="15">
        <v>0.37467669624206068</v>
      </c>
      <c r="R178" s="14">
        <v>2.0420109228399381</v>
      </c>
      <c r="S178" s="14">
        <v>87.749863335642033</v>
      </c>
      <c r="T178" s="12"/>
      <c r="U178" s="12"/>
      <c r="V178" s="12"/>
      <c r="W178" s="12"/>
    </row>
    <row r="179" spans="1:23" x14ac:dyDescent="0.35">
      <c r="A179" s="13">
        <v>50</v>
      </c>
      <c r="B179" s="13">
        <v>50</v>
      </c>
      <c r="C179" s="13">
        <v>75</v>
      </c>
      <c r="D179" s="13">
        <v>150</v>
      </c>
      <c r="E179" s="13">
        <v>0</v>
      </c>
      <c r="F179" s="15">
        <v>42.66</v>
      </c>
      <c r="G179" s="15">
        <v>37.39</v>
      </c>
      <c r="H179" s="15">
        <v>114.56</v>
      </c>
      <c r="I179" s="15">
        <v>-1.6100000000000001E-3</v>
      </c>
      <c r="J179" s="14">
        <v>4.3213006560893277</v>
      </c>
      <c r="K179" s="15">
        <v>-0.17810000000000001</v>
      </c>
      <c r="L179" s="16">
        <v>0.22170000000000001</v>
      </c>
      <c r="M179" s="14">
        <v>1250820.4045531929</v>
      </c>
      <c r="N179" s="14">
        <v>3.4340575741548272E-2</v>
      </c>
      <c r="O179" s="14">
        <v>11.74122963013976</v>
      </c>
      <c r="P179" s="14">
        <v>1.8746095376926279</v>
      </c>
      <c r="Q179" s="15">
        <v>0.61656903447666667</v>
      </c>
      <c r="R179" s="14">
        <v>2.0420109228399381</v>
      </c>
      <c r="S179" s="14">
        <v>87.749863335642033</v>
      </c>
      <c r="T179" s="12"/>
      <c r="U179" s="12"/>
      <c r="V179" s="12"/>
      <c r="W179" s="12"/>
    </row>
    <row r="180" spans="1:23" x14ac:dyDescent="0.35">
      <c r="A180" s="13">
        <v>50</v>
      </c>
      <c r="B180" s="13">
        <v>50</v>
      </c>
      <c r="C180" s="13">
        <v>75</v>
      </c>
      <c r="D180" s="13">
        <v>150</v>
      </c>
      <c r="E180" s="13">
        <v>22.5</v>
      </c>
      <c r="F180" s="15">
        <v>42.56</v>
      </c>
      <c r="G180" s="15">
        <v>37.43</v>
      </c>
      <c r="H180" s="15">
        <v>114.45</v>
      </c>
      <c r="I180" s="15">
        <v>-6.4999999999999997E-4</v>
      </c>
      <c r="J180" s="14">
        <v>4.3213006560893277</v>
      </c>
      <c r="K180" s="15">
        <v>-0.1837</v>
      </c>
      <c r="L180" s="16">
        <v>0.2208</v>
      </c>
      <c r="M180" s="14">
        <v>1250820.4045531929</v>
      </c>
      <c r="N180" s="14">
        <v>3.4340575741548272E-2</v>
      </c>
      <c r="O180" s="14">
        <v>11.74122963013976</v>
      </c>
      <c r="P180" s="14">
        <v>1.8746095376926279</v>
      </c>
      <c r="Q180" s="15">
        <v>0.48121334054968862</v>
      </c>
      <c r="R180" s="14">
        <v>2.0420109228399381</v>
      </c>
      <c r="S180" s="14">
        <v>87.749863335642033</v>
      </c>
      <c r="T180" s="12"/>
      <c r="U180" s="12"/>
      <c r="V180" s="12"/>
      <c r="W180" s="12"/>
    </row>
    <row r="181" spans="1:23" x14ac:dyDescent="0.35">
      <c r="A181" s="13">
        <v>50</v>
      </c>
      <c r="B181" s="13">
        <v>50</v>
      </c>
      <c r="C181" s="13">
        <v>75</v>
      </c>
      <c r="D181" s="13">
        <v>150</v>
      </c>
      <c r="E181" s="13">
        <v>45</v>
      </c>
      <c r="F181" s="15">
        <v>42.420000000000009</v>
      </c>
      <c r="G181" s="15">
        <v>37.330000000000013</v>
      </c>
      <c r="H181" s="15">
        <v>113.94</v>
      </c>
      <c r="I181" s="15">
        <v>-9.0280000000000004E-4</v>
      </c>
      <c r="J181" s="14">
        <v>4.3213006560893277</v>
      </c>
      <c r="K181" s="15">
        <v>-0.18060000000000001</v>
      </c>
      <c r="L181" s="16">
        <v>0.21340000000000001</v>
      </c>
      <c r="M181" s="14">
        <v>1250820.4045531929</v>
      </c>
      <c r="N181" s="14">
        <v>3.4340575741548272E-2</v>
      </c>
      <c r="O181" s="14">
        <v>11.74122963013976</v>
      </c>
      <c r="P181" s="14">
        <v>1.8746095376926279</v>
      </c>
      <c r="Q181" s="15">
        <v>0.4363899046398973</v>
      </c>
      <c r="R181" s="14">
        <v>2.0420109228399381</v>
      </c>
      <c r="S181" s="14">
        <v>87.749863335642033</v>
      </c>
      <c r="T181" s="12"/>
      <c r="U181" s="12"/>
      <c r="V181" s="12"/>
      <c r="W181" s="12"/>
    </row>
    <row r="182" spans="1:23" x14ac:dyDescent="0.35">
      <c r="A182" s="13">
        <v>50</v>
      </c>
      <c r="B182" s="13">
        <v>50</v>
      </c>
      <c r="C182" s="13">
        <v>75</v>
      </c>
      <c r="D182" s="13">
        <v>200</v>
      </c>
      <c r="E182" s="13">
        <v>0</v>
      </c>
      <c r="F182" s="15">
        <v>43.7</v>
      </c>
      <c r="G182" s="15">
        <v>37.26</v>
      </c>
      <c r="H182" s="15">
        <v>125.41</v>
      </c>
      <c r="I182" s="15">
        <v>-2.3779999999999999E-3</v>
      </c>
      <c r="J182" s="14">
        <v>5.7617342081191047</v>
      </c>
      <c r="K182" s="15">
        <v>-0.38069999999999998</v>
      </c>
      <c r="L182" s="16">
        <v>0.48480000000000001</v>
      </c>
      <c r="M182" s="14">
        <v>1667760.539404257</v>
      </c>
      <c r="N182" s="14">
        <v>3.4340575741548272E-2</v>
      </c>
      <c r="O182" s="14">
        <v>11.74122963013976</v>
      </c>
      <c r="P182" s="14">
        <v>1.8746095376926279</v>
      </c>
      <c r="Q182" s="15">
        <v>0.77667005816666679</v>
      </c>
      <c r="R182" s="14">
        <v>2.0420109228399381</v>
      </c>
      <c r="S182" s="14">
        <v>87.749863335642033</v>
      </c>
      <c r="T182" s="12"/>
      <c r="U182" s="12"/>
      <c r="V182" s="12"/>
      <c r="W182" s="12"/>
    </row>
    <row r="183" spans="1:23" x14ac:dyDescent="0.35">
      <c r="A183" s="13">
        <v>50</v>
      </c>
      <c r="B183" s="13">
        <v>50</v>
      </c>
      <c r="C183" s="13">
        <v>75</v>
      </c>
      <c r="D183" s="13">
        <v>200</v>
      </c>
      <c r="E183" s="13">
        <v>22.5</v>
      </c>
      <c r="F183" s="15">
        <v>43.719999999999992</v>
      </c>
      <c r="G183" s="15">
        <v>37.279999999999987</v>
      </c>
      <c r="H183" s="15">
        <v>125.53</v>
      </c>
      <c r="I183" s="15">
        <v>-3.0040000000000002E-3</v>
      </c>
      <c r="J183" s="14">
        <v>5.7617342081191047</v>
      </c>
      <c r="K183" s="15">
        <v>-0.3972</v>
      </c>
      <c r="L183" s="16">
        <v>0.48799999999999999</v>
      </c>
      <c r="M183" s="14">
        <v>1667760.539404257</v>
      </c>
      <c r="N183" s="14">
        <v>3.4340575741548272E-2</v>
      </c>
      <c r="O183" s="14">
        <v>11.74122963013976</v>
      </c>
      <c r="P183" s="14">
        <v>1.8746095376926279</v>
      </c>
      <c r="Q183" s="15">
        <v>0.61087437290348745</v>
      </c>
      <c r="R183" s="14">
        <v>2.0420109228399381</v>
      </c>
      <c r="S183" s="14">
        <v>87.749863335642033</v>
      </c>
      <c r="T183" s="12"/>
      <c r="U183" s="12"/>
      <c r="V183" s="12"/>
      <c r="W183" s="12"/>
    </row>
    <row r="184" spans="1:23" x14ac:dyDescent="0.35">
      <c r="A184" s="13">
        <v>50</v>
      </c>
      <c r="B184" s="13">
        <v>50</v>
      </c>
      <c r="C184" s="13">
        <v>75</v>
      </c>
      <c r="D184" s="13">
        <v>200</v>
      </c>
      <c r="E184" s="13">
        <v>45</v>
      </c>
      <c r="F184" s="15">
        <v>43.6</v>
      </c>
      <c r="G184" s="15">
        <v>37.100000000000009</v>
      </c>
      <c r="H184" s="15">
        <v>125.05</v>
      </c>
      <c r="I184" s="15">
        <v>-5.1729999999999996E-3</v>
      </c>
      <c r="J184" s="14">
        <v>5.7617342081191047</v>
      </c>
      <c r="K184" s="15">
        <v>-0.3921</v>
      </c>
      <c r="L184" s="16">
        <v>0.47320000000000001</v>
      </c>
      <c r="M184" s="14">
        <v>1667760.539404257</v>
      </c>
      <c r="N184" s="14">
        <v>3.4340575741548272E-2</v>
      </c>
      <c r="O184" s="14">
        <v>11.74122963013976</v>
      </c>
      <c r="P184" s="14">
        <v>1.8746095376926279</v>
      </c>
      <c r="Q184" s="15">
        <v>0.55677305245605679</v>
      </c>
      <c r="R184" s="14">
        <v>2.0420109228399381</v>
      </c>
      <c r="S184" s="14">
        <v>87.749863335642033</v>
      </c>
      <c r="T184" s="12"/>
      <c r="U184" s="12"/>
      <c r="V184" s="12"/>
      <c r="W184" s="12"/>
    </row>
    <row r="185" spans="1:23" x14ac:dyDescent="0.35">
      <c r="A185" s="13">
        <v>50</v>
      </c>
      <c r="B185" s="13">
        <v>50</v>
      </c>
      <c r="C185" s="13">
        <v>75</v>
      </c>
      <c r="D185" s="13">
        <v>250</v>
      </c>
      <c r="E185" s="13">
        <v>0</v>
      </c>
      <c r="F185" s="15">
        <v>44.96</v>
      </c>
      <c r="G185" s="15">
        <v>37.270000000000003</v>
      </c>
      <c r="H185" s="15">
        <v>132.83000000000001</v>
      </c>
      <c r="I185" s="15">
        <v>-7.7210000000000004E-3</v>
      </c>
      <c r="J185" s="14">
        <v>7.20216776014888</v>
      </c>
      <c r="K185" s="15">
        <v>-0.71389999999999998</v>
      </c>
      <c r="L185" s="16">
        <v>0.92370000000000008</v>
      </c>
      <c r="M185" s="14">
        <v>2084700.674255321</v>
      </c>
      <c r="N185" s="14">
        <v>3.4340575741548272E-2</v>
      </c>
      <c r="O185" s="14">
        <v>11.74122963013976</v>
      </c>
      <c r="P185" s="14">
        <v>1.8746095376926279</v>
      </c>
      <c r="Q185" s="15">
        <v>0.93546624341996187</v>
      </c>
      <c r="R185" s="14">
        <v>2.0420109228399381</v>
      </c>
      <c r="S185" s="14">
        <v>87.749863335642033</v>
      </c>
      <c r="T185" s="12"/>
      <c r="U185" s="12"/>
      <c r="V185" s="12"/>
      <c r="W185" s="12"/>
    </row>
    <row r="186" spans="1:23" x14ac:dyDescent="0.35">
      <c r="A186" s="13">
        <v>50</v>
      </c>
      <c r="B186" s="13">
        <v>50</v>
      </c>
      <c r="C186" s="13">
        <v>75</v>
      </c>
      <c r="D186" s="13">
        <v>250</v>
      </c>
      <c r="E186" s="13">
        <v>22.5</v>
      </c>
      <c r="F186" s="15">
        <v>45</v>
      </c>
      <c r="G186" s="15">
        <v>37.229999999999997</v>
      </c>
      <c r="H186" s="15">
        <v>133.38</v>
      </c>
      <c r="I186" s="15">
        <v>-5.8589999999999998E-4</v>
      </c>
      <c r="J186" s="14">
        <v>7.20216776014888</v>
      </c>
      <c r="K186" s="15">
        <v>-0.74560000000000004</v>
      </c>
      <c r="L186" s="16">
        <v>0.93359999999999999</v>
      </c>
      <c r="M186" s="14">
        <v>2084700.674255321</v>
      </c>
      <c r="N186" s="14">
        <v>3.4340575741548272E-2</v>
      </c>
      <c r="O186" s="14">
        <v>11.74122963013976</v>
      </c>
      <c r="P186" s="14">
        <v>1.8746095376926279</v>
      </c>
      <c r="Q186" s="15">
        <v>0.73935787905795147</v>
      </c>
      <c r="R186" s="14">
        <v>2.0420109228399381</v>
      </c>
      <c r="S186" s="14">
        <v>87.749863335642033</v>
      </c>
      <c r="T186" s="12"/>
      <c r="U186" s="12"/>
      <c r="V186" s="12"/>
      <c r="W186" s="12"/>
    </row>
    <row r="187" spans="1:23" x14ac:dyDescent="0.35">
      <c r="A187" s="13">
        <v>50</v>
      </c>
      <c r="B187" s="13">
        <v>50</v>
      </c>
      <c r="C187" s="13">
        <v>75</v>
      </c>
      <c r="D187" s="13">
        <v>250</v>
      </c>
      <c r="E187" s="13">
        <v>45</v>
      </c>
      <c r="F187" s="15">
        <v>44.92</v>
      </c>
      <c r="G187" s="15">
        <v>36.880000000000003</v>
      </c>
      <c r="H187" s="15">
        <v>133.93</v>
      </c>
      <c r="I187" s="15">
        <v>-9.3589999999999993E-3</v>
      </c>
      <c r="J187" s="14">
        <v>7.20216776014888</v>
      </c>
      <c r="K187" s="15">
        <v>-0.74029999999999996</v>
      </c>
      <c r="L187" s="16">
        <v>0.90989999999999993</v>
      </c>
      <c r="M187" s="14">
        <v>2084700.674255321</v>
      </c>
      <c r="N187" s="14">
        <v>3.4340575741548272E-2</v>
      </c>
      <c r="O187" s="14">
        <v>11.74122963013976</v>
      </c>
      <c r="P187" s="14">
        <v>1.8746095376926279</v>
      </c>
      <c r="Q187" s="15">
        <v>0.67689113133619461</v>
      </c>
      <c r="R187" s="14">
        <v>2.0420109228399381</v>
      </c>
      <c r="S187" s="14">
        <v>87.749863335642033</v>
      </c>
      <c r="T187" s="12"/>
      <c r="U187" s="12"/>
      <c r="V187" s="12"/>
      <c r="W187" s="12"/>
    </row>
    <row r="188" spans="1:23" x14ac:dyDescent="0.35">
      <c r="A188" s="13">
        <v>50</v>
      </c>
      <c r="B188" s="13">
        <v>50</v>
      </c>
      <c r="C188" s="13">
        <v>75</v>
      </c>
      <c r="D188" s="13">
        <v>300</v>
      </c>
      <c r="E188" s="13">
        <v>0</v>
      </c>
      <c r="F188" s="15">
        <v>46.29</v>
      </c>
      <c r="G188" s="15">
        <v>37.14</v>
      </c>
      <c r="H188" s="15">
        <v>114.39</v>
      </c>
      <c r="I188" s="15">
        <v>-8.3619999999999996E-3</v>
      </c>
      <c r="J188" s="14">
        <v>8.6426013121786553</v>
      </c>
      <c r="K188" s="15">
        <v>-1.24</v>
      </c>
      <c r="L188" s="16">
        <v>1.577</v>
      </c>
      <c r="M188" s="14">
        <v>2501640.8091063858</v>
      </c>
      <c r="N188" s="14">
        <v>3.4340575741548272E-2</v>
      </c>
      <c r="O188" s="14">
        <v>11.74122963013976</v>
      </c>
      <c r="P188" s="14">
        <v>1.8746095376926279</v>
      </c>
      <c r="Q188" s="15">
        <v>1.088122611098796</v>
      </c>
      <c r="R188" s="14">
        <v>2.0420109228399381</v>
      </c>
      <c r="S188" s="14">
        <v>87.749863335642033</v>
      </c>
      <c r="T188" s="12"/>
      <c r="U188" s="12"/>
      <c r="V188" s="12"/>
      <c r="W188" s="12"/>
    </row>
    <row r="189" spans="1:23" x14ac:dyDescent="0.35">
      <c r="A189" s="13">
        <v>50</v>
      </c>
      <c r="B189" s="13">
        <v>50</v>
      </c>
      <c r="C189" s="13">
        <v>75</v>
      </c>
      <c r="D189" s="13">
        <v>300</v>
      </c>
      <c r="E189" s="13">
        <v>22.5</v>
      </c>
      <c r="F189" s="15">
        <v>46.44</v>
      </c>
      <c r="G189" s="15">
        <v>36.94</v>
      </c>
      <c r="H189" s="15">
        <v>116.17</v>
      </c>
      <c r="I189" s="15">
        <v>-2.0500000000000002E-3</v>
      </c>
      <c r="J189" s="14">
        <v>8.6426013121786553</v>
      </c>
      <c r="K189" s="15">
        <v>-1.329</v>
      </c>
      <c r="L189" s="16">
        <v>1.6040000000000001</v>
      </c>
      <c r="M189" s="14">
        <v>2501640.8091063858</v>
      </c>
      <c r="N189" s="14">
        <v>3.4340575741548272E-2</v>
      </c>
      <c r="O189" s="14">
        <v>11.74122963013976</v>
      </c>
      <c r="P189" s="14">
        <v>1.8746095376926279</v>
      </c>
      <c r="Q189" s="15">
        <v>0.86311071358905234</v>
      </c>
      <c r="R189" s="14">
        <v>2.0420109228399381</v>
      </c>
      <c r="S189" s="14">
        <v>87.749863335642033</v>
      </c>
      <c r="T189" s="12"/>
      <c r="U189" s="12"/>
      <c r="V189" s="12"/>
      <c r="W189" s="12"/>
    </row>
    <row r="190" spans="1:23" x14ac:dyDescent="0.35">
      <c r="A190" s="13">
        <v>50</v>
      </c>
      <c r="B190" s="13">
        <v>50</v>
      </c>
      <c r="C190" s="13">
        <v>75</v>
      </c>
      <c r="D190" s="13">
        <v>300</v>
      </c>
      <c r="E190" s="13">
        <v>45</v>
      </c>
      <c r="F190" s="15">
        <v>46.35</v>
      </c>
      <c r="G190" s="15">
        <v>36.610000000000007</v>
      </c>
      <c r="H190" s="15">
        <v>117.25</v>
      </c>
      <c r="I190" s="15">
        <v>-1.119E-2</v>
      </c>
      <c r="J190" s="14">
        <v>8.6426013121786553</v>
      </c>
      <c r="K190" s="15">
        <v>-1.339</v>
      </c>
      <c r="L190" s="16">
        <v>1.5720000000000001</v>
      </c>
      <c r="M190" s="14">
        <v>2501640.8091063858</v>
      </c>
      <c r="N190" s="14">
        <v>3.4340575741548272E-2</v>
      </c>
      <c r="O190" s="14">
        <v>11.74122963013976</v>
      </c>
      <c r="P190" s="14">
        <v>1.8746095376926279</v>
      </c>
      <c r="Q190" s="15">
        <v>0.79309337767403865</v>
      </c>
      <c r="R190" s="14">
        <v>2.0420109228399381</v>
      </c>
      <c r="S190" s="14">
        <v>87.749863335642033</v>
      </c>
      <c r="T190" s="12"/>
      <c r="U190" s="12"/>
      <c r="V190" s="12"/>
      <c r="W190" s="12"/>
    </row>
    <row r="191" spans="1:23" x14ac:dyDescent="0.35">
      <c r="A191" s="13">
        <v>50</v>
      </c>
      <c r="B191" s="13">
        <v>50</v>
      </c>
      <c r="C191" s="13">
        <v>100</v>
      </c>
      <c r="D191" s="13">
        <v>30</v>
      </c>
      <c r="E191" s="13">
        <v>0</v>
      </c>
      <c r="F191" s="15">
        <v>56.313000000000002</v>
      </c>
      <c r="G191" s="15">
        <v>49.902999999999999</v>
      </c>
      <c r="H191" s="15">
        <v>144.91300000000001</v>
      </c>
      <c r="I191" s="15">
        <v>-9.9769999999999999E-7</v>
      </c>
      <c r="J191" s="14">
        <v>0.8642601312178656</v>
      </c>
      <c r="K191" s="15">
        <v>-1.6379999999999999E-3</v>
      </c>
      <c r="L191" s="16">
        <v>2.333E-3</v>
      </c>
      <c r="M191" s="14">
        <v>250164.08091063859</v>
      </c>
      <c r="N191" s="14">
        <v>3.4340575741548272E-2</v>
      </c>
      <c r="O191" s="14">
        <v>11.74122963013976</v>
      </c>
      <c r="P191" s="14">
        <v>2.4994793835901712</v>
      </c>
      <c r="Q191" s="15">
        <v>0.1852988342772737</v>
      </c>
      <c r="R191" s="14">
        <v>2.0420109228399381</v>
      </c>
      <c r="S191" s="14">
        <v>87.749863335642033</v>
      </c>
      <c r="T191" s="12"/>
      <c r="U191" s="12"/>
      <c r="V191" s="12"/>
      <c r="W191" s="12"/>
    </row>
    <row r="192" spans="1:23" x14ac:dyDescent="0.35">
      <c r="A192" s="13">
        <v>50</v>
      </c>
      <c r="B192" s="13">
        <v>50</v>
      </c>
      <c r="C192" s="13">
        <v>100</v>
      </c>
      <c r="D192" s="13">
        <v>30</v>
      </c>
      <c r="E192" s="13">
        <v>22.5</v>
      </c>
      <c r="F192" s="15">
        <v>56.351000000000013</v>
      </c>
      <c r="G192" s="15">
        <v>49.911000000000001</v>
      </c>
      <c r="H192" s="15">
        <v>142.93100000000001</v>
      </c>
      <c r="I192" s="15">
        <v>-6.9110000000000004E-7</v>
      </c>
      <c r="J192" s="14">
        <v>0.8642601312178656</v>
      </c>
      <c r="K192" s="15">
        <v>-1.554E-3</v>
      </c>
      <c r="L192" s="16">
        <v>2.33E-3</v>
      </c>
      <c r="M192" s="14">
        <v>250164.08091063859</v>
      </c>
      <c r="N192" s="14">
        <v>3.4340575741548272E-2</v>
      </c>
      <c r="O192" s="14">
        <v>11.74122963013976</v>
      </c>
      <c r="P192" s="14">
        <v>2.4994793835901712</v>
      </c>
      <c r="Q192" s="15">
        <v>0.13759638664824181</v>
      </c>
      <c r="R192" s="14">
        <v>2.0420109228399381</v>
      </c>
      <c r="S192" s="14">
        <v>87.749863335642033</v>
      </c>
      <c r="T192" s="12"/>
      <c r="U192" s="12"/>
      <c r="V192" s="12"/>
      <c r="W192" s="12"/>
    </row>
    <row r="193" spans="1:23" x14ac:dyDescent="0.35">
      <c r="A193" s="13">
        <v>50</v>
      </c>
      <c r="B193" s="13">
        <v>50</v>
      </c>
      <c r="C193" s="13">
        <v>100</v>
      </c>
      <c r="D193" s="13">
        <v>30</v>
      </c>
      <c r="E193" s="13">
        <v>45</v>
      </c>
      <c r="F193" s="15">
        <v>57.1</v>
      </c>
      <c r="G193" s="15">
        <v>49.87</v>
      </c>
      <c r="H193" s="15">
        <v>139.74</v>
      </c>
      <c r="I193" s="15">
        <v>-3.4569999999999998E-7</v>
      </c>
      <c r="J193" s="14">
        <v>0.8642601312178656</v>
      </c>
      <c r="K193" s="15">
        <v>-1.4139999999999999E-3</v>
      </c>
      <c r="L193" s="16">
        <v>2.3119999999999998E-3</v>
      </c>
      <c r="M193" s="14">
        <v>250164.08091063859</v>
      </c>
      <c r="N193" s="14">
        <v>3.4340575741548272E-2</v>
      </c>
      <c r="O193" s="14">
        <v>11.74122963013976</v>
      </c>
      <c r="P193" s="14">
        <v>2.4994793835901712</v>
      </c>
      <c r="Q193" s="15">
        <v>0.123402595488348</v>
      </c>
      <c r="R193" s="14">
        <v>2.0420109228399381</v>
      </c>
      <c r="S193" s="14">
        <v>87.749863335642033</v>
      </c>
      <c r="T193" s="12"/>
      <c r="U193" s="12"/>
      <c r="V193" s="12"/>
      <c r="W193" s="12"/>
    </row>
    <row r="194" spans="1:23" x14ac:dyDescent="0.35">
      <c r="A194" s="13">
        <v>50</v>
      </c>
      <c r="B194" s="13">
        <v>50</v>
      </c>
      <c r="C194" s="13">
        <v>100</v>
      </c>
      <c r="D194" s="13">
        <v>50</v>
      </c>
      <c r="E194" s="13">
        <v>0</v>
      </c>
      <c r="F194" s="15">
        <v>52.930999999999997</v>
      </c>
      <c r="G194" s="15">
        <v>49.901000000000003</v>
      </c>
      <c r="H194" s="15">
        <v>145.471</v>
      </c>
      <c r="I194" s="15">
        <v>-1.5460000000000001E-6</v>
      </c>
      <c r="J194" s="14">
        <v>1.440433552029776</v>
      </c>
      <c r="K194" s="15">
        <v>-6.6310000000000006E-3</v>
      </c>
      <c r="L194" s="16">
        <v>8.9269999999999992E-3</v>
      </c>
      <c r="M194" s="14">
        <v>416940.13485106418</v>
      </c>
      <c r="N194" s="14">
        <v>3.4340575741548272E-2</v>
      </c>
      <c r="O194" s="14">
        <v>11.74122963013976</v>
      </c>
      <c r="P194" s="14">
        <v>2.4994793835901712</v>
      </c>
      <c r="Q194" s="15">
        <v>0.27787418505961381</v>
      </c>
      <c r="R194" s="14">
        <v>2.0420109228399381</v>
      </c>
      <c r="S194" s="14">
        <v>87.749863335642033</v>
      </c>
      <c r="T194" s="12"/>
      <c r="U194" s="12"/>
      <c r="V194" s="12"/>
      <c r="W194" s="12"/>
    </row>
    <row r="195" spans="1:23" x14ac:dyDescent="0.35">
      <c r="A195" s="13">
        <v>50</v>
      </c>
      <c r="B195" s="13">
        <v>50</v>
      </c>
      <c r="C195" s="13">
        <v>100</v>
      </c>
      <c r="D195" s="13">
        <v>50</v>
      </c>
      <c r="E195" s="13">
        <v>22.5</v>
      </c>
      <c r="F195" s="15">
        <v>52.661000000000001</v>
      </c>
      <c r="G195" s="15">
        <v>49.901000000000003</v>
      </c>
      <c r="H195" s="15">
        <v>143.40100000000001</v>
      </c>
      <c r="I195" s="15">
        <v>-1.768E-5</v>
      </c>
      <c r="J195" s="14">
        <v>1.440433552029776</v>
      </c>
      <c r="K195" s="15">
        <v>-6.4669999999999997E-3</v>
      </c>
      <c r="L195" s="16">
        <v>8.7500000000000008E-3</v>
      </c>
      <c r="M195" s="14">
        <v>416940.13485106418</v>
      </c>
      <c r="N195" s="14">
        <v>3.4340575741548272E-2</v>
      </c>
      <c r="O195" s="14">
        <v>11.74122963013976</v>
      </c>
      <c r="P195" s="14">
        <v>2.4994793835901712</v>
      </c>
      <c r="Q195" s="15">
        <v>0.20872628862753609</v>
      </c>
      <c r="R195" s="14">
        <v>2.0420109228399381</v>
      </c>
      <c r="S195" s="14">
        <v>87.749863335642033</v>
      </c>
      <c r="T195" s="12"/>
      <c r="U195" s="12"/>
      <c r="V195" s="12"/>
      <c r="W195" s="12"/>
    </row>
    <row r="196" spans="1:23" x14ac:dyDescent="0.35">
      <c r="A196" s="13">
        <v>50</v>
      </c>
      <c r="B196" s="13">
        <v>50</v>
      </c>
      <c r="C196" s="13">
        <v>100</v>
      </c>
      <c r="D196" s="13">
        <v>50</v>
      </c>
      <c r="E196" s="13">
        <v>45</v>
      </c>
      <c r="F196" s="15">
        <v>52.572000000000003</v>
      </c>
      <c r="G196" s="15">
        <v>49.851999999999997</v>
      </c>
      <c r="H196" s="15">
        <v>138.93199999999999</v>
      </c>
      <c r="I196" s="15">
        <v>-1.482E-5</v>
      </c>
      <c r="J196" s="14">
        <v>1.440433552029776</v>
      </c>
      <c r="K196" s="15">
        <v>-6.038E-3</v>
      </c>
      <c r="L196" s="16">
        <v>8.4309999999999993E-3</v>
      </c>
      <c r="M196" s="14">
        <v>416940.13485106418</v>
      </c>
      <c r="N196" s="14">
        <v>3.4340575741548272E-2</v>
      </c>
      <c r="O196" s="14">
        <v>11.74122963013976</v>
      </c>
      <c r="P196" s="14">
        <v>2.4994793835901712</v>
      </c>
      <c r="Q196" s="15">
        <v>0.1859320757952812</v>
      </c>
      <c r="R196" s="14">
        <v>2.0420109228399381</v>
      </c>
      <c r="S196" s="14">
        <v>87.749863335642033</v>
      </c>
      <c r="T196" s="12"/>
      <c r="U196" s="12"/>
      <c r="V196" s="12"/>
      <c r="W196" s="12"/>
    </row>
    <row r="197" spans="1:23" x14ac:dyDescent="0.35">
      <c r="A197" s="13">
        <v>50</v>
      </c>
      <c r="B197" s="13">
        <v>50</v>
      </c>
      <c r="C197" s="13">
        <v>100</v>
      </c>
      <c r="D197" s="13">
        <v>75</v>
      </c>
      <c r="E197" s="13">
        <v>0</v>
      </c>
      <c r="F197" s="15">
        <v>53.454000000000001</v>
      </c>
      <c r="G197" s="15">
        <v>49.863999999999997</v>
      </c>
      <c r="H197" s="15">
        <v>145.934</v>
      </c>
      <c r="I197" s="15">
        <v>-9.1929999999999996E-5</v>
      </c>
      <c r="J197" s="14">
        <v>2.1606503280446638</v>
      </c>
      <c r="K197" s="15">
        <v>-2.026E-2</v>
      </c>
      <c r="L197" s="16">
        <v>2.6349999999999998E-2</v>
      </c>
      <c r="M197" s="14">
        <v>625410.20227659645</v>
      </c>
      <c r="N197" s="14">
        <v>3.4340575741548272E-2</v>
      </c>
      <c r="O197" s="14">
        <v>11.74122963013976</v>
      </c>
      <c r="P197" s="14">
        <v>2.4994793835901712</v>
      </c>
      <c r="Q197" s="15">
        <v>0.37818106794718859</v>
      </c>
      <c r="R197" s="14">
        <v>2.0420109228399381</v>
      </c>
      <c r="S197" s="14">
        <v>87.749863335642033</v>
      </c>
      <c r="T197" s="12"/>
      <c r="U197" s="12"/>
      <c r="V197" s="12"/>
      <c r="W197" s="12"/>
    </row>
    <row r="198" spans="1:23" x14ac:dyDescent="0.35">
      <c r="A198" s="13">
        <v>50</v>
      </c>
      <c r="B198" s="13">
        <v>50</v>
      </c>
      <c r="C198" s="13">
        <v>100</v>
      </c>
      <c r="D198" s="13">
        <v>75</v>
      </c>
      <c r="E198" s="13">
        <v>22.5</v>
      </c>
      <c r="F198" s="15">
        <v>53.21</v>
      </c>
      <c r="G198" s="15">
        <v>49.86</v>
      </c>
      <c r="H198" s="15">
        <v>144.18</v>
      </c>
      <c r="I198" s="15">
        <v>-2.7270000000000001E-5</v>
      </c>
      <c r="J198" s="14">
        <v>2.1606503280446638</v>
      </c>
      <c r="K198" s="15">
        <v>-2.0240000000000001E-2</v>
      </c>
      <c r="L198" s="16">
        <v>2.5729999999999999E-2</v>
      </c>
      <c r="M198" s="14">
        <v>625410.20227659645</v>
      </c>
      <c r="N198" s="14">
        <v>3.4340575741548272E-2</v>
      </c>
      <c r="O198" s="14">
        <v>11.74122963013976</v>
      </c>
      <c r="P198" s="14">
        <v>2.4994793835901712</v>
      </c>
      <c r="Q198" s="15">
        <v>0.28704611034504363</v>
      </c>
      <c r="R198" s="14">
        <v>2.0420109228399381</v>
      </c>
      <c r="S198" s="14">
        <v>87.749863335642033</v>
      </c>
      <c r="T198" s="12"/>
      <c r="U198" s="12"/>
      <c r="V198" s="12"/>
      <c r="W198" s="12"/>
    </row>
    <row r="199" spans="1:23" x14ac:dyDescent="0.35">
      <c r="A199" s="13">
        <v>50</v>
      </c>
      <c r="B199" s="13">
        <v>50</v>
      </c>
      <c r="C199" s="13">
        <v>100</v>
      </c>
      <c r="D199" s="13">
        <v>75</v>
      </c>
      <c r="E199" s="13">
        <v>45</v>
      </c>
      <c r="F199" s="15">
        <v>53.064999999999998</v>
      </c>
      <c r="G199" s="15">
        <v>49.784999999999997</v>
      </c>
      <c r="H199" s="15">
        <v>141.125</v>
      </c>
      <c r="I199" s="15">
        <v>-1.0459999999999999E-4</v>
      </c>
      <c r="J199" s="14">
        <v>2.1606503280446638</v>
      </c>
      <c r="K199" s="15">
        <v>-1.9279999999999999E-2</v>
      </c>
      <c r="L199" s="16">
        <v>2.462E-2</v>
      </c>
      <c r="M199" s="14">
        <v>625410.20227659645</v>
      </c>
      <c r="N199" s="14">
        <v>3.4340575741548272E-2</v>
      </c>
      <c r="O199" s="14">
        <v>11.74122963013976</v>
      </c>
      <c r="P199" s="14">
        <v>2.4994793835901712</v>
      </c>
      <c r="Q199" s="15">
        <v>0.25673940758857589</v>
      </c>
      <c r="R199" s="14">
        <v>2.0420109228399381</v>
      </c>
      <c r="S199" s="14">
        <v>87.749863335642033</v>
      </c>
      <c r="T199" s="12"/>
      <c r="U199" s="12"/>
      <c r="V199" s="12"/>
      <c r="W199" s="12"/>
    </row>
    <row r="200" spans="1:23" x14ac:dyDescent="0.35">
      <c r="A200" s="13">
        <v>50</v>
      </c>
      <c r="B200" s="13">
        <v>50</v>
      </c>
      <c r="C200" s="13">
        <v>100</v>
      </c>
      <c r="D200" s="13">
        <v>100</v>
      </c>
      <c r="E200" s="13">
        <v>0</v>
      </c>
      <c r="F200" s="15">
        <v>53.981999999999999</v>
      </c>
      <c r="G200" s="15">
        <v>49.862000000000002</v>
      </c>
      <c r="H200" s="15">
        <v>146.38200000000001</v>
      </c>
      <c r="I200" s="15">
        <v>-1.429E-4</v>
      </c>
      <c r="J200" s="14">
        <v>2.8808671040595519</v>
      </c>
      <c r="K200" s="15">
        <v>-4.5319999999999999E-2</v>
      </c>
      <c r="L200" s="16">
        <v>5.8099999999999999E-2</v>
      </c>
      <c r="M200" s="14">
        <v>833880.26970212848</v>
      </c>
      <c r="N200" s="14">
        <v>3.4340575741548272E-2</v>
      </c>
      <c r="O200" s="14">
        <v>11.74122963013976</v>
      </c>
      <c r="P200" s="14">
        <v>2.4994793835901712</v>
      </c>
      <c r="Q200" s="15">
        <v>0.47339389419115302</v>
      </c>
      <c r="R200" s="14">
        <v>2.0420109228399381</v>
      </c>
      <c r="S200" s="14">
        <v>87.749863335642033</v>
      </c>
      <c r="T200" s="12"/>
      <c r="U200" s="12"/>
      <c r="V200" s="12"/>
      <c r="W200" s="12"/>
    </row>
    <row r="201" spans="1:23" x14ac:dyDescent="0.35">
      <c r="A201" s="13">
        <v>50</v>
      </c>
      <c r="B201" s="13">
        <v>50</v>
      </c>
      <c r="C201" s="13">
        <v>100</v>
      </c>
      <c r="D201" s="13">
        <v>100</v>
      </c>
      <c r="E201" s="13">
        <v>22.5</v>
      </c>
      <c r="F201" s="15">
        <v>53.773000000000003</v>
      </c>
      <c r="G201" s="15">
        <v>49.883000000000003</v>
      </c>
      <c r="H201" s="15">
        <v>145.173</v>
      </c>
      <c r="I201" s="15">
        <v>-1.3179999999999999E-6</v>
      </c>
      <c r="J201" s="14">
        <v>2.8808671040595519</v>
      </c>
      <c r="K201" s="15">
        <v>-4.5760000000000002E-2</v>
      </c>
      <c r="L201" s="16">
        <v>5.6820000000000002E-2</v>
      </c>
      <c r="M201" s="14">
        <v>833880.26970212848</v>
      </c>
      <c r="N201" s="14">
        <v>3.4340575741548272E-2</v>
      </c>
      <c r="O201" s="14">
        <v>11.74122963013976</v>
      </c>
      <c r="P201" s="14">
        <v>2.4994793835901712</v>
      </c>
      <c r="Q201" s="15">
        <v>0.3625358012453484</v>
      </c>
      <c r="R201" s="14">
        <v>2.0420109228399381</v>
      </c>
      <c r="S201" s="14">
        <v>87.749863335642033</v>
      </c>
      <c r="T201" s="12"/>
      <c r="U201" s="12"/>
      <c r="V201" s="12"/>
      <c r="W201" s="12"/>
    </row>
    <row r="202" spans="1:23" x14ac:dyDescent="0.35">
      <c r="A202" s="13">
        <v>50</v>
      </c>
      <c r="B202" s="13">
        <v>50</v>
      </c>
      <c r="C202" s="13">
        <v>100</v>
      </c>
      <c r="D202" s="13">
        <v>100</v>
      </c>
      <c r="E202" s="13">
        <v>45</v>
      </c>
      <c r="F202" s="15">
        <v>53.623000000000012</v>
      </c>
      <c r="G202" s="15">
        <v>49.773000000000003</v>
      </c>
      <c r="H202" s="15">
        <v>143.833</v>
      </c>
      <c r="I202" s="15">
        <v>-1.74E-4</v>
      </c>
      <c r="J202" s="14">
        <v>2.8808671040595519</v>
      </c>
      <c r="K202" s="15">
        <v>-4.419E-2</v>
      </c>
      <c r="L202" s="16">
        <v>5.4549999999999987E-2</v>
      </c>
      <c r="M202" s="14">
        <v>833880.26970212848</v>
      </c>
      <c r="N202" s="14">
        <v>3.4340575741548272E-2</v>
      </c>
      <c r="O202" s="14">
        <v>11.74122963013976</v>
      </c>
      <c r="P202" s="14">
        <v>2.4994793835901712</v>
      </c>
      <c r="Q202" s="15">
        <v>0.3254257163600805</v>
      </c>
      <c r="R202" s="14">
        <v>2.0420109228399381</v>
      </c>
      <c r="S202" s="14">
        <v>87.749863335642033</v>
      </c>
      <c r="T202" s="12"/>
      <c r="U202" s="12"/>
      <c r="V202" s="12"/>
      <c r="W202" s="12"/>
    </row>
    <row r="203" spans="1:23" x14ac:dyDescent="0.35">
      <c r="A203" s="13">
        <v>50</v>
      </c>
      <c r="B203" s="13">
        <v>50</v>
      </c>
      <c r="C203" s="13">
        <v>100</v>
      </c>
      <c r="D203" s="13">
        <v>125</v>
      </c>
      <c r="E203" s="13">
        <v>0</v>
      </c>
      <c r="F203" s="15">
        <v>54.67</v>
      </c>
      <c r="G203" s="15">
        <v>49.81</v>
      </c>
      <c r="H203" s="15">
        <v>147.94</v>
      </c>
      <c r="I203" s="15">
        <v>-4.7350000000000002E-4</v>
      </c>
      <c r="J203" s="14">
        <v>3.60108388007444</v>
      </c>
      <c r="K203" s="15">
        <v>-8.4640000000000007E-2</v>
      </c>
      <c r="L203" s="16">
        <v>0.107</v>
      </c>
      <c r="M203" s="14">
        <v>1042350.337127661</v>
      </c>
      <c r="N203" s="14">
        <v>3.4340575741548272E-2</v>
      </c>
      <c r="O203" s="14">
        <v>11.74122963013976</v>
      </c>
      <c r="P203" s="14">
        <v>2.4994793835901712</v>
      </c>
      <c r="Q203" s="15">
        <v>0.56533015044774604</v>
      </c>
      <c r="R203" s="14">
        <v>2.0420109228399381</v>
      </c>
      <c r="S203" s="14">
        <v>87.749863335642033</v>
      </c>
      <c r="T203" s="12"/>
      <c r="U203" s="12"/>
      <c r="V203" s="12"/>
      <c r="W203" s="12"/>
    </row>
    <row r="204" spans="1:23" x14ac:dyDescent="0.35">
      <c r="A204" s="13">
        <v>50</v>
      </c>
      <c r="B204" s="13">
        <v>50</v>
      </c>
      <c r="C204" s="13">
        <v>100</v>
      </c>
      <c r="D204" s="13">
        <v>125</v>
      </c>
      <c r="E204" s="13">
        <v>22.5</v>
      </c>
      <c r="F204" s="15">
        <v>54.53</v>
      </c>
      <c r="G204" s="15">
        <v>49.78</v>
      </c>
      <c r="H204" s="15">
        <v>144.66</v>
      </c>
      <c r="I204" s="15">
        <v>-2.5549999999999998E-4</v>
      </c>
      <c r="J204" s="14">
        <v>3.60108388007444</v>
      </c>
      <c r="K204" s="15">
        <v>-8.6239999999999997E-2</v>
      </c>
      <c r="L204" s="16">
        <v>0.1053</v>
      </c>
      <c r="M204" s="14">
        <v>1042350.337127661</v>
      </c>
      <c r="N204" s="14">
        <v>3.4340575741548272E-2</v>
      </c>
      <c r="O204" s="14">
        <v>11.74122963013976</v>
      </c>
      <c r="P204" s="14">
        <v>2.4994793835901712</v>
      </c>
      <c r="Q204" s="15">
        <v>0.43583682547446301</v>
      </c>
      <c r="R204" s="14">
        <v>2.0420109228399381</v>
      </c>
      <c r="S204" s="14">
        <v>87.749863335642033</v>
      </c>
      <c r="T204" s="12"/>
      <c r="U204" s="12"/>
      <c r="V204" s="12"/>
      <c r="W204" s="12"/>
    </row>
    <row r="205" spans="1:23" x14ac:dyDescent="0.35">
      <c r="A205" s="13">
        <v>50</v>
      </c>
      <c r="B205" s="13">
        <v>50</v>
      </c>
      <c r="C205" s="13">
        <v>100</v>
      </c>
      <c r="D205" s="13">
        <v>125</v>
      </c>
      <c r="E205" s="13">
        <v>45</v>
      </c>
      <c r="F205" s="15">
        <v>54.35</v>
      </c>
      <c r="G205" s="15">
        <v>49.569999999999993</v>
      </c>
      <c r="H205" s="15">
        <v>140.53</v>
      </c>
      <c r="I205" s="15">
        <v>-4.9339999999999996E-4</v>
      </c>
      <c r="J205" s="14">
        <v>3.60108388007444</v>
      </c>
      <c r="K205" s="15">
        <v>-8.3790000000000003E-2</v>
      </c>
      <c r="L205" s="16">
        <v>0.1011</v>
      </c>
      <c r="M205" s="14">
        <v>1042350.337127661</v>
      </c>
      <c r="N205" s="14">
        <v>3.4340575741548272E-2</v>
      </c>
      <c r="O205" s="14">
        <v>11.74122963013976</v>
      </c>
      <c r="P205" s="14">
        <v>2.4994793835901712</v>
      </c>
      <c r="Q205" s="15">
        <v>0.39235397359521862</v>
      </c>
      <c r="R205" s="14">
        <v>2.0420109228399381</v>
      </c>
      <c r="S205" s="14">
        <v>87.749863335642033</v>
      </c>
      <c r="T205" s="12"/>
      <c r="U205" s="12"/>
      <c r="V205" s="12"/>
      <c r="W205" s="12"/>
    </row>
    <row r="206" spans="1:23" x14ac:dyDescent="0.35">
      <c r="A206" s="13">
        <v>50</v>
      </c>
      <c r="B206" s="13">
        <v>50</v>
      </c>
      <c r="C206" s="13">
        <v>100</v>
      </c>
      <c r="D206" s="13">
        <v>150</v>
      </c>
      <c r="E206" s="13">
        <v>0</v>
      </c>
      <c r="F206" s="15">
        <v>55.41</v>
      </c>
      <c r="G206" s="15">
        <v>49.84</v>
      </c>
      <c r="H206" s="15">
        <v>143.24</v>
      </c>
      <c r="I206" s="15">
        <v>-4.8470000000000002E-4</v>
      </c>
      <c r="J206" s="14">
        <v>4.3213006560893277</v>
      </c>
      <c r="K206" s="15">
        <v>-0.1424</v>
      </c>
      <c r="L206" s="16">
        <v>0.17810000000000001</v>
      </c>
      <c r="M206" s="14">
        <v>1250820.4045531929</v>
      </c>
      <c r="N206" s="14">
        <v>3.4340575741548272E-2</v>
      </c>
      <c r="O206" s="14">
        <v>11.74122963013976</v>
      </c>
      <c r="P206" s="14">
        <v>2.4994793835901712</v>
      </c>
      <c r="Q206" s="15">
        <v>0.65391273340016465</v>
      </c>
      <c r="R206" s="14">
        <v>2.0420109228399381</v>
      </c>
      <c r="S206" s="14">
        <v>87.749863335642033</v>
      </c>
      <c r="T206" s="12"/>
      <c r="U206" s="12"/>
      <c r="V206" s="12"/>
      <c r="W206" s="12"/>
    </row>
    <row r="207" spans="1:23" x14ac:dyDescent="0.35">
      <c r="A207" s="13">
        <v>50</v>
      </c>
      <c r="B207" s="13">
        <v>50</v>
      </c>
      <c r="C207" s="13">
        <v>100</v>
      </c>
      <c r="D207" s="13">
        <v>150</v>
      </c>
      <c r="E207" s="13">
        <v>22.5</v>
      </c>
      <c r="F207" s="15">
        <v>55.27</v>
      </c>
      <c r="G207" s="15">
        <v>49.79</v>
      </c>
      <c r="H207" s="15">
        <v>141.63</v>
      </c>
      <c r="I207" s="15">
        <v>-8.2540000000000001E-4</v>
      </c>
      <c r="J207" s="14">
        <v>4.3213006560893277</v>
      </c>
      <c r="K207" s="15">
        <v>-0.14580000000000001</v>
      </c>
      <c r="L207" s="16">
        <v>0.1762</v>
      </c>
      <c r="M207" s="14">
        <v>1250820.4045531929</v>
      </c>
      <c r="N207" s="14">
        <v>3.4340575741548272E-2</v>
      </c>
      <c r="O207" s="14">
        <v>11.74122963013976</v>
      </c>
      <c r="P207" s="14">
        <v>2.4994793835901712</v>
      </c>
      <c r="Q207" s="15">
        <v>0.50665272984082566</v>
      </c>
      <c r="R207" s="14">
        <v>2.0420109228399381</v>
      </c>
      <c r="S207" s="14">
        <v>87.749863335642033</v>
      </c>
      <c r="T207" s="12"/>
      <c r="U207" s="12"/>
      <c r="V207" s="12"/>
      <c r="W207" s="12"/>
    </row>
    <row r="208" spans="1:23" x14ac:dyDescent="0.35">
      <c r="A208" s="13">
        <v>50</v>
      </c>
      <c r="B208" s="13">
        <v>50</v>
      </c>
      <c r="C208" s="13">
        <v>100</v>
      </c>
      <c r="D208" s="13">
        <v>150</v>
      </c>
      <c r="E208" s="13">
        <v>45</v>
      </c>
      <c r="F208" s="15">
        <v>55.07</v>
      </c>
      <c r="G208" s="15">
        <v>49.56</v>
      </c>
      <c r="H208" s="15">
        <v>140.32</v>
      </c>
      <c r="I208" s="15">
        <v>-3.4919999999999998E-4</v>
      </c>
      <c r="J208" s="14">
        <v>4.3213006560893277</v>
      </c>
      <c r="K208" s="15">
        <v>-0.1421</v>
      </c>
      <c r="L208" s="16">
        <v>0.16969999999999999</v>
      </c>
      <c r="M208" s="14">
        <v>1250820.4045531929</v>
      </c>
      <c r="N208" s="14">
        <v>3.4340575741548272E-2</v>
      </c>
      <c r="O208" s="14">
        <v>11.74122963013976</v>
      </c>
      <c r="P208" s="14">
        <v>2.4994793835901712</v>
      </c>
      <c r="Q208" s="15">
        <v>0.45749768017504527</v>
      </c>
      <c r="R208" s="14">
        <v>2.0420109228399381</v>
      </c>
      <c r="S208" s="14">
        <v>87.749863335642033</v>
      </c>
      <c r="T208" s="12"/>
      <c r="U208" s="12"/>
      <c r="V208" s="12"/>
      <c r="W208" s="12"/>
    </row>
    <row r="209" spans="1:23" x14ac:dyDescent="0.35">
      <c r="A209" s="13">
        <v>50</v>
      </c>
      <c r="B209" s="13">
        <v>50</v>
      </c>
      <c r="C209" s="13">
        <v>100</v>
      </c>
      <c r="D209" s="13">
        <v>200</v>
      </c>
      <c r="E209" s="13">
        <v>0</v>
      </c>
      <c r="F209" s="15">
        <v>56.819999999999993</v>
      </c>
      <c r="G209" s="15">
        <v>49.800000000000011</v>
      </c>
      <c r="H209" s="15">
        <v>152.68</v>
      </c>
      <c r="I209" s="15">
        <v>-3.3030000000000001E-4</v>
      </c>
      <c r="J209" s="14">
        <v>5.7617342081191047</v>
      </c>
      <c r="K209" s="15">
        <v>-0.31680000000000003</v>
      </c>
      <c r="L209" s="16">
        <v>0.39379999999999998</v>
      </c>
      <c r="M209" s="14">
        <v>1667760.539404257</v>
      </c>
      <c r="N209" s="14">
        <v>3.4340575741548272E-2</v>
      </c>
      <c r="O209" s="14">
        <v>11.74122963013976</v>
      </c>
      <c r="P209" s="14">
        <v>2.4994793835901712</v>
      </c>
      <c r="Q209" s="15">
        <v>0.8219688350083334</v>
      </c>
      <c r="R209" s="14">
        <v>2.0420109228399381</v>
      </c>
      <c r="S209" s="14">
        <v>87.749863335642033</v>
      </c>
      <c r="T209" s="12"/>
      <c r="U209" s="12"/>
      <c r="V209" s="12"/>
      <c r="W209" s="12"/>
    </row>
    <row r="210" spans="1:23" x14ac:dyDescent="0.35">
      <c r="A210" s="13">
        <v>50</v>
      </c>
      <c r="B210" s="13">
        <v>50</v>
      </c>
      <c r="C210" s="13">
        <v>100</v>
      </c>
      <c r="D210" s="13">
        <v>200</v>
      </c>
      <c r="E210" s="13">
        <v>22.5</v>
      </c>
      <c r="F210" s="15">
        <v>56.75</v>
      </c>
      <c r="G210" s="15">
        <v>49.900000000000013</v>
      </c>
      <c r="H210" s="15">
        <v>152.6</v>
      </c>
      <c r="I210" s="15">
        <v>-1.307E-3</v>
      </c>
      <c r="J210" s="14">
        <v>5.7617342081191047</v>
      </c>
      <c r="K210" s="15">
        <v>-0.32669999999999999</v>
      </c>
      <c r="L210" s="16">
        <v>0.39250000000000002</v>
      </c>
      <c r="M210" s="14">
        <v>1667760.539404257</v>
      </c>
      <c r="N210" s="14">
        <v>3.4340575741548272E-2</v>
      </c>
      <c r="O210" s="14">
        <v>11.74122963013976</v>
      </c>
      <c r="P210" s="14">
        <v>2.4994793835901712</v>
      </c>
      <c r="Q210" s="15">
        <v>0.64181476351063738</v>
      </c>
      <c r="R210" s="14">
        <v>2.0420109228399381</v>
      </c>
      <c r="S210" s="14">
        <v>87.749863335642033</v>
      </c>
      <c r="T210" s="12"/>
      <c r="U210" s="12"/>
      <c r="V210" s="12"/>
      <c r="W210" s="12"/>
    </row>
    <row r="211" spans="1:23" x14ac:dyDescent="0.35">
      <c r="A211" s="13">
        <v>50</v>
      </c>
      <c r="B211" s="13">
        <v>50</v>
      </c>
      <c r="C211" s="13">
        <v>100</v>
      </c>
      <c r="D211" s="13">
        <v>200</v>
      </c>
      <c r="E211" s="13">
        <v>45</v>
      </c>
      <c r="F211" s="15">
        <v>56.56</v>
      </c>
      <c r="G211" s="15">
        <v>49.72</v>
      </c>
      <c r="H211" s="15">
        <v>151.91999999999999</v>
      </c>
      <c r="I211" s="15">
        <v>-1.903E-3</v>
      </c>
      <c r="J211" s="14">
        <v>5.7617342081191047</v>
      </c>
      <c r="K211" s="15">
        <v>-0.32119999999999999</v>
      </c>
      <c r="L211" s="16">
        <v>0.37919999999999998</v>
      </c>
      <c r="M211" s="14">
        <v>1667760.539404257</v>
      </c>
      <c r="N211" s="14">
        <v>3.4340575741548272E-2</v>
      </c>
      <c r="O211" s="14">
        <v>11.74122963013976</v>
      </c>
      <c r="P211" s="14">
        <v>2.4994793835901712</v>
      </c>
      <c r="Q211" s="15">
        <v>0.58192773326194258</v>
      </c>
      <c r="R211" s="14">
        <v>2.0420109228399381</v>
      </c>
      <c r="S211" s="14">
        <v>87.749863335642033</v>
      </c>
      <c r="T211" s="12"/>
      <c r="U211" s="12"/>
      <c r="V211" s="12"/>
      <c r="W211" s="12"/>
    </row>
    <row r="212" spans="1:23" x14ac:dyDescent="0.35">
      <c r="A212" s="13">
        <v>50</v>
      </c>
      <c r="B212" s="13">
        <v>50</v>
      </c>
      <c r="C212" s="13">
        <v>100</v>
      </c>
      <c r="D212" s="13">
        <v>250</v>
      </c>
      <c r="E212" s="13">
        <v>0</v>
      </c>
      <c r="F212" s="15">
        <v>57.97999999999999</v>
      </c>
      <c r="G212" s="15">
        <v>49.849999999999987</v>
      </c>
      <c r="H212" s="15">
        <v>163.44999999999999</v>
      </c>
      <c r="I212" s="15">
        <v>-2.0049999999999998E-3</v>
      </c>
      <c r="J212" s="14">
        <v>7.20216776014888</v>
      </c>
      <c r="K212" s="15">
        <v>-0.55570000000000008</v>
      </c>
      <c r="L212" s="16">
        <v>0.71439999999999992</v>
      </c>
      <c r="M212" s="14">
        <v>2084700.674255321</v>
      </c>
      <c r="N212" s="14">
        <v>3.4340575741548272E-2</v>
      </c>
      <c r="O212" s="14">
        <v>11.74122963013976</v>
      </c>
      <c r="P212" s="14">
        <v>2.4994793835901712</v>
      </c>
      <c r="Q212" s="15">
        <v>0.9819454939595238</v>
      </c>
      <c r="R212" s="14">
        <v>2.0420109228399381</v>
      </c>
      <c r="S212" s="14">
        <v>87.749863335642033</v>
      </c>
      <c r="T212" s="12"/>
      <c r="U212" s="12"/>
      <c r="V212" s="12"/>
      <c r="W212" s="12"/>
    </row>
    <row r="213" spans="1:23" x14ac:dyDescent="0.35">
      <c r="A213" s="13">
        <v>50</v>
      </c>
      <c r="B213" s="13">
        <v>50</v>
      </c>
      <c r="C213" s="13">
        <v>100</v>
      </c>
      <c r="D213" s="13">
        <v>250</v>
      </c>
      <c r="E213" s="13">
        <v>22.5</v>
      </c>
      <c r="F213" s="15">
        <v>57.99</v>
      </c>
      <c r="G213" s="15">
        <v>49.720000000000013</v>
      </c>
      <c r="H213" s="15">
        <v>163.69999999999999</v>
      </c>
      <c r="I213" s="15">
        <v>-6.5430000000000002E-3</v>
      </c>
      <c r="J213" s="14">
        <v>7.20216776014888</v>
      </c>
      <c r="K213" s="15">
        <v>-0.57799999999999996</v>
      </c>
      <c r="L213" s="16">
        <v>0.71660000000000001</v>
      </c>
      <c r="M213" s="14">
        <v>2084700.674255321</v>
      </c>
      <c r="N213" s="14">
        <v>3.4340575741548272E-2</v>
      </c>
      <c r="O213" s="14">
        <v>11.74122963013976</v>
      </c>
      <c r="P213" s="14">
        <v>2.4994793835901712</v>
      </c>
      <c r="Q213" s="15">
        <v>0.77102747393249271</v>
      </c>
      <c r="R213" s="14">
        <v>2.0420109228399381</v>
      </c>
      <c r="S213" s="14">
        <v>87.749863335642033</v>
      </c>
      <c r="T213" s="12"/>
      <c r="U213" s="12"/>
      <c r="V213" s="12"/>
      <c r="W213" s="12"/>
    </row>
    <row r="214" spans="1:23" x14ac:dyDescent="0.35">
      <c r="A214" s="13">
        <v>50</v>
      </c>
      <c r="B214" s="13">
        <v>50</v>
      </c>
      <c r="C214" s="13">
        <v>100</v>
      </c>
      <c r="D214" s="13">
        <v>250</v>
      </c>
      <c r="E214" s="13">
        <v>45</v>
      </c>
      <c r="F214" s="15">
        <v>57.760000000000012</v>
      </c>
      <c r="G214" s="15">
        <v>49.36</v>
      </c>
      <c r="H214" s="15">
        <v>163.15</v>
      </c>
      <c r="I214" s="15">
        <v>-6.0910000000000001E-3</v>
      </c>
      <c r="J214" s="14">
        <v>7.20216776014888</v>
      </c>
      <c r="K214" s="15">
        <v>-0.57510000000000006</v>
      </c>
      <c r="L214" s="16">
        <v>0.69599999999999995</v>
      </c>
      <c r="M214" s="14">
        <v>2084700.674255321</v>
      </c>
      <c r="N214" s="14">
        <v>3.4340575741548272E-2</v>
      </c>
      <c r="O214" s="14">
        <v>11.74122963013976</v>
      </c>
      <c r="P214" s="14">
        <v>2.4994793835901712</v>
      </c>
      <c r="Q214" s="15">
        <v>0.70199033525292609</v>
      </c>
      <c r="R214" s="14">
        <v>2.0420109228399381</v>
      </c>
      <c r="S214" s="14">
        <v>87.749863335642033</v>
      </c>
      <c r="T214" s="12"/>
      <c r="U214" s="12"/>
      <c r="V214" s="12"/>
      <c r="W214" s="12"/>
    </row>
    <row r="215" spans="1:23" x14ac:dyDescent="0.35">
      <c r="A215" s="13">
        <v>50</v>
      </c>
      <c r="B215" s="13">
        <v>50</v>
      </c>
      <c r="C215" s="13">
        <v>100</v>
      </c>
      <c r="D215" s="13">
        <v>300</v>
      </c>
      <c r="E215" s="13">
        <v>0</v>
      </c>
      <c r="F215" s="15">
        <v>59.13</v>
      </c>
      <c r="G215" s="15">
        <v>49.64</v>
      </c>
      <c r="H215" s="15">
        <v>173.11</v>
      </c>
      <c r="I215" s="15">
        <v>-5.7220000000000014E-3</v>
      </c>
      <c r="J215" s="14">
        <v>8.6426013121786553</v>
      </c>
      <c r="K215" s="15">
        <v>-0.93729999999999991</v>
      </c>
      <c r="L215" s="16">
        <v>1.21</v>
      </c>
      <c r="M215" s="14">
        <v>2501640.8091063858</v>
      </c>
      <c r="N215" s="14">
        <v>3.4340575741548272E-2</v>
      </c>
      <c r="O215" s="14">
        <v>11.74122963013976</v>
      </c>
      <c r="P215" s="14">
        <v>2.4994793835901712</v>
      </c>
      <c r="Q215" s="15">
        <v>1.1422035366695109</v>
      </c>
      <c r="R215" s="14">
        <v>2.0420109228399381</v>
      </c>
      <c r="S215" s="14">
        <v>87.749863335642033</v>
      </c>
      <c r="T215" s="12"/>
      <c r="U215" s="12"/>
      <c r="V215" s="12"/>
      <c r="W215" s="12"/>
    </row>
    <row r="216" spans="1:23" x14ac:dyDescent="0.35">
      <c r="A216" s="13">
        <v>50</v>
      </c>
      <c r="B216" s="13">
        <v>50</v>
      </c>
      <c r="C216" s="13">
        <v>100</v>
      </c>
      <c r="D216" s="13">
        <v>300</v>
      </c>
      <c r="E216" s="13">
        <v>22.5</v>
      </c>
      <c r="F216" s="15">
        <v>59.17</v>
      </c>
      <c r="G216" s="15">
        <v>49.58</v>
      </c>
      <c r="H216" s="15">
        <v>173.59</v>
      </c>
      <c r="I216" s="15">
        <v>-1.8569999999999999E-3</v>
      </c>
      <c r="J216" s="14">
        <v>8.6426013121786553</v>
      </c>
      <c r="K216" s="15">
        <v>-0.97589999999999999</v>
      </c>
      <c r="L216" s="16">
        <v>1.2190000000000001</v>
      </c>
      <c r="M216" s="14">
        <v>2501640.8091063858</v>
      </c>
      <c r="N216" s="14">
        <v>3.4340575741548272E-2</v>
      </c>
      <c r="O216" s="14">
        <v>11.74122963013976</v>
      </c>
      <c r="P216" s="14">
        <v>2.4994793835901712</v>
      </c>
      <c r="Q216" s="15">
        <v>0.90049658008080102</v>
      </c>
      <c r="R216" s="14">
        <v>2.0420109228399381</v>
      </c>
      <c r="S216" s="14">
        <v>87.749863335642033</v>
      </c>
      <c r="T216" s="12"/>
      <c r="U216" s="12"/>
      <c r="V216" s="12"/>
      <c r="W216" s="12"/>
    </row>
    <row r="217" spans="1:23" x14ac:dyDescent="0.35">
      <c r="A217" s="13">
        <v>50</v>
      </c>
      <c r="B217" s="13">
        <v>50</v>
      </c>
      <c r="C217" s="13">
        <v>100</v>
      </c>
      <c r="D217" s="13">
        <v>300</v>
      </c>
      <c r="E217" s="13">
        <v>45</v>
      </c>
      <c r="F217" s="15">
        <v>58.98</v>
      </c>
      <c r="G217" s="15">
        <v>49.33</v>
      </c>
      <c r="H217" s="15">
        <v>173.87</v>
      </c>
      <c r="I217" s="15">
        <v>-5.1050000000000002E-3</v>
      </c>
      <c r="J217" s="14">
        <v>8.6426013121786553</v>
      </c>
      <c r="K217" s="15">
        <v>-0.96779999999999999</v>
      </c>
      <c r="L217" s="16">
        <v>1.1850000000000001</v>
      </c>
      <c r="M217" s="14">
        <v>2501640.8091063858</v>
      </c>
      <c r="N217" s="14">
        <v>3.4340575741548272E-2</v>
      </c>
      <c r="O217" s="14">
        <v>11.74122963013976</v>
      </c>
      <c r="P217" s="14">
        <v>2.4994793835901712</v>
      </c>
      <c r="Q217" s="15">
        <v>0.82286493708828046</v>
      </c>
      <c r="R217" s="14">
        <v>2.0420109228399381</v>
      </c>
      <c r="S217" s="14">
        <v>87.749863335642033</v>
      </c>
      <c r="T217" s="12"/>
      <c r="U217" s="12"/>
      <c r="V217" s="12"/>
      <c r="W217" s="12"/>
    </row>
    <row r="218" spans="1:23" x14ac:dyDescent="0.35">
      <c r="A218" s="13">
        <v>50</v>
      </c>
      <c r="B218" s="13">
        <v>50</v>
      </c>
      <c r="C218" s="13">
        <v>150</v>
      </c>
      <c r="D218" s="13">
        <v>30</v>
      </c>
      <c r="E218" s="13">
        <v>0</v>
      </c>
      <c r="F218" s="15">
        <v>87.742999999999995</v>
      </c>
      <c r="G218" s="15">
        <v>74.913000000000011</v>
      </c>
      <c r="H218" s="15">
        <v>218.203</v>
      </c>
      <c r="I218" s="15">
        <v>-2.6100000000000002E-7</v>
      </c>
      <c r="J218" s="14">
        <v>0.86475975843862551</v>
      </c>
      <c r="K218" s="15">
        <v>-1.2639999999999999E-3</v>
      </c>
      <c r="L218" s="16">
        <v>1.854E-3</v>
      </c>
      <c r="M218" s="14">
        <v>242952.36673878989</v>
      </c>
      <c r="N218" s="14">
        <v>3.3388918589930927E-2</v>
      </c>
      <c r="O218" s="14">
        <v>11.41366695821208</v>
      </c>
      <c r="P218" s="14">
        <v>3.642515762542951</v>
      </c>
      <c r="Q218" s="15">
        <v>0.21284024456031039</v>
      </c>
      <c r="R218" s="14">
        <v>2.0420109228399381</v>
      </c>
      <c r="S218" s="14">
        <v>82.842699844895265</v>
      </c>
      <c r="T218" s="12"/>
      <c r="U218" s="12"/>
      <c r="V218" s="12"/>
      <c r="W218" s="12"/>
    </row>
    <row r="219" spans="1:23" x14ac:dyDescent="0.35">
      <c r="A219" s="13">
        <v>50</v>
      </c>
      <c r="B219" s="13">
        <v>50</v>
      </c>
      <c r="C219" s="13">
        <v>150</v>
      </c>
      <c r="D219" s="13">
        <v>30</v>
      </c>
      <c r="E219" s="13">
        <v>22.5</v>
      </c>
      <c r="F219" s="15">
        <v>88.782000000000011</v>
      </c>
      <c r="G219" s="15">
        <v>74.881999999999991</v>
      </c>
      <c r="H219" s="15">
        <v>216.91200000000001</v>
      </c>
      <c r="I219" s="15">
        <v>-2.4460000000000001E-7</v>
      </c>
      <c r="J219" s="14">
        <v>0.86475975843862551</v>
      </c>
      <c r="K219" s="15">
        <v>-1.1739999999999999E-3</v>
      </c>
      <c r="L219" s="16">
        <v>1.8879999999999999E-3</v>
      </c>
      <c r="M219" s="14">
        <v>242952.36673878989</v>
      </c>
      <c r="N219" s="14">
        <v>3.3388918589930927E-2</v>
      </c>
      <c r="O219" s="14">
        <v>11.41366695821208</v>
      </c>
      <c r="P219" s="14">
        <v>3.642515762542951</v>
      </c>
      <c r="Q219" s="15">
        <v>0.15871931913394149</v>
      </c>
      <c r="R219" s="14">
        <v>2.0420109228399381</v>
      </c>
      <c r="S219" s="14">
        <v>82.842699844895265</v>
      </c>
      <c r="T219" s="12"/>
      <c r="U219" s="12"/>
      <c r="V219" s="12"/>
      <c r="W219" s="12"/>
    </row>
    <row r="220" spans="1:23" x14ac:dyDescent="0.35">
      <c r="A220" s="13">
        <v>50</v>
      </c>
      <c r="B220" s="13">
        <v>50</v>
      </c>
      <c r="C220" s="13">
        <v>150</v>
      </c>
      <c r="D220" s="13">
        <v>30</v>
      </c>
      <c r="E220" s="13">
        <v>45</v>
      </c>
      <c r="F220" s="15">
        <v>91.822000000000003</v>
      </c>
      <c r="G220" s="15">
        <v>74.841999999999999</v>
      </c>
      <c r="H220" s="15">
        <v>217.322</v>
      </c>
      <c r="I220" s="15">
        <v>-5.5670000000000002E-8</v>
      </c>
      <c r="J220" s="14">
        <v>0.86475975843862551</v>
      </c>
      <c r="K220" s="15">
        <v>-1.0640000000000001E-3</v>
      </c>
      <c r="L220" s="16">
        <v>1.921E-3</v>
      </c>
      <c r="M220" s="14">
        <v>242952.36673878989</v>
      </c>
      <c r="N220" s="14">
        <v>3.3388918589930927E-2</v>
      </c>
      <c r="O220" s="14">
        <v>11.41366695821208</v>
      </c>
      <c r="P220" s="14">
        <v>3.642515762542951</v>
      </c>
      <c r="Q220" s="15">
        <v>0.14486231930510041</v>
      </c>
      <c r="R220" s="14">
        <v>2.0420109228399381</v>
      </c>
      <c r="S220" s="14">
        <v>82.842699844895265</v>
      </c>
      <c r="T220" s="12"/>
      <c r="U220" s="12"/>
      <c r="V220" s="12"/>
      <c r="W220" s="12"/>
    </row>
    <row r="221" spans="1:23" x14ac:dyDescent="0.35">
      <c r="A221" s="13">
        <v>50</v>
      </c>
      <c r="B221" s="13">
        <v>50</v>
      </c>
      <c r="C221" s="13">
        <v>150</v>
      </c>
      <c r="D221" s="13">
        <v>50</v>
      </c>
      <c r="E221" s="13">
        <v>0</v>
      </c>
      <c r="F221" s="15">
        <v>83.044000000000011</v>
      </c>
      <c r="G221" s="15">
        <v>74.864000000000004</v>
      </c>
      <c r="H221" s="15">
        <v>217.35400000000001</v>
      </c>
      <c r="I221" s="15">
        <v>-1.6640000000000001E-6</v>
      </c>
      <c r="J221" s="14">
        <v>1.440728034691366</v>
      </c>
      <c r="K221" s="15">
        <v>-4.8830000000000002E-3</v>
      </c>
      <c r="L221" s="16">
        <v>6.8840000000000004E-3</v>
      </c>
      <c r="M221" s="14">
        <v>412686.13000476098</v>
      </c>
      <c r="N221" s="14">
        <v>3.4004006526357232E-2</v>
      </c>
      <c r="O221" s="14">
        <v>11.625367351671571</v>
      </c>
      <c r="P221" s="14">
        <v>3.7114630649899931</v>
      </c>
      <c r="Q221" s="15">
        <v>0.3100851125575611</v>
      </c>
      <c r="R221" s="14">
        <v>2.0420109228399381</v>
      </c>
      <c r="S221" s="14">
        <v>85.997479430742274</v>
      </c>
      <c r="T221" s="12"/>
      <c r="U221" s="12"/>
      <c r="V221" s="12"/>
      <c r="W221" s="12"/>
    </row>
    <row r="222" spans="1:23" x14ac:dyDescent="0.35">
      <c r="A222" s="13">
        <v>50</v>
      </c>
      <c r="B222" s="13">
        <v>50</v>
      </c>
      <c r="C222" s="13">
        <v>150</v>
      </c>
      <c r="D222" s="13">
        <v>50</v>
      </c>
      <c r="E222" s="13">
        <v>22.5</v>
      </c>
      <c r="F222" s="15">
        <v>82.174000000000007</v>
      </c>
      <c r="G222" s="15">
        <v>74.874000000000009</v>
      </c>
      <c r="H222" s="15">
        <v>214.78399999999999</v>
      </c>
      <c r="I222" s="15">
        <v>-4.306E-7</v>
      </c>
      <c r="J222" s="14">
        <v>1.440728034691366</v>
      </c>
      <c r="K222" s="15">
        <v>-4.6719999999999999E-3</v>
      </c>
      <c r="L222" s="16">
        <v>6.8519999999999996E-3</v>
      </c>
      <c r="M222" s="14">
        <v>412686.13000476098</v>
      </c>
      <c r="N222" s="14">
        <v>3.4004006526357232E-2</v>
      </c>
      <c r="O222" s="14">
        <v>11.625367351671571</v>
      </c>
      <c r="P222" s="14">
        <v>3.7114630649899931</v>
      </c>
      <c r="Q222" s="15">
        <v>0.23098895277379411</v>
      </c>
      <c r="R222" s="14">
        <v>2.0420109228399381</v>
      </c>
      <c r="S222" s="14">
        <v>85.997479430742274</v>
      </c>
      <c r="T222" s="12"/>
      <c r="U222" s="12"/>
      <c r="V222" s="12"/>
      <c r="W222" s="12"/>
    </row>
    <row r="223" spans="1:23" x14ac:dyDescent="0.35">
      <c r="A223" s="13">
        <v>50</v>
      </c>
      <c r="B223" s="13">
        <v>50</v>
      </c>
      <c r="C223" s="13">
        <v>150</v>
      </c>
      <c r="D223" s="13">
        <v>50</v>
      </c>
      <c r="E223" s="13">
        <v>45</v>
      </c>
      <c r="F223" s="15">
        <v>84.954999999999984</v>
      </c>
      <c r="G223" s="15">
        <v>74.824999999999989</v>
      </c>
      <c r="H223" s="15">
        <v>207.61500000000001</v>
      </c>
      <c r="I223" s="15">
        <v>-7.6720000000000004E-7</v>
      </c>
      <c r="J223" s="14">
        <v>1.440728034691366</v>
      </c>
      <c r="K223" s="15">
        <v>-4.274E-3</v>
      </c>
      <c r="L223" s="16">
        <v>6.7549999999999997E-3</v>
      </c>
      <c r="M223" s="14">
        <v>412686.13000476098</v>
      </c>
      <c r="N223" s="14">
        <v>3.4004006526357232E-2</v>
      </c>
      <c r="O223" s="14">
        <v>11.625367351671571</v>
      </c>
      <c r="P223" s="14">
        <v>3.7114630649899931</v>
      </c>
      <c r="Q223" s="15">
        <v>0.20639429260018829</v>
      </c>
      <c r="R223" s="14">
        <v>2.0420109228399381</v>
      </c>
      <c r="S223" s="14">
        <v>85.997479430742274</v>
      </c>
      <c r="T223" s="12"/>
      <c r="U223" s="12"/>
      <c r="V223" s="12"/>
      <c r="W223" s="12"/>
    </row>
    <row r="224" spans="1:23" x14ac:dyDescent="0.35">
      <c r="A224" s="13">
        <v>50</v>
      </c>
      <c r="B224" s="13">
        <v>50</v>
      </c>
      <c r="C224" s="13">
        <v>150</v>
      </c>
      <c r="D224" s="13">
        <v>75</v>
      </c>
      <c r="E224" s="13">
        <v>0</v>
      </c>
      <c r="F224" s="15">
        <v>79.376999999999995</v>
      </c>
      <c r="G224" s="15">
        <v>74.826999999999984</v>
      </c>
      <c r="H224" s="15">
        <v>218.107</v>
      </c>
      <c r="I224" s="15">
        <v>-2.1209999999999999E-5</v>
      </c>
      <c r="J224" s="14">
        <v>2.1606503280446638</v>
      </c>
      <c r="K224" s="15">
        <v>-1.49E-2</v>
      </c>
      <c r="L224" s="16">
        <v>2.0039999999999999E-2</v>
      </c>
      <c r="M224" s="14">
        <v>625410.20227659645</v>
      </c>
      <c r="N224" s="14">
        <v>3.4340575741548272E-2</v>
      </c>
      <c r="O224" s="14">
        <v>11.74122963013976</v>
      </c>
      <c r="P224" s="14">
        <v>3.749219075385255</v>
      </c>
      <c r="Q224" s="15">
        <v>0.41619269284157301</v>
      </c>
      <c r="R224" s="14">
        <v>2.0420109228399381</v>
      </c>
      <c r="S224" s="14">
        <v>87.749863335642033</v>
      </c>
      <c r="T224" s="12"/>
      <c r="U224" s="12"/>
      <c r="V224" s="12"/>
      <c r="W224" s="12"/>
    </row>
    <row r="225" spans="1:23" x14ac:dyDescent="0.35">
      <c r="A225" s="13">
        <v>50</v>
      </c>
      <c r="B225" s="13">
        <v>50</v>
      </c>
      <c r="C225" s="13">
        <v>150</v>
      </c>
      <c r="D225" s="13">
        <v>75</v>
      </c>
      <c r="E225" s="13">
        <v>22.5</v>
      </c>
      <c r="F225" s="15">
        <v>78.972999999999999</v>
      </c>
      <c r="G225" s="15">
        <v>74.792999999999992</v>
      </c>
      <c r="H225" s="15">
        <v>215.05300000000011</v>
      </c>
      <c r="I225" s="15">
        <v>-2.2779999999999999E-5</v>
      </c>
      <c r="J225" s="14">
        <v>2.1606503280446638</v>
      </c>
      <c r="K225" s="15">
        <v>-1.4540000000000001E-2</v>
      </c>
      <c r="L225" s="16">
        <v>1.9640000000000001E-2</v>
      </c>
      <c r="M225" s="14">
        <v>625410.20227659645</v>
      </c>
      <c r="N225" s="14">
        <v>3.4340575741548272E-2</v>
      </c>
      <c r="O225" s="14">
        <v>11.74122963013976</v>
      </c>
      <c r="P225" s="14">
        <v>3.749219075385255</v>
      </c>
      <c r="Q225" s="15">
        <v>0.31263733143502531</v>
      </c>
      <c r="R225" s="14">
        <v>2.0420109228399381</v>
      </c>
      <c r="S225" s="14">
        <v>87.749863335642033</v>
      </c>
      <c r="T225" s="12"/>
      <c r="U225" s="12"/>
      <c r="V225" s="12"/>
      <c r="W225" s="12"/>
    </row>
    <row r="226" spans="1:23" x14ac:dyDescent="0.35">
      <c r="A226" s="13">
        <v>50</v>
      </c>
      <c r="B226" s="13">
        <v>50</v>
      </c>
      <c r="C226" s="13">
        <v>150</v>
      </c>
      <c r="D226" s="13">
        <v>75</v>
      </c>
      <c r="E226" s="13">
        <v>45</v>
      </c>
      <c r="F226" s="15">
        <v>78.828000000000003</v>
      </c>
      <c r="G226" s="15">
        <v>74.708000000000013</v>
      </c>
      <c r="H226" s="15">
        <v>208.49799999999999</v>
      </c>
      <c r="I226" s="15">
        <v>-2.262E-5</v>
      </c>
      <c r="J226" s="14">
        <v>2.1606503280446638</v>
      </c>
      <c r="K226" s="15">
        <v>-1.358E-2</v>
      </c>
      <c r="L226" s="16">
        <v>1.8929999999999999E-2</v>
      </c>
      <c r="M226" s="14">
        <v>625410.20227659645</v>
      </c>
      <c r="N226" s="14">
        <v>3.4340575741548272E-2</v>
      </c>
      <c r="O226" s="14">
        <v>11.74122963013976</v>
      </c>
      <c r="P226" s="14">
        <v>3.749219075385255</v>
      </c>
      <c r="Q226" s="15">
        <v>0.27853846859539538</v>
      </c>
      <c r="R226" s="14">
        <v>2.0420109228399381</v>
      </c>
      <c r="S226" s="14">
        <v>87.749863335642033</v>
      </c>
      <c r="T226" s="12"/>
      <c r="U226" s="12"/>
      <c r="V226" s="12"/>
      <c r="W226" s="12"/>
    </row>
    <row r="227" spans="1:23" x14ac:dyDescent="0.35">
      <c r="A227" s="13">
        <v>50</v>
      </c>
      <c r="B227" s="13">
        <v>50</v>
      </c>
      <c r="C227" s="13">
        <v>150</v>
      </c>
      <c r="D227" s="13">
        <v>100</v>
      </c>
      <c r="E227" s="13">
        <v>0</v>
      </c>
      <c r="F227" s="15">
        <v>79.873999999999995</v>
      </c>
      <c r="G227" s="15">
        <v>74.823999999999998</v>
      </c>
      <c r="H227" s="15">
        <v>218.17400000000001</v>
      </c>
      <c r="I227" s="15">
        <v>-1.2659999999999999E-4</v>
      </c>
      <c r="J227" s="14">
        <v>2.8808671040595519</v>
      </c>
      <c r="K227" s="15">
        <v>-3.2809999999999999E-2</v>
      </c>
      <c r="L227" s="16">
        <v>4.3130000000000002E-2</v>
      </c>
      <c r="M227" s="14">
        <v>833880.26970212848</v>
      </c>
      <c r="N227" s="14">
        <v>3.4340575741548272E-2</v>
      </c>
      <c r="O227" s="14">
        <v>11.74122963013976</v>
      </c>
      <c r="P227" s="14">
        <v>3.749219075385255</v>
      </c>
      <c r="Q227" s="15">
        <v>0.51751248596380972</v>
      </c>
      <c r="R227" s="14">
        <v>2.0420109228399381</v>
      </c>
      <c r="S227" s="14">
        <v>87.749863335642033</v>
      </c>
      <c r="T227" s="12"/>
      <c r="U227" s="12"/>
      <c r="V227" s="12"/>
      <c r="W227" s="12"/>
    </row>
    <row r="228" spans="1:23" x14ac:dyDescent="0.35">
      <c r="A228" s="13">
        <v>50</v>
      </c>
      <c r="B228" s="13">
        <v>50</v>
      </c>
      <c r="C228" s="13">
        <v>150</v>
      </c>
      <c r="D228" s="13">
        <v>100</v>
      </c>
      <c r="E228" s="13">
        <v>22.5</v>
      </c>
      <c r="F228" s="15">
        <v>79.514999999999986</v>
      </c>
      <c r="G228" s="15">
        <v>74.815000000000012</v>
      </c>
      <c r="H228" s="15">
        <v>215.63499999999999</v>
      </c>
      <c r="I228" s="15">
        <v>-1.403E-4</v>
      </c>
      <c r="J228" s="14">
        <v>2.8808671040595519</v>
      </c>
      <c r="K228" s="15">
        <v>-3.2599999999999997E-2</v>
      </c>
      <c r="L228" s="16">
        <v>4.2180000000000002E-2</v>
      </c>
      <c r="M228" s="14">
        <v>833880.26970212848</v>
      </c>
      <c r="N228" s="14">
        <v>3.4340575741548272E-2</v>
      </c>
      <c r="O228" s="14">
        <v>11.74122963013976</v>
      </c>
      <c r="P228" s="14">
        <v>3.749219075385255</v>
      </c>
      <c r="Q228" s="15">
        <v>0.3917616053854534</v>
      </c>
      <c r="R228" s="14">
        <v>2.0420109228399381</v>
      </c>
      <c r="S228" s="14">
        <v>87.749863335642033</v>
      </c>
      <c r="T228" s="12"/>
      <c r="U228" s="12"/>
      <c r="V228" s="12"/>
      <c r="W228" s="12"/>
    </row>
    <row r="229" spans="1:23" x14ac:dyDescent="0.35">
      <c r="A229" s="13">
        <v>50</v>
      </c>
      <c r="B229" s="13">
        <v>50</v>
      </c>
      <c r="C229" s="13">
        <v>150</v>
      </c>
      <c r="D229" s="13">
        <v>100</v>
      </c>
      <c r="E229" s="13">
        <v>45</v>
      </c>
      <c r="F229" s="15">
        <v>79.296000000000006</v>
      </c>
      <c r="G229" s="15">
        <v>74.686000000000007</v>
      </c>
      <c r="H229" s="15">
        <v>210.89599999999999</v>
      </c>
      <c r="I229" s="15">
        <v>-7.3280000000000003E-5</v>
      </c>
      <c r="J229" s="14">
        <v>2.8808671040595519</v>
      </c>
      <c r="K229" s="15">
        <v>-3.0970000000000001E-2</v>
      </c>
      <c r="L229" s="16">
        <v>4.0399999999999998E-2</v>
      </c>
      <c r="M229" s="14">
        <v>833880.26970212848</v>
      </c>
      <c r="N229" s="14">
        <v>3.4340575741548272E-2</v>
      </c>
      <c r="O229" s="14">
        <v>11.74122963013976</v>
      </c>
      <c r="P229" s="14">
        <v>3.749219075385255</v>
      </c>
      <c r="Q229" s="15">
        <v>0.34982909798224299</v>
      </c>
      <c r="R229" s="14">
        <v>2.0420109228399381</v>
      </c>
      <c r="S229" s="14">
        <v>87.749863335642033</v>
      </c>
      <c r="T229" s="12"/>
      <c r="U229" s="12"/>
      <c r="V229" s="12"/>
      <c r="W229" s="12"/>
    </row>
    <row r="230" spans="1:23" x14ac:dyDescent="0.35">
      <c r="A230" s="13">
        <v>50</v>
      </c>
      <c r="B230" s="13">
        <v>50</v>
      </c>
      <c r="C230" s="13">
        <v>150</v>
      </c>
      <c r="D230" s="13">
        <v>125</v>
      </c>
      <c r="E230" s="13">
        <v>0</v>
      </c>
      <c r="F230" s="15">
        <v>80.420000000000016</v>
      </c>
      <c r="G230" s="15">
        <v>74.760000000000005</v>
      </c>
      <c r="H230" s="15">
        <v>218.93</v>
      </c>
      <c r="I230" s="15">
        <v>-1.515E-4</v>
      </c>
      <c r="J230" s="14">
        <v>3.60108388007444</v>
      </c>
      <c r="K230" s="15">
        <v>-6.114E-2</v>
      </c>
      <c r="L230" s="16">
        <v>7.8659999999999994E-2</v>
      </c>
      <c r="M230" s="14">
        <v>1042350.337127661</v>
      </c>
      <c r="N230" s="14">
        <v>3.4340575741548272E-2</v>
      </c>
      <c r="O230" s="14">
        <v>11.74122963013976</v>
      </c>
      <c r="P230" s="14">
        <v>3.749219075385255</v>
      </c>
      <c r="Q230" s="15">
        <v>0.61489650687489528</v>
      </c>
      <c r="R230" s="14">
        <v>2.0420109228399381</v>
      </c>
      <c r="S230" s="14">
        <v>87.749863335642033</v>
      </c>
      <c r="T230" s="12"/>
      <c r="U230" s="12"/>
      <c r="V230" s="12"/>
      <c r="W230" s="12"/>
    </row>
    <row r="231" spans="1:23" x14ac:dyDescent="0.35">
      <c r="A231" s="13">
        <v>50</v>
      </c>
      <c r="B231" s="13">
        <v>50</v>
      </c>
      <c r="C231" s="13">
        <v>150</v>
      </c>
      <c r="D231" s="13">
        <v>125</v>
      </c>
      <c r="E231" s="13">
        <v>22.5</v>
      </c>
      <c r="F231" s="15">
        <v>80.08</v>
      </c>
      <c r="G231" s="15">
        <v>74.75</v>
      </c>
      <c r="H231" s="15">
        <v>215.91</v>
      </c>
      <c r="I231" s="15">
        <v>-6.7349999999999997E-5</v>
      </c>
      <c r="J231" s="14">
        <v>3.60108388007444</v>
      </c>
      <c r="K231" s="15">
        <v>-6.1330000000000003E-2</v>
      </c>
      <c r="L231" s="16">
        <v>7.7079999999999996E-2</v>
      </c>
      <c r="M231" s="14">
        <v>1042350.337127661</v>
      </c>
      <c r="N231" s="14">
        <v>3.4340575741548272E-2</v>
      </c>
      <c r="O231" s="14">
        <v>11.74122963013976</v>
      </c>
      <c r="P231" s="14">
        <v>3.749219075385255</v>
      </c>
      <c r="Q231" s="15">
        <v>0.46826268877404492</v>
      </c>
      <c r="R231" s="14">
        <v>2.0420109228399381</v>
      </c>
      <c r="S231" s="14">
        <v>87.749863335642033</v>
      </c>
      <c r="T231" s="12"/>
      <c r="U231" s="12"/>
      <c r="V231" s="12"/>
      <c r="W231" s="12"/>
    </row>
    <row r="232" spans="1:23" x14ac:dyDescent="0.35">
      <c r="A232" s="13">
        <v>50</v>
      </c>
      <c r="B232" s="13">
        <v>50</v>
      </c>
      <c r="C232" s="13">
        <v>150</v>
      </c>
      <c r="D232" s="13">
        <v>125</v>
      </c>
      <c r="E232" s="13">
        <v>45</v>
      </c>
      <c r="F232" s="15">
        <v>79.849999999999994</v>
      </c>
      <c r="G232" s="15">
        <v>74.56</v>
      </c>
      <c r="H232" s="15">
        <v>211.18</v>
      </c>
      <c r="I232" s="15">
        <v>-2.241E-4</v>
      </c>
      <c r="J232" s="14">
        <v>3.60108388007444</v>
      </c>
      <c r="K232" s="15">
        <v>-5.8700000000000002E-2</v>
      </c>
      <c r="L232" s="16">
        <v>7.3770000000000002E-2</v>
      </c>
      <c r="M232" s="14">
        <v>1042350.337127661</v>
      </c>
      <c r="N232" s="14">
        <v>3.4340575741548272E-2</v>
      </c>
      <c r="O232" s="14">
        <v>11.74122963013976</v>
      </c>
      <c r="P232" s="14">
        <v>3.749219075385255</v>
      </c>
      <c r="Q232" s="15">
        <v>0.41907815761811412</v>
      </c>
      <c r="R232" s="14">
        <v>2.0420109228399381</v>
      </c>
      <c r="S232" s="14">
        <v>87.749863335642033</v>
      </c>
      <c r="T232" s="12"/>
      <c r="U232" s="12"/>
      <c r="V232" s="12"/>
      <c r="W232" s="12"/>
    </row>
    <row r="233" spans="1:23" x14ac:dyDescent="0.35">
      <c r="A233" s="13">
        <v>50</v>
      </c>
      <c r="B233" s="13">
        <v>50</v>
      </c>
      <c r="C233" s="13">
        <v>150</v>
      </c>
      <c r="D233" s="13">
        <v>150</v>
      </c>
      <c r="E233" s="13">
        <v>0</v>
      </c>
      <c r="F233" s="15">
        <v>80.97</v>
      </c>
      <c r="G233" s="15">
        <v>74.75</v>
      </c>
      <c r="H233" s="15">
        <v>219.48</v>
      </c>
      <c r="I233" s="15">
        <v>-5.218E-4</v>
      </c>
      <c r="J233" s="14">
        <v>4.3213006560893277</v>
      </c>
      <c r="K233" s="15">
        <v>-0.1019</v>
      </c>
      <c r="L233" s="16">
        <v>0.1305</v>
      </c>
      <c r="M233" s="14">
        <v>1250820.4045531929</v>
      </c>
      <c r="N233" s="14">
        <v>3.4340575741548272E-2</v>
      </c>
      <c r="O233" s="14">
        <v>11.74122963013976</v>
      </c>
      <c r="P233" s="14">
        <v>3.749219075385255</v>
      </c>
      <c r="Q233" s="15">
        <v>0.70947728632855955</v>
      </c>
      <c r="R233" s="14">
        <v>2.0420109228399381</v>
      </c>
      <c r="S233" s="14">
        <v>87.749863335642033</v>
      </c>
      <c r="T233" s="12"/>
      <c r="U233" s="12"/>
      <c r="V233" s="12"/>
      <c r="W233" s="12"/>
    </row>
    <row r="234" spans="1:23" x14ac:dyDescent="0.35">
      <c r="A234" s="13">
        <v>50</v>
      </c>
      <c r="B234" s="13">
        <v>50</v>
      </c>
      <c r="C234" s="13">
        <v>150</v>
      </c>
      <c r="D234" s="13">
        <v>150</v>
      </c>
      <c r="E234" s="13">
        <v>22.5</v>
      </c>
      <c r="F234" s="15">
        <v>80.65000000000002</v>
      </c>
      <c r="G234" s="15">
        <v>74.739999999999995</v>
      </c>
      <c r="H234" s="15">
        <v>217.57</v>
      </c>
      <c r="I234" s="15">
        <v>-7.7729999999999997E-4</v>
      </c>
      <c r="J234" s="14">
        <v>4.3213006560893277</v>
      </c>
      <c r="K234" s="15">
        <v>-0.10290000000000001</v>
      </c>
      <c r="L234" s="16">
        <v>0.12770000000000001</v>
      </c>
      <c r="M234" s="14">
        <v>1250820.4045531929</v>
      </c>
      <c r="N234" s="14">
        <v>3.4340575741548272E-2</v>
      </c>
      <c r="O234" s="14">
        <v>11.74122963013976</v>
      </c>
      <c r="P234" s="14">
        <v>3.749219075385255</v>
      </c>
      <c r="Q234" s="15">
        <v>0.54338281103624053</v>
      </c>
      <c r="R234" s="14">
        <v>2.0420109228399381</v>
      </c>
      <c r="S234" s="14">
        <v>87.749863335642033</v>
      </c>
      <c r="T234" s="12"/>
      <c r="U234" s="12"/>
      <c r="V234" s="12"/>
      <c r="W234" s="12"/>
    </row>
    <row r="235" spans="1:23" x14ac:dyDescent="0.35">
      <c r="A235" s="13">
        <v>50</v>
      </c>
      <c r="B235" s="13">
        <v>50</v>
      </c>
      <c r="C235" s="13">
        <v>150</v>
      </c>
      <c r="D235" s="13">
        <v>150</v>
      </c>
      <c r="E235" s="13">
        <v>45</v>
      </c>
      <c r="F235" s="15">
        <v>80.44</v>
      </c>
      <c r="G235" s="15">
        <v>74.53</v>
      </c>
      <c r="H235" s="15">
        <v>215.81</v>
      </c>
      <c r="I235" s="15">
        <v>-4.191E-4</v>
      </c>
      <c r="J235" s="14">
        <v>4.3213006560893277</v>
      </c>
      <c r="K235" s="15">
        <v>-9.9430000000000004E-2</v>
      </c>
      <c r="L235" s="16">
        <v>0.1225</v>
      </c>
      <c r="M235" s="14">
        <v>1250820.4045531929</v>
      </c>
      <c r="N235" s="14">
        <v>3.4340575741548272E-2</v>
      </c>
      <c r="O235" s="14">
        <v>11.74122963013976</v>
      </c>
      <c r="P235" s="14">
        <v>3.749219075385255</v>
      </c>
      <c r="Q235" s="15">
        <v>0.4877951708395547</v>
      </c>
      <c r="R235" s="14">
        <v>2.0420109228399381</v>
      </c>
      <c r="S235" s="14">
        <v>87.749863335642033</v>
      </c>
      <c r="T235" s="12"/>
      <c r="U235" s="12"/>
      <c r="V235" s="12"/>
      <c r="W235" s="12"/>
    </row>
    <row r="236" spans="1:23" x14ac:dyDescent="0.35">
      <c r="A236" s="13">
        <v>50</v>
      </c>
      <c r="B236" s="13">
        <v>50</v>
      </c>
      <c r="C236" s="13">
        <v>150</v>
      </c>
      <c r="D236" s="13">
        <v>200</v>
      </c>
      <c r="E236" s="13">
        <v>0</v>
      </c>
      <c r="F236" s="15">
        <v>82.41</v>
      </c>
      <c r="G236" s="15">
        <v>74.75</v>
      </c>
      <c r="H236" s="15">
        <v>218.85</v>
      </c>
      <c r="I236" s="15">
        <v>-1.7110000000000001E-3</v>
      </c>
      <c r="J236" s="14">
        <v>5.7617342081191047</v>
      </c>
      <c r="K236" s="15">
        <v>-0.22919999999999999</v>
      </c>
      <c r="L236" s="16">
        <v>0.28799999999999998</v>
      </c>
      <c r="M236" s="14">
        <v>1667760.539404257</v>
      </c>
      <c r="N236" s="14">
        <v>3.4340575741548272E-2</v>
      </c>
      <c r="O236" s="14">
        <v>11.74122963013976</v>
      </c>
      <c r="P236" s="14">
        <v>3.749219075385255</v>
      </c>
      <c r="Q236" s="15">
        <v>0.89234246833710318</v>
      </c>
      <c r="R236" s="14">
        <v>2.0420109228399381</v>
      </c>
      <c r="S236" s="14">
        <v>87.749863335642033</v>
      </c>
      <c r="T236" s="12"/>
      <c r="U236" s="12"/>
      <c r="V236" s="12"/>
      <c r="W236" s="12"/>
    </row>
    <row r="237" spans="1:23" x14ac:dyDescent="0.35">
      <c r="A237" s="13">
        <v>50</v>
      </c>
      <c r="B237" s="13">
        <v>50</v>
      </c>
      <c r="C237" s="13">
        <v>150</v>
      </c>
      <c r="D237" s="13">
        <v>200</v>
      </c>
      <c r="E237" s="13">
        <v>22.5</v>
      </c>
      <c r="F237" s="15">
        <v>82.140000000000015</v>
      </c>
      <c r="G237" s="15">
        <v>74.77000000000001</v>
      </c>
      <c r="H237" s="15">
        <v>214.67</v>
      </c>
      <c r="I237" s="15">
        <v>-5.7399999999999999E-5</v>
      </c>
      <c r="J237" s="14">
        <v>5.7617342081191047</v>
      </c>
      <c r="K237" s="15">
        <v>-0.23400000000000001</v>
      </c>
      <c r="L237" s="16">
        <v>0.28420000000000001</v>
      </c>
      <c r="M237" s="14">
        <v>1667760.539404257</v>
      </c>
      <c r="N237" s="14">
        <v>3.4340575741548272E-2</v>
      </c>
      <c r="O237" s="14">
        <v>11.74122963013976</v>
      </c>
      <c r="P237" s="14">
        <v>3.749219075385255</v>
      </c>
      <c r="Q237" s="15">
        <v>0.68960848523207208</v>
      </c>
      <c r="R237" s="14">
        <v>2.0420109228399381</v>
      </c>
      <c r="S237" s="14">
        <v>87.749863335642033</v>
      </c>
      <c r="T237" s="12"/>
      <c r="U237" s="12"/>
      <c r="V237" s="12"/>
      <c r="W237" s="12"/>
    </row>
    <row r="238" spans="1:23" x14ac:dyDescent="0.35">
      <c r="A238" s="13">
        <v>50</v>
      </c>
      <c r="B238" s="13">
        <v>50</v>
      </c>
      <c r="C238" s="13">
        <v>150</v>
      </c>
      <c r="D238" s="13">
        <v>200</v>
      </c>
      <c r="E238" s="13">
        <v>45</v>
      </c>
      <c r="F238" s="15">
        <v>81.86</v>
      </c>
      <c r="G238" s="15">
        <v>74.45</v>
      </c>
      <c r="H238" s="15">
        <v>209.09</v>
      </c>
      <c r="I238" s="15">
        <v>-1.738E-4</v>
      </c>
      <c r="J238" s="14">
        <v>5.7617342081191047</v>
      </c>
      <c r="K238" s="15">
        <v>-0.22750000000000001</v>
      </c>
      <c r="L238" s="16">
        <v>0.2732</v>
      </c>
      <c r="M238" s="14">
        <v>1667760.539404257</v>
      </c>
      <c r="N238" s="14">
        <v>3.4340575741548272E-2</v>
      </c>
      <c r="O238" s="14">
        <v>11.74122963013976</v>
      </c>
      <c r="P238" s="14">
        <v>3.749219075385255</v>
      </c>
      <c r="Q238" s="15">
        <v>0.62147068655307303</v>
      </c>
      <c r="R238" s="14">
        <v>2.0420109228399381</v>
      </c>
      <c r="S238" s="14">
        <v>87.749863335642033</v>
      </c>
      <c r="T238" s="12"/>
      <c r="U238" s="12"/>
      <c r="V238" s="12"/>
      <c r="W238" s="12"/>
    </row>
    <row r="239" spans="1:23" x14ac:dyDescent="0.35">
      <c r="A239" s="13">
        <v>50</v>
      </c>
      <c r="B239" s="13">
        <v>50</v>
      </c>
      <c r="C239" s="13">
        <v>150</v>
      </c>
      <c r="D239" s="13">
        <v>250</v>
      </c>
      <c r="E239" s="13">
        <v>0</v>
      </c>
      <c r="F239" s="15">
        <v>83.8</v>
      </c>
      <c r="G239" s="15">
        <v>74.780000000000015</v>
      </c>
      <c r="H239" s="15">
        <v>218.1</v>
      </c>
      <c r="I239" s="15">
        <v>-2.32E-3</v>
      </c>
      <c r="J239" s="14">
        <v>7.20216776014888</v>
      </c>
      <c r="K239" s="15">
        <v>-0.43190000000000001</v>
      </c>
      <c r="L239" s="16">
        <v>0.53749999999999998</v>
      </c>
      <c r="M239" s="14">
        <v>2084700.674255321</v>
      </c>
      <c r="N239" s="14">
        <v>3.4340575741548272E-2</v>
      </c>
      <c r="O239" s="14">
        <v>11.74122963013976</v>
      </c>
      <c r="P239" s="14">
        <v>3.749219075385255</v>
      </c>
      <c r="Q239" s="15">
        <v>1.064302095153016</v>
      </c>
      <c r="R239" s="14">
        <v>2.0420109228399381</v>
      </c>
      <c r="S239" s="14">
        <v>87.749863335642033</v>
      </c>
      <c r="T239" s="12"/>
      <c r="U239" s="12"/>
      <c r="V239" s="12"/>
      <c r="W239" s="12"/>
    </row>
    <row r="240" spans="1:23" x14ac:dyDescent="0.35">
      <c r="A240" s="13">
        <v>50</v>
      </c>
      <c r="B240" s="13">
        <v>50</v>
      </c>
      <c r="C240" s="13">
        <v>150</v>
      </c>
      <c r="D240" s="13">
        <v>250</v>
      </c>
      <c r="E240" s="13">
        <v>22.5</v>
      </c>
      <c r="F240" s="15">
        <v>83.65</v>
      </c>
      <c r="G240" s="15">
        <v>74.72999999999999</v>
      </c>
      <c r="H240" s="15">
        <v>217.45</v>
      </c>
      <c r="I240" s="15">
        <v>-1.6019999999999999E-3</v>
      </c>
      <c r="J240" s="14">
        <v>7.20216776014888</v>
      </c>
      <c r="K240" s="15">
        <v>-0.44400000000000001</v>
      </c>
      <c r="L240" s="16">
        <v>0.53420000000000001</v>
      </c>
      <c r="M240" s="14">
        <v>2084700.674255321</v>
      </c>
      <c r="N240" s="14">
        <v>3.4340575741548272E-2</v>
      </c>
      <c r="O240" s="14">
        <v>11.74122963013976</v>
      </c>
      <c r="P240" s="14">
        <v>3.749219075385255</v>
      </c>
      <c r="Q240" s="15">
        <v>0.82729557770636486</v>
      </c>
      <c r="R240" s="14">
        <v>2.0420109228399381</v>
      </c>
      <c r="S240" s="14">
        <v>87.749863335642033</v>
      </c>
      <c r="T240" s="12"/>
      <c r="U240" s="12"/>
      <c r="V240" s="12"/>
      <c r="W240" s="12"/>
    </row>
    <row r="241" spans="1:23" x14ac:dyDescent="0.35">
      <c r="A241" s="13">
        <v>50</v>
      </c>
      <c r="B241" s="13">
        <v>50</v>
      </c>
      <c r="C241" s="13">
        <v>150</v>
      </c>
      <c r="D241" s="13">
        <v>250</v>
      </c>
      <c r="E241" s="13">
        <v>45</v>
      </c>
      <c r="F241" s="15">
        <v>83.4</v>
      </c>
      <c r="G241" s="15">
        <v>74.489999999999981</v>
      </c>
      <c r="H241" s="15">
        <v>216</v>
      </c>
      <c r="I241" s="15">
        <v>-3.8419999999999999E-3</v>
      </c>
      <c r="J241" s="14">
        <v>7.20216776014888</v>
      </c>
      <c r="K241" s="15">
        <v>-0.43419999999999997</v>
      </c>
      <c r="L241" s="16">
        <v>0.51439999999999997</v>
      </c>
      <c r="M241" s="14">
        <v>2084700.674255321</v>
      </c>
      <c r="N241" s="14">
        <v>3.4340575741548272E-2</v>
      </c>
      <c r="O241" s="14">
        <v>11.74122963013976</v>
      </c>
      <c r="P241" s="14">
        <v>3.749219075385255</v>
      </c>
      <c r="Q241" s="15">
        <v>0.74808068143168815</v>
      </c>
      <c r="R241" s="14">
        <v>2.0420109228399381</v>
      </c>
      <c r="S241" s="14">
        <v>87.749863335642033</v>
      </c>
      <c r="T241" s="12"/>
      <c r="U241" s="12"/>
      <c r="V241" s="12"/>
      <c r="W241" s="12"/>
    </row>
    <row r="242" spans="1:23" x14ac:dyDescent="0.35">
      <c r="A242" s="13">
        <v>50</v>
      </c>
      <c r="B242" s="13">
        <v>50</v>
      </c>
      <c r="C242" s="13">
        <v>150</v>
      </c>
      <c r="D242" s="13">
        <v>300</v>
      </c>
      <c r="E242" s="13">
        <v>0</v>
      </c>
      <c r="F242" s="15">
        <v>85.240000000000009</v>
      </c>
      <c r="G242" s="15">
        <v>74.779999999999987</v>
      </c>
      <c r="H242" s="15">
        <v>228.94</v>
      </c>
      <c r="I242" s="15">
        <v>-5.4500000000000002E-4</v>
      </c>
      <c r="J242" s="14">
        <v>8.6426013121786553</v>
      </c>
      <c r="K242" s="15">
        <v>-0.71299999999999997</v>
      </c>
      <c r="L242" s="16">
        <v>0.8852000000000001</v>
      </c>
      <c r="M242" s="14">
        <v>2501640.8091063858</v>
      </c>
      <c r="N242" s="14">
        <v>3.4340575741548272E-2</v>
      </c>
      <c r="O242" s="14">
        <v>11.74122963013976</v>
      </c>
      <c r="P242" s="14">
        <v>3.749219075385255</v>
      </c>
      <c r="Q242" s="15">
        <v>1.227886247060288</v>
      </c>
      <c r="R242" s="14">
        <v>2.0420109228399381</v>
      </c>
      <c r="S242" s="14">
        <v>87.749863335642033</v>
      </c>
      <c r="T242" s="12"/>
      <c r="U242" s="12"/>
      <c r="V242" s="12"/>
      <c r="W242" s="12"/>
    </row>
    <row r="243" spans="1:23" x14ac:dyDescent="0.35">
      <c r="A243" s="13">
        <v>50</v>
      </c>
      <c r="B243" s="13">
        <v>50</v>
      </c>
      <c r="C243" s="13">
        <v>150</v>
      </c>
      <c r="D243" s="13">
        <v>300</v>
      </c>
      <c r="E243" s="13">
        <v>22.5</v>
      </c>
      <c r="F243" s="15">
        <v>85.12</v>
      </c>
      <c r="G243" s="15">
        <v>74.940000000000012</v>
      </c>
      <c r="H243" s="15">
        <v>228.92</v>
      </c>
      <c r="I243" s="15">
        <v>-1.621E-3</v>
      </c>
      <c r="J243" s="14">
        <v>8.6426013121786553</v>
      </c>
      <c r="K243" s="15">
        <v>-0.73499999999999999</v>
      </c>
      <c r="L243" s="16">
        <v>0.88249999999999995</v>
      </c>
      <c r="M243" s="14">
        <v>2501640.8091063858</v>
      </c>
      <c r="N243" s="14">
        <v>3.4340575741548272E-2</v>
      </c>
      <c r="O243" s="14">
        <v>11.74122963013976</v>
      </c>
      <c r="P243" s="14">
        <v>3.749219075385255</v>
      </c>
      <c r="Q243" s="15">
        <v>0.95823672580230834</v>
      </c>
      <c r="R243" s="14">
        <v>2.0420109228399381</v>
      </c>
      <c r="S243" s="14">
        <v>87.749863335642033</v>
      </c>
      <c r="T243" s="12"/>
      <c r="U243" s="12"/>
      <c r="V243" s="12"/>
      <c r="W243" s="12"/>
    </row>
    <row r="244" spans="1:23" x14ac:dyDescent="0.35">
      <c r="A244" s="13">
        <v>50</v>
      </c>
      <c r="B244" s="13">
        <v>50</v>
      </c>
      <c r="C244" s="13">
        <v>150</v>
      </c>
      <c r="D244" s="13">
        <v>300</v>
      </c>
      <c r="E244" s="13">
        <v>45</v>
      </c>
      <c r="F244" s="15">
        <v>84.799999999999983</v>
      </c>
      <c r="G244" s="15">
        <v>74.759999999999991</v>
      </c>
      <c r="H244" s="15">
        <v>227.9</v>
      </c>
      <c r="I244" s="15">
        <v>-2.8860000000000001E-3</v>
      </c>
      <c r="J244" s="14">
        <v>8.6426013121786553</v>
      </c>
      <c r="K244" s="15">
        <v>-0.72289999999999999</v>
      </c>
      <c r="L244" s="16">
        <v>0.85309999999999997</v>
      </c>
      <c r="M244" s="14">
        <v>2501640.8091063858</v>
      </c>
      <c r="N244" s="14">
        <v>3.4340575741548272E-2</v>
      </c>
      <c r="O244" s="14">
        <v>11.74122963013976</v>
      </c>
      <c r="P244" s="14">
        <v>3.749219075385255</v>
      </c>
      <c r="Q244" s="15">
        <v>0.86912534743445358</v>
      </c>
      <c r="R244" s="14">
        <v>2.0420109228399381</v>
      </c>
      <c r="S244" s="14">
        <v>87.749863335642033</v>
      </c>
      <c r="T244" s="12"/>
      <c r="U244" s="12"/>
      <c r="V244" s="12"/>
      <c r="W244" s="12"/>
    </row>
    <row r="245" spans="1:23" x14ac:dyDescent="0.35">
      <c r="A245" s="13">
        <v>50</v>
      </c>
      <c r="B245" s="13">
        <v>50</v>
      </c>
      <c r="C245" s="13">
        <v>200</v>
      </c>
      <c r="D245" s="13">
        <v>30</v>
      </c>
      <c r="E245" s="13">
        <v>0</v>
      </c>
      <c r="F245" s="15">
        <v>122.685</v>
      </c>
      <c r="G245" s="15">
        <v>99.885000000000005</v>
      </c>
      <c r="H245" s="15">
        <v>292.38499999999999</v>
      </c>
      <c r="I245" s="15">
        <v>-8.9389999999999995E-8</v>
      </c>
      <c r="J245" s="14">
        <v>0.87665226843681476</v>
      </c>
      <c r="K245" s="15">
        <v>-1.096E-3</v>
      </c>
      <c r="L245" s="16">
        <v>1.606E-3</v>
      </c>
      <c r="M245" s="14">
        <v>76431.952658392183</v>
      </c>
      <c r="N245" s="14">
        <v>1.0793633906157859E-2</v>
      </c>
      <c r="O245" s="14">
        <v>3.6730023662163549</v>
      </c>
      <c r="P245" s="14">
        <v>1.541715714448084</v>
      </c>
      <c r="Q245" s="15">
        <v>0.2325132654999795</v>
      </c>
      <c r="R245" s="14">
        <v>2.0420109228399381</v>
      </c>
      <c r="S245" s="14">
        <v>8.3869504461932234</v>
      </c>
      <c r="T245" s="12"/>
      <c r="U245" s="12"/>
      <c r="V245" s="12"/>
      <c r="W245" s="12"/>
    </row>
    <row r="246" spans="1:23" x14ac:dyDescent="0.35">
      <c r="A246" s="13">
        <v>50</v>
      </c>
      <c r="B246" s="13">
        <v>50</v>
      </c>
      <c r="C246" s="13">
        <v>200</v>
      </c>
      <c r="D246" s="13">
        <v>30</v>
      </c>
      <c r="E246" s="13">
        <v>22.5</v>
      </c>
      <c r="F246" s="15">
        <v>123.40300000000001</v>
      </c>
      <c r="G246" s="15">
        <v>99.903000000000006</v>
      </c>
      <c r="H246" s="15">
        <v>295.60300000000001</v>
      </c>
      <c r="I246" s="15">
        <v>-1.797E-7</v>
      </c>
      <c r="J246" s="14">
        <v>0.87665226843681476</v>
      </c>
      <c r="K246" s="15">
        <v>-1.0139999999999999E-3</v>
      </c>
      <c r="L246" s="16">
        <v>1.6459999999999999E-3</v>
      </c>
      <c r="M246" s="14">
        <v>76431.952658392183</v>
      </c>
      <c r="N246" s="14">
        <v>1.0793633906157859E-2</v>
      </c>
      <c r="O246" s="14">
        <v>3.6730023662163549</v>
      </c>
      <c r="P246" s="14">
        <v>1.541715714448084</v>
      </c>
      <c r="Q246" s="15">
        <v>0.17352707156005329</v>
      </c>
      <c r="R246" s="14">
        <v>2.0420109228399381</v>
      </c>
      <c r="S246" s="14">
        <v>8.3869504461932234</v>
      </c>
      <c r="T246" s="12"/>
      <c r="U246" s="12"/>
      <c r="V246" s="12"/>
      <c r="W246" s="12"/>
    </row>
    <row r="247" spans="1:23" x14ac:dyDescent="0.35">
      <c r="A247" s="13">
        <v>50</v>
      </c>
      <c r="B247" s="13">
        <v>50</v>
      </c>
      <c r="C247" s="13">
        <v>200</v>
      </c>
      <c r="D247" s="13">
        <v>30</v>
      </c>
      <c r="E247" s="13">
        <v>45</v>
      </c>
      <c r="F247" s="15">
        <v>126.812</v>
      </c>
      <c r="G247" s="15">
        <v>99.811999999999998</v>
      </c>
      <c r="H247" s="15">
        <v>297.7120000000001</v>
      </c>
      <c r="I247" s="15">
        <v>-2.922E-8</v>
      </c>
      <c r="J247" s="14">
        <v>0.87665226843681476</v>
      </c>
      <c r="K247" s="15">
        <v>-9.4169999999999996E-4</v>
      </c>
      <c r="L247" s="16">
        <v>1.696E-3</v>
      </c>
      <c r="M247" s="14">
        <v>76431.952658392183</v>
      </c>
      <c r="N247" s="14">
        <v>1.0793633906157859E-2</v>
      </c>
      <c r="O247" s="14">
        <v>3.6730023662163549</v>
      </c>
      <c r="P247" s="14">
        <v>1.541715714448084</v>
      </c>
      <c r="Q247" s="15">
        <v>0.15923171924531521</v>
      </c>
      <c r="R247" s="14">
        <v>2.0420109228399381</v>
      </c>
      <c r="S247" s="14">
        <v>8.3869504461932234</v>
      </c>
      <c r="T247" s="12"/>
      <c r="U247" s="12"/>
      <c r="V247" s="12"/>
      <c r="W247" s="12"/>
    </row>
    <row r="248" spans="1:23" x14ac:dyDescent="0.35">
      <c r="A248" s="13">
        <v>50</v>
      </c>
      <c r="B248" s="13">
        <v>50</v>
      </c>
      <c r="C248" s="13">
        <v>200</v>
      </c>
      <c r="D248" s="13">
        <v>50</v>
      </c>
      <c r="E248" s="13">
        <v>0</v>
      </c>
      <c r="F248" s="15">
        <v>112.938</v>
      </c>
      <c r="G248" s="15">
        <v>99.838000000000008</v>
      </c>
      <c r="H248" s="15">
        <v>290.13799999999998</v>
      </c>
      <c r="I248" s="15">
        <v>-1.4890000000000001E-6</v>
      </c>
      <c r="J248" s="14">
        <v>1.4594884601477101</v>
      </c>
      <c r="K248" s="15">
        <v>-4.0109999999999998E-3</v>
      </c>
      <c r="L248" s="16">
        <v>5.8089999999999999E-3</v>
      </c>
      <c r="M248" s="14">
        <v>149173.6537615906</v>
      </c>
      <c r="N248" s="14">
        <v>1.261210089701833E-2</v>
      </c>
      <c r="O248" s="14">
        <v>4.293377615376599</v>
      </c>
      <c r="P248" s="14">
        <v>1.804087609270133</v>
      </c>
      <c r="Q248" s="15">
        <v>0.32959051879882728</v>
      </c>
      <c r="R248" s="14">
        <v>2.0420109228399381</v>
      </c>
      <c r="S248" s="14">
        <v>11.48022445361134</v>
      </c>
      <c r="T248" s="12"/>
      <c r="U248" s="12"/>
      <c r="V248" s="12"/>
      <c r="W248" s="12"/>
    </row>
    <row r="249" spans="1:23" x14ac:dyDescent="0.35">
      <c r="A249" s="13">
        <v>50</v>
      </c>
      <c r="B249" s="13">
        <v>50</v>
      </c>
      <c r="C249" s="13">
        <v>200</v>
      </c>
      <c r="D249" s="13">
        <v>50</v>
      </c>
      <c r="E249" s="13">
        <v>22.5</v>
      </c>
      <c r="F249" s="15">
        <v>113.86799999999999</v>
      </c>
      <c r="G249" s="15">
        <v>99.868000000000009</v>
      </c>
      <c r="H249" s="15">
        <v>286.96800000000002</v>
      </c>
      <c r="I249" s="15">
        <v>-1.7599999999999999E-8</v>
      </c>
      <c r="J249" s="14">
        <v>1.4594884601477101</v>
      </c>
      <c r="K249" s="15">
        <v>-3.7750000000000001E-3</v>
      </c>
      <c r="L249" s="16">
        <v>5.8609999999999999E-3</v>
      </c>
      <c r="M249" s="14">
        <v>149173.6537615906</v>
      </c>
      <c r="N249" s="14">
        <v>1.261210089701833E-2</v>
      </c>
      <c r="O249" s="14">
        <v>4.293377615376599</v>
      </c>
      <c r="P249" s="14">
        <v>1.804087609270133</v>
      </c>
      <c r="Q249" s="15">
        <v>0.24545840201204711</v>
      </c>
      <c r="R249" s="14">
        <v>2.0420109228399381</v>
      </c>
      <c r="S249" s="14">
        <v>11.48022445361134</v>
      </c>
      <c r="T249" s="12"/>
      <c r="U249" s="12"/>
      <c r="V249" s="12"/>
      <c r="W249" s="12"/>
    </row>
    <row r="250" spans="1:23" x14ac:dyDescent="0.35">
      <c r="A250" s="13">
        <v>50</v>
      </c>
      <c r="B250" s="13">
        <v>50</v>
      </c>
      <c r="C250" s="13">
        <v>200</v>
      </c>
      <c r="D250" s="13">
        <v>50</v>
      </c>
      <c r="E250" s="13">
        <v>45</v>
      </c>
      <c r="F250" s="15">
        <v>117.899</v>
      </c>
      <c r="G250" s="15">
        <v>99.798999999999992</v>
      </c>
      <c r="H250" s="15">
        <v>281.29899999999998</v>
      </c>
      <c r="I250" s="15">
        <v>-1.026E-6</v>
      </c>
      <c r="J250" s="14">
        <v>1.4594884601477101</v>
      </c>
      <c r="K250" s="15">
        <v>-3.4259999999999998E-3</v>
      </c>
      <c r="L250" s="16">
        <v>5.8890000000000001E-3</v>
      </c>
      <c r="M250" s="14">
        <v>149173.6537615906</v>
      </c>
      <c r="N250" s="14">
        <v>1.261210089701833E-2</v>
      </c>
      <c r="O250" s="14">
        <v>4.293377615376599</v>
      </c>
      <c r="P250" s="14">
        <v>1.804087609270133</v>
      </c>
      <c r="Q250" s="15">
        <v>0.22080135945550161</v>
      </c>
      <c r="R250" s="14">
        <v>2.0420109228399381</v>
      </c>
      <c r="S250" s="14">
        <v>11.48022445361134</v>
      </c>
      <c r="T250" s="12"/>
      <c r="U250" s="12"/>
      <c r="V250" s="12"/>
      <c r="W250" s="12"/>
    </row>
    <row r="251" spans="1:23" x14ac:dyDescent="0.35">
      <c r="A251" s="13">
        <v>50</v>
      </c>
      <c r="B251" s="13">
        <v>50</v>
      </c>
      <c r="C251" s="13">
        <v>200</v>
      </c>
      <c r="D251" s="13">
        <v>75</v>
      </c>
      <c r="E251" s="13">
        <v>0</v>
      </c>
      <c r="F251" s="15">
        <v>107.205</v>
      </c>
      <c r="G251" s="15">
        <v>99.804999999999993</v>
      </c>
      <c r="H251" s="15">
        <v>289.60500000000002</v>
      </c>
      <c r="I251" s="15">
        <v>-3.8769999999999986E-6</v>
      </c>
      <c r="J251" s="14">
        <v>2.1860776813982699</v>
      </c>
      <c r="K251" s="15">
        <v>-1.1990000000000001E-2</v>
      </c>
      <c r="L251" s="16">
        <v>1.661E-2</v>
      </c>
      <c r="M251" s="14">
        <v>266993.71818643418</v>
      </c>
      <c r="N251" s="14">
        <v>1.500568673989495E-2</v>
      </c>
      <c r="O251" s="14">
        <v>5.1106455084258613</v>
      </c>
      <c r="P251" s="14">
        <v>2.150604885739273</v>
      </c>
      <c r="Q251" s="15">
        <v>0.43212499811053612</v>
      </c>
      <c r="R251" s="14">
        <v>2.0420109228399381</v>
      </c>
      <c r="S251" s="14">
        <v>16.305897447197669</v>
      </c>
      <c r="T251" s="12"/>
      <c r="U251" s="12"/>
      <c r="V251" s="12"/>
      <c r="W251" s="12"/>
    </row>
    <row r="252" spans="1:23" x14ac:dyDescent="0.35">
      <c r="A252" s="13">
        <v>50</v>
      </c>
      <c r="B252" s="13">
        <v>50</v>
      </c>
      <c r="C252" s="13">
        <v>200</v>
      </c>
      <c r="D252" s="13">
        <v>75</v>
      </c>
      <c r="E252" s="13">
        <v>22.5</v>
      </c>
      <c r="F252" s="15">
        <v>105.428</v>
      </c>
      <c r="G252" s="15">
        <v>99.828000000000003</v>
      </c>
      <c r="H252" s="15">
        <v>286.82799999999997</v>
      </c>
      <c r="I252" s="15">
        <v>-9.7780000000000002E-6</v>
      </c>
      <c r="J252" s="14">
        <v>2.1860776813982699</v>
      </c>
      <c r="K252" s="15">
        <v>-1.141E-2</v>
      </c>
      <c r="L252" s="16">
        <v>1.6480000000000002E-2</v>
      </c>
      <c r="M252" s="14">
        <v>266993.71818643418</v>
      </c>
      <c r="N252" s="14">
        <v>1.500568673989495E-2</v>
      </c>
      <c r="O252" s="14">
        <v>5.1106455084258613</v>
      </c>
      <c r="P252" s="14">
        <v>2.150604885739273</v>
      </c>
      <c r="Q252" s="15">
        <v>0.32277166353451681</v>
      </c>
      <c r="R252" s="14">
        <v>2.0420109228399381</v>
      </c>
      <c r="S252" s="14">
        <v>16.305897447197669</v>
      </c>
      <c r="T252" s="12"/>
      <c r="U252" s="12"/>
      <c r="V252" s="12"/>
      <c r="W252" s="12"/>
    </row>
    <row r="253" spans="1:23" x14ac:dyDescent="0.35">
      <c r="A253" s="13">
        <v>50</v>
      </c>
      <c r="B253" s="13">
        <v>50</v>
      </c>
      <c r="C253" s="13">
        <v>200</v>
      </c>
      <c r="D253" s="13">
        <v>75</v>
      </c>
      <c r="E253" s="13">
        <v>45</v>
      </c>
      <c r="F253" s="15">
        <v>105.67400000000001</v>
      </c>
      <c r="G253" s="15">
        <v>99.674000000000007</v>
      </c>
      <c r="H253" s="15">
        <v>279.47399999999999</v>
      </c>
      <c r="I253" s="15">
        <v>-6.5549999999999999E-6</v>
      </c>
      <c r="J253" s="14">
        <v>2.1860776813982699</v>
      </c>
      <c r="K253" s="15">
        <v>-1.051E-2</v>
      </c>
      <c r="L253" s="16">
        <v>1.6109999999999999E-2</v>
      </c>
      <c r="M253" s="14">
        <v>266993.71818643418</v>
      </c>
      <c r="N253" s="14">
        <v>1.500568673989495E-2</v>
      </c>
      <c r="O253" s="14">
        <v>5.1106455084258613</v>
      </c>
      <c r="P253" s="14">
        <v>2.150604885739273</v>
      </c>
      <c r="Q253" s="15">
        <v>0.28734783694697558</v>
      </c>
      <c r="R253" s="14">
        <v>2.0420109228399381</v>
      </c>
      <c r="S253" s="14">
        <v>16.305897447197669</v>
      </c>
      <c r="T253" s="12"/>
      <c r="U253" s="12"/>
      <c r="V253" s="12"/>
      <c r="W253" s="12"/>
    </row>
    <row r="254" spans="1:23" x14ac:dyDescent="0.35">
      <c r="A254" s="13">
        <v>50</v>
      </c>
      <c r="B254" s="13">
        <v>50</v>
      </c>
      <c r="C254" s="13">
        <v>200</v>
      </c>
      <c r="D254" s="13">
        <v>100</v>
      </c>
      <c r="E254" s="13">
        <v>0</v>
      </c>
      <c r="F254" s="15">
        <v>105.84</v>
      </c>
      <c r="G254" s="15">
        <v>99.74</v>
      </c>
      <c r="H254" s="15">
        <v>290.74</v>
      </c>
      <c r="I254" s="15">
        <v>-5.058E-5</v>
      </c>
      <c r="J254" s="14">
        <v>2.9103330971120238</v>
      </c>
      <c r="K254" s="15">
        <v>-2.6460000000000001E-2</v>
      </c>
      <c r="L254" s="16">
        <v>3.5560000000000001E-2</v>
      </c>
      <c r="M254" s="14">
        <v>417183.18953266949</v>
      </c>
      <c r="N254" s="14">
        <v>1.7531696013360739E-2</v>
      </c>
      <c r="O254" s="14">
        <v>5.9739788669620593</v>
      </c>
      <c r="P254" s="14">
        <v>2.5177359488101758</v>
      </c>
      <c r="Q254" s="15">
        <v>0.52917977740145195</v>
      </c>
      <c r="R254" s="14">
        <v>2.0420109228399381</v>
      </c>
      <c r="S254" s="14">
        <v>22.336732887857949</v>
      </c>
      <c r="T254" s="12"/>
      <c r="U254" s="12"/>
      <c r="V254" s="12"/>
      <c r="W254" s="12"/>
    </row>
    <row r="255" spans="1:23" x14ac:dyDescent="0.35">
      <c r="A255" s="13">
        <v>50</v>
      </c>
      <c r="B255" s="13">
        <v>50</v>
      </c>
      <c r="C255" s="13">
        <v>200</v>
      </c>
      <c r="D255" s="13">
        <v>100</v>
      </c>
      <c r="E255" s="13">
        <v>22.5</v>
      </c>
      <c r="F255" s="15">
        <v>105.301</v>
      </c>
      <c r="G255" s="15">
        <v>99.801000000000002</v>
      </c>
      <c r="H255" s="15">
        <v>286.80099999999999</v>
      </c>
      <c r="I255" s="15">
        <v>-8.8700000000000001E-5</v>
      </c>
      <c r="J255" s="14">
        <v>2.9103330971120238</v>
      </c>
      <c r="K255" s="15">
        <v>-2.5829999999999999E-2</v>
      </c>
      <c r="L255" s="16">
        <v>3.4880000000000001E-2</v>
      </c>
      <c r="M255" s="14">
        <v>417183.18953266949</v>
      </c>
      <c r="N255" s="14">
        <v>1.7531696013360739E-2</v>
      </c>
      <c r="O255" s="14">
        <v>5.9739788669620593</v>
      </c>
      <c r="P255" s="14">
        <v>2.5177359488101758</v>
      </c>
      <c r="Q255" s="15">
        <v>0.39786694801208738</v>
      </c>
      <c r="R255" s="14">
        <v>2.0420109228399381</v>
      </c>
      <c r="S255" s="14">
        <v>22.336732887857949</v>
      </c>
      <c r="T255" s="12"/>
      <c r="U255" s="12"/>
      <c r="V255" s="12"/>
      <c r="W255" s="12"/>
    </row>
    <row r="256" spans="1:23" x14ac:dyDescent="0.35">
      <c r="A256" s="13">
        <v>50</v>
      </c>
      <c r="B256" s="13">
        <v>50</v>
      </c>
      <c r="C256" s="13">
        <v>200</v>
      </c>
      <c r="D256" s="13">
        <v>100</v>
      </c>
      <c r="E256" s="13">
        <v>45</v>
      </c>
      <c r="F256" s="15">
        <v>105.062</v>
      </c>
      <c r="G256" s="15">
        <v>99.662000000000006</v>
      </c>
      <c r="H256" s="15">
        <v>278.16199999999998</v>
      </c>
      <c r="I256" s="15">
        <v>-8.6860000000000005E-5</v>
      </c>
      <c r="J256" s="14">
        <v>2.9103330971120238</v>
      </c>
      <c r="K256" s="15">
        <v>-2.4129999999999999E-2</v>
      </c>
      <c r="L256" s="16">
        <v>3.3619999999999997E-2</v>
      </c>
      <c r="M256" s="14">
        <v>417183.18953266949</v>
      </c>
      <c r="N256" s="14">
        <v>1.7531696013360739E-2</v>
      </c>
      <c r="O256" s="14">
        <v>5.9739788669620593</v>
      </c>
      <c r="P256" s="14">
        <v>2.5177359488101758</v>
      </c>
      <c r="Q256" s="15">
        <v>0.35447436976228991</v>
      </c>
      <c r="R256" s="14">
        <v>2.0420109228399381</v>
      </c>
      <c r="S256" s="14">
        <v>22.336732887857949</v>
      </c>
      <c r="T256" s="12"/>
      <c r="U256" s="12"/>
      <c r="V256" s="12"/>
      <c r="W256" s="12"/>
    </row>
    <row r="257" spans="1:23" x14ac:dyDescent="0.35">
      <c r="A257" s="13">
        <v>50</v>
      </c>
      <c r="B257" s="13">
        <v>50</v>
      </c>
      <c r="C257" s="13">
        <v>200</v>
      </c>
      <c r="D257" s="13">
        <v>125</v>
      </c>
      <c r="E257" s="13">
        <v>0</v>
      </c>
      <c r="F257" s="15">
        <v>106.23</v>
      </c>
      <c r="G257" s="15">
        <v>99.830000000000013</v>
      </c>
      <c r="H257" s="15">
        <v>290.83</v>
      </c>
      <c r="I257" s="15">
        <v>-7.8579999999999996E-5</v>
      </c>
      <c r="J257" s="14">
        <v>3.6320859336105111</v>
      </c>
      <c r="K257" s="15">
        <v>-4.8750000000000002E-2</v>
      </c>
      <c r="L257" s="16">
        <v>6.4439999999999997E-2</v>
      </c>
      <c r="M257" s="14">
        <v>602427.26031702966</v>
      </c>
      <c r="N257" s="14">
        <v>2.0188487397609971E-2</v>
      </c>
      <c r="O257" s="14">
        <v>6.8829547534301918</v>
      </c>
      <c r="P257" s="14">
        <v>2.9054807984827979</v>
      </c>
      <c r="Q257" s="15">
        <v>0.6206255482787556</v>
      </c>
      <c r="R257" s="14">
        <v>2.0420109228399381</v>
      </c>
      <c r="S257" s="14">
        <v>29.730258552714329</v>
      </c>
      <c r="T257" s="12"/>
      <c r="U257" s="12"/>
      <c r="V257" s="12"/>
      <c r="W257" s="12"/>
    </row>
    <row r="258" spans="1:23" x14ac:dyDescent="0.35">
      <c r="A258" s="13">
        <v>50</v>
      </c>
      <c r="B258" s="13">
        <v>50</v>
      </c>
      <c r="C258" s="13">
        <v>200</v>
      </c>
      <c r="D258" s="13">
        <v>125</v>
      </c>
      <c r="E258" s="13">
        <v>22.5</v>
      </c>
      <c r="F258" s="15">
        <v>105.8</v>
      </c>
      <c r="G258" s="15">
        <v>99.8</v>
      </c>
      <c r="H258" s="15">
        <v>286.89999999999998</v>
      </c>
      <c r="I258" s="15">
        <v>-1.3229999999999999E-4</v>
      </c>
      <c r="J258" s="14">
        <v>3.6320859336105111</v>
      </c>
      <c r="K258" s="15">
        <v>-4.8250000000000001E-2</v>
      </c>
      <c r="L258" s="16">
        <v>6.3039999999999999E-2</v>
      </c>
      <c r="M258" s="14">
        <v>602427.26031702966</v>
      </c>
      <c r="N258" s="14">
        <v>2.0188487397609971E-2</v>
      </c>
      <c r="O258" s="14">
        <v>6.8829547534301918</v>
      </c>
      <c r="P258" s="14">
        <v>2.9054807984827979</v>
      </c>
      <c r="Q258" s="15">
        <v>0.46931312713872608</v>
      </c>
      <c r="R258" s="14">
        <v>2.0420109228399381</v>
      </c>
      <c r="S258" s="14">
        <v>29.730258552714329</v>
      </c>
      <c r="T258" s="12"/>
      <c r="U258" s="12"/>
      <c r="V258" s="12"/>
      <c r="W258" s="12"/>
    </row>
    <row r="259" spans="1:23" x14ac:dyDescent="0.35">
      <c r="A259" s="13">
        <v>50</v>
      </c>
      <c r="B259" s="13">
        <v>50</v>
      </c>
      <c r="C259" s="13">
        <v>200</v>
      </c>
      <c r="D259" s="13">
        <v>125</v>
      </c>
      <c r="E259" s="13">
        <v>45</v>
      </c>
      <c r="F259" s="15">
        <v>105.48</v>
      </c>
      <c r="G259" s="15">
        <v>99.679999999999993</v>
      </c>
      <c r="H259" s="15">
        <v>279.98</v>
      </c>
      <c r="I259" s="15">
        <v>-1.1290000000000001E-4</v>
      </c>
      <c r="J259" s="14">
        <v>3.6320859336105111</v>
      </c>
      <c r="K259" s="15">
        <v>-4.5689999999999988E-2</v>
      </c>
      <c r="L259" s="16">
        <v>6.037E-2</v>
      </c>
      <c r="M259" s="14">
        <v>602427.26031702966</v>
      </c>
      <c r="N259" s="14">
        <v>2.0188487397609971E-2</v>
      </c>
      <c r="O259" s="14">
        <v>6.8829547534301918</v>
      </c>
      <c r="P259" s="14">
        <v>2.9054807984827979</v>
      </c>
      <c r="Q259" s="15">
        <v>0.41871434127467039</v>
      </c>
      <c r="R259" s="14">
        <v>2.0420109228399381</v>
      </c>
      <c r="S259" s="14">
        <v>29.730258552714329</v>
      </c>
      <c r="T259" s="12"/>
      <c r="U259" s="12"/>
      <c r="V259" s="12"/>
      <c r="W259" s="12"/>
    </row>
    <row r="260" spans="1:23" x14ac:dyDescent="0.35">
      <c r="A260" s="13">
        <v>50</v>
      </c>
      <c r="B260" s="13">
        <v>50</v>
      </c>
      <c r="C260" s="13">
        <v>200</v>
      </c>
      <c r="D260" s="13">
        <v>150</v>
      </c>
      <c r="E260" s="13">
        <v>0</v>
      </c>
      <c r="F260" s="15">
        <v>106.87</v>
      </c>
      <c r="G260" s="15">
        <v>99.67</v>
      </c>
      <c r="H260" s="15">
        <v>291.47000000000003</v>
      </c>
      <c r="I260" s="15">
        <v>-3.5809999999999998E-4</v>
      </c>
      <c r="J260" s="14">
        <v>4.3511708853012312</v>
      </c>
      <c r="K260" s="15">
        <v>-8.0939999999999998E-2</v>
      </c>
      <c r="L260" s="16">
        <v>0.105</v>
      </c>
      <c r="M260" s="14">
        <v>825432.32592044922</v>
      </c>
      <c r="N260" s="14">
        <v>2.2974350396014979E-2</v>
      </c>
      <c r="O260" s="14">
        <v>7.8371317065470096</v>
      </c>
      <c r="P260" s="14">
        <v>3.313839434757158</v>
      </c>
      <c r="Q260" s="15">
        <v>0.70753109488987664</v>
      </c>
      <c r="R260" s="14">
        <v>2.0420109228399381</v>
      </c>
      <c r="S260" s="14">
        <v>38.652405572152979</v>
      </c>
      <c r="T260" s="12"/>
      <c r="U260" s="12"/>
      <c r="V260" s="12"/>
      <c r="W260" s="12"/>
    </row>
    <row r="261" spans="1:23" x14ac:dyDescent="0.35">
      <c r="A261" s="13">
        <v>50</v>
      </c>
      <c r="B261" s="13">
        <v>50</v>
      </c>
      <c r="C261" s="13">
        <v>200</v>
      </c>
      <c r="D261" s="13">
        <v>150</v>
      </c>
      <c r="E261" s="13">
        <v>22.5</v>
      </c>
      <c r="F261" s="15">
        <v>106.46</v>
      </c>
      <c r="G261" s="15">
        <v>99.76</v>
      </c>
      <c r="H261" s="15">
        <v>288.06000000000012</v>
      </c>
      <c r="I261" s="15">
        <v>-3.277E-4</v>
      </c>
      <c r="J261" s="14">
        <v>4.3511708853012312</v>
      </c>
      <c r="K261" s="15">
        <v>-8.0890000000000004E-2</v>
      </c>
      <c r="L261" s="16">
        <v>0.1027</v>
      </c>
      <c r="M261" s="14">
        <v>825432.32592044922</v>
      </c>
      <c r="N261" s="14">
        <v>2.2974350396014979E-2</v>
      </c>
      <c r="O261" s="14">
        <v>7.8371317065470096</v>
      </c>
      <c r="P261" s="14">
        <v>3.313839434757158</v>
      </c>
      <c r="Q261" s="15">
        <v>0.53815024680089851</v>
      </c>
      <c r="R261" s="14">
        <v>2.0420109228399381</v>
      </c>
      <c r="S261" s="14">
        <v>38.652405572152979</v>
      </c>
      <c r="T261" s="12"/>
      <c r="U261" s="12"/>
      <c r="V261" s="12"/>
      <c r="W261" s="12"/>
    </row>
    <row r="262" spans="1:23" x14ac:dyDescent="0.35">
      <c r="A262" s="13">
        <v>50</v>
      </c>
      <c r="B262" s="13">
        <v>50</v>
      </c>
      <c r="C262" s="13">
        <v>200</v>
      </c>
      <c r="D262" s="13">
        <v>150</v>
      </c>
      <c r="E262" s="13">
        <v>45</v>
      </c>
      <c r="F262" s="15">
        <v>106.05</v>
      </c>
      <c r="G262" s="15">
        <v>99.65</v>
      </c>
      <c r="H262" s="15">
        <v>282.25</v>
      </c>
      <c r="I262" s="15">
        <v>-1.361E-4</v>
      </c>
      <c r="J262" s="14">
        <v>4.3511708853012312</v>
      </c>
      <c r="K262" s="15">
        <v>-7.7109999999999998E-2</v>
      </c>
      <c r="L262" s="16">
        <v>9.8299999999999998E-2</v>
      </c>
      <c r="M262" s="14">
        <v>825432.32592044922</v>
      </c>
      <c r="N262" s="14">
        <v>2.2974350396014979E-2</v>
      </c>
      <c r="O262" s="14">
        <v>7.8371317065470096</v>
      </c>
      <c r="P262" s="14">
        <v>3.313839434757158</v>
      </c>
      <c r="Q262" s="15">
        <v>0.48142763380477532</v>
      </c>
      <c r="R262" s="14">
        <v>2.0420109228399381</v>
      </c>
      <c r="S262" s="14">
        <v>38.652405572152979</v>
      </c>
      <c r="T262" s="12"/>
      <c r="U262" s="12"/>
      <c r="V262" s="12"/>
      <c r="W262" s="12"/>
    </row>
    <row r="263" spans="1:23" x14ac:dyDescent="0.35">
      <c r="A263" s="13">
        <v>50</v>
      </c>
      <c r="B263" s="13">
        <v>50</v>
      </c>
      <c r="C263" s="13">
        <v>200</v>
      </c>
      <c r="D263" s="13">
        <v>200</v>
      </c>
      <c r="E263" s="13">
        <v>0</v>
      </c>
      <c r="F263" s="15">
        <v>107.87</v>
      </c>
      <c r="G263" s="15">
        <v>99.77000000000001</v>
      </c>
      <c r="H263" s="15">
        <v>292.47000000000008</v>
      </c>
      <c r="I263" s="15">
        <v>-1.8809999999999999E-4</v>
      </c>
      <c r="J263" s="14">
        <v>5.780694209203368</v>
      </c>
      <c r="K263" s="15">
        <v>-0.1812</v>
      </c>
      <c r="L263" s="16">
        <v>0.23169999999999999</v>
      </c>
      <c r="M263" s="14">
        <v>1395663.6934386489</v>
      </c>
      <c r="N263" s="14">
        <v>2.892612341975859E-2</v>
      </c>
      <c r="O263" s="14">
        <v>9.8792349859629294</v>
      </c>
      <c r="P263" s="14">
        <v>4.192398067111113</v>
      </c>
      <c r="Q263" s="15">
        <v>0.89087264312559511</v>
      </c>
      <c r="R263" s="14">
        <v>2.0420109228399381</v>
      </c>
      <c r="S263" s="14">
        <v>61.787876470066983</v>
      </c>
      <c r="T263" s="12"/>
      <c r="U263" s="12"/>
      <c r="V263" s="12"/>
      <c r="W263" s="12"/>
    </row>
    <row r="264" spans="1:23" x14ac:dyDescent="0.35">
      <c r="A264" s="13">
        <v>50</v>
      </c>
      <c r="B264" s="13">
        <v>50</v>
      </c>
      <c r="C264" s="13">
        <v>200</v>
      </c>
      <c r="D264" s="13">
        <v>200</v>
      </c>
      <c r="E264" s="13">
        <v>22.5</v>
      </c>
      <c r="F264" s="15">
        <v>107.55</v>
      </c>
      <c r="G264" s="15">
        <v>99.75</v>
      </c>
      <c r="H264" s="15">
        <v>290.14999999999998</v>
      </c>
      <c r="I264" s="15">
        <v>-1.005E-4</v>
      </c>
      <c r="J264" s="14">
        <v>5.780694209203368</v>
      </c>
      <c r="K264" s="15">
        <v>-0.183</v>
      </c>
      <c r="L264" s="16">
        <v>0.22689999999999999</v>
      </c>
      <c r="M264" s="14">
        <v>1395663.6934386489</v>
      </c>
      <c r="N264" s="14">
        <v>2.892612341975859E-2</v>
      </c>
      <c r="O264" s="14">
        <v>9.8792349859629294</v>
      </c>
      <c r="P264" s="14">
        <v>4.192398067111113</v>
      </c>
      <c r="Q264" s="15">
        <v>0.68285519410880335</v>
      </c>
      <c r="R264" s="14">
        <v>2.0420109228399381</v>
      </c>
      <c r="S264" s="14">
        <v>61.787876470066983</v>
      </c>
      <c r="T264" s="12"/>
      <c r="U264" s="12"/>
      <c r="V264" s="12"/>
      <c r="W264" s="12"/>
    </row>
    <row r="265" spans="1:23" x14ac:dyDescent="0.35">
      <c r="A265" s="13">
        <v>50</v>
      </c>
      <c r="B265" s="13">
        <v>50</v>
      </c>
      <c r="C265" s="13">
        <v>200</v>
      </c>
      <c r="D265" s="13">
        <v>200</v>
      </c>
      <c r="E265" s="13">
        <v>45</v>
      </c>
      <c r="F265" s="15">
        <v>107.27</v>
      </c>
      <c r="G265" s="15">
        <v>99.570000000000022</v>
      </c>
      <c r="H265" s="15">
        <v>287.57000000000011</v>
      </c>
      <c r="I265" s="15">
        <v>-9.9569999999999997E-4</v>
      </c>
      <c r="J265" s="14">
        <v>5.780694209203368</v>
      </c>
      <c r="K265" s="15">
        <v>-0.17680000000000001</v>
      </c>
      <c r="L265" s="16">
        <v>0.21759999999999999</v>
      </c>
      <c r="M265" s="14">
        <v>1395663.6934386489</v>
      </c>
      <c r="N265" s="14">
        <v>2.892612341975859E-2</v>
      </c>
      <c r="O265" s="14">
        <v>9.8792349859629294</v>
      </c>
      <c r="P265" s="14">
        <v>4.192398067111113</v>
      </c>
      <c r="Q265" s="15">
        <v>0.61290767024014592</v>
      </c>
      <c r="R265" s="14">
        <v>2.0420109228399381</v>
      </c>
      <c r="S265" s="14">
        <v>61.787876470066983</v>
      </c>
      <c r="T265" s="12"/>
      <c r="U265" s="12"/>
      <c r="V265" s="12"/>
      <c r="W265" s="12"/>
    </row>
    <row r="266" spans="1:23" x14ac:dyDescent="0.35">
      <c r="A266" s="13">
        <v>50</v>
      </c>
      <c r="B266" s="13">
        <v>50</v>
      </c>
      <c r="C266" s="13">
        <v>200</v>
      </c>
      <c r="D266" s="13">
        <v>250</v>
      </c>
      <c r="E266" s="13">
        <v>0</v>
      </c>
      <c r="F266" s="15">
        <v>109.3</v>
      </c>
      <c r="G266" s="15">
        <v>99.7</v>
      </c>
      <c r="H266" s="15">
        <v>295.60000000000002</v>
      </c>
      <c r="I266" s="15">
        <v>-2.1139999999999999E-4</v>
      </c>
      <c r="J266" s="14">
        <v>7.20216776014888</v>
      </c>
      <c r="K266" s="15">
        <v>-0.33839999999999998</v>
      </c>
      <c r="L266" s="16">
        <v>0.42680000000000001</v>
      </c>
      <c r="M266" s="14">
        <v>2084700.674255321</v>
      </c>
      <c r="N266" s="14">
        <v>3.4340575741548272E-2</v>
      </c>
      <c r="O266" s="14">
        <v>11.74122963013976</v>
      </c>
      <c r="P266" s="14">
        <v>4.9989587671803424</v>
      </c>
      <c r="Q266" s="15">
        <v>1.087700971838095</v>
      </c>
      <c r="R266" s="14">
        <v>2.0420109228399381</v>
      </c>
      <c r="S266" s="14">
        <v>87.749863335642033</v>
      </c>
      <c r="T266" s="12"/>
      <c r="U266" s="12"/>
      <c r="V266" s="12"/>
      <c r="W266" s="12"/>
    </row>
    <row r="267" spans="1:23" x14ac:dyDescent="0.35">
      <c r="A267" s="13">
        <v>50</v>
      </c>
      <c r="B267" s="13">
        <v>50</v>
      </c>
      <c r="C267" s="13">
        <v>200</v>
      </c>
      <c r="D267" s="13">
        <v>250</v>
      </c>
      <c r="E267" s="13">
        <v>22.5</v>
      </c>
      <c r="F267" s="15">
        <v>109.03</v>
      </c>
      <c r="G267" s="15">
        <v>99.73</v>
      </c>
      <c r="H267" s="15">
        <v>288.92999999999989</v>
      </c>
      <c r="I267" s="15">
        <v>-7.0509999999999995E-4</v>
      </c>
      <c r="J267" s="14">
        <v>7.20216776014888</v>
      </c>
      <c r="K267" s="15">
        <v>-0.34499999999999997</v>
      </c>
      <c r="L267" s="16">
        <v>0.42080000000000001</v>
      </c>
      <c r="M267" s="14">
        <v>2084700.674255321</v>
      </c>
      <c r="N267" s="14">
        <v>3.4340575741548272E-2</v>
      </c>
      <c r="O267" s="14">
        <v>11.74122963013976</v>
      </c>
      <c r="P267" s="14">
        <v>4.9989587671803424</v>
      </c>
      <c r="Q267" s="15">
        <v>0.83905104407608333</v>
      </c>
      <c r="R267" s="14">
        <v>2.0420109228399381</v>
      </c>
      <c r="S267" s="14">
        <v>87.749863335642033</v>
      </c>
      <c r="T267" s="12"/>
      <c r="U267" s="12"/>
      <c r="V267" s="12"/>
      <c r="W267" s="12"/>
    </row>
    <row r="268" spans="1:23" x14ac:dyDescent="0.35">
      <c r="A268" s="13">
        <v>50</v>
      </c>
      <c r="B268" s="13">
        <v>50</v>
      </c>
      <c r="C268" s="13">
        <v>200</v>
      </c>
      <c r="D268" s="13">
        <v>250</v>
      </c>
      <c r="E268" s="13">
        <v>45</v>
      </c>
      <c r="F268" s="15">
        <v>108.68</v>
      </c>
      <c r="G268" s="15">
        <v>99.38000000000001</v>
      </c>
      <c r="H268" s="15">
        <v>280.48</v>
      </c>
      <c r="I268" s="15">
        <v>-1.439E-3</v>
      </c>
      <c r="J268" s="14">
        <v>7.20216776014888</v>
      </c>
      <c r="K268" s="15">
        <v>-0.33529999999999999</v>
      </c>
      <c r="L268" s="16">
        <v>0.40400000000000003</v>
      </c>
      <c r="M268" s="14">
        <v>2084700.674255321</v>
      </c>
      <c r="N268" s="14">
        <v>3.4340575741548272E-2</v>
      </c>
      <c r="O268" s="14">
        <v>11.74122963013976</v>
      </c>
      <c r="P268" s="14">
        <v>4.9989587671803424</v>
      </c>
      <c r="Q268" s="15">
        <v>0.75556267419505008</v>
      </c>
      <c r="R268" s="14">
        <v>2.0420109228399381</v>
      </c>
      <c r="S268" s="14">
        <v>87.749863335642033</v>
      </c>
      <c r="T268" s="12"/>
      <c r="U268" s="12"/>
      <c r="V268" s="12"/>
      <c r="W268" s="12"/>
    </row>
    <row r="269" spans="1:23" x14ac:dyDescent="0.35">
      <c r="A269" s="13">
        <v>50</v>
      </c>
      <c r="B269" s="13">
        <v>50</v>
      </c>
      <c r="C269" s="13">
        <v>200</v>
      </c>
      <c r="D269" s="13">
        <v>300</v>
      </c>
      <c r="E269" s="13">
        <v>0</v>
      </c>
      <c r="F269" s="15">
        <v>110.8</v>
      </c>
      <c r="G269" s="15">
        <v>99.8</v>
      </c>
      <c r="H269" s="15">
        <v>285.89999999999998</v>
      </c>
      <c r="I269" s="15">
        <v>-3.1470000000000001E-3</v>
      </c>
      <c r="J269" s="14">
        <v>8.6426013121786553</v>
      </c>
      <c r="K269" s="15">
        <v>-0.5696</v>
      </c>
      <c r="L269" s="16">
        <v>0.7107</v>
      </c>
      <c r="M269" s="14">
        <v>2501640.8091063858</v>
      </c>
      <c r="N269" s="14">
        <v>3.4340575741548272E-2</v>
      </c>
      <c r="O269" s="14">
        <v>11.74122963013976</v>
      </c>
      <c r="P269" s="14">
        <v>4.9989587671803424</v>
      </c>
      <c r="Q269" s="15">
        <v>1.2846815177333331</v>
      </c>
      <c r="R269" s="14">
        <v>2.0420109228399381</v>
      </c>
      <c r="S269" s="14">
        <v>87.749863335642033</v>
      </c>
      <c r="T269" s="12"/>
      <c r="U269" s="12"/>
      <c r="V269" s="12"/>
      <c r="W269" s="12"/>
    </row>
    <row r="270" spans="1:23" x14ac:dyDescent="0.35">
      <c r="A270" s="13">
        <v>50</v>
      </c>
      <c r="B270" s="13">
        <v>50</v>
      </c>
      <c r="C270" s="13">
        <v>200</v>
      </c>
      <c r="D270" s="13">
        <v>300</v>
      </c>
      <c r="E270" s="13">
        <v>22.5</v>
      </c>
      <c r="F270" s="15">
        <v>110.58</v>
      </c>
      <c r="G270" s="15">
        <v>99.78</v>
      </c>
      <c r="H270" s="15">
        <v>283.27999999999997</v>
      </c>
      <c r="I270" s="15">
        <v>-2.7859999999999998E-3</v>
      </c>
      <c r="J270" s="14">
        <v>8.6426013121786553</v>
      </c>
      <c r="K270" s="15">
        <v>-0.58320000000000005</v>
      </c>
      <c r="L270" s="16">
        <v>0.70410000000000006</v>
      </c>
      <c r="M270" s="14">
        <v>2501640.8091063858</v>
      </c>
      <c r="N270" s="14">
        <v>3.4340575741548272E-2</v>
      </c>
      <c r="O270" s="14">
        <v>11.74122963013976</v>
      </c>
      <c r="P270" s="14">
        <v>4.9989587671803424</v>
      </c>
      <c r="Q270" s="15">
        <v>0.99549681137560175</v>
      </c>
      <c r="R270" s="14">
        <v>2.0420109228399381</v>
      </c>
      <c r="S270" s="14">
        <v>87.749863335642033</v>
      </c>
      <c r="T270" s="12"/>
      <c r="U270" s="12"/>
      <c r="V270" s="12"/>
      <c r="W270" s="12"/>
    </row>
    <row r="271" spans="1:23" x14ac:dyDescent="0.35">
      <c r="A271" s="13">
        <v>50</v>
      </c>
      <c r="B271" s="13">
        <v>50</v>
      </c>
      <c r="C271" s="13">
        <v>200</v>
      </c>
      <c r="D271" s="13">
        <v>300</v>
      </c>
      <c r="E271" s="13">
        <v>45</v>
      </c>
      <c r="F271" s="15">
        <v>110.16</v>
      </c>
      <c r="G271" s="15">
        <v>99.259999999999991</v>
      </c>
      <c r="H271" s="15">
        <v>280.56000000000012</v>
      </c>
      <c r="I271" s="15">
        <v>-1.3290000000000001E-3</v>
      </c>
      <c r="J271" s="14">
        <v>8.6426013121786553</v>
      </c>
      <c r="K271" s="15">
        <v>-0.56899999999999995</v>
      </c>
      <c r="L271" s="16">
        <v>0.67810000000000004</v>
      </c>
      <c r="M271" s="14">
        <v>2501640.8091063858</v>
      </c>
      <c r="N271" s="14">
        <v>3.4340575741548272E-2</v>
      </c>
      <c r="O271" s="14">
        <v>11.74122963013976</v>
      </c>
      <c r="P271" s="14">
        <v>4.9989587671803424</v>
      </c>
      <c r="Q271" s="15">
        <v>0.89898184402682602</v>
      </c>
      <c r="R271" s="14">
        <v>2.0420109228399381</v>
      </c>
      <c r="S271" s="14">
        <v>87.749863335642033</v>
      </c>
      <c r="T271" s="12"/>
      <c r="U271" s="12"/>
      <c r="V271" s="12"/>
      <c r="W271" s="12"/>
    </row>
    <row r="272" spans="1:23" x14ac:dyDescent="0.35">
      <c r="A272" s="13">
        <v>100</v>
      </c>
      <c r="B272" s="13">
        <v>0</v>
      </c>
      <c r="C272" s="13">
        <v>35</v>
      </c>
      <c r="D272" s="13">
        <v>30</v>
      </c>
      <c r="E272" s="13">
        <v>0</v>
      </c>
      <c r="F272" s="15">
        <v>3.113</v>
      </c>
      <c r="G272" s="15">
        <v>0.34599999999999997</v>
      </c>
      <c r="H272" s="15">
        <v>36.627000000000002</v>
      </c>
      <c r="I272" s="15">
        <v>-1.343E-5</v>
      </c>
      <c r="J272" s="14">
        <v>0.84723653363121798</v>
      </c>
      <c r="K272" s="15">
        <v>-2.5669999999999998E-3</v>
      </c>
      <c r="L272" s="16">
        <v>6.2359999999999999E-2</v>
      </c>
      <c r="M272" s="14">
        <v>506832.54871132248</v>
      </c>
      <c r="N272" s="14">
        <v>6.6886964963917592E-2</v>
      </c>
      <c r="O272" s="14">
        <v>23.019918038774222</v>
      </c>
      <c r="P272" s="14">
        <v>1.749271137026239</v>
      </c>
      <c r="Q272" s="15">
        <v>0.15150965703628749</v>
      </c>
      <c r="R272" s="14">
        <v>2.0834376303712969</v>
      </c>
      <c r="S272" s="14">
        <v>348.55890645519088</v>
      </c>
      <c r="T272" s="12"/>
      <c r="U272" s="12"/>
      <c r="V272" s="12"/>
      <c r="W272" s="12"/>
    </row>
    <row r="273" spans="1:23" x14ac:dyDescent="0.35">
      <c r="A273" s="13">
        <v>100</v>
      </c>
      <c r="B273" s="13">
        <v>0</v>
      </c>
      <c r="C273" s="13">
        <v>35</v>
      </c>
      <c r="D273" s="13">
        <v>30</v>
      </c>
      <c r="E273" s="13">
        <v>22.5</v>
      </c>
      <c r="F273" s="15">
        <v>3.5040000000000009</v>
      </c>
      <c r="G273" s="15">
        <v>0.72699999999999976</v>
      </c>
      <c r="H273" s="15">
        <v>36.921999999999997</v>
      </c>
      <c r="I273" s="15">
        <v>-3.552E-6</v>
      </c>
      <c r="J273" s="14">
        <v>0.84723653363121798</v>
      </c>
      <c r="K273" s="15">
        <v>-3.9630000000000004E-3</v>
      </c>
      <c r="L273" s="16">
        <v>8.7959999999999997E-2</v>
      </c>
      <c r="M273" s="14">
        <v>506832.54871132248</v>
      </c>
      <c r="N273" s="14">
        <v>6.6886964963917592E-2</v>
      </c>
      <c r="O273" s="14">
        <v>23.019918038774222</v>
      </c>
      <c r="P273" s="14">
        <v>1.749271137026239</v>
      </c>
      <c r="Q273" s="15">
        <v>0.18918909086612509</v>
      </c>
      <c r="R273" s="14">
        <v>2.0834376303712969</v>
      </c>
      <c r="S273" s="14">
        <v>348.55890645519088</v>
      </c>
      <c r="T273" s="12"/>
      <c r="U273" s="12"/>
      <c r="V273" s="12"/>
      <c r="W273" s="12"/>
    </row>
    <row r="274" spans="1:23" x14ac:dyDescent="0.35">
      <c r="A274" s="13">
        <v>100</v>
      </c>
      <c r="B274" s="13">
        <v>0</v>
      </c>
      <c r="C274" s="13">
        <v>35</v>
      </c>
      <c r="D274" s="13">
        <v>30</v>
      </c>
      <c r="E274" s="13">
        <v>45</v>
      </c>
      <c r="F274" s="15">
        <v>3.1110000000000002</v>
      </c>
      <c r="G274" s="15">
        <v>0.872</v>
      </c>
      <c r="H274" s="15">
        <v>36.589000000000013</v>
      </c>
      <c r="I274" s="15">
        <v>-2.7149999999999999E-5</v>
      </c>
      <c r="J274" s="14">
        <v>0.84723653363121798</v>
      </c>
      <c r="K274" s="15">
        <v>-3.6280000000000001E-3</v>
      </c>
      <c r="L274" s="16">
        <v>9.9500000000000005E-2</v>
      </c>
      <c r="M274" s="14">
        <v>506832.54871132248</v>
      </c>
      <c r="N274" s="14">
        <v>6.6886964963917592E-2</v>
      </c>
      <c r="O274" s="14">
        <v>23.019918038774222</v>
      </c>
      <c r="P274" s="14">
        <v>1.749271137026239</v>
      </c>
      <c r="Q274" s="15">
        <v>0.17242081808603621</v>
      </c>
      <c r="R274" s="14">
        <v>2.0834376303712969</v>
      </c>
      <c r="S274" s="14">
        <v>348.55890645519088</v>
      </c>
      <c r="T274" s="12"/>
      <c r="U274" s="12"/>
      <c r="V274" s="12"/>
      <c r="W274" s="12"/>
    </row>
    <row r="275" spans="1:23" x14ac:dyDescent="0.35">
      <c r="A275" s="13">
        <v>100</v>
      </c>
      <c r="B275" s="13">
        <v>0</v>
      </c>
      <c r="C275" s="13">
        <v>35</v>
      </c>
      <c r="D275" s="13">
        <v>50</v>
      </c>
      <c r="E275" s="13">
        <v>0</v>
      </c>
      <c r="F275" s="15">
        <v>5.0919999999999996</v>
      </c>
      <c r="G275" s="15">
        <v>0.84699999999999964</v>
      </c>
      <c r="H275" s="15">
        <v>38.561</v>
      </c>
      <c r="I275" s="15">
        <v>-1.5080000000000001E-4</v>
      </c>
      <c r="J275" s="14">
        <v>1.412060889385363</v>
      </c>
      <c r="K275" s="15">
        <v>-1.6320000000000001E-2</v>
      </c>
      <c r="L275" s="16">
        <v>0.25269999999999998</v>
      </c>
      <c r="M275" s="14">
        <v>844720.91451887088</v>
      </c>
      <c r="N275" s="14">
        <v>6.6886964963917592E-2</v>
      </c>
      <c r="O275" s="14">
        <v>23.019918038774222</v>
      </c>
      <c r="P275" s="14">
        <v>1.749271137026239</v>
      </c>
      <c r="Q275" s="15">
        <v>0.37658440779111108</v>
      </c>
      <c r="R275" s="14">
        <v>2.0834376303712969</v>
      </c>
      <c r="S275" s="14">
        <v>348.55890645519088</v>
      </c>
      <c r="T275" s="12"/>
      <c r="U275" s="12"/>
      <c r="V275" s="12"/>
      <c r="W275" s="12"/>
    </row>
    <row r="276" spans="1:23" x14ac:dyDescent="0.35">
      <c r="A276" s="13">
        <v>100</v>
      </c>
      <c r="B276" s="13">
        <v>0</v>
      </c>
      <c r="C276" s="13">
        <v>35</v>
      </c>
      <c r="D276" s="13">
        <v>50</v>
      </c>
      <c r="E276" s="13">
        <v>22.5</v>
      </c>
      <c r="F276" s="15">
        <v>5.0470000000000006</v>
      </c>
      <c r="G276" s="15">
        <v>1.1990000000000001</v>
      </c>
      <c r="H276" s="15">
        <v>38.685000000000002</v>
      </c>
      <c r="I276" s="15">
        <v>-4.5750000000000001E-5</v>
      </c>
      <c r="J276" s="14">
        <v>1.412060889385363</v>
      </c>
      <c r="K276" s="15">
        <v>-1.652E-2</v>
      </c>
      <c r="L276" s="16">
        <v>0.24249999999999999</v>
      </c>
      <c r="M276" s="14">
        <v>844720.91451887088</v>
      </c>
      <c r="N276" s="14">
        <v>6.6886964963917592E-2</v>
      </c>
      <c r="O276" s="14">
        <v>23.019918038774222</v>
      </c>
      <c r="P276" s="14">
        <v>1.749271137026239</v>
      </c>
      <c r="Q276" s="15">
        <v>0.30254410336873178</v>
      </c>
      <c r="R276" s="14">
        <v>2.0834376303712969</v>
      </c>
      <c r="S276" s="14">
        <v>348.55890645519088</v>
      </c>
      <c r="T276" s="12"/>
      <c r="U276" s="12"/>
      <c r="V276" s="12"/>
      <c r="W276" s="12"/>
    </row>
    <row r="277" spans="1:23" x14ac:dyDescent="0.35">
      <c r="A277" s="13">
        <v>100</v>
      </c>
      <c r="B277" s="13">
        <v>0</v>
      </c>
      <c r="C277" s="13">
        <v>35</v>
      </c>
      <c r="D277" s="13">
        <v>50</v>
      </c>
      <c r="E277" s="13">
        <v>45</v>
      </c>
      <c r="F277" s="15">
        <v>4.8570000000000002</v>
      </c>
      <c r="G277" s="15">
        <v>1.4550000000000001</v>
      </c>
      <c r="H277" s="15">
        <v>38.224000000000011</v>
      </c>
      <c r="I277" s="15">
        <v>-4.8760000000000001E-5</v>
      </c>
      <c r="J277" s="14">
        <v>1.412060889385363</v>
      </c>
      <c r="K277" s="15">
        <v>-1.562E-2</v>
      </c>
      <c r="L277" s="16">
        <v>0.27389999999999998</v>
      </c>
      <c r="M277" s="14">
        <v>844720.91451887088</v>
      </c>
      <c r="N277" s="14">
        <v>6.6886964963917592E-2</v>
      </c>
      <c r="O277" s="14">
        <v>23.019918038774222</v>
      </c>
      <c r="P277" s="14">
        <v>1.749271137026239</v>
      </c>
      <c r="Q277" s="15">
        <v>0.27690543998593992</v>
      </c>
      <c r="R277" s="14">
        <v>2.0834376303712969</v>
      </c>
      <c r="S277" s="14">
        <v>348.55890645519088</v>
      </c>
      <c r="T277" s="12"/>
      <c r="U277" s="12"/>
      <c r="V277" s="12"/>
      <c r="W277" s="12"/>
    </row>
    <row r="278" spans="1:23" x14ac:dyDescent="0.35">
      <c r="A278" s="13">
        <v>100</v>
      </c>
      <c r="B278" s="13">
        <v>0</v>
      </c>
      <c r="C278" s="13">
        <v>35</v>
      </c>
      <c r="D278" s="13">
        <v>75</v>
      </c>
      <c r="E278" s="13">
        <v>0</v>
      </c>
      <c r="F278" s="15">
        <v>6.7719999999999994</v>
      </c>
      <c r="G278" s="15">
        <v>1.270999999999999</v>
      </c>
      <c r="H278" s="15">
        <v>40.701999999999998</v>
      </c>
      <c r="I278" s="15">
        <v>-2.8100000000000011E-4</v>
      </c>
      <c r="J278" s="14">
        <v>2.118091334078045</v>
      </c>
      <c r="K278" s="15">
        <v>-4.9889999999999997E-2</v>
      </c>
      <c r="L278" s="16">
        <v>0.56589999999999996</v>
      </c>
      <c r="M278" s="14">
        <v>1267081.3717783061</v>
      </c>
      <c r="N278" s="14">
        <v>6.6886964963917592E-2</v>
      </c>
      <c r="O278" s="14">
        <v>23.019918038774222</v>
      </c>
      <c r="P278" s="14">
        <v>1.749271137026239</v>
      </c>
      <c r="Q278" s="15">
        <v>0.539588041032666</v>
      </c>
      <c r="R278" s="14">
        <v>2.0834376303712969</v>
      </c>
      <c r="S278" s="14">
        <v>348.55890645519088</v>
      </c>
      <c r="T278" s="12"/>
      <c r="U278" s="12"/>
      <c r="V278" s="12"/>
      <c r="W278" s="12"/>
    </row>
    <row r="279" spans="1:23" x14ac:dyDescent="0.35">
      <c r="A279" s="13">
        <v>100</v>
      </c>
      <c r="B279" s="13">
        <v>0</v>
      </c>
      <c r="C279" s="13">
        <v>35</v>
      </c>
      <c r="D279" s="13">
        <v>75</v>
      </c>
      <c r="E279" s="13">
        <v>22.5</v>
      </c>
      <c r="F279" s="15">
        <v>6.8909999999999991</v>
      </c>
      <c r="G279" s="15">
        <v>1.7999999999999989</v>
      </c>
      <c r="H279" s="15">
        <v>40.970999999999997</v>
      </c>
      <c r="I279" s="15">
        <v>-3.1149999999999998E-4</v>
      </c>
      <c r="J279" s="14">
        <v>2.118091334078045</v>
      </c>
      <c r="K279" s="15">
        <v>-5.142E-2</v>
      </c>
      <c r="L279" s="16">
        <v>0.5413</v>
      </c>
      <c r="M279" s="14">
        <v>1267081.3717783061</v>
      </c>
      <c r="N279" s="14">
        <v>6.6886964963917592E-2</v>
      </c>
      <c r="O279" s="14">
        <v>23.019918038774222</v>
      </c>
      <c r="P279" s="14">
        <v>1.749271137026239</v>
      </c>
      <c r="Q279" s="15">
        <v>0.43394103145562901</v>
      </c>
      <c r="R279" s="14">
        <v>2.0834376303712969</v>
      </c>
      <c r="S279" s="14">
        <v>348.55890645519088</v>
      </c>
      <c r="T279" s="12"/>
      <c r="U279" s="12"/>
      <c r="V279" s="12"/>
      <c r="W279" s="12"/>
    </row>
    <row r="280" spans="1:23" x14ac:dyDescent="0.35">
      <c r="A280" s="13">
        <v>100</v>
      </c>
      <c r="B280" s="13">
        <v>0</v>
      </c>
      <c r="C280" s="13">
        <v>35</v>
      </c>
      <c r="D280" s="13">
        <v>75</v>
      </c>
      <c r="E280" s="13">
        <v>45</v>
      </c>
      <c r="F280" s="15">
        <v>6.8940000000000019</v>
      </c>
      <c r="G280" s="15">
        <v>2.1829999999999998</v>
      </c>
      <c r="H280" s="15">
        <v>40.414000000000001</v>
      </c>
      <c r="I280" s="15">
        <v>-9.2879999999999992E-4</v>
      </c>
      <c r="J280" s="14">
        <v>2.118091334078045</v>
      </c>
      <c r="K280" s="15">
        <v>-4.965E-2</v>
      </c>
      <c r="L280" s="16">
        <v>0.61029999999999995</v>
      </c>
      <c r="M280" s="14">
        <v>1267081.3717783061</v>
      </c>
      <c r="N280" s="14">
        <v>6.6886964963917592E-2</v>
      </c>
      <c r="O280" s="14">
        <v>23.019918038774222</v>
      </c>
      <c r="P280" s="14">
        <v>1.749271137026239</v>
      </c>
      <c r="Q280" s="15">
        <v>0.39791962387515839</v>
      </c>
      <c r="R280" s="14">
        <v>2.0834376303712969</v>
      </c>
      <c r="S280" s="14">
        <v>348.55890645519088</v>
      </c>
      <c r="T280" s="12"/>
      <c r="U280" s="12"/>
      <c r="V280" s="12"/>
      <c r="W280" s="12"/>
    </row>
    <row r="281" spans="1:23" x14ac:dyDescent="0.35">
      <c r="A281" s="13">
        <v>100</v>
      </c>
      <c r="B281" s="13">
        <v>0</v>
      </c>
      <c r="C281" s="13">
        <v>35</v>
      </c>
      <c r="D281" s="13">
        <v>100</v>
      </c>
      <c r="E281" s="13">
        <v>0</v>
      </c>
      <c r="F281" s="15">
        <v>8.3070000000000004</v>
      </c>
      <c r="G281" s="15">
        <v>1.66</v>
      </c>
      <c r="H281" s="15">
        <v>42.597000000000001</v>
      </c>
      <c r="I281" s="15">
        <v>-1.109E-3</v>
      </c>
      <c r="J281" s="14">
        <v>2.8281025914871369</v>
      </c>
      <c r="K281" s="15">
        <v>-0.1137</v>
      </c>
      <c r="L281" s="16">
        <v>1.0009999999999999</v>
      </c>
      <c r="M281" s="14">
        <v>1627043.2424260681</v>
      </c>
      <c r="N281" s="14">
        <v>6.4595884529351527E-2</v>
      </c>
      <c r="O281" s="14">
        <v>22.22108527490661</v>
      </c>
      <c r="P281" s="14">
        <v>1.686191452738542</v>
      </c>
      <c r="Q281" s="15">
        <v>0.69099508043287761</v>
      </c>
      <c r="R281" s="14">
        <v>2.0834376303712969</v>
      </c>
      <c r="S281" s="14">
        <v>324.03619972434512</v>
      </c>
      <c r="T281" s="12"/>
      <c r="U281" s="12"/>
      <c r="V281" s="12"/>
      <c r="W281" s="12"/>
    </row>
    <row r="282" spans="1:23" x14ac:dyDescent="0.35">
      <c r="A282" s="13">
        <v>100</v>
      </c>
      <c r="B282" s="13">
        <v>0</v>
      </c>
      <c r="C282" s="13">
        <v>35</v>
      </c>
      <c r="D282" s="13">
        <v>100</v>
      </c>
      <c r="E282" s="13">
        <v>22.5</v>
      </c>
      <c r="F282" s="15">
        <v>8.6610000000000014</v>
      </c>
      <c r="G282" s="15">
        <v>2.4009999999999989</v>
      </c>
      <c r="H282" s="15">
        <v>43.040999999999997</v>
      </c>
      <c r="I282" s="15">
        <v>-1.4040000000000001E-3</v>
      </c>
      <c r="J282" s="14">
        <v>2.8281025914871369</v>
      </c>
      <c r="K282" s="15">
        <v>-0.11840000000000001</v>
      </c>
      <c r="L282" s="16">
        <v>0.95420000000000005</v>
      </c>
      <c r="M282" s="14">
        <v>1627043.2424260681</v>
      </c>
      <c r="N282" s="14">
        <v>6.4595884529351527E-2</v>
      </c>
      <c r="O282" s="14">
        <v>22.22108527490661</v>
      </c>
      <c r="P282" s="14">
        <v>1.686191452738542</v>
      </c>
      <c r="Q282" s="15">
        <v>0.55569391794048362</v>
      </c>
      <c r="R282" s="14">
        <v>2.0834376303712969</v>
      </c>
      <c r="S282" s="14">
        <v>324.03619972434512</v>
      </c>
      <c r="T282" s="12"/>
      <c r="U282" s="12"/>
      <c r="V282" s="12"/>
      <c r="W282" s="12"/>
    </row>
    <row r="283" spans="1:23" x14ac:dyDescent="0.35">
      <c r="A283" s="13">
        <v>100</v>
      </c>
      <c r="B283" s="13">
        <v>0</v>
      </c>
      <c r="C283" s="13">
        <v>35</v>
      </c>
      <c r="D283" s="13">
        <v>100</v>
      </c>
      <c r="E283" s="13">
        <v>45</v>
      </c>
      <c r="F283" s="15">
        <v>8.7200000000000006</v>
      </c>
      <c r="G283" s="15">
        <v>2.8800000000000008</v>
      </c>
      <c r="H283" s="15">
        <v>42.63</v>
      </c>
      <c r="I283" s="15">
        <v>-4.8950000000000003E-4</v>
      </c>
      <c r="J283" s="14">
        <v>2.8281025914871369</v>
      </c>
      <c r="K283" s="15">
        <v>-0.11650000000000001</v>
      </c>
      <c r="L283" s="16">
        <v>1.0740000000000001</v>
      </c>
      <c r="M283" s="14">
        <v>1627043.2424260681</v>
      </c>
      <c r="N283" s="14">
        <v>6.4595884529351527E-2</v>
      </c>
      <c r="O283" s="14">
        <v>22.22108527490661</v>
      </c>
      <c r="P283" s="14">
        <v>1.686191452738542</v>
      </c>
      <c r="Q283" s="15">
        <v>0.50938159958717399</v>
      </c>
      <c r="R283" s="14">
        <v>2.0834376303712969</v>
      </c>
      <c r="S283" s="14">
        <v>324.03619972434512</v>
      </c>
      <c r="T283" s="12"/>
      <c r="U283" s="12"/>
      <c r="V283" s="12"/>
      <c r="W283" s="12"/>
    </row>
    <row r="284" spans="1:23" x14ac:dyDescent="0.35">
      <c r="A284" s="13">
        <v>100</v>
      </c>
      <c r="B284" s="13">
        <v>0</v>
      </c>
      <c r="C284" s="13">
        <v>35</v>
      </c>
      <c r="D284" s="13">
        <v>125</v>
      </c>
      <c r="E284" s="13">
        <v>0</v>
      </c>
      <c r="F284" s="15">
        <v>9.7560000000000002</v>
      </c>
      <c r="G284" s="15">
        <v>2.076000000000001</v>
      </c>
      <c r="H284" s="15">
        <v>43.765999999999998</v>
      </c>
      <c r="I284" s="15">
        <v>-1.011E-3</v>
      </c>
      <c r="J284" s="14">
        <v>3.539881519233163</v>
      </c>
      <c r="K284" s="15">
        <v>-0.21859999999999999</v>
      </c>
      <c r="L284" s="16">
        <v>1.5569999999999999</v>
      </c>
      <c r="M284" s="14">
        <v>1959727.0044775039</v>
      </c>
      <c r="N284" s="14">
        <v>6.2408494320370142E-2</v>
      </c>
      <c r="O284" s="14">
        <v>21.459100274931021</v>
      </c>
      <c r="P284" s="14">
        <v>1.626183585900923</v>
      </c>
      <c r="Q284" s="15">
        <v>0.8324092136383946</v>
      </c>
      <c r="R284" s="14">
        <v>2.0834376303712969</v>
      </c>
      <c r="S284" s="14">
        <v>301.5270244151082</v>
      </c>
      <c r="T284" s="12"/>
      <c r="U284" s="12"/>
      <c r="V284" s="12"/>
      <c r="W284" s="12"/>
    </row>
    <row r="285" spans="1:23" x14ac:dyDescent="0.35">
      <c r="A285" s="13">
        <v>100</v>
      </c>
      <c r="B285" s="13">
        <v>0</v>
      </c>
      <c r="C285" s="13">
        <v>35</v>
      </c>
      <c r="D285" s="13">
        <v>125</v>
      </c>
      <c r="E285" s="13">
        <v>22.5</v>
      </c>
      <c r="F285" s="15">
        <v>10.301</v>
      </c>
      <c r="G285" s="15">
        <v>2.9710000000000001</v>
      </c>
      <c r="H285" s="15">
        <v>44.301000000000002</v>
      </c>
      <c r="I285" s="15">
        <v>-2.1640000000000001E-3</v>
      </c>
      <c r="J285" s="14">
        <v>3.539881519233163</v>
      </c>
      <c r="K285" s="15">
        <v>-0.22220000000000001</v>
      </c>
      <c r="L285" s="16">
        <v>1.4790000000000001</v>
      </c>
      <c r="M285" s="14">
        <v>1959727.0044775039</v>
      </c>
      <c r="N285" s="14">
        <v>6.2408494320370142E-2</v>
      </c>
      <c r="O285" s="14">
        <v>21.459100274931021</v>
      </c>
      <c r="P285" s="14">
        <v>1.626183585900923</v>
      </c>
      <c r="Q285" s="15">
        <v>0.66881435895981201</v>
      </c>
      <c r="R285" s="14">
        <v>2.0834376303712969</v>
      </c>
      <c r="S285" s="14">
        <v>301.5270244151082</v>
      </c>
      <c r="T285" s="12"/>
      <c r="U285" s="12"/>
      <c r="V285" s="12"/>
      <c r="W285" s="12"/>
    </row>
    <row r="286" spans="1:23" x14ac:dyDescent="0.35">
      <c r="A286" s="13">
        <v>100</v>
      </c>
      <c r="B286" s="13">
        <v>0</v>
      </c>
      <c r="C286" s="13">
        <v>35</v>
      </c>
      <c r="D286" s="13">
        <v>125</v>
      </c>
      <c r="E286" s="13">
        <v>45</v>
      </c>
      <c r="F286" s="15">
        <v>10.396000000000001</v>
      </c>
      <c r="G286" s="15">
        <v>3.6059999999999999</v>
      </c>
      <c r="H286" s="15">
        <v>43.786000000000001</v>
      </c>
      <c r="I286" s="15">
        <v>-1.7489999999999999E-3</v>
      </c>
      <c r="J286" s="14">
        <v>3.539881519233163</v>
      </c>
      <c r="K286" s="15">
        <v>-0.22</v>
      </c>
      <c r="L286" s="16">
        <v>1.6619999999999999</v>
      </c>
      <c r="M286" s="14">
        <v>1959727.0044775039</v>
      </c>
      <c r="N286" s="14">
        <v>6.2408494320370142E-2</v>
      </c>
      <c r="O286" s="14">
        <v>21.459100274931021</v>
      </c>
      <c r="P286" s="14">
        <v>1.626183585900923</v>
      </c>
      <c r="Q286" s="15">
        <v>0.61278535177378513</v>
      </c>
      <c r="R286" s="14">
        <v>2.0834376303712969</v>
      </c>
      <c r="S286" s="14">
        <v>301.5270244151082</v>
      </c>
      <c r="T286" s="12"/>
      <c r="U286" s="12"/>
      <c r="V286" s="12"/>
      <c r="W286" s="12"/>
    </row>
    <row r="287" spans="1:23" x14ac:dyDescent="0.35">
      <c r="A287" s="13">
        <v>100</v>
      </c>
      <c r="B287" s="13">
        <v>0</v>
      </c>
      <c r="C287" s="13">
        <v>35</v>
      </c>
      <c r="D287" s="13">
        <v>150</v>
      </c>
      <c r="E287" s="13">
        <v>0</v>
      </c>
      <c r="F287" s="15">
        <v>11.15</v>
      </c>
      <c r="G287" s="15">
        <v>2.490000000000002</v>
      </c>
      <c r="H287" s="15">
        <v>45.260000000000012</v>
      </c>
      <c r="I287" s="15">
        <v>-3.1970000000000002E-3</v>
      </c>
      <c r="J287" s="14">
        <v>4.2532399637238711</v>
      </c>
      <c r="K287" s="15">
        <v>-0.32119999999999999</v>
      </c>
      <c r="L287" s="16">
        <v>2.2309999999999999</v>
      </c>
      <c r="M287" s="14">
        <v>2268254.3277671258</v>
      </c>
      <c r="N287" s="14">
        <v>6.0345521816055382E-2</v>
      </c>
      <c r="O287" s="14">
        <v>20.741076803131001</v>
      </c>
      <c r="P287" s="14">
        <v>1.569782380330851</v>
      </c>
      <c r="Q287" s="15">
        <v>0.96515593882469153</v>
      </c>
      <c r="R287" s="14">
        <v>2.0834376303712969</v>
      </c>
      <c r="S287" s="14">
        <v>281.10007239698223</v>
      </c>
      <c r="T287" s="12"/>
      <c r="U287" s="12"/>
      <c r="V287" s="12"/>
      <c r="W287" s="12"/>
    </row>
    <row r="288" spans="1:23" x14ac:dyDescent="0.35">
      <c r="A288" s="13">
        <v>100</v>
      </c>
      <c r="B288" s="13">
        <v>0</v>
      </c>
      <c r="C288" s="13">
        <v>35</v>
      </c>
      <c r="D288" s="13">
        <v>150</v>
      </c>
      <c r="E288" s="13">
        <v>22.5</v>
      </c>
      <c r="F288" s="15">
        <v>11.8</v>
      </c>
      <c r="G288" s="15">
        <v>3.53</v>
      </c>
      <c r="H288" s="15">
        <v>46.06</v>
      </c>
      <c r="I288" s="15">
        <v>-4.2969999999999996E-3</v>
      </c>
      <c r="J288" s="14">
        <v>4.2532399637238711</v>
      </c>
      <c r="K288" s="15">
        <v>-0.34370000000000001</v>
      </c>
      <c r="L288" s="16">
        <v>2.1120000000000001</v>
      </c>
      <c r="M288" s="14">
        <v>2268254.3277671258</v>
      </c>
      <c r="N288" s="14">
        <v>6.0345521816055382E-2</v>
      </c>
      <c r="O288" s="14">
        <v>20.741076803131001</v>
      </c>
      <c r="P288" s="14">
        <v>1.569782380330851</v>
      </c>
      <c r="Q288" s="15">
        <v>0.77423660521813675</v>
      </c>
      <c r="R288" s="14">
        <v>2.0834376303712969</v>
      </c>
      <c r="S288" s="14">
        <v>281.10007239698223</v>
      </c>
      <c r="T288" s="12"/>
      <c r="U288" s="12"/>
      <c r="V288" s="12"/>
      <c r="W288" s="12"/>
    </row>
    <row r="289" spans="1:23" x14ac:dyDescent="0.35">
      <c r="A289" s="13">
        <v>100</v>
      </c>
      <c r="B289" s="13">
        <v>0</v>
      </c>
      <c r="C289" s="13">
        <v>35</v>
      </c>
      <c r="D289" s="13">
        <v>150</v>
      </c>
      <c r="E289" s="13">
        <v>45</v>
      </c>
      <c r="F289" s="15">
        <v>11.96</v>
      </c>
      <c r="G289" s="15">
        <v>4.33</v>
      </c>
      <c r="H289" s="15">
        <v>45.52</v>
      </c>
      <c r="I289" s="15">
        <v>-4.0490000000000014E-3</v>
      </c>
      <c r="J289" s="14">
        <v>4.2532399637238711</v>
      </c>
      <c r="K289" s="15">
        <v>-0.35170000000000001</v>
      </c>
      <c r="L289" s="16">
        <v>2.3679999999999999</v>
      </c>
      <c r="M289" s="14">
        <v>2268254.3277671258</v>
      </c>
      <c r="N289" s="14">
        <v>6.0345521816055382E-2</v>
      </c>
      <c r="O289" s="14">
        <v>20.741076803131001</v>
      </c>
      <c r="P289" s="14">
        <v>1.569782380330851</v>
      </c>
      <c r="Q289" s="15">
        <v>0.7089116013990896</v>
      </c>
      <c r="R289" s="14">
        <v>2.0834376303712969</v>
      </c>
      <c r="S289" s="14">
        <v>281.10007239698223</v>
      </c>
      <c r="T289" s="12"/>
      <c r="U289" s="12"/>
      <c r="V289" s="12"/>
      <c r="W289" s="12"/>
    </row>
    <row r="290" spans="1:23" x14ac:dyDescent="0.35">
      <c r="A290" s="13">
        <v>100</v>
      </c>
      <c r="B290" s="13">
        <v>0</v>
      </c>
      <c r="C290" s="13">
        <v>35</v>
      </c>
      <c r="D290" s="13">
        <v>200</v>
      </c>
      <c r="E290" s="13">
        <v>0</v>
      </c>
      <c r="F290" s="15">
        <v>14</v>
      </c>
      <c r="G290" s="15">
        <v>3.3299999999999979</v>
      </c>
      <c r="H290" s="15">
        <v>54.72</v>
      </c>
      <c r="I290" s="15">
        <v>-1.7129999999999999E-2</v>
      </c>
      <c r="J290" s="14">
        <v>5.6840318629769371</v>
      </c>
      <c r="K290" s="15">
        <v>-0.80979999999999996</v>
      </c>
      <c r="L290" s="16">
        <v>3.927</v>
      </c>
      <c r="M290" s="14">
        <v>2823662.374633505</v>
      </c>
      <c r="N290" s="14">
        <v>5.6597846179708047E-2</v>
      </c>
      <c r="O290" s="14">
        <v>19.438224796309392</v>
      </c>
      <c r="P290" s="14">
        <v>1.4677999529933159</v>
      </c>
      <c r="Q290" s="15">
        <v>1.2068817065168651</v>
      </c>
      <c r="R290" s="14">
        <v>2.0834376303712969</v>
      </c>
      <c r="S290" s="14">
        <v>245.96229699177439</v>
      </c>
      <c r="T290" s="12"/>
      <c r="U290" s="12"/>
      <c r="V290" s="12"/>
      <c r="W290" s="12"/>
    </row>
    <row r="291" spans="1:23" x14ac:dyDescent="0.35">
      <c r="A291" s="13">
        <v>100</v>
      </c>
      <c r="B291" s="13">
        <v>0</v>
      </c>
      <c r="C291" s="13">
        <v>35</v>
      </c>
      <c r="D291" s="13">
        <v>200</v>
      </c>
      <c r="E291" s="13">
        <v>22.5</v>
      </c>
      <c r="F291" s="15">
        <v>14.57</v>
      </c>
      <c r="G291" s="15">
        <v>4.7599999999999989</v>
      </c>
      <c r="H291" s="15">
        <v>55.98</v>
      </c>
      <c r="I291" s="15">
        <v>-3.6640000000000002E-4</v>
      </c>
      <c r="J291" s="14">
        <v>5.6840318629769371</v>
      </c>
      <c r="K291" s="15">
        <v>-0.84610000000000007</v>
      </c>
      <c r="L291" s="16">
        <v>3.6970000000000001</v>
      </c>
      <c r="M291" s="14">
        <v>2823662.374633505</v>
      </c>
      <c r="N291" s="14">
        <v>5.6597846179708047E-2</v>
      </c>
      <c r="O291" s="14">
        <v>19.438224796309392</v>
      </c>
      <c r="P291" s="14">
        <v>1.4677999529933159</v>
      </c>
      <c r="Q291" s="15">
        <v>0.96669151819432908</v>
      </c>
      <c r="R291" s="14">
        <v>2.0834376303712969</v>
      </c>
      <c r="S291" s="14">
        <v>245.96229699177439</v>
      </c>
      <c r="T291" s="12"/>
      <c r="U291" s="12"/>
      <c r="V291" s="12"/>
      <c r="W291" s="12"/>
    </row>
    <row r="292" spans="1:23" x14ac:dyDescent="0.35">
      <c r="A292" s="13">
        <v>100</v>
      </c>
      <c r="B292" s="13">
        <v>0</v>
      </c>
      <c r="C292" s="13">
        <v>35</v>
      </c>
      <c r="D292" s="13">
        <v>200</v>
      </c>
      <c r="E292" s="13">
        <v>45</v>
      </c>
      <c r="F292" s="15">
        <v>14.5</v>
      </c>
      <c r="G292" s="15">
        <v>5.7200000000000024</v>
      </c>
      <c r="H292" s="15">
        <v>55.919999999999987</v>
      </c>
      <c r="I292" s="15">
        <v>-3.6189999999999998E-3</v>
      </c>
      <c r="J292" s="14">
        <v>5.6840318629769371</v>
      </c>
      <c r="K292" s="15">
        <v>-0.85320000000000007</v>
      </c>
      <c r="L292" s="16">
        <v>4.1289999999999996</v>
      </c>
      <c r="M292" s="14">
        <v>2823662.374633505</v>
      </c>
      <c r="N292" s="14">
        <v>5.6597846179708047E-2</v>
      </c>
      <c r="O292" s="14">
        <v>19.438224796309392</v>
      </c>
      <c r="P292" s="14">
        <v>1.4677999529933159</v>
      </c>
      <c r="Q292" s="15">
        <v>0.88443220184199245</v>
      </c>
      <c r="R292" s="14">
        <v>2.0834376303712969</v>
      </c>
      <c r="S292" s="14">
        <v>245.96229699177439</v>
      </c>
      <c r="T292" s="12"/>
      <c r="U292" s="12"/>
      <c r="V292" s="12"/>
      <c r="W292" s="12"/>
    </row>
    <row r="293" spans="1:23" x14ac:dyDescent="0.35">
      <c r="A293" s="13">
        <v>100</v>
      </c>
      <c r="B293" s="13">
        <v>0</v>
      </c>
      <c r="C293" s="13">
        <v>35</v>
      </c>
      <c r="D293" s="13">
        <v>250</v>
      </c>
      <c r="E293" s="13">
        <v>0</v>
      </c>
      <c r="F293" s="15">
        <v>16.580000000000009</v>
      </c>
      <c r="G293" s="15">
        <v>4.16</v>
      </c>
      <c r="H293" s="15">
        <v>67.91</v>
      </c>
      <c r="I293" s="15">
        <v>-4.9150000000000001E-3</v>
      </c>
      <c r="J293" s="14">
        <v>7.1191297710259764</v>
      </c>
      <c r="K293" s="15">
        <v>-1.58</v>
      </c>
      <c r="L293" s="16">
        <v>6.0739999999999998</v>
      </c>
      <c r="M293" s="14">
        <v>3314778.4918806562</v>
      </c>
      <c r="N293" s="14">
        <v>5.3362186763636049E-2</v>
      </c>
      <c r="O293" s="14">
        <v>18.31496298196851</v>
      </c>
      <c r="P293" s="14">
        <v>1.3802441707259521</v>
      </c>
      <c r="Q293" s="15">
        <v>1.420065606493333</v>
      </c>
      <c r="R293" s="14">
        <v>2.0834376303712969</v>
      </c>
      <c r="S293" s="14">
        <v>217.64551265940719</v>
      </c>
      <c r="T293" s="12"/>
      <c r="U293" s="12"/>
      <c r="V293" s="12"/>
      <c r="W293" s="12"/>
    </row>
    <row r="294" spans="1:23" x14ac:dyDescent="0.35">
      <c r="A294" s="13">
        <v>100</v>
      </c>
      <c r="B294" s="13">
        <v>0</v>
      </c>
      <c r="C294" s="13">
        <v>35</v>
      </c>
      <c r="D294" s="13">
        <v>250</v>
      </c>
      <c r="E294" s="13">
        <v>22.5</v>
      </c>
      <c r="F294" s="15">
        <v>17.27</v>
      </c>
      <c r="G294" s="15">
        <v>5.88</v>
      </c>
      <c r="H294" s="15">
        <v>69.39</v>
      </c>
      <c r="I294" s="15">
        <v>-2.4369999999999999E-2</v>
      </c>
      <c r="J294" s="14">
        <v>7.1191297710259764</v>
      </c>
      <c r="K294" s="15">
        <v>-1.6779999999999999</v>
      </c>
      <c r="L294" s="16">
        <v>5.6879999999999997</v>
      </c>
      <c r="M294" s="14">
        <v>3314778.4918806562</v>
      </c>
      <c r="N294" s="14">
        <v>5.3362186763636049E-2</v>
      </c>
      <c r="O294" s="14">
        <v>18.31496298196851</v>
      </c>
      <c r="P294" s="14">
        <v>1.3802441707259521</v>
      </c>
      <c r="Q294" s="15">
        <v>1.1374879564910569</v>
      </c>
      <c r="R294" s="14">
        <v>2.0834376303712969</v>
      </c>
      <c r="S294" s="14">
        <v>217.64551265940719</v>
      </c>
      <c r="T294" s="12"/>
      <c r="U294" s="12"/>
      <c r="V294" s="12"/>
      <c r="W294" s="12"/>
    </row>
    <row r="295" spans="1:23" x14ac:dyDescent="0.35">
      <c r="A295" s="13">
        <v>100</v>
      </c>
      <c r="B295" s="13">
        <v>0</v>
      </c>
      <c r="C295" s="13">
        <v>35</v>
      </c>
      <c r="D295" s="13">
        <v>250</v>
      </c>
      <c r="E295" s="13">
        <v>45</v>
      </c>
      <c r="F295" s="15">
        <v>16.72</v>
      </c>
      <c r="G295" s="15">
        <v>7.2200000000000006</v>
      </c>
      <c r="H295" s="15">
        <v>68.819999999999993</v>
      </c>
      <c r="I295" s="15">
        <v>-5.6470000000000001E-3</v>
      </c>
      <c r="J295" s="14">
        <v>7.1191297710259764</v>
      </c>
      <c r="K295" s="15">
        <v>-1.6839999999999999</v>
      </c>
      <c r="L295" s="16">
        <v>6.3259999999999996</v>
      </c>
      <c r="M295" s="14">
        <v>3314778.4918806562</v>
      </c>
      <c r="N295" s="14">
        <v>5.3362186763636049E-2</v>
      </c>
      <c r="O295" s="14">
        <v>18.31496298196851</v>
      </c>
      <c r="P295" s="14">
        <v>1.3802441707259521</v>
      </c>
      <c r="Q295" s="15">
        <v>1.0431878751073611</v>
      </c>
      <c r="R295" s="14">
        <v>2.0834376303712969</v>
      </c>
      <c r="S295" s="14">
        <v>217.64551265940719</v>
      </c>
      <c r="T295" s="12"/>
      <c r="U295" s="12"/>
      <c r="V295" s="12"/>
      <c r="W295" s="12"/>
    </row>
    <row r="296" spans="1:23" x14ac:dyDescent="0.35">
      <c r="A296" s="13">
        <v>100</v>
      </c>
      <c r="B296" s="13">
        <v>0</v>
      </c>
      <c r="C296" s="13">
        <v>35</v>
      </c>
      <c r="D296" s="13">
        <v>300</v>
      </c>
      <c r="E296" s="13">
        <v>0</v>
      </c>
      <c r="F296" s="15">
        <v>18.98</v>
      </c>
      <c r="G296" s="15">
        <v>4.9900000000000011</v>
      </c>
      <c r="H296" s="15">
        <v>78.100000000000009</v>
      </c>
      <c r="I296" s="15">
        <v>-8.9390000000000008E-3</v>
      </c>
      <c r="J296" s="14">
        <v>8.5571550796975089</v>
      </c>
      <c r="K296" s="15">
        <v>-2.77</v>
      </c>
      <c r="L296" s="16">
        <v>8.6579999999999995</v>
      </c>
      <c r="M296" s="14">
        <v>3762926.1640914008</v>
      </c>
      <c r="N296" s="14">
        <v>5.0646698210475377E-2</v>
      </c>
      <c r="O296" s="14">
        <v>17.37341446074447</v>
      </c>
      <c r="P296" s="14">
        <v>1.3071150335287469</v>
      </c>
      <c r="Q296" s="15">
        <v>1.6088925767655919</v>
      </c>
      <c r="R296" s="14">
        <v>2.0834376303712969</v>
      </c>
      <c r="S296" s="14">
        <v>195.3074415538936</v>
      </c>
      <c r="T296" s="12"/>
      <c r="U296" s="12"/>
      <c r="V296" s="12"/>
      <c r="W296" s="12"/>
    </row>
    <row r="297" spans="1:23" x14ac:dyDescent="0.35">
      <c r="A297" s="13">
        <v>100</v>
      </c>
      <c r="B297" s="13">
        <v>0</v>
      </c>
      <c r="C297" s="13">
        <v>35</v>
      </c>
      <c r="D297" s="13">
        <v>300</v>
      </c>
      <c r="E297" s="13">
        <v>22.5</v>
      </c>
      <c r="F297" s="15">
        <v>19.68</v>
      </c>
      <c r="G297" s="15">
        <v>7.06</v>
      </c>
      <c r="H297" s="15">
        <v>79.410000000000011</v>
      </c>
      <c r="I297" s="15">
        <v>-9.4479999999999998E-3</v>
      </c>
      <c r="J297" s="14">
        <v>8.5571550796975089</v>
      </c>
      <c r="K297" s="15">
        <v>-2.9239999999999999</v>
      </c>
      <c r="L297" s="16">
        <v>8.0739999999999998</v>
      </c>
      <c r="M297" s="14">
        <v>3762926.1640914008</v>
      </c>
      <c r="N297" s="14">
        <v>5.0646698210475377E-2</v>
      </c>
      <c r="O297" s="14">
        <v>17.37341446074447</v>
      </c>
      <c r="P297" s="14">
        <v>1.3071150335287469</v>
      </c>
      <c r="Q297" s="15">
        <v>1.2894039787241529</v>
      </c>
      <c r="R297" s="14">
        <v>2.0834376303712969</v>
      </c>
      <c r="S297" s="14">
        <v>195.3074415538936</v>
      </c>
      <c r="T297" s="12"/>
      <c r="U297" s="12"/>
      <c r="V297" s="12"/>
      <c r="W297" s="12"/>
    </row>
    <row r="298" spans="1:23" x14ac:dyDescent="0.35">
      <c r="A298" s="13">
        <v>100</v>
      </c>
      <c r="B298" s="13">
        <v>0</v>
      </c>
      <c r="C298" s="13">
        <v>35</v>
      </c>
      <c r="D298" s="13">
        <v>300</v>
      </c>
      <c r="E298" s="13">
        <v>45</v>
      </c>
      <c r="F298" s="15">
        <v>18.940000000000001</v>
      </c>
      <c r="G298" s="15">
        <v>8.6</v>
      </c>
      <c r="H298" s="15">
        <v>79.28</v>
      </c>
      <c r="I298" s="15">
        <v>-2.7400000000000001E-2</v>
      </c>
      <c r="J298" s="14">
        <v>8.5571550796975089</v>
      </c>
      <c r="K298" s="15">
        <v>-2.9369999999999998</v>
      </c>
      <c r="L298" s="16">
        <v>8.9350000000000005</v>
      </c>
      <c r="M298" s="14">
        <v>3762926.1640914008</v>
      </c>
      <c r="N298" s="14">
        <v>5.0646698210475377E-2</v>
      </c>
      <c r="O298" s="14">
        <v>17.37341446074447</v>
      </c>
      <c r="P298" s="14">
        <v>1.3071150335287469</v>
      </c>
      <c r="Q298" s="15">
        <v>1.188231167064856</v>
      </c>
      <c r="R298" s="14">
        <v>2.0834376303712969</v>
      </c>
      <c r="S298" s="14">
        <v>195.3074415538936</v>
      </c>
      <c r="T298" s="12"/>
      <c r="U298" s="12"/>
      <c r="V298" s="12"/>
      <c r="W298" s="12"/>
    </row>
    <row r="299" spans="1:23" x14ac:dyDescent="0.35">
      <c r="A299" s="13">
        <v>100</v>
      </c>
      <c r="B299" s="13">
        <v>0</v>
      </c>
      <c r="C299" s="13">
        <v>50</v>
      </c>
      <c r="D299" s="13">
        <v>30</v>
      </c>
      <c r="E299" s="13">
        <v>0</v>
      </c>
      <c r="F299" s="15">
        <v>3.5630000000000011</v>
      </c>
      <c r="G299" s="15">
        <v>0.34499999999999981</v>
      </c>
      <c r="H299" s="15">
        <v>51.707000000000001</v>
      </c>
      <c r="I299" s="15">
        <v>9.9329999999999999E-5</v>
      </c>
      <c r="J299" s="14">
        <v>0.84723653363121798</v>
      </c>
      <c r="K299" s="15">
        <v>-2.0579999999999999E-3</v>
      </c>
      <c r="L299" s="16">
        <v>6.2440000000000002E-2</v>
      </c>
      <c r="M299" s="14">
        <v>506832.54871132248</v>
      </c>
      <c r="N299" s="14">
        <v>6.6886964963917592E-2</v>
      </c>
      <c r="O299" s="14">
        <v>23.019918038774222</v>
      </c>
      <c r="P299" s="14">
        <v>2.4989587671803419</v>
      </c>
      <c r="Q299" s="15">
        <v>0.15473866036067019</v>
      </c>
      <c r="R299" s="14">
        <v>2.0834376303712969</v>
      </c>
      <c r="S299" s="14">
        <v>348.55890645519088</v>
      </c>
      <c r="T299" s="12"/>
      <c r="U299" s="12"/>
      <c r="V299" s="12"/>
      <c r="W299" s="12"/>
    </row>
    <row r="300" spans="1:23" x14ac:dyDescent="0.35">
      <c r="A300" s="13">
        <v>100</v>
      </c>
      <c r="B300" s="13">
        <v>0</v>
      </c>
      <c r="C300" s="13">
        <v>50</v>
      </c>
      <c r="D300" s="13">
        <v>30</v>
      </c>
      <c r="E300" s="13">
        <v>22.5</v>
      </c>
      <c r="F300" s="15">
        <v>3.8680000000000012</v>
      </c>
      <c r="G300" s="15">
        <v>0.72799999999999987</v>
      </c>
      <c r="H300" s="15">
        <v>51.753</v>
      </c>
      <c r="I300" s="15">
        <v>7.453999999999999E-4</v>
      </c>
      <c r="J300" s="14">
        <v>0.84723653363121798</v>
      </c>
      <c r="K300" s="15">
        <v>-3.058E-3</v>
      </c>
      <c r="L300" s="16">
        <v>8.8239999999999999E-2</v>
      </c>
      <c r="M300" s="14">
        <v>506832.54871132248</v>
      </c>
      <c r="N300" s="14">
        <v>6.6886964963917592E-2</v>
      </c>
      <c r="O300" s="14">
        <v>23.019918038774222</v>
      </c>
      <c r="P300" s="14">
        <v>2.4989587671803419</v>
      </c>
      <c r="Q300" s="15">
        <v>0.19371471851210001</v>
      </c>
      <c r="R300" s="14">
        <v>2.0834376303712969</v>
      </c>
      <c r="S300" s="14">
        <v>348.55890645519088</v>
      </c>
      <c r="T300" s="12"/>
      <c r="U300" s="12"/>
      <c r="V300" s="12"/>
      <c r="W300" s="12"/>
    </row>
    <row r="301" spans="1:23" x14ac:dyDescent="0.35">
      <c r="A301" s="13">
        <v>100</v>
      </c>
      <c r="B301" s="13">
        <v>0</v>
      </c>
      <c r="C301" s="13">
        <v>50</v>
      </c>
      <c r="D301" s="13">
        <v>30</v>
      </c>
      <c r="E301" s="13">
        <v>45</v>
      </c>
      <c r="F301" s="15">
        <v>3.3679999999999999</v>
      </c>
      <c r="G301" s="15">
        <v>0.87300000000000011</v>
      </c>
      <c r="H301" s="15">
        <v>51.35</v>
      </c>
      <c r="I301" s="15">
        <v>-7.0949999999999998E-6</v>
      </c>
      <c r="J301" s="14">
        <v>0.84723653363121798</v>
      </c>
      <c r="K301" s="15">
        <v>-2.7469999999999999E-3</v>
      </c>
      <c r="L301" s="16">
        <v>9.9890000000000007E-2</v>
      </c>
      <c r="M301" s="14">
        <v>506832.54871132248</v>
      </c>
      <c r="N301" s="14">
        <v>6.6886964963917592E-2</v>
      </c>
      <c r="O301" s="14">
        <v>23.019918038774222</v>
      </c>
      <c r="P301" s="14">
        <v>2.4989587671803419</v>
      </c>
      <c r="Q301" s="15">
        <v>0.17560060723679491</v>
      </c>
      <c r="R301" s="14">
        <v>2.0834376303712969</v>
      </c>
      <c r="S301" s="14">
        <v>348.55890645519088</v>
      </c>
      <c r="T301" s="12"/>
      <c r="U301" s="12"/>
      <c r="V301" s="12"/>
      <c r="W301" s="12"/>
    </row>
    <row r="302" spans="1:23" x14ac:dyDescent="0.35">
      <c r="A302" s="13">
        <v>100</v>
      </c>
      <c r="B302" s="13">
        <v>0</v>
      </c>
      <c r="C302" s="13">
        <v>50</v>
      </c>
      <c r="D302" s="13">
        <v>50</v>
      </c>
      <c r="E302" s="13">
        <v>0</v>
      </c>
      <c r="F302" s="15">
        <v>5.7249999999999996</v>
      </c>
      <c r="G302" s="15">
        <v>0.84700000000000053</v>
      </c>
      <c r="H302" s="15">
        <v>53.382000000000012</v>
      </c>
      <c r="I302" s="15">
        <v>-2.2759999999999999E-6</v>
      </c>
      <c r="J302" s="14">
        <v>1.412060889385363</v>
      </c>
      <c r="K302" s="15">
        <v>-1.251E-2</v>
      </c>
      <c r="L302" s="16">
        <v>0.2535</v>
      </c>
      <c r="M302" s="14">
        <v>844720.91451887088</v>
      </c>
      <c r="N302" s="14">
        <v>6.6886964963917592E-2</v>
      </c>
      <c r="O302" s="14">
        <v>23.019918038774222</v>
      </c>
      <c r="P302" s="14">
        <v>2.4989587671803419</v>
      </c>
      <c r="Q302" s="15">
        <v>0.38901922542387801</v>
      </c>
      <c r="R302" s="14">
        <v>2.0834376303712969</v>
      </c>
      <c r="S302" s="14">
        <v>348.55890645519088</v>
      </c>
      <c r="T302" s="12"/>
      <c r="U302" s="12"/>
      <c r="V302" s="12"/>
      <c r="W302" s="12"/>
    </row>
    <row r="303" spans="1:23" x14ac:dyDescent="0.35">
      <c r="A303" s="13">
        <v>100</v>
      </c>
      <c r="B303" s="13">
        <v>0</v>
      </c>
      <c r="C303" s="13">
        <v>50</v>
      </c>
      <c r="D303" s="13">
        <v>50</v>
      </c>
      <c r="E303" s="13">
        <v>22.5</v>
      </c>
      <c r="F303" s="15">
        <v>5.53</v>
      </c>
      <c r="G303" s="15">
        <v>1.2130000000000001</v>
      </c>
      <c r="H303" s="15">
        <v>53.375999999999998</v>
      </c>
      <c r="I303" s="15">
        <v>-5.7890000000000003E-5</v>
      </c>
      <c r="J303" s="14">
        <v>1.412060889385363</v>
      </c>
      <c r="K303" s="15">
        <v>-1.247E-2</v>
      </c>
      <c r="L303" s="16">
        <v>0.24379999999999999</v>
      </c>
      <c r="M303" s="14">
        <v>844720.91451887088</v>
      </c>
      <c r="N303" s="14">
        <v>6.6886964963917592E-2</v>
      </c>
      <c r="O303" s="14">
        <v>23.019918038774222</v>
      </c>
      <c r="P303" s="14">
        <v>2.4989587671803419</v>
      </c>
      <c r="Q303" s="15">
        <v>0.31190973246153081</v>
      </c>
      <c r="R303" s="14">
        <v>2.0834376303712969</v>
      </c>
      <c r="S303" s="14">
        <v>348.55890645519088</v>
      </c>
      <c r="T303" s="12"/>
      <c r="U303" s="12"/>
      <c r="V303" s="12"/>
      <c r="W303" s="12"/>
    </row>
    <row r="304" spans="1:23" x14ac:dyDescent="0.35">
      <c r="A304" s="13">
        <v>100</v>
      </c>
      <c r="B304" s="13">
        <v>0</v>
      </c>
      <c r="C304" s="13">
        <v>50</v>
      </c>
      <c r="D304" s="13">
        <v>50</v>
      </c>
      <c r="E304" s="13">
        <v>45</v>
      </c>
      <c r="F304" s="15">
        <v>5.0659999999999989</v>
      </c>
      <c r="G304" s="15">
        <v>1.44</v>
      </c>
      <c r="H304" s="15">
        <v>52.830000000000013</v>
      </c>
      <c r="I304" s="15">
        <v>-4.9459999999999997E-6</v>
      </c>
      <c r="J304" s="14">
        <v>1.412060889385363</v>
      </c>
      <c r="K304" s="15">
        <v>-1.154E-2</v>
      </c>
      <c r="L304" s="16">
        <v>0.27560000000000001</v>
      </c>
      <c r="M304" s="14">
        <v>844720.91451887088</v>
      </c>
      <c r="N304" s="14">
        <v>6.6886964963917592E-2</v>
      </c>
      <c r="O304" s="14">
        <v>23.019918038774222</v>
      </c>
      <c r="P304" s="14">
        <v>2.4989587671803419</v>
      </c>
      <c r="Q304" s="15">
        <v>0.28467146076180327</v>
      </c>
      <c r="R304" s="14">
        <v>2.0834376303712969</v>
      </c>
      <c r="S304" s="14">
        <v>348.55890645519088</v>
      </c>
      <c r="T304" s="12"/>
      <c r="U304" s="12"/>
      <c r="V304" s="12"/>
      <c r="W304" s="12"/>
    </row>
    <row r="305" spans="1:23" x14ac:dyDescent="0.35">
      <c r="A305" s="13">
        <v>100</v>
      </c>
      <c r="B305" s="13">
        <v>0</v>
      </c>
      <c r="C305" s="13">
        <v>50</v>
      </c>
      <c r="D305" s="13">
        <v>75</v>
      </c>
      <c r="E305" s="13">
        <v>0</v>
      </c>
      <c r="F305" s="15">
        <v>7.5129999999999999</v>
      </c>
      <c r="G305" s="15">
        <v>1.2699999999999989</v>
      </c>
      <c r="H305" s="15">
        <v>55.38300000000001</v>
      </c>
      <c r="I305" s="15">
        <v>-1.9459999999999999E-4</v>
      </c>
      <c r="J305" s="14">
        <v>2.118091334078045</v>
      </c>
      <c r="K305" s="15">
        <v>-3.8100000000000002E-2</v>
      </c>
      <c r="L305" s="16">
        <v>0.56859999999999999</v>
      </c>
      <c r="M305" s="14">
        <v>1267081.3717783061</v>
      </c>
      <c r="N305" s="14">
        <v>6.6886964963917592E-2</v>
      </c>
      <c r="O305" s="14">
        <v>23.019918038774222</v>
      </c>
      <c r="P305" s="14">
        <v>2.4989587671803419</v>
      </c>
      <c r="Q305" s="15">
        <v>0.56245426281495836</v>
      </c>
      <c r="R305" s="14">
        <v>2.0834376303712969</v>
      </c>
      <c r="S305" s="14">
        <v>348.55890645519088</v>
      </c>
      <c r="T305" s="12"/>
      <c r="U305" s="12"/>
      <c r="V305" s="12"/>
      <c r="W305" s="12"/>
    </row>
    <row r="306" spans="1:23" x14ac:dyDescent="0.35">
      <c r="A306" s="13">
        <v>100</v>
      </c>
      <c r="B306" s="13">
        <v>0</v>
      </c>
      <c r="C306" s="13">
        <v>50</v>
      </c>
      <c r="D306" s="13">
        <v>75</v>
      </c>
      <c r="E306" s="13">
        <v>22.5</v>
      </c>
      <c r="F306" s="15">
        <v>7.4929999999999994</v>
      </c>
      <c r="G306" s="15">
        <v>1.7989999999999999</v>
      </c>
      <c r="H306" s="15">
        <v>55.582999999999998</v>
      </c>
      <c r="I306" s="15">
        <v>-3.168E-4</v>
      </c>
      <c r="J306" s="14">
        <v>2.118091334078045</v>
      </c>
      <c r="K306" s="15">
        <v>-3.8629999999999998E-2</v>
      </c>
      <c r="L306" s="16">
        <v>0.5454</v>
      </c>
      <c r="M306" s="14">
        <v>1267081.3717783061</v>
      </c>
      <c r="N306" s="14">
        <v>6.6886964963917592E-2</v>
      </c>
      <c r="O306" s="14">
        <v>23.019918038774222</v>
      </c>
      <c r="P306" s="14">
        <v>2.4989587671803419</v>
      </c>
      <c r="Q306" s="15">
        <v>0.4518179288852992</v>
      </c>
      <c r="R306" s="14">
        <v>2.0834376303712969</v>
      </c>
      <c r="S306" s="14">
        <v>348.55890645519088</v>
      </c>
      <c r="T306" s="12"/>
      <c r="U306" s="12"/>
      <c r="V306" s="12"/>
      <c r="W306" s="12"/>
    </row>
    <row r="307" spans="1:23" x14ac:dyDescent="0.35">
      <c r="A307" s="13">
        <v>100</v>
      </c>
      <c r="B307" s="13">
        <v>0</v>
      </c>
      <c r="C307" s="13">
        <v>50</v>
      </c>
      <c r="D307" s="13">
        <v>75</v>
      </c>
      <c r="E307" s="13">
        <v>45</v>
      </c>
      <c r="F307" s="15">
        <v>7.2459999999999987</v>
      </c>
      <c r="G307" s="15">
        <v>2.1819999999999999</v>
      </c>
      <c r="H307" s="15">
        <v>54.896000000000001</v>
      </c>
      <c r="I307" s="15">
        <v>-5.2070000000000003E-4</v>
      </c>
      <c r="J307" s="14">
        <v>2.118091334078045</v>
      </c>
      <c r="K307" s="15">
        <v>-3.6650000000000002E-2</v>
      </c>
      <c r="L307" s="16">
        <v>0.61609999999999998</v>
      </c>
      <c r="M307" s="14">
        <v>1267081.3717783061</v>
      </c>
      <c r="N307" s="14">
        <v>6.6886964963917592E-2</v>
      </c>
      <c r="O307" s="14">
        <v>23.019918038774222</v>
      </c>
      <c r="P307" s="14">
        <v>2.4989587671803419</v>
      </c>
      <c r="Q307" s="15">
        <v>0.41378650116850929</v>
      </c>
      <c r="R307" s="14">
        <v>2.0834376303712969</v>
      </c>
      <c r="S307" s="14">
        <v>348.55890645519088</v>
      </c>
      <c r="T307" s="12"/>
      <c r="U307" s="12"/>
      <c r="V307" s="12"/>
      <c r="W307" s="12"/>
    </row>
    <row r="308" spans="1:23" x14ac:dyDescent="0.35">
      <c r="A308" s="13">
        <v>100</v>
      </c>
      <c r="B308" s="13">
        <v>0</v>
      </c>
      <c r="C308" s="13">
        <v>50</v>
      </c>
      <c r="D308" s="13">
        <v>100</v>
      </c>
      <c r="E308" s="13">
        <v>0</v>
      </c>
      <c r="F308" s="15">
        <v>9.1899999999999977</v>
      </c>
      <c r="G308" s="15">
        <v>1.6589999999999989</v>
      </c>
      <c r="H308" s="15">
        <v>57.5</v>
      </c>
      <c r="I308" s="15">
        <v>-3.2000000000000003E-4</v>
      </c>
      <c r="J308" s="14">
        <v>2.8241217787707269</v>
      </c>
      <c r="K308" s="15">
        <v>-8.5010000000000002E-2</v>
      </c>
      <c r="L308" s="16">
        <v>1.008</v>
      </c>
      <c r="M308" s="14">
        <v>1689441.829037742</v>
      </c>
      <c r="N308" s="14">
        <v>6.6886964963917592E-2</v>
      </c>
      <c r="O308" s="14">
        <v>23.019918038774222</v>
      </c>
      <c r="P308" s="14">
        <v>2.4989587671803419</v>
      </c>
      <c r="Q308" s="15">
        <v>0.72621999810096949</v>
      </c>
      <c r="R308" s="14">
        <v>2.0834376303712969</v>
      </c>
      <c r="S308" s="14">
        <v>348.55890645519088</v>
      </c>
      <c r="T308" s="12"/>
      <c r="U308" s="12"/>
      <c r="V308" s="12"/>
      <c r="W308" s="12"/>
    </row>
    <row r="309" spans="1:23" x14ac:dyDescent="0.35">
      <c r="A309" s="13">
        <v>100</v>
      </c>
      <c r="B309" s="13">
        <v>0</v>
      </c>
      <c r="C309" s="13">
        <v>50</v>
      </c>
      <c r="D309" s="13">
        <v>100</v>
      </c>
      <c r="E309" s="13">
        <v>22.5</v>
      </c>
      <c r="F309" s="15">
        <v>9.3550000000000004</v>
      </c>
      <c r="G309" s="15">
        <v>2.427999999999999</v>
      </c>
      <c r="H309" s="15">
        <v>57.944999999999993</v>
      </c>
      <c r="I309" s="15">
        <v>-2.4590000000000001E-4</v>
      </c>
      <c r="J309" s="14">
        <v>2.8241217787707269</v>
      </c>
      <c r="K309" s="15">
        <v>-8.727E-2</v>
      </c>
      <c r="L309" s="16">
        <v>0.96379999999999999</v>
      </c>
      <c r="M309" s="14">
        <v>1689441.829037742</v>
      </c>
      <c r="N309" s="14">
        <v>6.6886964963917592E-2</v>
      </c>
      <c r="O309" s="14">
        <v>23.019918038774222</v>
      </c>
      <c r="P309" s="14">
        <v>2.4989587671803419</v>
      </c>
      <c r="Q309" s="15">
        <v>0.58390350948854075</v>
      </c>
      <c r="R309" s="14">
        <v>2.0834376303712969</v>
      </c>
      <c r="S309" s="14">
        <v>348.55890645519088</v>
      </c>
      <c r="T309" s="12"/>
      <c r="U309" s="12"/>
      <c r="V309" s="12"/>
      <c r="W309" s="12"/>
    </row>
    <row r="310" spans="1:23" x14ac:dyDescent="0.35">
      <c r="A310" s="13">
        <v>100</v>
      </c>
      <c r="B310" s="13">
        <v>0</v>
      </c>
      <c r="C310" s="13">
        <v>50</v>
      </c>
      <c r="D310" s="13">
        <v>100</v>
      </c>
      <c r="E310" s="13">
        <v>45</v>
      </c>
      <c r="F310" s="15">
        <v>9.2629999999999981</v>
      </c>
      <c r="G310" s="15">
        <v>2.8819999999999988</v>
      </c>
      <c r="H310" s="15">
        <v>57.082999999999998</v>
      </c>
      <c r="I310" s="15">
        <v>-8.5269999999999996E-4</v>
      </c>
      <c r="J310" s="14">
        <v>2.8241217787707269</v>
      </c>
      <c r="K310" s="15">
        <v>-8.3900000000000002E-2</v>
      </c>
      <c r="L310" s="16">
        <v>1.087</v>
      </c>
      <c r="M310" s="14">
        <v>1689441.829037742</v>
      </c>
      <c r="N310" s="14">
        <v>6.6886964963917592E-2</v>
      </c>
      <c r="O310" s="14">
        <v>23.019918038774222</v>
      </c>
      <c r="P310" s="14">
        <v>2.4989587671803419</v>
      </c>
      <c r="Q310" s="15">
        <v>0.53525972463222549</v>
      </c>
      <c r="R310" s="14">
        <v>2.0834376303712969</v>
      </c>
      <c r="S310" s="14">
        <v>348.55890645519088</v>
      </c>
      <c r="T310" s="12"/>
      <c r="U310" s="12"/>
      <c r="V310" s="12"/>
      <c r="W310" s="12"/>
    </row>
    <row r="311" spans="1:23" x14ac:dyDescent="0.35">
      <c r="A311" s="13">
        <v>100</v>
      </c>
      <c r="B311" s="13">
        <v>0</v>
      </c>
      <c r="C311" s="13">
        <v>50</v>
      </c>
      <c r="D311" s="13">
        <v>125</v>
      </c>
      <c r="E311" s="13">
        <v>0</v>
      </c>
      <c r="F311" s="15">
        <v>10.77</v>
      </c>
      <c r="G311" s="15">
        <v>2.069999999999999</v>
      </c>
      <c r="H311" s="15">
        <v>59.28</v>
      </c>
      <c r="I311" s="15">
        <v>-3.5659999999999999E-4</v>
      </c>
      <c r="J311" s="14">
        <v>3.5309153071345438</v>
      </c>
      <c r="K311" s="15">
        <v>-0.16039999999999999</v>
      </c>
      <c r="L311" s="16">
        <v>1.569</v>
      </c>
      <c r="M311" s="14">
        <v>2099811.0819872222</v>
      </c>
      <c r="N311" s="14">
        <v>6.6535543102926739E-2</v>
      </c>
      <c r="O311" s="14">
        <v>22.89733916929022</v>
      </c>
      <c r="P311" s="14">
        <v>2.4851148632965669</v>
      </c>
      <c r="Q311" s="15">
        <v>0.88146862538539528</v>
      </c>
      <c r="R311" s="14">
        <v>2.0834376303712969</v>
      </c>
      <c r="S311" s="14">
        <v>344.73422046093822</v>
      </c>
      <c r="T311" s="12"/>
      <c r="U311" s="12"/>
      <c r="V311" s="12"/>
      <c r="W311" s="12"/>
    </row>
    <row r="312" spans="1:23" x14ac:dyDescent="0.35">
      <c r="A312" s="13">
        <v>100</v>
      </c>
      <c r="B312" s="13">
        <v>0</v>
      </c>
      <c r="C312" s="13">
        <v>50</v>
      </c>
      <c r="D312" s="13">
        <v>125</v>
      </c>
      <c r="E312" s="13">
        <v>22.5</v>
      </c>
      <c r="F312" s="15">
        <v>11.09</v>
      </c>
      <c r="G312" s="15">
        <v>2.9700000000000011</v>
      </c>
      <c r="H312" s="15">
        <v>59.75</v>
      </c>
      <c r="I312" s="15">
        <v>-4.8359999999999999E-4</v>
      </c>
      <c r="J312" s="14">
        <v>3.5309153071345438</v>
      </c>
      <c r="K312" s="15">
        <v>-0.16769999999999999</v>
      </c>
      <c r="L312" s="16">
        <v>1.4970000000000001</v>
      </c>
      <c r="M312" s="14">
        <v>2099811.0819872222</v>
      </c>
      <c r="N312" s="14">
        <v>6.6535543102926739E-2</v>
      </c>
      <c r="O312" s="14">
        <v>22.89733916929022</v>
      </c>
      <c r="P312" s="14">
        <v>2.4851148632965669</v>
      </c>
      <c r="Q312" s="15">
        <v>0.7088800158542905</v>
      </c>
      <c r="R312" s="14">
        <v>2.0834376303712969</v>
      </c>
      <c r="S312" s="14">
        <v>344.73422046093822</v>
      </c>
      <c r="T312" s="12"/>
      <c r="U312" s="12"/>
      <c r="V312" s="12"/>
      <c r="W312" s="12"/>
    </row>
    <row r="313" spans="1:23" x14ac:dyDescent="0.35">
      <c r="A313" s="13">
        <v>100</v>
      </c>
      <c r="B313" s="13">
        <v>0</v>
      </c>
      <c r="C313" s="13">
        <v>50</v>
      </c>
      <c r="D313" s="13">
        <v>125</v>
      </c>
      <c r="E313" s="13">
        <v>45</v>
      </c>
      <c r="F313" s="15">
        <v>11.191000000000001</v>
      </c>
      <c r="G313" s="15">
        <v>3.6010000000000022</v>
      </c>
      <c r="H313" s="15">
        <v>58.930999999999997</v>
      </c>
      <c r="I313" s="15">
        <v>-2.7550000000000001E-3</v>
      </c>
      <c r="J313" s="14">
        <v>3.5309153071345438</v>
      </c>
      <c r="K313" s="15">
        <v>-0.16350000000000001</v>
      </c>
      <c r="L313" s="16">
        <v>1.6870000000000001</v>
      </c>
      <c r="M313" s="14">
        <v>2099811.0819872222</v>
      </c>
      <c r="N313" s="14">
        <v>6.6535543102926739E-2</v>
      </c>
      <c r="O313" s="14">
        <v>22.89733916929022</v>
      </c>
      <c r="P313" s="14">
        <v>2.4851148632965669</v>
      </c>
      <c r="Q313" s="15">
        <v>0.65000113006536042</v>
      </c>
      <c r="R313" s="14">
        <v>2.0834376303712969</v>
      </c>
      <c r="S313" s="14">
        <v>344.73422046093822</v>
      </c>
      <c r="T313" s="12"/>
      <c r="U313" s="12"/>
      <c r="V313" s="12"/>
      <c r="W313" s="12"/>
    </row>
    <row r="314" spans="1:23" x14ac:dyDescent="0.35">
      <c r="A314" s="13">
        <v>100</v>
      </c>
      <c r="B314" s="13">
        <v>0</v>
      </c>
      <c r="C314" s="13">
        <v>50</v>
      </c>
      <c r="D314" s="13">
        <v>150</v>
      </c>
      <c r="E314" s="13">
        <v>0</v>
      </c>
      <c r="F314" s="15">
        <v>12.26</v>
      </c>
      <c r="G314" s="15">
        <v>2.490000000000002</v>
      </c>
      <c r="H314" s="15">
        <v>61.430000000000021</v>
      </c>
      <c r="I314" s="15">
        <v>-8.6340000000000003E-5</v>
      </c>
      <c r="J314" s="14">
        <v>4.2413790141746261</v>
      </c>
      <c r="K314" s="15">
        <v>-0.2661</v>
      </c>
      <c r="L314" s="16">
        <v>2.2530000000000001</v>
      </c>
      <c r="M314" s="14">
        <v>2452679.6139852572</v>
      </c>
      <c r="N314" s="14">
        <v>6.4893124521124765E-2</v>
      </c>
      <c r="O314" s="14">
        <v>22.324682157090681</v>
      </c>
      <c r="P314" s="14">
        <v>2.4205173365608439</v>
      </c>
      <c r="Q314" s="15">
        <v>1.0293667388148151</v>
      </c>
      <c r="R314" s="14">
        <v>2.0834376303712969</v>
      </c>
      <c r="S314" s="14">
        <v>327.16287457199547</v>
      </c>
      <c r="T314" s="12"/>
      <c r="U314" s="12"/>
      <c r="V314" s="12"/>
      <c r="W314" s="12"/>
    </row>
    <row r="315" spans="1:23" x14ac:dyDescent="0.35">
      <c r="A315" s="13">
        <v>100</v>
      </c>
      <c r="B315" s="13">
        <v>0</v>
      </c>
      <c r="C315" s="13">
        <v>50</v>
      </c>
      <c r="D315" s="13">
        <v>150</v>
      </c>
      <c r="E315" s="13">
        <v>22.5</v>
      </c>
      <c r="F315" s="15">
        <v>12.83</v>
      </c>
      <c r="G315" s="15">
        <v>3.5599999999999992</v>
      </c>
      <c r="H315" s="15">
        <v>62.41</v>
      </c>
      <c r="I315" s="15">
        <v>-1.1069999999999999E-3</v>
      </c>
      <c r="J315" s="14">
        <v>4.2413790141746261</v>
      </c>
      <c r="K315" s="15">
        <v>-0.27929999999999999</v>
      </c>
      <c r="L315" s="16">
        <v>2.1429999999999998</v>
      </c>
      <c r="M315" s="14">
        <v>2452679.6139852572</v>
      </c>
      <c r="N315" s="14">
        <v>6.4893124521124765E-2</v>
      </c>
      <c r="O315" s="14">
        <v>22.324682157090681</v>
      </c>
      <c r="P315" s="14">
        <v>2.4205173365608439</v>
      </c>
      <c r="Q315" s="15">
        <v>0.82734926164937539</v>
      </c>
      <c r="R315" s="14">
        <v>2.0834376303712969</v>
      </c>
      <c r="S315" s="14">
        <v>327.16287457199547</v>
      </c>
      <c r="T315" s="12"/>
      <c r="U315" s="12"/>
      <c r="V315" s="12"/>
      <c r="W315" s="12"/>
    </row>
    <row r="316" spans="1:23" x14ac:dyDescent="0.35">
      <c r="A316" s="13">
        <v>100</v>
      </c>
      <c r="B316" s="13">
        <v>0</v>
      </c>
      <c r="C316" s="13">
        <v>50</v>
      </c>
      <c r="D316" s="13">
        <v>150</v>
      </c>
      <c r="E316" s="13">
        <v>45</v>
      </c>
      <c r="F316" s="15">
        <v>13</v>
      </c>
      <c r="G316" s="15">
        <v>4.3699999999999992</v>
      </c>
      <c r="H316" s="15">
        <v>61.700000000000017</v>
      </c>
      <c r="I316" s="15">
        <v>-2.147E-3</v>
      </c>
      <c r="J316" s="14">
        <v>4.2413790141746261</v>
      </c>
      <c r="K316" s="15">
        <v>-0.27300000000000002</v>
      </c>
      <c r="L316" s="16">
        <v>2.4119999999999999</v>
      </c>
      <c r="M316" s="14">
        <v>2452679.6139852572</v>
      </c>
      <c r="N316" s="14">
        <v>6.4893124521124765E-2</v>
      </c>
      <c r="O316" s="14">
        <v>22.324682157090681</v>
      </c>
      <c r="P316" s="14">
        <v>2.4205173365608439</v>
      </c>
      <c r="Q316" s="15">
        <v>0.75852835816600628</v>
      </c>
      <c r="R316" s="14">
        <v>2.0834376303712969</v>
      </c>
      <c r="S316" s="14">
        <v>327.16287457199547</v>
      </c>
      <c r="T316" s="12"/>
      <c r="U316" s="12"/>
      <c r="V316" s="12"/>
      <c r="W316" s="12"/>
    </row>
    <row r="317" spans="1:23" x14ac:dyDescent="0.35">
      <c r="A317" s="13">
        <v>100</v>
      </c>
      <c r="B317" s="13">
        <v>0</v>
      </c>
      <c r="C317" s="13">
        <v>50</v>
      </c>
      <c r="D317" s="13">
        <v>200</v>
      </c>
      <c r="E317" s="13">
        <v>0</v>
      </c>
      <c r="F317" s="15">
        <v>15.21</v>
      </c>
      <c r="G317" s="15">
        <v>3.32</v>
      </c>
      <c r="H317" s="15">
        <v>63.76</v>
      </c>
      <c r="I317" s="15">
        <v>-6.9509999999999997E-3</v>
      </c>
      <c r="J317" s="14">
        <v>5.6652635389924386</v>
      </c>
      <c r="K317" s="15">
        <v>-0.5454</v>
      </c>
      <c r="L317" s="16">
        <v>3.976</v>
      </c>
      <c r="M317" s="14">
        <v>3112993.4994162419</v>
      </c>
      <c r="N317" s="14">
        <v>6.1990683185898288E-2</v>
      </c>
      <c r="O317" s="14">
        <v>21.313631330388791</v>
      </c>
      <c r="P317" s="14">
        <v>2.306779402807424</v>
      </c>
      <c r="Q317" s="15">
        <v>1.3055837604508931</v>
      </c>
      <c r="R317" s="14">
        <v>2.0834376303712969</v>
      </c>
      <c r="S317" s="14">
        <v>297.32733359116241</v>
      </c>
      <c r="T317" s="12"/>
      <c r="U317" s="12"/>
      <c r="V317" s="12"/>
      <c r="W317" s="12"/>
    </row>
    <row r="318" spans="1:23" x14ac:dyDescent="0.35">
      <c r="A318" s="13">
        <v>100</v>
      </c>
      <c r="B318" s="13">
        <v>0</v>
      </c>
      <c r="C318" s="13">
        <v>50</v>
      </c>
      <c r="D318" s="13">
        <v>200</v>
      </c>
      <c r="E318" s="13">
        <v>22.5</v>
      </c>
      <c r="F318" s="15">
        <v>16</v>
      </c>
      <c r="G318" s="15">
        <v>4.7500000000000009</v>
      </c>
      <c r="H318" s="15">
        <v>64.459999999999994</v>
      </c>
      <c r="I318" s="15">
        <v>-4.973E-3</v>
      </c>
      <c r="J318" s="14">
        <v>5.6652635389924386</v>
      </c>
      <c r="K318" s="15">
        <v>-0.56740000000000002</v>
      </c>
      <c r="L318" s="16">
        <v>3.7679999999999998</v>
      </c>
      <c r="M318" s="14">
        <v>3112993.4994162419</v>
      </c>
      <c r="N318" s="14">
        <v>6.1990683185898288E-2</v>
      </c>
      <c r="O318" s="14">
        <v>21.313631330388791</v>
      </c>
      <c r="P318" s="14">
        <v>2.306779402807424</v>
      </c>
      <c r="Q318" s="15">
        <v>1.047632374464301</v>
      </c>
      <c r="R318" s="14">
        <v>2.0834376303712969</v>
      </c>
      <c r="S318" s="14">
        <v>297.32733359116241</v>
      </c>
      <c r="T318" s="12"/>
      <c r="U318" s="12"/>
      <c r="V318" s="12"/>
      <c r="W318" s="12"/>
    </row>
    <row r="319" spans="1:23" x14ac:dyDescent="0.35">
      <c r="A319" s="13">
        <v>100</v>
      </c>
      <c r="B319" s="13">
        <v>0</v>
      </c>
      <c r="C319" s="13">
        <v>50</v>
      </c>
      <c r="D319" s="13">
        <v>200</v>
      </c>
      <c r="E319" s="13">
        <v>45</v>
      </c>
      <c r="F319" s="15">
        <v>16.21</v>
      </c>
      <c r="G319" s="15">
        <v>5.7699999999999987</v>
      </c>
      <c r="H319" s="15">
        <v>64.22</v>
      </c>
      <c r="I319" s="15">
        <v>-3.4559999999999999E-3</v>
      </c>
      <c r="J319" s="14">
        <v>5.6652635389924386</v>
      </c>
      <c r="K319" s="15">
        <v>-0.57950000000000002</v>
      </c>
      <c r="L319" s="16">
        <v>4.2290000000000001</v>
      </c>
      <c r="M319" s="14">
        <v>3112993.4994162419</v>
      </c>
      <c r="N319" s="14">
        <v>6.1990683185898288E-2</v>
      </c>
      <c r="O319" s="14">
        <v>21.313631330388791</v>
      </c>
      <c r="P319" s="14">
        <v>2.306779402807424</v>
      </c>
      <c r="Q319" s="15">
        <v>0.95966072745553244</v>
      </c>
      <c r="R319" s="14">
        <v>2.0834376303712969</v>
      </c>
      <c r="S319" s="14">
        <v>297.32733359116241</v>
      </c>
      <c r="T319" s="12"/>
      <c r="U319" s="12"/>
      <c r="V319" s="12"/>
      <c r="W319" s="12"/>
    </row>
    <row r="320" spans="1:23" x14ac:dyDescent="0.35">
      <c r="A320" s="13">
        <v>100</v>
      </c>
      <c r="B320" s="13">
        <v>0</v>
      </c>
      <c r="C320" s="13">
        <v>50</v>
      </c>
      <c r="D320" s="13">
        <v>250</v>
      </c>
      <c r="E320" s="13">
        <v>0</v>
      </c>
      <c r="F320" s="15">
        <v>17.990000000000009</v>
      </c>
      <c r="G320" s="15">
        <v>4.2400000000000038</v>
      </c>
      <c r="H320" s="15">
        <v>64.11</v>
      </c>
      <c r="I320" s="15">
        <v>-8.2449999999999989E-3</v>
      </c>
      <c r="J320" s="14">
        <v>7.0919585115481034</v>
      </c>
      <c r="K320" s="15">
        <v>-1.0740000000000001</v>
      </c>
      <c r="L320" s="16">
        <v>6.17</v>
      </c>
      <c r="M320" s="14">
        <v>3730616.6151942252</v>
      </c>
      <c r="N320" s="14">
        <v>5.9604021563483128E-2</v>
      </c>
      <c r="O320" s="14">
        <v>20.483142424757631</v>
      </c>
      <c r="P320" s="14">
        <v>2.2136509620113829</v>
      </c>
      <c r="Q320" s="15">
        <v>1.5582492117511111</v>
      </c>
      <c r="R320" s="14">
        <v>2.0834376303712969</v>
      </c>
      <c r="S320" s="14">
        <v>273.94688398836809</v>
      </c>
      <c r="T320" s="12"/>
      <c r="U320" s="12"/>
      <c r="V320" s="12"/>
      <c r="W320" s="12"/>
    </row>
    <row r="321" spans="1:23" x14ac:dyDescent="0.35">
      <c r="A321" s="13">
        <v>100</v>
      </c>
      <c r="B321" s="13">
        <v>0</v>
      </c>
      <c r="C321" s="13">
        <v>50</v>
      </c>
      <c r="D321" s="13">
        <v>250</v>
      </c>
      <c r="E321" s="13">
        <v>22.5</v>
      </c>
      <c r="F321" s="15">
        <v>18.87</v>
      </c>
      <c r="G321" s="15">
        <v>5.9400000000000013</v>
      </c>
      <c r="H321" s="15">
        <v>64.740000000000009</v>
      </c>
      <c r="I321" s="15">
        <v>-1.2529999999999999E-2</v>
      </c>
      <c r="J321" s="14">
        <v>7.0919585115481034</v>
      </c>
      <c r="K321" s="15">
        <v>-1.143</v>
      </c>
      <c r="L321" s="16">
        <v>5.8220000000000001</v>
      </c>
      <c r="M321" s="14">
        <v>3730616.6151942252</v>
      </c>
      <c r="N321" s="14">
        <v>5.9604021563483128E-2</v>
      </c>
      <c r="O321" s="14">
        <v>20.483142424757631</v>
      </c>
      <c r="P321" s="14">
        <v>2.2136509620113829</v>
      </c>
      <c r="Q321" s="15">
        <v>1.248374257633923</v>
      </c>
      <c r="R321" s="14">
        <v>2.0834376303712969</v>
      </c>
      <c r="S321" s="14">
        <v>273.94688398836809</v>
      </c>
      <c r="T321" s="12"/>
      <c r="U321" s="12"/>
      <c r="V321" s="12"/>
      <c r="W321" s="12"/>
    </row>
    <row r="322" spans="1:23" x14ac:dyDescent="0.35">
      <c r="A322" s="13">
        <v>100</v>
      </c>
      <c r="B322" s="13">
        <v>0</v>
      </c>
      <c r="C322" s="13">
        <v>50</v>
      </c>
      <c r="D322" s="13">
        <v>250</v>
      </c>
      <c r="E322" s="13">
        <v>45</v>
      </c>
      <c r="F322" s="15">
        <v>19.000000000000011</v>
      </c>
      <c r="G322" s="15">
        <v>7.2200000000000006</v>
      </c>
      <c r="H322" s="15">
        <v>63.86</v>
      </c>
      <c r="I322" s="15">
        <v>-3.9789999999999999E-3</v>
      </c>
      <c r="J322" s="14">
        <v>7.0919585115481034</v>
      </c>
      <c r="K322" s="15">
        <v>-1.157</v>
      </c>
      <c r="L322" s="16">
        <v>6.5170000000000003</v>
      </c>
      <c r="M322" s="14">
        <v>3730616.6151942252</v>
      </c>
      <c r="N322" s="14">
        <v>5.9604021563483128E-2</v>
      </c>
      <c r="O322" s="14">
        <v>20.483142424757631</v>
      </c>
      <c r="P322" s="14">
        <v>2.2136509620113829</v>
      </c>
      <c r="Q322" s="15">
        <v>1.142699861485138</v>
      </c>
      <c r="R322" s="14">
        <v>2.0834376303712969</v>
      </c>
      <c r="S322" s="14">
        <v>273.94688398836809</v>
      </c>
      <c r="T322" s="12"/>
      <c r="U322" s="12"/>
      <c r="V322" s="12"/>
      <c r="W322" s="12"/>
    </row>
    <row r="323" spans="1:23" x14ac:dyDescent="0.35">
      <c r="A323" s="13">
        <v>100</v>
      </c>
      <c r="B323" s="13">
        <v>0</v>
      </c>
      <c r="C323" s="13">
        <v>50</v>
      </c>
      <c r="D323" s="13">
        <v>300</v>
      </c>
      <c r="E323" s="13">
        <v>0</v>
      </c>
      <c r="F323" s="15">
        <v>20.69</v>
      </c>
      <c r="G323" s="15">
        <v>4.9800000000000022</v>
      </c>
      <c r="H323" s="15">
        <v>82.12</v>
      </c>
      <c r="I323" s="15">
        <v>-6.6649999999999999E-3</v>
      </c>
      <c r="J323" s="14">
        <v>8.5200868425332192</v>
      </c>
      <c r="K323" s="15">
        <v>-1.889</v>
      </c>
      <c r="L323" s="16">
        <v>8.8230000000000004</v>
      </c>
      <c r="M323" s="14">
        <v>4326883.0186006939</v>
      </c>
      <c r="N323" s="14">
        <v>5.7739158585805507E-2</v>
      </c>
      <c r="O323" s="14">
        <v>19.834783959691169</v>
      </c>
      <c r="P323" s="14">
        <v>2.1411320141727148</v>
      </c>
      <c r="Q323" s="15">
        <v>1.789627877285858</v>
      </c>
      <c r="R323" s="14">
        <v>2.0834376303712969</v>
      </c>
      <c r="S323" s="14">
        <v>256.39558480474352</v>
      </c>
      <c r="T323" s="12"/>
      <c r="U323" s="12"/>
      <c r="V323" s="12"/>
      <c r="W323" s="12"/>
    </row>
    <row r="324" spans="1:23" x14ac:dyDescent="0.35">
      <c r="A324" s="13">
        <v>100</v>
      </c>
      <c r="B324" s="13">
        <v>0</v>
      </c>
      <c r="C324" s="13">
        <v>50</v>
      </c>
      <c r="D324" s="13">
        <v>300</v>
      </c>
      <c r="E324" s="13">
        <v>22.5</v>
      </c>
      <c r="F324" s="15">
        <v>21.6</v>
      </c>
      <c r="G324" s="15">
        <v>7.1300000000000008</v>
      </c>
      <c r="H324" s="15">
        <v>84.13</v>
      </c>
      <c r="I324" s="15">
        <v>-9.6089999999999995E-3</v>
      </c>
      <c r="J324" s="14">
        <v>8.5200868425332192</v>
      </c>
      <c r="K324" s="15">
        <v>-2.008</v>
      </c>
      <c r="L324" s="16">
        <v>8.2989999999999995</v>
      </c>
      <c r="M324" s="14">
        <v>4326883.0186006939</v>
      </c>
      <c r="N324" s="14">
        <v>5.7739158585805507E-2</v>
      </c>
      <c r="O324" s="14">
        <v>19.834783959691169</v>
      </c>
      <c r="P324" s="14">
        <v>2.1411320141727148</v>
      </c>
      <c r="Q324" s="15">
        <v>1.432632649467436</v>
      </c>
      <c r="R324" s="14">
        <v>2.0834376303712969</v>
      </c>
      <c r="S324" s="14">
        <v>256.39558480474352</v>
      </c>
      <c r="T324" s="12"/>
      <c r="U324" s="12"/>
      <c r="V324" s="12"/>
      <c r="W324" s="12"/>
    </row>
    <row r="325" spans="1:23" x14ac:dyDescent="0.35">
      <c r="A325" s="13">
        <v>100</v>
      </c>
      <c r="B325" s="13">
        <v>0</v>
      </c>
      <c r="C325" s="13">
        <v>50</v>
      </c>
      <c r="D325" s="13">
        <v>300</v>
      </c>
      <c r="E325" s="13">
        <v>45</v>
      </c>
      <c r="F325" s="15">
        <v>21.43</v>
      </c>
      <c r="G325" s="15">
        <v>8.67</v>
      </c>
      <c r="H325" s="15">
        <v>83.7</v>
      </c>
      <c r="I325" s="15">
        <v>-5.0010000000000002E-3</v>
      </c>
      <c r="J325" s="14">
        <v>8.5200868425332192</v>
      </c>
      <c r="K325" s="15">
        <v>-2.0219999999999998</v>
      </c>
      <c r="L325" s="16">
        <v>9.2569999999999997</v>
      </c>
      <c r="M325" s="14">
        <v>4326883.0186006939</v>
      </c>
      <c r="N325" s="14">
        <v>5.7739158585805507E-2</v>
      </c>
      <c r="O325" s="14">
        <v>19.834783959691169</v>
      </c>
      <c r="P325" s="14">
        <v>2.1411320141727148</v>
      </c>
      <c r="Q325" s="15">
        <v>1.3115650958888301</v>
      </c>
      <c r="R325" s="14">
        <v>2.0834376303712969</v>
      </c>
      <c r="S325" s="14">
        <v>256.39558480474352</v>
      </c>
      <c r="T325" s="12"/>
      <c r="U325" s="12"/>
      <c r="V325" s="12"/>
      <c r="W325" s="12"/>
    </row>
    <row r="326" spans="1:23" x14ac:dyDescent="0.35">
      <c r="A326" s="13">
        <v>100</v>
      </c>
      <c r="B326" s="13">
        <v>0</v>
      </c>
      <c r="C326" s="13">
        <v>75</v>
      </c>
      <c r="D326" s="13">
        <v>30</v>
      </c>
      <c r="E326" s="13">
        <v>0</v>
      </c>
      <c r="F326" s="15">
        <v>3.56</v>
      </c>
      <c r="G326" s="15">
        <v>0.34499999999999981</v>
      </c>
      <c r="H326" s="15">
        <v>76.796999999999997</v>
      </c>
      <c r="I326" s="15">
        <v>5.9469999999999998E-4</v>
      </c>
      <c r="J326" s="14">
        <v>0.84723653363121798</v>
      </c>
      <c r="K326" s="15">
        <v>-1.6509999999999999E-3</v>
      </c>
      <c r="L326" s="16">
        <v>6.2509999999999996E-2</v>
      </c>
      <c r="M326" s="14">
        <v>506832.54871132248</v>
      </c>
      <c r="N326" s="14">
        <v>6.6886964963917592E-2</v>
      </c>
      <c r="O326" s="14">
        <v>23.019918038774222</v>
      </c>
      <c r="P326" s="14">
        <v>3.7484381507705118</v>
      </c>
      <c r="Q326" s="15">
        <v>0.15755018345582009</v>
      </c>
      <c r="R326" s="14">
        <v>2.0834376303712969</v>
      </c>
      <c r="S326" s="14">
        <v>348.55890645519088</v>
      </c>
      <c r="T326" s="12"/>
      <c r="U326" s="12"/>
      <c r="V326" s="12"/>
      <c r="W326" s="12"/>
    </row>
    <row r="327" spans="1:23" x14ac:dyDescent="0.35">
      <c r="A327" s="13">
        <v>100</v>
      </c>
      <c r="B327" s="13">
        <v>0</v>
      </c>
      <c r="C327" s="13">
        <v>75</v>
      </c>
      <c r="D327" s="13">
        <v>30</v>
      </c>
      <c r="E327" s="13">
        <v>22.5</v>
      </c>
      <c r="F327" s="15">
        <v>3.8479999999999999</v>
      </c>
      <c r="G327" s="15">
        <v>0.72799999999999987</v>
      </c>
      <c r="H327" s="15">
        <v>76.502999999999986</v>
      </c>
      <c r="I327" s="15">
        <v>1.567E-3</v>
      </c>
      <c r="J327" s="14">
        <v>0.84723653363121798</v>
      </c>
      <c r="K327" s="15">
        <v>-2.3679999999999999E-3</v>
      </c>
      <c r="L327" s="16">
        <v>8.8459999999999997E-2</v>
      </c>
      <c r="M327" s="14">
        <v>506832.54871132248</v>
      </c>
      <c r="N327" s="14">
        <v>6.6886964963917592E-2</v>
      </c>
      <c r="O327" s="14">
        <v>23.019918038774222</v>
      </c>
      <c r="P327" s="14">
        <v>3.7484381507705118</v>
      </c>
      <c r="Q327" s="15">
        <v>0.19729091176899519</v>
      </c>
      <c r="R327" s="14">
        <v>2.0834376303712969</v>
      </c>
      <c r="S327" s="14">
        <v>348.55890645519088</v>
      </c>
      <c r="T327" s="12"/>
      <c r="U327" s="12"/>
      <c r="V327" s="12"/>
      <c r="W327" s="12"/>
    </row>
    <row r="328" spans="1:23" x14ac:dyDescent="0.35">
      <c r="A328" s="13">
        <v>100</v>
      </c>
      <c r="B328" s="13">
        <v>0</v>
      </c>
      <c r="C328" s="13">
        <v>75</v>
      </c>
      <c r="D328" s="13">
        <v>30</v>
      </c>
      <c r="E328" s="13">
        <v>45</v>
      </c>
      <c r="F328" s="15">
        <v>3.5990000000000002</v>
      </c>
      <c r="G328" s="15">
        <v>0.872</v>
      </c>
      <c r="H328" s="15">
        <v>76.14</v>
      </c>
      <c r="I328" s="15">
        <v>5.981999999999999E-4</v>
      </c>
      <c r="J328" s="14">
        <v>0.84723653363121798</v>
      </c>
      <c r="K328" s="15">
        <v>-2.2279999999999999E-3</v>
      </c>
      <c r="L328" s="16">
        <v>0.1002</v>
      </c>
      <c r="M328" s="14">
        <v>506832.54871132248</v>
      </c>
      <c r="N328" s="14">
        <v>6.6886964963917592E-2</v>
      </c>
      <c r="O328" s="14">
        <v>23.019918038774222</v>
      </c>
      <c r="P328" s="14">
        <v>3.7484381507705118</v>
      </c>
      <c r="Q328" s="15">
        <v>0.17851078286855651</v>
      </c>
      <c r="R328" s="14">
        <v>2.0834376303712969</v>
      </c>
      <c r="S328" s="14">
        <v>348.55890645519088</v>
      </c>
      <c r="T328" s="12"/>
      <c r="U328" s="12"/>
      <c r="V328" s="12"/>
      <c r="W328" s="12"/>
    </row>
    <row r="329" spans="1:23" x14ac:dyDescent="0.35">
      <c r="A329" s="13">
        <v>100</v>
      </c>
      <c r="B329" s="13">
        <v>0</v>
      </c>
      <c r="C329" s="13">
        <v>75</v>
      </c>
      <c r="D329" s="13">
        <v>50</v>
      </c>
      <c r="E329" s="13">
        <v>0</v>
      </c>
      <c r="F329" s="15">
        <v>6.2530000000000001</v>
      </c>
      <c r="G329" s="15">
        <v>0.82900000000000029</v>
      </c>
      <c r="H329" s="15">
        <v>78.184999999999988</v>
      </c>
      <c r="I329" s="15">
        <v>2.4459999999999998E-3</v>
      </c>
      <c r="J329" s="14">
        <v>1.412060889385363</v>
      </c>
      <c r="K329" s="15">
        <v>-9.3679999999999996E-3</v>
      </c>
      <c r="L329" s="16">
        <v>0.25409999999999999</v>
      </c>
      <c r="M329" s="14">
        <v>844720.91451887088</v>
      </c>
      <c r="N329" s="14">
        <v>6.6886964963917592E-2</v>
      </c>
      <c r="O329" s="14">
        <v>23.019918038774222</v>
      </c>
      <c r="P329" s="14">
        <v>3.7484381507705118</v>
      </c>
      <c r="Q329" s="15">
        <v>0.40094025652341109</v>
      </c>
      <c r="R329" s="14">
        <v>2.0834376303712969</v>
      </c>
      <c r="S329" s="14">
        <v>348.55890645519088</v>
      </c>
      <c r="T329" s="12"/>
      <c r="U329" s="12"/>
      <c r="V329" s="12"/>
      <c r="W329" s="12"/>
    </row>
    <row r="330" spans="1:23" x14ac:dyDescent="0.35">
      <c r="A330" s="13">
        <v>100</v>
      </c>
      <c r="B330" s="13">
        <v>0</v>
      </c>
      <c r="C330" s="13">
        <v>75</v>
      </c>
      <c r="D330" s="13">
        <v>50</v>
      </c>
      <c r="E330" s="13">
        <v>22.5</v>
      </c>
      <c r="F330" s="15">
        <v>6.4570000000000007</v>
      </c>
      <c r="G330" s="15">
        <v>1.213000000000001</v>
      </c>
      <c r="H330" s="15">
        <v>78.027000000000001</v>
      </c>
      <c r="I330" s="15">
        <v>1.2930000000000001E-3</v>
      </c>
      <c r="J330" s="14">
        <v>1.412060889385363</v>
      </c>
      <c r="K330" s="15">
        <v>-9.129E-3</v>
      </c>
      <c r="L330" s="16">
        <v>0.24479999999999999</v>
      </c>
      <c r="M330" s="14">
        <v>844720.91451887088</v>
      </c>
      <c r="N330" s="14">
        <v>6.6886964963917592E-2</v>
      </c>
      <c r="O330" s="14">
        <v>23.019918038774222</v>
      </c>
      <c r="P330" s="14">
        <v>3.7484381507705118</v>
      </c>
      <c r="Q330" s="15">
        <v>0.32096519950104441</v>
      </c>
      <c r="R330" s="14">
        <v>2.0834376303712969</v>
      </c>
      <c r="S330" s="14">
        <v>348.55890645519088</v>
      </c>
      <c r="T330" s="12"/>
      <c r="U330" s="12"/>
      <c r="V330" s="12"/>
      <c r="W330" s="12"/>
    </row>
    <row r="331" spans="1:23" x14ac:dyDescent="0.35">
      <c r="A331" s="13">
        <v>100</v>
      </c>
      <c r="B331" s="13">
        <v>0</v>
      </c>
      <c r="C331" s="13">
        <v>75</v>
      </c>
      <c r="D331" s="13">
        <v>50</v>
      </c>
      <c r="E331" s="13">
        <v>45</v>
      </c>
      <c r="F331" s="15">
        <v>5.4239999999999986</v>
      </c>
      <c r="G331" s="15">
        <v>1.454</v>
      </c>
      <c r="H331" s="15">
        <v>77.400999999999996</v>
      </c>
      <c r="I331" s="15">
        <v>-2.198E-5</v>
      </c>
      <c r="J331" s="14">
        <v>1.412060889385363</v>
      </c>
      <c r="K331" s="15">
        <v>-8.2400000000000008E-3</v>
      </c>
      <c r="L331" s="16">
        <v>0.27700000000000002</v>
      </c>
      <c r="M331" s="14">
        <v>844720.91451887088</v>
      </c>
      <c r="N331" s="14">
        <v>6.6886964963917592E-2</v>
      </c>
      <c r="O331" s="14">
        <v>23.019918038774222</v>
      </c>
      <c r="P331" s="14">
        <v>3.7484381507705118</v>
      </c>
      <c r="Q331" s="15">
        <v>0.2912909284590765</v>
      </c>
      <c r="R331" s="14">
        <v>2.0834376303712969</v>
      </c>
      <c r="S331" s="14">
        <v>348.55890645519088</v>
      </c>
      <c r="T331" s="12"/>
      <c r="U331" s="12"/>
      <c r="V331" s="12"/>
      <c r="W331" s="12"/>
    </row>
    <row r="332" spans="1:23" x14ac:dyDescent="0.35">
      <c r="A332" s="13">
        <v>100</v>
      </c>
      <c r="B332" s="13">
        <v>0</v>
      </c>
      <c r="C332" s="13">
        <v>75</v>
      </c>
      <c r="D332" s="13">
        <v>75</v>
      </c>
      <c r="E332" s="13">
        <v>0</v>
      </c>
      <c r="F332" s="15">
        <v>8.5839999999999996</v>
      </c>
      <c r="G332" s="15">
        <v>1.27</v>
      </c>
      <c r="H332" s="15">
        <v>80.074000000000012</v>
      </c>
      <c r="I332" s="15">
        <v>-1.3770000000000001E-4</v>
      </c>
      <c r="J332" s="14">
        <v>2.118091334078045</v>
      </c>
      <c r="K332" s="15">
        <v>-2.8119999999999999E-2</v>
      </c>
      <c r="L332" s="16">
        <v>0.5707000000000001</v>
      </c>
      <c r="M332" s="14">
        <v>1267081.3717783061</v>
      </c>
      <c r="N332" s="14">
        <v>6.6886964963917592E-2</v>
      </c>
      <c r="O332" s="14">
        <v>23.019918038774222</v>
      </c>
      <c r="P332" s="14">
        <v>3.7484381507705118</v>
      </c>
      <c r="Q332" s="15">
        <v>0.58390899696322929</v>
      </c>
      <c r="R332" s="14">
        <v>2.0834376303712969</v>
      </c>
      <c r="S332" s="14">
        <v>348.55890645519088</v>
      </c>
      <c r="T332" s="12"/>
      <c r="U332" s="12"/>
      <c r="V332" s="12"/>
      <c r="W332" s="12"/>
    </row>
    <row r="333" spans="1:23" x14ac:dyDescent="0.35">
      <c r="A333" s="13">
        <v>100</v>
      </c>
      <c r="B333" s="13">
        <v>0</v>
      </c>
      <c r="C333" s="13">
        <v>75</v>
      </c>
      <c r="D333" s="13">
        <v>75</v>
      </c>
      <c r="E333" s="13">
        <v>22.5</v>
      </c>
      <c r="F333" s="15">
        <v>8.2750000000000004</v>
      </c>
      <c r="G333" s="15">
        <v>1.82</v>
      </c>
      <c r="H333" s="15">
        <v>80.055000000000007</v>
      </c>
      <c r="I333" s="15">
        <v>-3.5110000000000001E-5</v>
      </c>
      <c r="J333" s="14">
        <v>2.118091334078045</v>
      </c>
      <c r="K333" s="15">
        <v>-2.802E-2</v>
      </c>
      <c r="L333" s="16">
        <v>0.54870000000000008</v>
      </c>
      <c r="M333" s="14">
        <v>1267081.3717783061</v>
      </c>
      <c r="N333" s="14">
        <v>6.6886964963917592E-2</v>
      </c>
      <c r="O333" s="14">
        <v>23.019918038774222</v>
      </c>
      <c r="P333" s="14">
        <v>3.7484381507705118</v>
      </c>
      <c r="Q333" s="15">
        <v>0.46800665025851979</v>
      </c>
      <c r="R333" s="14">
        <v>2.0834376303712969</v>
      </c>
      <c r="S333" s="14">
        <v>348.55890645519088</v>
      </c>
      <c r="T333" s="12"/>
      <c r="U333" s="12"/>
      <c r="V333" s="12"/>
      <c r="W333" s="12"/>
    </row>
    <row r="334" spans="1:23" x14ac:dyDescent="0.35">
      <c r="A334" s="13">
        <v>100</v>
      </c>
      <c r="B334" s="13">
        <v>0</v>
      </c>
      <c r="C334" s="13">
        <v>75</v>
      </c>
      <c r="D334" s="13">
        <v>75</v>
      </c>
      <c r="E334" s="13">
        <v>45</v>
      </c>
      <c r="F334" s="15">
        <v>7.617</v>
      </c>
      <c r="G334" s="15">
        <v>2.181</v>
      </c>
      <c r="H334" s="15">
        <v>79.266999999999996</v>
      </c>
      <c r="I334" s="15">
        <v>-6.2180000000000004E-5</v>
      </c>
      <c r="J334" s="14">
        <v>2.118091334078045</v>
      </c>
      <c r="K334" s="15">
        <v>-2.5950000000000001E-2</v>
      </c>
      <c r="L334" s="16">
        <v>0.62060000000000004</v>
      </c>
      <c r="M334" s="14">
        <v>1267081.3717783061</v>
      </c>
      <c r="N334" s="14">
        <v>6.6886964963917592E-2</v>
      </c>
      <c r="O334" s="14">
        <v>23.019918038774222</v>
      </c>
      <c r="P334" s="14">
        <v>3.7484381507705118</v>
      </c>
      <c r="Q334" s="15">
        <v>0.42724985540696941</v>
      </c>
      <c r="R334" s="14">
        <v>2.0834376303712969</v>
      </c>
      <c r="S334" s="14">
        <v>348.55890645519088</v>
      </c>
      <c r="T334" s="12"/>
      <c r="U334" s="12"/>
      <c r="V334" s="12"/>
      <c r="W334" s="12"/>
    </row>
    <row r="335" spans="1:23" x14ac:dyDescent="0.35">
      <c r="A335" s="13">
        <v>100</v>
      </c>
      <c r="B335" s="13">
        <v>0</v>
      </c>
      <c r="C335" s="13">
        <v>75</v>
      </c>
      <c r="D335" s="13">
        <v>100</v>
      </c>
      <c r="E335" s="13">
        <v>0</v>
      </c>
      <c r="F335" s="15">
        <v>10.352</v>
      </c>
      <c r="G335" s="15">
        <v>1.6590000000000009</v>
      </c>
      <c r="H335" s="15">
        <v>82.071999999999989</v>
      </c>
      <c r="I335" s="15">
        <v>-2.6689999999999998E-4</v>
      </c>
      <c r="J335" s="14">
        <v>2.8241217787707269</v>
      </c>
      <c r="K335" s="15">
        <v>-6.1950000000000012E-2</v>
      </c>
      <c r="L335" s="16">
        <v>1.012</v>
      </c>
      <c r="M335" s="14">
        <v>1689441.829037742</v>
      </c>
      <c r="N335" s="14">
        <v>6.6886964963917592E-2</v>
      </c>
      <c r="O335" s="14">
        <v>23.019918038774222</v>
      </c>
      <c r="P335" s="14">
        <v>3.7484381507705118</v>
      </c>
      <c r="Q335" s="15">
        <v>0.75924832539234988</v>
      </c>
      <c r="R335" s="14">
        <v>2.0834376303712969</v>
      </c>
      <c r="S335" s="14">
        <v>348.55890645519088</v>
      </c>
      <c r="T335" s="12"/>
      <c r="U335" s="12"/>
      <c r="V335" s="12"/>
      <c r="W335" s="12"/>
    </row>
    <row r="336" spans="1:23" x14ac:dyDescent="0.35">
      <c r="A336" s="13">
        <v>100</v>
      </c>
      <c r="B336" s="13">
        <v>0</v>
      </c>
      <c r="C336" s="13">
        <v>75</v>
      </c>
      <c r="D336" s="13">
        <v>100</v>
      </c>
      <c r="E336" s="13">
        <v>22.5</v>
      </c>
      <c r="F336" s="15">
        <v>10.259</v>
      </c>
      <c r="G336" s="15">
        <v>2.399</v>
      </c>
      <c r="H336" s="15">
        <v>82.289000000000001</v>
      </c>
      <c r="I336" s="15">
        <v>-4.8050000000000002E-4</v>
      </c>
      <c r="J336" s="14">
        <v>2.8241217787707269</v>
      </c>
      <c r="K336" s="15">
        <v>-6.2489999999999997E-2</v>
      </c>
      <c r="L336" s="16">
        <v>0.97139999999999993</v>
      </c>
      <c r="M336" s="14">
        <v>1689441.829037742</v>
      </c>
      <c r="N336" s="14">
        <v>6.6886964963917592E-2</v>
      </c>
      <c r="O336" s="14">
        <v>23.019918038774222</v>
      </c>
      <c r="P336" s="14">
        <v>3.7484381507705118</v>
      </c>
      <c r="Q336" s="15">
        <v>0.60950841259147848</v>
      </c>
      <c r="R336" s="14">
        <v>2.0834376303712969</v>
      </c>
      <c r="S336" s="14">
        <v>348.55890645519088</v>
      </c>
      <c r="T336" s="12"/>
      <c r="U336" s="12"/>
      <c r="V336" s="12"/>
      <c r="W336" s="12"/>
    </row>
    <row r="337" spans="1:23" x14ac:dyDescent="0.35">
      <c r="A337" s="13">
        <v>100</v>
      </c>
      <c r="B337" s="13">
        <v>0</v>
      </c>
      <c r="C337" s="13">
        <v>75</v>
      </c>
      <c r="D337" s="13">
        <v>100</v>
      </c>
      <c r="E337" s="13">
        <v>45</v>
      </c>
      <c r="F337" s="15">
        <v>9.7950000000000017</v>
      </c>
      <c r="G337" s="15">
        <v>2.9049999999999989</v>
      </c>
      <c r="H337" s="15">
        <v>81.355000000000004</v>
      </c>
      <c r="I337" s="15">
        <v>-2.9599999999999998E-4</v>
      </c>
      <c r="J337" s="14">
        <v>2.8241217787707269</v>
      </c>
      <c r="K337" s="15">
        <v>-5.892E-2</v>
      </c>
      <c r="L337" s="16">
        <v>1.0980000000000001</v>
      </c>
      <c r="M337" s="14">
        <v>1689441.829037742</v>
      </c>
      <c r="N337" s="14">
        <v>6.6886964963917592E-2</v>
      </c>
      <c r="O337" s="14">
        <v>23.019918038774222</v>
      </c>
      <c r="P337" s="14">
        <v>3.7484381507705118</v>
      </c>
      <c r="Q337" s="15">
        <v>0.55764869605749912</v>
      </c>
      <c r="R337" s="14">
        <v>2.0834376303712969</v>
      </c>
      <c r="S337" s="14">
        <v>348.55890645519088</v>
      </c>
      <c r="T337" s="12"/>
      <c r="U337" s="12"/>
      <c r="V337" s="12"/>
      <c r="W337" s="12"/>
    </row>
    <row r="338" spans="1:23" x14ac:dyDescent="0.35">
      <c r="A338" s="13">
        <v>100</v>
      </c>
      <c r="B338" s="13">
        <v>0</v>
      </c>
      <c r="C338" s="13">
        <v>75</v>
      </c>
      <c r="D338" s="13">
        <v>125</v>
      </c>
      <c r="E338" s="13">
        <v>0</v>
      </c>
      <c r="F338" s="15">
        <v>12.134</v>
      </c>
      <c r="G338" s="15">
        <v>2.073999999999999</v>
      </c>
      <c r="H338" s="15">
        <v>84.11399999999999</v>
      </c>
      <c r="I338" s="15">
        <v>-6.9050000000000003E-4</v>
      </c>
      <c r="J338" s="14">
        <v>3.5301522234634088</v>
      </c>
      <c r="K338" s="15">
        <v>-0.115</v>
      </c>
      <c r="L338" s="16">
        <v>1.579</v>
      </c>
      <c r="M338" s="14">
        <v>2111802.286297177</v>
      </c>
      <c r="N338" s="14">
        <v>6.6886964963917592E-2</v>
      </c>
      <c r="O338" s="14">
        <v>23.019918038774222</v>
      </c>
      <c r="P338" s="14">
        <v>3.7484381507705118</v>
      </c>
      <c r="Q338" s="15">
        <v>0.92777373972184451</v>
      </c>
      <c r="R338" s="14">
        <v>2.0834376303712969</v>
      </c>
      <c r="S338" s="14">
        <v>348.55890645519088</v>
      </c>
      <c r="T338" s="12"/>
      <c r="U338" s="12"/>
      <c r="V338" s="12"/>
      <c r="W338" s="12"/>
    </row>
    <row r="339" spans="1:23" x14ac:dyDescent="0.35">
      <c r="A339" s="13">
        <v>100</v>
      </c>
      <c r="B339" s="13">
        <v>0</v>
      </c>
      <c r="C339" s="13">
        <v>75</v>
      </c>
      <c r="D339" s="13">
        <v>125</v>
      </c>
      <c r="E339" s="13">
        <v>22.5</v>
      </c>
      <c r="F339" s="15">
        <v>12.183999999999999</v>
      </c>
      <c r="G339" s="15">
        <v>2.993999999999998</v>
      </c>
      <c r="H339" s="15">
        <v>84.534000000000006</v>
      </c>
      <c r="I339" s="15">
        <v>-1.294E-3</v>
      </c>
      <c r="J339" s="14">
        <v>3.5301522234634088</v>
      </c>
      <c r="K339" s="15">
        <v>-0.1173</v>
      </c>
      <c r="L339" s="16">
        <v>1.512</v>
      </c>
      <c r="M339" s="14">
        <v>2111802.286297177</v>
      </c>
      <c r="N339" s="14">
        <v>6.6886964963917592E-2</v>
      </c>
      <c r="O339" s="14">
        <v>23.019918038774222</v>
      </c>
      <c r="P339" s="14">
        <v>3.7484381507705118</v>
      </c>
      <c r="Q339" s="15">
        <v>0.74538042613445521</v>
      </c>
      <c r="R339" s="14">
        <v>2.0834376303712969</v>
      </c>
      <c r="S339" s="14">
        <v>348.55890645519088</v>
      </c>
      <c r="T339" s="12"/>
      <c r="U339" s="12"/>
      <c r="V339" s="12"/>
      <c r="W339" s="12"/>
    </row>
    <row r="340" spans="1:23" x14ac:dyDescent="0.35">
      <c r="A340" s="13">
        <v>100</v>
      </c>
      <c r="B340" s="13">
        <v>0</v>
      </c>
      <c r="C340" s="13">
        <v>75</v>
      </c>
      <c r="D340" s="13">
        <v>125</v>
      </c>
      <c r="E340" s="13">
        <v>45</v>
      </c>
      <c r="F340" s="15">
        <v>11.875</v>
      </c>
      <c r="G340" s="15">
        <v>3.6349999999999989</v>
      </c>
      <c r="H340" s="15">
        <v>83.435000000000002</v>
      </c>
      <c r="I340" s="15">
        <v>-5.197E-4</v>
      </c>
      <c r="J340" s="14">
        <v>3.5301522234634088</v>
      </c>
      <c r="K340" s="15">
        <v>-0.1119</v>
      </c>
      <c r="L340" s="16">
        <v>1.708</v>
      </c>
      <c r="M340" s="14">
        <v>2111802.286297177</v>
      </c>
      <c r="N340" s="14">
        <v>6.6886964963917592E-2</v>
      </c>
      <c r="O340" s="14">
        <v>23.019918038774222</v>
      </c>
      <c r="P340" s="14">
        <v>3.7484381507705118</v>
      </c>
      <c r="Q340" s="15">
        <v>0.68292187323704345</v>
      </c>
      <c r="R340" s="14">
        <v>2.0834376303712969</v>
      </c>
      <c r="S340" s="14">
        <v>348.55890645519088</v>
      </c>
      <c r="T340" s="12"/>
      <c r="U340" s="12"/>
      <c r="V340" s="12"/>
      <c r="W340" s="12"/>
    </row>
    <row r="341" spans="1:23" x14ac:dyDescent="0.35">
      <c r="A341" s="13">
        <v>100</v>
      </c>
      <c r="B341" s="13">
        <v>0</v>
      </c>
      <c r="C341" s="13">
        <v>75</v>
      </c>
      <c r="D341" s="13">
        <v>150</v>
      </c>
      <c r="E341" s="13">
        <v>0</v>
      </c>
      <c r="F341" s="15">
        <v>13.79</v>
      </c>
      <c r="G341" s="15">
        <v>2.4900000000000011</v>
      </c>
      <c r="H341" s="15">
        <v>86.250000000000014</v>
      </c>
      <c r="I341" s="15">
        <v>-1.077E-3</v>
      </c>
      <c r="J341" s="14">
        <v>4.2361826681560899</v>
      </c>
      <c r="K341" s="15">
        <v>-0.1913</v>
      </c>
      <c r="L341" s="16">
        <v>2.2690000000000001</v>
      </c>
      <c r="M341" s="14">
        <v>2534162.7435566131</v>
      </c>
      <c r="N341" s="14">
        <v>6.6886964963917592E-2</v>
      </c>
      <c r="O341" s="14">
        <v>23.019918038774222</v>
      </c>
      <c r="P341" s="14">
        <v>3.7484381507705118</v>
      </c>
      <c r="Q341" s="15">
        <v>1.0901421160839511</v>
      </c>
      <c r="R341" s="14">
        <v>2.0834376303712969</v>
      </c>
      <c r="S341" s="14">
        <v>348.55890645519088</v>
      </c>
      <c r="T341" s="12"/>
      <c r="U341" s="12"/>
      <c r="V341" s="12"/>
      <c r="W341" s="12"/>
    </row>
    <row r="342" spans="1:23" x14ac:dyDescent="0.35">
      <c r="A342" s="13">
        <v>100</v>
      </c>
      <c r="B342" s="13">
        <v>0</v>
      </c>
      <c r="C342" s="13">
        <v>75</v>
      </c>
      <c r="D342" s="13">
        <v>150</v>
      </c>
      <c r="E342" s="13">
        <v>22.5</v>
      </c>
      <c r="F342" s="15">
        <v>14.03</v>
      </c>
      <c r="G342" s="15">
        <v>3.600000000000001</v>
      </c>
      <c r="H342" s="15">
        <v>86.92</v>
      </c>
      <c r="I342" s="15">
        <v>-6.022E-4</v>
      </c>
      <c r="J342" s="14">
        <v>4.2361826681560899</v>
      </c>
      <c r="K342" s="15">
        <v>-0.1963</v>
      </c>
      <c r="L342" s="16">
        <v>2.1680000000000001</v>
      </c>
      <c r="M342" s="14">
        <v>2534162.7435566131</v>
      </c>
      <c r="N342" s="14">
        <v>6.6886964963917592E-2</v>
      </c>
      <c r="O342" s="14">
        <v>23.019918038774222</v>
      </c>
      <c r="P342" s="14">
        <v>3.7484381507705118</v>
      </c>
      <c r="Q342" s="15">
        <v>0.87608252376371865</v>
      </c>
      <c r="R342" s="14">
        <v>2.0834376303712969</v>
      </c>
      <c r="S342" s="14">
        <v>348.55890645519088</v>
      </c>
      <c r="T342" s="12"/>
      <c r="U342" s="12"/>
      <c r="V342" s="12"/>
      <c r="W342" s="12"/>
    </row>
    <row r="343" spans="1:23" x14ac:dyDescent="0.35">
      <c r="A343" s="13">
        <v>100</v>
      </c>
      <c r="B343" s="13">
        <v>0</v>
      </c>
      <c r="C343" s="13">
        <v>75</v>
      </c>
      <c r="D343" s="13">
        <v>150</v>
      </c>
      <c r="E343" s="13">
        <v>45</v>
      </c>
      <c r="F343" s="15">
        <v>13.9</v>
      </c>
      <c r="G343" s="15">
        <v>4.3199999999999994</v>
      </c>
      <c r="H343" s="15">
        <v>85.61</v>
      </c>
      <c r="I343" s="15">
        <v>-2.1090000000000002E-3</v>
      </c>
      <c r="J343" s="14">
        <v>4.2361826681560899</v>
      </c>
      <c r="K343" s="15">
        <v>-0.1888</v>
      </c>
      <c r="L343" s="16">
        <v>2.4470000000000001</v>
      </c>
      <c r="M343" s="14">
        <v>2534162.7435566131</v>
      </c>
      <c r="N343" s="14">
        <v>6.6886964963917592E-2</v>
      </c>
      <c r="O343" s="14">
        <v>23.019918038774222</v>
      </c>
      <c r="P343" s="14">
        <v>3.7484381507705118</v>
      </c>
      <c r="Q343" s="15">
        <v>0.80337214071866103</v>
      </c>
      <c r="R343" s="14">
        <v>2.0834376303712969</v>
      </c>
      <c r="S343" s="14">
        <v>348.55890645519088</v>
      </c>
      <c r="T343" s="12"/>
      <c r="U343" s="12"/>
      <c r="V343" s="12"/>
      <c r="W343" s="12"/>
    </row>
    <row r="344" spans="1:23" x14ac:dyDescent="0.35">
      <c r="A344" s="13">
        <v>100</v>
      </c>
      <c r="B344" s="13">
        <v>0</v>
      </c>
      <c r="C344" s="13">
        <v>75</v>
      </c>
      <c r="D344" s="13">
        <v>200</v>
      </c>
      <c r="E344" s="13">
        <v>0</v>
      </c>
      <c r="F344" s="15">
        <v>16.88</v>
      </c>
      <c r="G344" s="15">
        <v>3.31</v>
      </c>
      <c r="H344" s="15">
        <v>89.78</v>
      </c>
      <c r="I344" s="15">
        <v>-1.0280000000000001E-3</v>
      </c>
      <c r="J344" s="14">
        <v>5.6482435575414538</v>
      </c>
      <c r="K344" s="15">
        <v>-0.43469999999999998</v>
      </c>
      <c r="L344" s="16">
        <v>4.016</v>
      </c>
      <c r="M344" s="14">
        <v>3378883.658075484</v>
      </c>
      <c r="N344" s="14">
        <v>6.6886964963917592E-2</v>
      </c>
      <c r="O344" s="14">
        <v>23.019918038774222</v>
      </c>
      <c r="P344" s="14">
        <v>3.7484381507705118</v>
      </c>
      <c r="Q344" s="15">
        <v>1.3983622783005949</v>
      </c>
      <c r="R344" s="14">
        <v>2.0834376303712969</v>
      </c>
      <c r="S344" s="14">
        <v>348.55890645519088</v>
      </c>
      <c r="T344" s="12"/>
      <c r="U344" s="12"/>
      <c r="V344" s="12"/>
      <c r="W344" s="12"/>
    </row>
    <row r="345" spans="1:23" x14ac:dyDescent="0.35">
      <c r="A345" s="13">
        <v>100</v>
      </c>
      <c r="B345" s="13">
        <v>0</v>
      </c>
      <c r="C345" s="13">
        <v>75</v>
      </c>
      <c r="D345" s="13">
        <v>200</v>
      </c>
      <c r="E345" s="13">
        <v>22.5</v>
      </c>
      <c r="F345" s="15">
        <v>17.53</v>
      </c>
      <c r="G345" s="15">
        <v>4.7999999999999989</v>
      </c>
      <c r="H345" s="15">
        <v>90.510000000000019</v>
      </c>
      <c r="I345" s="15">
        <v>-8.2599999999999991E-4</v>
      </c>
      <c r="J345" s="14">
        <v>5.6482435575414538</v>
      </c>
      <c r="K345" s="15">
        <v>-0.45269999999999999</v>
      </c>
      <c r="L345" s="16">
        <v>3.8250000000000002</v>
      </c>
      <c r="M345" s="14">
        <v>3378883.658075484</v>
      </c>
      <c r="N345" s="14">
        <v>6.6886964963917592E-2</v>
      </c>
      <c r="O345" s="14">
        <v>23.019918038774222</v>
      </c>
      <c r="P345" s="14">
        <v>3.7484381507705118</v>
      </c>
      <c r="Q345" s="15">
        <v>1.124277820789132</v>
      </c>
      <c r="R345" s="14">
        <v>2.0834376303712969</v>
      </c>
      <c r="S345" s="14">
        <v>348.55890645519088</v>
      </c>
      <c r="T345" s="12"/>
      <c r="U345" s="12"/>
      <c r="V345" s="12"/>
      <c r="W345" s="12"/>
    </row>
    <row r="346" spans="1:23" x14ac:dyDescent="0.35">
      <c r="A346" s="13">
        <v>100</v>
      </c>
      <c r="B346" s="13">
        <v>0</v>
      </c>
      <c r="C346" s="13">
        <v>75</v>
      </c>
      <c r="D346" s="13">
        <v>200</v>
      </c>
      <c r="E346" s="13">
        <v>45</v>
      </c>
      <c r="F346" s="15">
        <v>17.690000000000001</v>
      </c>
      <c r="G346" s="15">
        <v>5.82</v>
      </c>
      <c r="H346" s="15">
        <v>89.220000000000013</v>
      </c>
      <c r="I346" s="15">
        <v>-1.642E-3</v>
      </c>
      <c r="J346" s="14">
        <v>5.6482435575414538</v>
      </c>
      <c r="K346" s="15">
        <v>-0.441</v>
      </c>
      <c r="L346" s="16">
        <v>4.3099999999999996</v>
      </c>
      <c r="M346" s="14">
        <v>3378883.658075484</v>
      </c>
      <c r="N346" s="14">
        <v>6.6886964963917592E-2</v>
      </c>
      <c r="O346" s="14">
        <v>23.019918038774222</v>
      </c>
      <c r="P346" s="14">
        <v>3.7484381507705118</v>
      </c>
      <c r="Q346" s="15">
        <v>1.0309246131768151</v>
      </c>
      <c r="R346" s="14">
        <v>2.0834376303712969</v>
      </c>
      <c r="S346" s="14">
        <v>348.55890645519088</v>
      </c>
      <c r="T346" s="12"/>
      <c r="U346" s="12"/>
      <c r="V346" s="12"/>
      <c r="W346" s="12"/>
    </row>
    <row r="347" spans="1:23" x14ac:dyDescent="0.35">
      <c r="A347" s="13">
        <v>100</v>
      </c>
      <c r="B347" s="13">
        <v>0</v>
      </c>
      <c r="C347" s="13">
        <v>75</v>
      </c>
      <c r="D347" s="13">
        <v>250</v>
      </c>
      <c r="E347" s="13">
        <v>0</v>
      </c>
      <c r="F347" s="15">
        <v>19.93</v>
      </c>
      <c r="G347" s="15">
        <v>4.1499999999999977</v>
      </c>
      <c r="H347" s="15">
        <v>93.429999999999993</v>
      </c>
      <c r="I347" s="15">
        <v>-1.189E-2</v>
      </c>
      <c r="J347" s="14">
        <v>7.0603044469268177</v>
      </c>
      <c r="K347" s="15">
        <v>-0.80549999999999999</v>
      </c>
      <c r="L347" s="16">
        <v>6.2469999999999999</v>
      </c>
      <c r="M347" s="14">
        <v>4223604.5725943549</v>
      </c>
      <c r="N347" s="14">
        <v>6.6886964963917592E-2</v>
      </c>
      <c r="O347" s="14">
        <v>23.019918038774222</v>
      </c>
      <c r="P347" s="14">
        <v>3.7484381507705118</v>
      </c>
      <c r="Q347" s="15">
        <v>1.6877324789577779</v>
      </c>
      <c r="R347" s="14">
        <v>2.0834376303712969</v>
      </c>
      <c r="S347" s="14">
        <v>348.55890645519088</v>
      </c>
      <c r="T347" s="12"/>
      <c r="U347" s="12"/>
      <c r="V347" s="12"/>
      <c r="W347" s="12"/>
    </row>
    <row r="348" spans="1:23" x14ac:dyDescent="0.35">
      <c r="A348" s="13">
        <v>100</v>
      </c>
      <c r="B348" s="13">
        <v>0</v>
      </c>
      <c r="C348" s="13">
        <v>75</v>
      </c>
      <c r="D348" s="13">
        <v>250</v>
      </c>
      <c r="E348" s="13">
        <v>22.5</v>
      </c>
      <c r="F348" s="15">
        <v>20.92</v>
      </c>
      <c r="G348" s="15">
        <v>6.0000000000000018</v>
      </c>
      <c r="H348" s="15">
        <v>94.75</v>
      </c>
      <c r="I348" s="15">
        <v>-7.4160000000000007E-3</v>
      </c>
      <c r="J348" s="14">
        <v>7.0603044469268177</v>
      </c>
      <c r="K348" s="15">
        <v>-0.84529999999999994</v>
      </c>
      <c r="L348" s="16">
        <v>5.931</v>
      </c>
      <c r="M348" s="14">
        <v>4223604.5725943549</v>
      </c>
      <c r="N348" s="14">
        <v>6.6886964963917592E-2</v>
      </c>
      <c r="O348" s="14">
        <v>23.019918038774222</v>
      </c>
      <c r="P348" s="14">
        <v>3.7484381507705118</v>
      </c>
      <c r="Q348" s="15">
        <v>1.355467690412161</v>
      </c>
      <c r="R348" s="14">
        <v>2.0834376303712969</v>
      </c>
      <c r="S348" s="14">
        <v>348.55890645519088</v>
      </c>
      <c r="T348" s="12"/>
      <c r="U348" s="12"/>
      <c r="V348" s="12"/>
      <c r="W348" s="12"/>
    </row>
    <row r="349" spans="1:23" x14ac:dyDescent="0.35">
      <c r="A349" s="13">
        <v>100</v>
      </c>
      <c r="B349" s="13">
        <v>0</v>
      </c>
      <c r="C349" s="13">
        <v>75</v>
      </c>
      <c r="D349" s="13">
        <v>250</v>
      </c>
      <c r="E349" s="13">
        <v>45</v>
      </c>
      <c r="F349" s="15">
        <v>21.19</v>
      </c>
      <c r="G349" s="15">
        <v>7.2100000000000009</v>
      </c>
      <c r="H349" s="15">
        <v>93.789999999999992</v>
      </c>
      <c r="I349" s="15">
        <v>-8.0780000000000001E-3</v>
      </c>
      <c r="J349" s="14">
        <v>7.0603044469268177</v>
      </c>
      <c r="K349" s="15">
        <v>-0.83460000000000001</v>
      </c>
      <c r="L349" s="16">
        <v>6.6710000000000003</v>
      </c>
      <c r="M349" s="14">
        <v>4223604.5725943549</v>
      </c>
      <c r="N349" s="14">
        <v>6.6886964963917592E-2</v>
      </c>
      <c r="O349" s="14">
        <v>23.019918038774222</v>
      </c>
      <c r="P349" s="14">
        <v>3.7484381507705118</v>
      </c>
      <c r="Q349" s="15">
        <v>1.24266828559971</v>
      </c>
      <c r="R349" s="14">
        <v>2.0834376303712969</v>
      </c>
      <c r="S349" s="14">
        <v>348.55890645519088</v>
      </c>
      <c r="T349" s="12"/>
      <c r="U349" s="12"/>
      <c r="V349" s="12"/>
      <c r="W349" s="12"/>
    </row>
    <row r="350" spans="1:23" x14ac:dyDescent="0.35">
      <c r="A350" s="13">
        <v>100</v>
      </c>
      <c r="B350" s="13">
        <v>0</v>
      </c>
      <c r="C350" s="13">
        <v>75</v>
      </c>
      <c r="D350" s="13">
        <v>300</v>
      </c>
      <c r="E350" s="13">
        <v>0</v>
      </c>
      <c r="F350" s="15">
        <v>22.8</v>
      </c>
      <c r="G350" s="15">
        <v>4.9799999999999986</v>
      </c>
      <c r="H350" s="15">
        <v>95.64</v>
      </c>
      <c r="I350" s="15">
        <v>-1.452E-2</v>
      </c>
      <c r="J350" s="14">
        <v>8.4723653363121798</v>
      </c>
      <c r="K350" s="15">
        <v>-1.228</v>
      </c>
      <c r="L350" s="16">
        <v>8.952</v>
      </c>
      <c r="M350" s="14">
        <v>5068325.4871132253</v>
      </c>
      <c r="N350" s="14">
        <v>6.6886964963917592E-2</v>
      </c>
      <c r="O350" s="14">
        <v>23.019918038774222</v>
      </c>
      <c r="P350" s="14">
        <v>3.7484381507705118</v>
      </c>
      <c r="Q350" s="15">
        <v>1.959800746813773</v>
      </c>
      <c r="R350" s="14">
        <v>2.0834376303712969</v>
      </c>
      <c r="S350" s="14">
        <v>348.55890645519088</v>
      </c>
      <c r="T350" s="12"/>
      <c r="U350" s="12"/>
      <c r="V350" s="12"/>
      <c r="W350" s="12"/>
    </row>
    <row r="351" spans="1:23" x14ac:dyDescent="0.35">
      <c r="A351" s="13">
        <v>100</v>
      </c>
      <c r="B351" s="13">
        <v>0</v>
      </c>
      <c r="C351" s="13">
        <v>75</v>
      </c>
      <c r="D351" s="13">
        <v>300</v>
      </c>
      <c r="E351" s="13">
        <v>22.5</v>
      </c>
      <c r="F351" s="15">
        <v>24</v>
      </c>
      <c r="G351" s="15">
        <v>7.1299999999999972</v>
      </c>
      <c r="H351" s="15">
        <v>96.77</v>
      </c>
      <c r="I351" s="15">
        <v>-8.5589999999999989E-3</v>
      </c>
      <c r="J351" s="14">
        <v>8.4723653363121798</v>
      </c>
      <c r="K351" s="15">
        <v>-1.2769999999999999</v>
      </c>
      <c r="L351" s="16">
        <v>8.4830000000000005</v>
      </c>
      <c r="M351" s="14">
        <v>5068325.4871132253</v>
      </c>
      <c r="N351" s="14">
        <v>6.6886964963917592E-2</v>
      </c>
      <c r="O351" s="14">
        <v>23.019918038774222</v>
      </c>
      <c r="P351" s="14">
        <v>3.7484381507705118</v>
      </c>
      <c r="Q351" s="15">
        <v>1.5717167448662639</v>
      </c>
      <c r="R351" s="14">
        <v>2.0834376303712969</v>
      </c>
      <c r="S351" s="14">
        <v>348.55890645519088</v>
      </c>
      <c r="T351" s="12"/>
      <c r="U351" s="12"/>
      <c r="V351" s="12"/>
      <c r="W351" s="12"/>
    </row>
    <row r="352" spans="1:23" x14ac:dyDescent="0.35">
      <c r="A352" s="13">
        <v>100</v>
      </c>
      <c r="B352" s="13">
        <v>0</v>
      </c>
      <c r="C352" s="13">
        <v>75</v>
      </c>
      <c r="D352" s="13">
        <v>300</v>
      </c>
      <c r="E352" s="13">
        <v>45</v>
      </c>
      <c r="F352" s="15">
        <v>24.33</v>
      </c>
      <c r="G352" s="15">
        <v>8.6599999999999984</v>
      </c>
      <c r="H352" s="15">
        <v>96.44</v>
      </c>
      <c r="I352" s="15">
        <v>-7.0620000000000006E-3</v>
      </c>
      <c r="J352" s="14">
        <v>8.4723653363121798</v>
      </c>
      <c r="K352" s="15">
        <v>-1.3049999999999999</v>
      </c>
      <c r="L352" s="16">
        <v>9.5180000000000007</v>
      </c>
      <c r="M352" s="14">
        <v>5068325.4871132253</v>
      </c>
      <c r="N352" s="14">
        <v>6.6886964963917592E-2</v>
      </c>
      <c r="O352" s="14">
        <v>23.019918038774222</v>
      </c>
      <c r="P352" s="14">
        <v>3.7484381507705118</v>
      </c>
      <c r="Q352" s="15">
        <v>1.440419239418576</v>
      </c>
      <c r="R352" s="14">
        <v>2.0834376303712969</v>
      </c>
      <c r="S352" s="14">
        <v>348.55890645519088</v>
      </c>
      <c r="T352" s="12"/>
      <c r="U352" s="12"/>
      <c r="V352" s="12"/>
      <c r="W352" s="12"/>
    </row>
    <row r="353" spans="1:23" x14ac:dyDescent="0.35">
      <c r="A353" s="13">
        <v>100</v>
      </c>
      <c r="B353" s="13">
        <v>0</v>
      </c>
      <c r="C353" s="13">
        <v>100</v>
      </c>
      <c r="D353" s="13">
        <v>30</v>
      </c>
      <c r="E353" s="13">
        <v>0</v>
      </c>
      <c r="F353" s="15">
        <v>3.5579999999999998</v>
      </c>
      <c r="G353" s="15">
        <v>0.34499999999999981</v>
      </c>
      <c r="H353" s="15">
        <v>101.777</v>
      </c>
      <c r="I353" s="15">
        <v>8.4259999999999999E-4</v>
      </c>
      <c r="J353" s="14">
        <v>0.84723653363121798</v>
      </c>
      <c r="K353" s="15">
        <v>-1.4430000000000001E-3</v>
      </c>
      <c r="L353" s="16">
        <v>6.2549999999999994E-2</v>
      </c>
      <c r="M353" s="14">
        <v>506832.54871132248</v>
      </c>
      <c r="N353" s="14">
        <v>6.6886964963917592E-2</v>
      </c>
      <c r="O353" s="14">
        <v>23.019918038774222</v>
      </c>
      <c r="P353" s="14">
        <v>4.9979175343606839</v>
      </c>
      <c r="Q353" s="15">
        <v>0.15896213411957669</v>
      </c>
      <c r="R353" s="14">
        <v>2.0834376303712969</v>
      </c>
      <c r="S353" s="14">
        <v>348.55890645519088</v>
      </c>
      <c r="T353" s="12"/>
      <c r="U353" s="12"/>
      <c r="V353" s="12"/>
      <c r="W353" s="12"/>
    </row>
    <row r="354" spans="1:23" x14ac:dyDescent="0.35">
      <c r="A354" s="13">
        <v>100</v>
      </c>
      <c r="B354" s="13">
        <v>0</v>
      </c>
      <c r="C354" s="13">
        <v>100</v>
      </c>
      <c r="D354" s="13">
        <v>30</v>
      </c>
      <c r="E354" s="13">
        <v>22.5</v>
      </c>
      <c r="F354" s="15">
        <v>3.8460000000000001</v>
      </c>
      <c r="G354" s="15">
        <v>0.72699999999999976</v>
      </c>
      <c r="H354" s="15">
        <v>101.643</v>
      </c>
      <c r="I354" s="15">
        <v>1.9780000000000002E-3</v>
      </c>
      <c r="J354" s="14">
        <v>0.84723653363121798</v>
      </c>
      <c r="K354" s="15">
        <v>-2.0119999999999999E-3</v>
      </c>
      <c r="L354" s="16">
        <v>8.8569999999999996E-2</v>
      </c>
      <c r="M354" s="14">
        <v>506832.54871132248</v>
      </c>
      <c r="N354" s="14">
        <v>6.6886964963917592E-2</v>
      </c>
      <c r="O354" s="14">
        <v>23.019918038774222</v>
      </c>
      <c r="P354" s="14">
        <v>4.9979175343606839</v>
      </c>
      <c r="Q354" s="15">
        <v>0.1990882784726932</v>
      </c>
      <c r="R354" s="14">
        <v>2.0834376303712969</v>
      </c>
      <c r="S354" s="14">
        <v>348.55890645519088</v>
      </c>
      <c r="T354" s="12"/>
      <c r="U354" s="12"/>
      <c r="V354" s="12"/>
      <c r="W354" s="12"/>
    </row>
    <row r="355" spans="1:23" x14ac:dyDescent="0.35">
      <c r="A355" s="13">
        <v>100</v>
      </c>
      <c r="B355" s="13">
        <v>0</v>
      </c>
      <c r="C355" s="13">
        <v>100</v>
      </c>
      <c r="D355" s="13">
        <v>30</v>
      </c>
      <c r="E355" s="13">
        <v>45</v>
      </c>
      <c r="F355" s="15">
        <v>3.5980000000000012</v>
      </c>
      <c r="G355" s="15">
        <v>0.86400000000000021</v>
      </c>
      <c r="H355" s="15">
        <v>101.36</v>
      </c>
      <c r="I355" s="15">
        <v>9.8729999999999998E-4</v>
      </c>
      <c r="J355" s="14">
        <v>0.84723653363121798</v>
      </c>
      <c r="K355" s="15">
        <v>-2.235E-3</v>
      </c>
      <c r="L355" s="16">
        <v>0.1003</v>
      </c>
      <c r="M355" s="14">
        <v>506832.54871132248</v>
      </c>
      <c r="N355" s="14">
        <v>6.6886964963917592E-2</v>
      </c>
      <c r="O355" s="14">
        <v>23.019918038774222</v>
      </c>
      <c r="P355" s="14">
        <v>4.9979175343606839</v>
      </c>
      <c r="Q355" s="15">
        <v>0.17998566889132811</v>
      </c>
      <c r="R355" s="14">
        <v>2.0834376303712969</v>
      </c>
      <c r="S355" s="14">
        <v>348.55890645519088</v>
      </c>
      <c r="T355" s="12"/>
      <c r="U355" s="12"/>
      <c r="V355" s="12"/>
      <c r="W355" s="12"/>
    </row>
    <row r="356" spans="1:23" x14ac:dyDescent="0.35">
      <c r="A356" s="13">
        <v>100</v>
      </c>
      <c r="B356" s="13">
        <v>0</v>
      </c>
      <c r="C356" s="13">
        <v>100</v>
      </c>
      <c r="D356" s="13">
        <v>50</v>
      </c>
      <c r="E356" s="13">
        <v>0</v>
      </c>
      <c r="F356" s="15">
        <v>6.2489999999999997</v>
      </c>
      <c r="G356" s="15">
        <v>0.82900000000000029</v>
      </c>
      <c r="H356" s="15">
        <v>103.105</v>
      </c>
      <c r="I356" s="15">
        <v>4.2160000000000001E-3</v>
      </c>
      <c r="J356" s="14">
        <v>1.412060889385363</v>
      </c>
      <c r="K356" s="15">
        <v>-7.8650000000000005E-3</v>
      </c>
      <c r="L356" s="16">
        <v>0.25440000000000002</v>
      </c>
      <c r="M356" s="14">
        <v>844720.91451887088</v>
      </c>
      <c r="N356" s="14">
        <v>6.6886964963917592E-2</v>
      </c>
      <c r="O356" s="14">
        <v>23.019918038774222</v>
      </c>
      <c r="P356" s="14">
        <v>4.9979175343606839</v>
      </c>
      <c r="Q356" s="15">
        <v>0.40705542520729537</v>
      </c>
      <c r="R356" s="14">
        <v>2.0834376303712969</v>
      </c>
      <c r="S356" s="14">
        <v>348.55890645519088</v>
      </c>
      <c r="T356" s="12"/>
      <c r="U356" s="12"/>
      <c r="V356" s="12"/>
      <c r="W356" s="12"/>
    </row>
    <row r="357" spans="1:23" x14ac:dyDescent="0.35">
      <c r="A357" s="13">
        <v>100</v>
      </c>
      <c r="B357" s="13">
        <v>0</v>
      </c>
      <c r="C357" s="13">
        <v>100</v>
      </c>
      <c r="D357" s="13">
        <v>50</v>
      </c>
      <c r="E357" s="13">
        <v>22.5</v>
      </c>
      <c r="F357" s="15">
        <v>6.4570000000000007</v>
      </c>
      <c r="G357" s="15">
        <v>1.212</v>
      </c>
      <c r="H357" s="15">
        <v>102.717</v>
      </c>
      <c r="I357" s="15">
        <v>3.192E-3</v>
      </c>
      <c r="J357" s="14">
        <v>1.412060889385363</v>
      </c>
      <c r="K357" s="15">
        <v>-7.5229999999999993E-3</v>
      </c>
      <c r="L357" s="16">
        <v>0.24529999999999999</v>
      </c>
      <c r="M357" s="14">
        <v>844720.91451887088</v>
      </c>
      <c r="N357" s="14">
        <v>6.6886964963917592E-2</v>
      </c>
      <c r="O357" s="14">
        <v>23.019918038774222</v>
      </c>
      <c r="P357" s="14">
        <v>4.9979175343606839</v>
      </c>
      <c r="Q357" s="15">
        <v>0.32601121983860493</v>
      </c>
      <c r="R357" s="14">
        <v>2.0834376303712969</v>
      </c>
      <c r="S357" s="14">
        <v>348.55890645519088</v>
      </c>
      <c r="T357" s="12"/>
      <c r="U357" s="12"/>
      <c r="V357" s="12"/>
      <c r="W357" s="12"/>
    </row>
    <row r="358" spans="1:23" x14ac:dyDescent="0.35">
      <c r="A358" s="13">
        <v>100</v>
      </c>
      <c r="B358" s="13">
        <v>0</v>
      </c>
      <c r="C358" s="13">
        <v>100</v>
      </c>
      <c r="D358" s="13">
        <v>50</v>
      </c>
      <c r="E358" s="13">
        <v>45</v>
      </c>
      <c r="F358" s="15">
        <v>6.0010000000000003</v>
      </c>
      <c r="G358" s="15">
        <v>1.4530000000000001</v>
      </c>
      <c r="H358" s="15">
        <v>102.03100000000001</v>
      </c>
      <c r="I358" s="15">
        <v>5.8330000000000003E-4</v>
      </c>
      <c r="J358" s="14">
        <v>1.412060889385363</v>
      </c>
      <c r="K358" s="15">
        <v>-6.7779999999999993E-3</v>
      </c>
      <c r="L358" s="16">
        <v>0.2777</v>
      </c>
      <c r="M358" s="14">
        <v>844720.91451887088</v>
      </c>
      <c r="N358" s="14">
        <v>6.6886964963917592E-2</v>
      </c>
      <c r="O358" s="14">
        <v>23.019918038774222</v>
      </c>
      <c r="P358" s="14">
        <v>4.9979175343606839</v>
      </c>
      <c r="Q358" s="15">
        <v>0.29510730901994597</v>
      </c>
      <c r="R358" s="14">
        <v>2.0834376303712969</v>
      </c>
      <c r="S358" s="14">
        <v>348.55890645519088</v>
      </c>
      <c r="T358" s="12"/>
      <c r="U358" s="12"/>
      <c r="V358" s="12"/>
      <c r="W358" s="12"/>
    </row>
    <row r="359" spans="1:23" x14ac:dyDescent="0.35">
      <c r="A359" s="13">
        <v>100</v>
      </c>
      <c r="B359" s="13">
        <v>0</v>
      </c>
      <c r="C359" s="13">
        <v>100</v>
      </c>
      <c r="D359" s="13">
        <v>75</v>
      </c>
      <c r="E359" s="13">
        <v>0</v>
      </c>
      <c r="F359" s="15">
        <v>9.4349999999999987</v>
      </c>
      <c r="G359" s="15">
        <v>1.27</v>
      </c>
      <c r="H359" s="15">
        <v>104.88500000000001</v>
      </c>
      <c r="I359" s="15">
        <v>3.4009999999999999E-3</v>
      </c>
      <c r="J359" s="14">
        <v>2.118091334078045</v>
      </c>
      <c r="K359" s="15">
        <v>-2.282E-2</v>
      </c>
      <c r="L359" s="16">
        <v>0.5717000000000001</v>
      </c>
      <c r="M359" s="14">
        <v>1267081.3717783061</v>
      </c>
      <c r="N359" s="14">
        <v>6.6886964963917592E-2</v>
      </c>
      <c r="O359" s="14">
        <v>23.019918038774222</v>
      </c>
      <c r="P359" s="14">
        <v>4.9979175343606839</v>
      </c>
      <c r="Q359" s="15">
        <v>0.59720116843160498</v>
      </c>
      <c r="R359" s="14">
        <v>2.0834376303712969</v>
      </c>
      <c r="S359" s="14">
        <v>348.55890645519088</v>
      </c>
      <c r="T359" s="12"/>
      <c r="U359" s="12"/>
      <c r="V359" s="12"/>
      <c r="W359" s="12"/>
    </row>
    <row r="360" spans="1:23" x14ac:dyDescent="0.35">
      <c r="A360" s="13">
        <v>100</v>
      </c>
      <c r="B360" s="13">
        <v>0</v>
      </c>
      <c r="C360" s="13">
        <v>100</v>
      </c>
      <c r="D360" s="13">
        <v>75</v>
      </c>
      <c r="E360" s="13">
        <v>22.5</v>
      </c>
      <c r="F360" s="15">
        <v>9.6949999999999985</v>
      </c>
      <c r="G360" s="15">
        <v>1.819</v>
      </c>
      <c r="H360" s="15">
        <v>104.72499999999999</v>
      </c>
      <c r="I360" s="15">
        <v>6.7159999999999995E-4</v>
      </c>
      <c r="J360" s="14">
        <v>2.118091334078045</v>
      </c>
      <c r="K360" s="15">
        <v>-2.2290000000000001E-2</v>
      </c>
      <c r="L360" s="16">
        <v>0.5504</v>
      </c>
      <c r="M360" s="14">
        <v>1267081.3717783061</v>
      </c>
      <c r="N360" s="14">
        <v>6.6886964963917592E-2</v>
      </c>
      <c r="O360" s="14">
        <v>23.019918038774222</v>
      </c>
      <c r="P360" s="14">
        <v>4.9979175343606839</v>
      </c>
      <c r="Q360" s="15">
        <v>0.47779732628759758</v>
      </c>
      <c r="R360" s="14">
        <v>2.0834376303712969</v>
      </c>
      <c r="S360" s="14">
        <v>348.55890645519088</v>
      </c>
      <c r="T360" s="12"/>
      <c r="U360" s="12"/>
      <c r="V360" s="12"/>
      <c r="W360" s="12"/>
    </row>
    <row r="361" spans="1:23" x14ac:dyDescent="0.35">
      <c r="A361" s="13">
        <v>100</v>
      </c>
      <c r="B361" s="13">
        <v>0</v>
      </c>
      <c r="C361" s="13">
        <v>100</v>
      </c>
      <c r="D361" s="13">
        <v>75</v>
      </c>
      <c r="E361" s="13">
        <v>45</v>
      </c>
      <c r="F361" s="15">
        <v>7.9580000000000002</v>
      </c>
      <c r="G361" s="15">
        <v>2.181</v>
      </c>
      <c r="H361" s="15">
        <v>103.86799999999999</v>
      </c>
      <c r="I361" s="15">
        <v>-4.4790000000000003E-5</v>
      </c>
      <c r="J361" s="14">
        <v>2.118091334078045</v>
      </c>
      <c r="K361" s="15">
        <v>-2.0279999999999999E-2</v>
      </c>
      <c r="L361" s="16">
        <v>0.62279999999999991</v>
      </c>
      <c r="M361" s="14">
        <v>1267081.3717783061</v>
      </c>
      <c r="N361" s="14">
        <v>6.6886964963917592E-2</v>
      </c>
      <c r="O361" s="14">
        <v>23.019918038774222</v>
      </c>
      <c r="P361" s="14">
        <v>4.9979175343606839</v>
      </c>
      <c r="Q361" s="15">
        <v>0.43459047142376028</v>
      </c>
      <c r="R361" s="14">
        <v>2.0834376303712969</v>
      </c>
      <c r="S361" s="14">
        <v>348.55890645519088</v>
      </c>
      <c r="T361" s="12"/>
      <c r="U361" s="12"/>
      <c r="V361" s="12"/>
      <c r="W361" s="12"/>
    </row>
    <row r="362" spans="1:23" x14ac:dyDescent="0.35">
      <c r="A362" s="13">
        <v>100</v>
      </c>
      <c r="B362" s="13">
        <v>0</v>
      </c>
      <c r="C362" s="13">
        <v>100</v>
      </c>
      <c r="D362" s="13">
        <v>100</v>
      </c>
      <c r="E362" s="13">
        <v>0</v>
      </c>
      <c r="F362" s="15">
        <v>11.413</v>
      </c>
      <c r="G362" s="15">
        <v>1.6579999999999999</v>
      </c>
      <c r="H362" s="15">
        <v>106.74299999999999</v>
      </c>
      <c r="I362" s="15">
        <v>-1.5980000000000001E-4</v>
      </c>
      <c r="J362" s="14">
        <v>2.8241217787707269</v>
      </c>
      <c r="K362" s="15">
        <v>-4.9959999999999997E-2</v>
      </c>
      <c r="L362" s="16">
        <v>1.0149999999999999</v>
      </c>
      <c r="M362" s="14">
        <v>1689441.829037742</v>
      </c>
      <c r="N362" s="14">
        <v>6.6886964963917592E-2</v>
      </c>
      <c r="O362" s="14">
        <v>23.019918038774222</v>
      </c>
      <c r="P362" s="14">
        <v>4.9979175343606839</v>
      </c>
      <c r="Q362" s="15">
        <v>0.77888387642757451</v>
      </c>
      <c r="R362" s="14">
        <v>2.0834376303712969</v>
      </c>
      <c r="S362" s="14">
        <v>348.55890645519088</v>
      </c>
      <c r="T362" s="12"/>
      <c r="U362" s="12"/>
      <c r="V362" s="12"/>
      <c r="W362" s="12"/>
    </row>
    <row r="363" spans="1:23" x14ac:dyDescent="0.35">
      <c r="A363" s="13">
        <v>100</v>
      </c>
      <c r="B363" s="13">
        <v>0</v>
      </c>
      <c r="C363" s="13">
        <v>100</v>
      </c>
      <c r="D363" s="13">
        <v>100</v>
      </c>
      <c r="E363" s="13">
        <v>22.5</v>
      </c>
      <c r="F363" s="15">
        <v>11.03</v>
      </c>
      <c r="G363" s="15">
        <v>2.4260000000000002</v>
      </c>
      <c r="H363" s="15">
        <v>106.73</v>
      </c>
      <c r="I363" s="15">
        <v>-2.285E-4</v>
      </c>
      <c r="J363" s="14">
        <v>2.8241217787707269</v>
      </c>
      <c r="K363" s="15">
        <v>-4.981E-2</v>
      </c>
      <c r="L363" s="16">
        <v>0.97529999999999994</v>
      </c>
      <c r="M363" s="14">
        <v>1689441.829037742</v>
      </c>
      <c r="N363" s="14">
        <v>6.6886964963917592E-2</v>
      </c>
      <c r="O363" s="14">
        <v>23.019918038774222</v>
      </c>
      <c r="P363" s="14">
        <v>4.9979175343606839</v>
      </c>
      <c r="Q363" s="15">
        <v>0.62426906315515529</v>
      </c>
      <c r="R363" s="14">
        <v>2.0834376303712969</v>
      </c>
      <c r="S363" s="14">
        <v>348.55890645519088</v>
      </c>
      <c r="T363" s="12"/>
      <c r="U363" s="12"/>
      <c r="V363" s="12"/>
      <c r="W363" s="12"/>
    </row>
    <row r="364" spans="1:23" x14ac:dyDescent="0.35">
      <c r="A364" s="13">
        <v>100</v>
      </c>
      <c r="B364" s="13">
        <v>0</v>
      </c>
      <c r="C364" s="13">
        <v>100</v>
      </c>
      <c r="D364" s="13">
        <v>100</v>
      </c>
      <c r="E364" s="13">
        <v>45</v>
      </c>
      <c r="F364" s="15">
        <v>10.157</v>
      </c>
      <c r="G364" s="15">
        <v>2.9069999999999991</v>
      </c>
      <c r="H364" s="15">
        <v>105.687</v>
      </c>
      <c r="I364" s="15">
        <v>-2.3939999999999999E-4</v>
      </c>
      <c r="J364" s="14">
        <v>2.8241217787707269</v>
      </c>
      <c r="K364" s="15">
        <v>-4.614E-2</v>
      </c>
      <c r="L364" s="16">
        <v>1.103</v>
      </c>
      <c r="M364" s="14">
        <v>1689441.829037742</v>
      </c>
      <c r="N364" s="14">
        <v>6.6886964963917592E-2</v>
      </c>
      <c r="O364" s="14">
        <v>23.019918038774222</v>
      </c>
      <c r="P364" s="14">
        <v>4.9979175343606839</v>
      </c>
      <c r="Q364" s="15">
        <v>0.56980937917346874</v>
      </c>
      <c r="R364" s="14">
        <v>2.0834376303712969</v>
      </c>
      <c r="S364" s="14">
        <v>348.55890645519088</v>
      </c>
      <c r="T364" s="12"/>
      <c r="U364" s="12"/>
      <c r="V364" s="12"/>
      <c r="W364" s="12"/>
    </row>
    <row r="365" spans="1:23" x14ac:dyDescent="0.35">
      <c r="A365" s="13">
        <v>100</v>
      </c>
      <c r="B365" s="13">
        <v>0</v>
      </c>
      <c r="C365" s="13">
        <v>100</v>
      </c>
      <c r="D365" s="13">
        <v>125</v>
      </c>
      <c r="E365" s="13">
        <v>0</v>
      </c>
      <c r="F365" s="15">
        <v>13.195</v>
      </c>
      <c r="G365" s="15">
        <v>2.0749999999999988</v>
      </c>
      <c r="H365" s="15">
        <v>108.815</v>
      </c>
      <c r="I365" s="15">
        <v>-3.1819999999999998E-4</v>
      </c>
      <c r="J365" s="14">
        <v>3.5301522234634088</v>
      </c>
      <c r="K365" s="15">
        <v>-9.2189999999999994E-2</v>
      </c>
      <c r="L365" s="16">
        <v>1.583</v>
      </c>
      <c r="M365" s="14">
        <v>2111802.286297177</v>
      </c>
      <c r="N365" s="14">
        <v>6.6886964963917592E-2</v>
      </c>
      <c r="O365" s="14">
        <v>23.019918038774222</v>
      </c>
      <c r="P365" s="14">
        <v>4.9979175343606839</v>
      </c>
      <c r="Q365" s="15">
        <v>0.95522702175254393</v>
      </c>
      <c r="R365" s="14">
        <v>2.0834376303712969</v>
      </c>
      <c r="S365" s="14">
        <v>348.55890645519088</v>
      </c>
      <c r="T365" s="12"/>
      <c r="U365" s="12"/>
      <c r="V365" s="12"/>
      <c r="W365" s="12"/>
    </row>
    <row r="366" spans="1:23" x14ac:dyDescent="0.35">
      <c r="A366" s="13">
        <v>100</v>
      </c>
      <c r="B366" s="13">
        <v>0</v>
      </c>
      <c r="C366" s="13">
        <v>100</v>
      </c>
      <c r="D366" s="13">
        <v>125</v>
      </c>
      <c r="E366" s="13">
        <v>22.5</v>
      </c>
      <c r="F366" s="15">
        <v>13.016</v>
      </c>
      <c r="G366" s="15">
        <v>2.9660000000000002</v>
      </c>
      <c r="H366" s="15">
        <v>108.946</v>
      </c>
      <c r="I366" s="15">
        <v>-7.9750000000000003E-4</v>
      </c>
      <c r="J366" s="14">
        <v>3.5301522234634088</v>
      </c>
      <c r="K366" s="15">
        <v>-9.2840000000000006E-2</v>
      </c>
      <c r="L366" s="16">
        <v>1.5189999999999999</v>
      </c>
      <c r="M366" s="14">
        <v>2111802.286297177</v>
      </c>
      <c r="N366" s="14">
        <v>6.6886964963917592E-2</v>
      </c>
      <c r="O366" s="14">
        <v>23.019918038774222</v>
      </c>
      <c r="P366" s="14">
        <v>4.9979175343606839</v>
      </c>
      <c r="Q366" s="15">
        <v>0.76647316933601095</v>
      </c>
      <c r="R366" s="14">
        <v>2.0834376303712969</v>
      </c>
      <c r="S366" s="14">
        <v>348.55890645519088</v>
      </c>
      <c r="T366" s="12"/>
      <c r="U366" s="12"/>
      <c r="V366" s="12"/>
      <c r="W366" s="12"/>
    </row>
    <row r="367" spans="1:23" x14ac:dyDescent="0.35">
      <c r="A367" s="13">
        <v>100</v>
      </c>
      <c r="B367" s="13">
        <v>0</v>
      </c>
      <c r="C367" s="13">
        <v>100</v>
      </c>
      <c r="D367" s="13">
        <v>125</v>
      </c>
      <c r="E367" s="13">
        <v>45</v>
      </c>
      <c r="F367" s="15">
        <v>12.337</v>
      </c>
      <c r="G367" s="15">
        <v>3.637</v>
      </c>
      <c r="H367" s="15">
        <v>107.717</v>
      </c>
      <c r="I367" s="15">
        <v>-5.7660000000000003E-4</v>
      </c>
      <c r="J367" s="14">
        <v>3.5301522234634088</v>
      </c>
      <c r="K367" s="15">
        <v>-8.7209999999999996E-2</v>
      </c>
      <c r="L367" s="16">
        <v>1.718</v>
      </c>
      <c r="M367" s="14">
        <v>2111802.286297177</v>
      </c>
      <c r="N367" s="14">
        <v>6.6886964963917592E-2</v>
      </c>
      <c r="O367" s="14">
        <v>23.019918038774222</v>
      </c>
      <c r="P367" s="14">
        <v>4.9979175343606839</v>
      </c>
      <c r="Q367" s="15">
        <v>0.70099137282344559</v>
      </c>
      <c r="R367" s="14">
        <v>2.0834376303712969</v>
      </c>
      <c r="S367" s="14">
        <v>348.55890645519088</v>
      </c>
      <c r="T367" s="12"/>
      <c r="U367" s="12"/>
      <c r="V367" s="12"/>
      <c r="W367" s="12"/>
    </row>
    <row r="368" spans="1:23" x14ac:dyDescent="0.35">
      <c r="A368" s="13">
        <v>100</v>
      </c>
      <c r="B368" s="13">
        <v>0</v>
      </c>
      <c r="C368" s="13">
        <v>100</v>
      </c>
      <c r="D368" s="13">
        <v>150</v>
      </c>
      <c r="E368" s="13">
        <v>0</v>
      </c>
      <c r="F368" s="15">
        <v>14.96</v>
      </c>
      <c r="G368" s="15">
        <v>2.4900000000000011</v>
      </c>
      <c r="H368" s="15">
        <v>110.77</v>
      </c>
      <c r="I368" s="15">
        <v>-1.594E-4</v>
      </c>
      <c r="J368" s="14">
        <v>4.2361826681560899</v>
      </c>
      <c r="K368" s="15">
        <v>-0.15240000000000001</v>
      </c>
      <c r="L368" s="16">
        <v>2.2770000000000001</v>
      </c>
      <c r="M368" s="14">
        <v>2534162.7435566131</v>
      </c>
      <c r="N368" s="14">
        <v>6.6886964963917592E-2</v>
      </c>
      <c r="O368" s="14">
        <v>23.019918038774222</v>
      </c>
      <c r="P368" s="14">
        <v>4.9979175343606839</v>
      </c>
      <c r="Q368" s="15">
        <v>1.1262222866962961</v>
      </c>
      <c r="R368" s="14">
        <v>2.0834376303712969</v>
      </c>
      <c r="S368" s="14">
        <v>348.55890645519088</v>
      </c>
      <c r="T368" s="12"/>
      <c r="U368" s="12"/>
      <c r="V368" s="12"/>
      <c r="W368" s="12"/>
    </row>
    <row r="369" spans="1:23" x14ac:dyDescent="0.35">
      <c r="A369" s="13">
        <v>100</v>
      </c>
      <c r="B369" s="13">
        <v>0</v>
      </c>
      <c r="C369" s="13">
        <v>100</v>
      </c>
      <c r="D369" s="13">
        <v>150</v>
      </c>
      <c r="E369" s="13">
        <v>22.5</v>
      </c>
      <c r="F369" s="15">
        <v>14.98</v>
      </c>
      <c r="G369" s="15">
        <v>3.6399999999999988</v>
      </c>
      <c r="H369" s="15">
        <v>111.19</v>
      </c>
      <c r="I369" s="15">
        <v>-1.4779999999999999E-4</v>
      </c>
      <c r="J369" s="14">
        <v>4.2361826681560899</v>
      </c>
      <c r="K369" s="15">
        <v>-0.1545</v>
      </c>
      <c r="L369" s="16">
        <v>2.181</v>
      </c>
      <c r="M369" s="14">
        <v>2534162.7435566131</v>
      </c>
      <c r="N369" s="14">
        <v>6.6886964963917592E-2</v>
      </c>
      <c r="O369" s="14">
        <v>23.019918038774222</v>
      </c>
      <c r="P369" s="14">
        <v>4.9979175343606839</v>
      </c>
      <c r="Q369" s="15">
        <v>0.90428068739250578</v>
      </c>
      <c r="R369" s="14">
        <v>2.0834376303712969</v>
      </c>
      <c r="S369" s="14">
        <v>348.55890645519088</v>
      </c>
      <c r="T369" s="12"/>
      <c r="U369" s="12"/>
      <c r="V369" s="12"/>
      <c r="W369" s="12"/>
    </row>
    <row r="370" spans="1:23" x14ac:dyDescent="0.35">
      <c r="A370" s="13">
        <v>100</v>
      </c>
      <c r="B370" s="13">
        <v>0</v>
      </c>
      <c r="C370" s="13">
        <v>100</v>
      </c>
      <c r="D370" s="13">
        <v>150</v>
      </c>
      <c r="E370" s="13">
        <v>45</v>
      </c>
      <c r="F370" s="15">
        <v>14.45</v>
      </c>
      <c r="G370" s="15">
        <v>4.3599999999999994</v>
      </c>
      <c r="H370" s="15">
        <v>109.83</v>
      </c>
      <c r="I370" s="15">
        <v>-9.5619999999999993E-6</v>
      </c>
      <c r="J370" s="14">
        <v>4.2361826681560899</v>
      </c>
      <c r="K370" s="15">
        <v>-0.14660000000000001</v>
      </c>
      <c r="L370" s="16">
        <v>2.4649999999999999</v>
      </c>
      <c r="M370" s="14">
        <v>2534162.7435566131</v>
      </c>
      <c r="N370" s="14">
        <v>6.6886964963917592E-2</v>
      </c>
      <c r="O370" s="14">
        <v>23.019918038774222</v>
      </c>
      <c r="P370" s="14">
        <v>4.9979175343606839</v>
      </c>
      <c r="Q370" s="15">
        <v>0.82821691905788331</v>
      </c>
      <c r="R370" s="14">
        <v>2.0834376303712969</v>
      </c>
      <c r="S370" s="14">
        <v>348.55890645519088</v>
      </c>
      <c r="T370" s="12"/>
      <c r="U370" s="12"/>
      <c r="V370" s="12"/>
      <c r="W370" s="12"/>
    </row>
    <row r="371" spans="1:23" x14ac:dyDescent="0.35">
      <c r="A371" s="13">
        <v>100</v>
      </c>
      <c r="B371" s="13">
        <v>0</v>
      </c>
      <c r="C371" s="13">
        <v>100</v>
      </c>
      <c r="D371" s="13">
        <v>200</v>
      </c>
      <c r="E371" s="13">
        <v>0</v>
      </c>
      <c r="F371" s="15">
        <v>18.38</v>
      </c>
      <c r="G371" s="15">
        <v>3.32</v>
      </c>
      <c r="H371" s="15">
        <v>114.99</v>
      </c>
      <c r="I371" s="15">
        <v>-2.96E-3</v>
      </c>
      <c r="J371" s="14">
        <v>5.6482435575414538</v>
      </c>
      <c r="K371" s="15">
        <v>-0.34010000000000001</v>
      </c>
      <c r="L371" s="16">
        <v>4.0350000000000001</v>
      </c>
      <c r="M371" s="14">
        <v>3378883.658075484</v>
      </c>
      <c r="N371" s="14">
        <v>6.6886964963917592E-2</v>
      </c>
      <c r="O371" s="14">
        <v>23.019918038774222</v>
      </c>
      <c r="P371" s="14">
        <v>4.9979175343606839</v>
      </c>
      <c r="Q371" s="15">
        <v>1.4542819179017861</v>
      </c>
      <c r="R371" s="14">
        <v>2.0834376303712969</v>
      </c>
      <c r="S371" s="14">
        <v>348.55890645519088</v>
      </c>
      <c r="T371" s="12"/>
      <c r="U371" s="12"/>
      <c r="V371" s="12"/>
      <c r="W371" s="12"/>
    </row>
    <row r="372" spans="1:23" x14ac:dyDescent="0.35">
      <c r="A372" s="13">
        <v>100</v>
      </c>
      <c r="B372" s="13">
        <v>0</v>
      </c>
      <c r="C372" s="13">
        <v>100</v>
      </c>
      <c r="D372" s="13">
        <v>200</v>
      </c>
      <c r="E372" s="13">
        <v>22.5</v>
      </c>
      <c r="F372" s="15">
        <v>18.7</v>
      </c>
      <c r="G372" s="15">
        <v>4.8600000000000012</v>
      </c>
      <c r="H372" s="15">
        <v>115.92</v>
      </c>
      <c r="I372" s="15">
        <v>-1.6639999999999999E-3</v>
      </c>
      <c r="J372" s="14">
        <v>5.6482435575414538</v>
      </c>
      <c r="K372" s="15">
        <v>-0.34910000000000002</v>
      </c>
      <c r="L372" s="16">
        <v>3.855</v>
      </c>
      <c r="M372" s="14">
        <v>3378883.658075484</v>
      </c>
      <c r="N372" s="14">
        <v>6.6886964963917592E-2</v>
      </c>
      <c r="O372" s="14">
        <v>23.019918038774222</v>
      </c>
      <c r="P372" s="14">
        <v>4.9979175343606839</v>
      </c>
      <c r="Q372" s="15">
        <v>1.168777880551815</v>
      </c>
      <c r="R372" s="14">
        <v>2.0834376303712969</v>
      </c>
      <c r="S372" s="14">
        <v>348.55890645519088</v>
      </c>
      <c r="T372" s="12"/>
      <c r="U372" s="12"/>
      <c r="V372" s="12"/>
      <c r="W372" s="12"/>
    </row>
    <row r="373" spans="1:23" x14ac:dyDescent="0.35">
      <c r="A373" s="13">
        <v>100</v>
      </c>
      <c r="B373" s="13">
        <v>0</v>
      </c>
      <c r="C373" s="13">
        <v>100</v>
      </c>
      <c r="D373" s="13">
        <v>200</v>
      </c>
      <c r="E373" s="13">
        <v>45</v>
      </c>
      <c r="F373" s="15">
        <v>18.59</v>
      </c>
      <c r="G373" s="15">
        <v>5.82</v>
      </c>
      <c r="H373" s="15">
        <v>114.23</v>
      </c>
      <c r="I373" s="15">
        <v>-5.4050000000000001E-3</v>
      </c>
      <c r="J373" s="14">
        <v>5.6482435575414538</v>
      </c>
      <c r="K373" s="15">
        <v>-0.33579999999999999</v>
      </c>
      <c r="L373" s="16">
        <v>4.351</v>
      </c>
      <c r="M373" s="14">
        <v>3378883.658075484</v>
      </c>
      <c r="N373" s="14">
        <v>6.6886964963917592E-2</v>
      </c>
      <c r="O373" s="14">
        <v>23.019918038774222</v>
      </c>
      <c r="P373" s="14">
        <v>4.9979175343606839</v>
      </c>
      <c r="Q373" s="15">
        <v>1.0715385318013251</v>
      </c>
      <c r="R373" s="14">
        <v>2.0834376303712969</v>
      </c>
      <c r="S373" s="14">
        <v>348.55890645519088</v>
      </c>
      <c r="T373" s="12"/>
      <c r="U373" s="12"/>
      <c r="V373" s="12"/>
      <c r="W373" s="12"/>
    </row>
    <row r="374" spans="1:23" x14ac:dyDescent="0.35">
      <c r="A374" s="13">
        <v>100</v>
      </c>
      <c r="B374" s="13">
        <v>0</v>
      </c>
      <c r="C374" s="13">
        <v>100</v>
      </c>
      <c r="D374" s="13">
        <v>250</v>
      </c>
      <c r="E374" s="13">
        <v>0</v>
      </c>
      <c r="F374" s="15">
        <v>21.53</v>
      </c>
      <c r="G374" s="15">
        <v>4.1399999999999979</v>
      </c>
      <c r="H374" s="15">
        <v>118.53</v>
      </c>
      <c r="I374" s="15">
        <v>-3.7699999999999999E-3</v>
      </c>
      <c r="J374" s="14">
        <v>7.0603044469268177</v>
      </c>
      <c r="K374" s="15">
        <v>-0.64200000000000002</v>
      </c>
      <c r="L374" s="16">
        <v>6.2850000000000001</v>
      </c>
      <c r="M374" s="14">
        <v>4223604.5725943549</v>
      </c>
      <c r="N374" s="14">
        <v>6.6886964963917592E-2</v>
      </c>
      <c r="O374" s="14">
        <v>23.019918038774222</v>
      </c>
      <c r="P374" s="14">
        <v>4.9979175343606839</v>
      </c>
      <c r="Q374" s="15">
        <v>1.7653513880858389</v>
      </c>
      <c r="R374" s="14">
        <v>2.0834376303712969</v>
      </c>
      <c r="S374" s="14">
        <v>348.55890645519088</v>
      </c>
      <c r="T374" s="12"/>
      <c r="U374" s="12"/>
      <c r="V374" s="12"/>
      <c r="W374" s="12"/>
    </row>
    <row r="375" spans="1:23" x14ac:dyDescent="0.35">
      <c r="A375" s="13">
        <v>100</v>
      </c>
      <c r="B375" s="13">
        <v>0</v>
      </c>
      <c r="C375" s="13">
        <v>100</v>
      </c>
      <c r="D375" s="13">
        <v>250</v>
      </c>
      <c r="E375" s="13">
        <v>22.5</v>
      </c>
      <c r="F375" s="15">
        <v>22.239999999999991</v>
      </c>
      <c r="G375" s="15">
        <v>5.9999999999999947</v>
      </c>
      <c r="H375" s="15">
        <v>119.66</v>
      </c>
      <c r="I375" s="15">
        <v>-1.5009999999999999E-3</v>
      </c>
      <c r="J375" s="14">
        <v>7.0603044469268177</v>
      </c>
      <c r="K375" s="15">
        <v>-0.67100000000000004</v>
      </c>
      <c r="L375" s="16">
        <v>5.9870000000000001</v>
      </c>
      <c r="M375" s="14">
        <v>4223604.5725943549</v>
      </c>
      <c r="N375" s="14">
        <v>6.6886964963917592E-2</v>
      </c>
      <c r="O375" s="14">
        <v>23.019918038774222</v>
      </c>
      <c r="P375" s="14">
        <v>4.9979175343606839</v>
      </c>
      <c r="Q375" s="15">
        <v>1.418837261908455</v>
      </c>
      <c r="R375" s="14">
        <v>2.0834376303712969</v>
      </c>
      <c r="S375" s="14">
        <v>348.55890645519088</v>
      </c>
      <c r="T375" s="12"/>
      <c r="U375" s="12"/>
      <c r="V375" s="12"/>
      <c r="W375" s="12"/>
    </row>
    <row r="376" spans="1:23" x14ac:dyDescent="0.35">
      <c r="A376" s="13">
        <v>100</v>
      </c>
      <c r="B376" s="13">
        <v>0</v>
      </c>
      <c r="C376" s="13">
        <v>100</v>
      </c>
      <c r="D376" s="13">
        <v>250</v>
      </c>
      <c r="E376" s="13">
        <v>45</v>
      </c>
      <c r="F376" s="15">
        <v>22.38</v>
      </c>
      <c r="G376" s="15">
        <v>7.280000000000002</v>
      </c>
      <c r="H376" s="15">
        <v>118</v>
      </c>
      <c r="I376" s="15">
        <v>-9.3459999999999995E-4</v>
      </c>
      <c r="J376" s="14">
        <v>7.0603044469268177</v>
      </c>
      <c r="K376" s="15">
        <v>-0.65429999999999999</v>
      </c>
      <c r="L376" s="16">
        <v>6.7510000000000003</v>
      </c>
      <c r="M376" s="14">
        <v>4223604.5725943549</v>
      </c>
      <c r="N376" s="14">
        <v>6.6886964963917592E-2</v>
      </c>
      <c r="O376" s="14">
        <v>23.019918038774222</v>
      </c>
      <c r="P376" s="14">
        <v>4.9979175343606839</v>
      </c>
      <c r="Q376" s="15">
        <v>1.301315005905449</v>
      </c>
      <c r="R376" s="14">
        <v>2.0834376303712969</v>
      </c>
      <c r="S376" s="14">
        <v>348.55890645519088</v>
      </c>
      <c r="T376" s="12"/>
      <c r="U376" s="12"/>
      <c r="V376" s="12"/>
      <c r="W376" s="12"/>
    </row>
    <row r="377" spans="1:23" x14ac:dyDescent="0.35">
      <c r="A377" s="13">
        <v>100</v>
      </c>
      <c r="B377" s="13">
        <v>0</v>
      </c>
      <c r="C377" s="13">
        <v>100</v>
      </c>
      <c r="D377" s="13">
        <v>300</v>
      </c>
      <c r="E377" s="13">
        <v>0</v>
      </c>
      <c r="F377" s="15">
        <v>24.51</v>
      </c>
      <c r="G377" s="15">
        <v>4.9699999999999989</v>
      </c>
      <c r="H377" s="15">
        <v>122.84</v>
      </c>
      <c r="I377" s="15">
        <v>-3.1289999999999998E-3</v>
      </c>
      <c r="J377" s="14">
        <v>8.4723653363121798</v>
      </c>
      <c r="K377" s="15">
        <v>-1.0649999999999999</v>
      </c>
      <c r="L377" s="16">
        <v>9.0180000000000007</v>
      </c>
      <c r="M377" s="14">
        <v>5068325.4871132253</v>
      </c>
      <c r="N377" s="14">
        <v>6.6886964963917592E-2</v>
      </c>
      <c r="O377" s="14">
        <v>23.019918038774222</v>
      </c>
      <c r="P377" s="14">
        <v>4.9979175343606839</v>
      </c>
      <c r="Q377" s="15">
        <v>2.061711371646465</v>
      </c>
      <c r="R377" s="14">
        <v>2.0834376303712969</v>
      </c>
      <c r="S377" s="14">
        <v>348.55890645519088</v>
      </c>
      <c r="T377" s="12"/>
      <c r="U377" s="12"/>
      <c r="V377" s="12"/>
      <c r="W377" s="12"/>
    </row>
    <row r="378" spans="1:23" x14ac:dyDescent="0.35">
      <c r="A378" s="13">
        <v>100</v>
      </c>
      <c r="B378" s="13">
        <v>0</v>
      </c>
      <c r="C378" s="13">
        <v>100</v>
      </c>
      <c r="D378" s="13">
        <v>300</v>
      </c>
      <c r="E378" s="13">
        <v>22.5</v>
      </c>
      <c r="F378" s="15">
        <v>25.66</v>
      </c>
      <c r="G378" s="15">
        <v>7.2099999999999973</v>
      </c>
      <c r="H378" s="15">
        <v>124.88</v>
      </c>
      <c r="I378" s="15">
        <v>-4.3630000000000014E-3</v>
      </c>
      <c r="J378" s="14">
        <v>8.4723653363121798</v>
      </c>
      <c r="K378" s="15">
        <v>-1.1180000000000001</v>
      </c>
      <c r="L378" s="16">
        <v>8.5790000000000006</v>
      </c>
      <c r="M378" s="14">
        <v>5068325.4871132253</v>
      </c>
      <c r="N378" s="14">
        <v>6.6886964963917592E-2</v>
      </c>
      <c r="O378" s="14">
        <v>23.019918038774222</v>
      </c>
      <c r="P378" s="14">
        <v>4.9979175343606839</v>
      </c>
      <c r="Q378" s="15">
        <v>1.6560600254122251</v>
      </c>
      <c r="R378" s="14">
        <v>2.0834376303712969</v>
      </c>
      <c r="S378" s="14">
        <v>348.55890645519088</v>
      </c>
      <c r="T378" s="12"/>
      <c r="U378" s="12"/>
      <c r="V378" s="12"/>
      <c r="W378" s="12"/>
    </row>
    <row r="379" spans="1:23" x14ac:dyDescent="0.35">
      <c r="A379" s="13">
        <v>100</v>
      </c>
      <c r="B379" s="13">
        <v>0</v>
      </c>
      <c r="C379" s="13">
        <v>100</v>
      </c>
      <c r="D379" s="13">
        <v>300</v>
      </c>
      <c r="E379" s="13">
        <v>45</v>
      </c>
      <c r="F379" s="15">
        <v>25.989999999999991</v>
      </c>
      <c r="G379" s="15">
        <v>8.6499999999999986</v>
      </c>
      <c r="H379" s="15">
        <v>123.45</v>
      </c>
      <c r="I379" s="15">
        <v>-1.1650000000000001E-2</v>
      </c>
      <c r="J379" s="14">
        <v>8.4723653363121798</v>
      </c>
      <c r="K379" s="15">
        <v>-1.093</v>
      </c>
      <c r="L379" s="16">
        <v>9.6519999999999992</v>
      </c>
      <c r="M379" s="14">
        <v>5068325.4871132253</v>
      </c>
      <c r="N379" s="14">
        <v>6.6886964963917592E-2</v>
      </c>
      <c r="O379" s="14">
        <v>23.019918038774222</v>
      </c>
      <c r="P379" s="14">
        <v>4.9979175343606839</v>
      </c>
      <c r="Q379" s="15">
        <v>1.5189402426242531</v>
      </c>
      <c r="R379" s="14">
        <v>2.0834376303712969</v>
      </c>
      <c r="S379" s="14">
        <v>348.55890645519088</v>
      </c>
      <c r="T379" s="12"/>
      <c r="U379" s="12"/>
      <c r="V379" s="12"/>
      <c r="W379" s="12"/>
    </row>
    <row r="380" spans="1:23" x14ac:dyDescent="0.35">
      <c r="A380" s="13">
        <v>100</v>
      </c>
      <c r="B380" s="13">
        <v>0</v>
      </c>
      <c r="C380" s="13">
        <v>150</v>
      </c>
      <c r="D380" s="13">
        <v>30</v>
      </c>
      <c r="E380" s="13">
        <v>0</v>
      </c>
      <c r="F380" s="15">
        <v>3.5430000000000001</v>
      </c>
      <c r="G380" s="15">
        <v>0.34499999999999981</v>
      </c>
      <c r="H380" s="15">
        <v>151.477</v>
      </c>
      <c r="I380" s="15">
        <v>1.091E-3</v>
      </c>
      <c r="J380" s="14">
        <v>0.84772502934106431</v>
      </c>
      <c r="K380" s="15">
        <v>-1.217E-3</v>
      </c>
      <c r="L380" s="16">
        <v>6.2600000000000003E-2</v>
      </c>
      <c r="M380" s="14">
        <v>499162.06399472832</v>
      </c>
      <c r="N380" s="14">
        <v>6.5949669560037727E-2</v>
      </c>
      <c r="O380" s="14">
        <v>22.693020559521472</v>
      </c>
      <c r="P380" s="14">
        <v>7.3861572129949078</v>
      </c>
      <c r="Q380" s="15">
        <v>0.16033532943192241</v>
      </c>
      <c r="R380" s="14">
        <v>2.0834376303712969</v>
      </c>
      <c r="S380" s="14">
        <v>338.40891255037042</v>
      </c>
      <c r="T380" s="12"/>
      <c r="U380" s="12"/>
      <c r="V380" s="12"/>
      <c r="W380" s="12"/>
    </row>
    <row r="381" spans="1:23" x14ac:dyDescent="0.35">
      <c r="A381" s="13">
        <v>100</v>
      </c>
      <c r="B381" s="13">
        <v>0</v>
      </c>
      <c r="C381" s="13">
        <v>150</v>
      </c>
      <c r="D381" s="13">
        <v>30</v>
      </c>
      <c r="E381" s="13">
        <v>22.5</v>
      </c>
      <c r="F381" s="15">
        <v>3.8359999999999999</v>
      </c>
      <c r="G381" s="15">
        <v>0.72699999999999976</v>
      </c>
      <c r="H381" s="15">
        <v>150.44300000000001</v>
      </c>
      <c r="I381" s="15">
        <v>2.385E-3</v>
      </c>
      <c r="J381" s="14">
        <v>0.84772502934106431</v>
      </c>
      <c r="K381" s="15">
        <v>-1.469E-3</v>
      </c>
      <c r="L381" s="16">
        <v>8.8669999999999999E-2</v>
      </c>
      <c r="M381" s="14">
        <v>499162.06399472832</v>
      </c>
      <c r="N381" s="14">
        <v>6.5949669560037727E-2</v>
      </c>
      <c r="O381" s="14">
        <v>22.693020559521472</v>
      </c>
      <c r="P381" s="14">
        <v>7.3861572129949078</v>
      </c>
      <c r="Q381" s="15">
        <v>0.2008578274714948</v>
      </c>
      <c r="R381" s="14">
        <v>2.0834376303712969</v>
      </c>
      <c r="S381" s="14">
        <v>338.40891255037042</v>
      </c>
      <c r="T381" s="12"/>
      <c r="U381" s="12"/>
      <c r="V381" s="12"/>
      <c r="W381" s="12"/>
    </row>
    <row r="382" spans="1:23" x14ac:dyDescent="0.35">
      <c r="A382" s="13">
        <v>100</v>
      </c>
      <c r="B382" s="13">
        <v>0</v>
      </c>
      <c r="C382" s="13">
        <v>150</v>
      </c>
      <c r="D382" s="13">
        <v>30</v>
      </c>
      <c r="E382" s="13">
        <v>45</v>
      </c>
      <c r="F382" s="15">
        <v>3.5960000000000001</v>
      </c>
      <c r="G382" s="15">
        <v>0.872</v>
      </c>
      <c r="H382" s="15">
        <v>180.86</v>
      </c>
      <c r="I382" s="15">
        <v>1.3730000000000001E-3</v>
      </c>
      <c r="J382" s="14">
        <v>0.84772502934106431</v>
      </c>
      <c r="K382" s="15">
        <v>-2.5400000000000002E-3</v>
      </c>
      <c r="L382" s="16">
        <v>0.10050000000000001</v>
      </c>
      <c r="M382" s="14">
        <v>499162.06399472832</v>
      </c>
      <c r="N382" s="14">
        <v>6.5949669560037727E-2</v>
      </c>
      <c r="O382" s="14">
        <v>22.693020559521472</v>
      </c>
      <c r="P382" s="14">
        <v>7.3861572129949078</v>
      </c>
      <c r="Q382" s="15">
        <v>0.18146924135462231</v>
      </c>
      <c r="R382" s="14">
        <v>2.0834376303712969</v>
      </c>
      <c r="S382" s="14">
        <v>338.40891255037042</v>
      </c>
      <c r="T382" s="12"/>
      <c r="U382" s="12"/>
      <c r="V382" s="12"/>
      <c r="W382" s="12"/>
    </row>
    <row r="383" spans="1:23" x14ac:dyDescent="0.35">
      <c r="A383" s="13">
        <v>100</v>
      </c>
      <c r="B383" s="13">
        <v>0</v>
      </c>
      <c r="C383" s="13">
        <v>150</v>
      </c>
      <c r="D383" s="13">
        <v>50</v>
      </c>
      <c r="E383" s="13">
        <v>0</v>
      </c>
      <c r="F383" s="15">
        <v>6.2270000000000003</v>
      </c>
      <c r="G383" s="15">
        <v>0.82900000000000029</v>
      </c>
      <c r="H383" s="15">
        <v>153.20500000000001</v>
      </c>
      <c r="I383" s="15">
        <v>5.9900000000000014E-3</v>
      </c>
      <c r="J383" s="14">
        <v>1.4124899261484021</v>
      </c>
      <c r="K383" s="15">
        <v>-6.5709999999999996E-3</v>
      </c>
      <c r="L383" s="16">
        <v>0.25469999999999998</v>
      </c>
      <c r="M383" s="14">
        <v>837980.21129351994</v>
      </c>
      <c r="N383" s="14">
        <v>6.6393013908904605E-2</v>
      </c>
      <c r="O383" s="14">
        <v>22.847628795466701</v>
      </c>
      <c r="P383" s="14">
        <v>7.4385069205676224</v>
      </c>
      <c r="Q383" s="15">
        <v>0.41311015509564258</v>
      </c>
      <c r="R383" s="14">
        <v>2.0834376303712969</v>
      </c>
      <c r="S383" s="14">
        <v>343.18955494004109</v>
      </c>
      <c r="T383" s="12"/>
      <c r="U383" s="12"/>
      <c r="V383" s="12"/>
      <c r="W383" s="12"/>
    </row>
    <row r="384" spans="1:23" x14ac:dyDescent="0.35">
      <c r="A384" s="13">
        <v>100</v>
      </c>
      <c r="B384" s="13">
        <v>0</v>
      </c>
      <c r="C384" s="13">
        <v>150</v>
      </c>
      <c r="D384" s="13">
        <v>50</v>
      </c>
      <c r="E384" s="13">
        <v>22.5</v>
      </c>
      <c r="F384" s="15">
        <v>6.4379999999999988</v>
      </c>
      <c r="G384" s="15">
        <v>1.212999999999999</v>
      </c>
      <c r="H384" s="15">
        <v>152.41800000000001</v>
      </c>
      <c r="I384" s="15">
        <v>5.0949999999999997E-3</v>
      </c>
      <c r="J384" s="14">
        <v>1.4124899261484021</v>
      </c>
      <c r="K384" s="15">
        <v>-5.9189999999999998E-3</v>
      </c>
      <c r="L384" s="16">
        <v>0.24579999999999999</v>
      </c>
      <c r="M384" s="14">
        <v>837980.21129351994</v>
      </c>
      <c r="N384" s="14">
        <v>6.6393013908904605E-2</v>
      </c>
      <c r="O384" s="14">
        <v>22.847628795466701</v>
      </c>
      <c r="P384" s="14">
        <v>7.4385069205676224</v>
      </c>
      <c r="Q384" s="15">
        <v>0.33098454478117001</v>
      </c>
      <c r="R384" s="14">
        <v>2.0834376303712969</v>
      </c>
      <c r="S384" s="14">
        <v>343.18955494004109</v>
      </c>
      <c r="T384" s="12"/>
      <c r="U384" s="12"/>
      <c r="V384" s="12"/>
      <c r="W384" s="12"/>
    </row>
    <row r="385" spans="1:23" x14ac:dyDescent="0.35">
      <c r="A385" s="13">
        <v>100</v>
      </c>
      <c r="B385" s="13">
        <v>0</v>
      </c>
      <c r="C385" s="13">
        <v>150</v>
      </c>
      <c r="D385" s="13">
        <v>50</v>
      </c>
      <c r="E385" s="13">
        <v>45</v>
      </c>
      <c r="F385" s="15">
        <v>5.9970000000000034</v>
      </c>
      <c r="G385" s="15">
        <v>1.454</v>
      </c>
      <c r="H385" s="15">
        <v>151.93199999999999</v>
      </c>
      <c r="I385" s="15">
        <v>2.392E-3</v>
      </c>
      <c r="J385" s="14">
        <v>1.4124899261484021</v>
      </c>
      <c r="K385" s="15">
        <v>-6.1059999999999986E-3</v>
      </c>
      <c r="L385" s="16">
        <v>0.27839999999999998</v>
      </c>
      <c r="M385" s="14">
        <v>837980.21129351994</v>
      </c>
      <c r="N385" s="14">
        <v>6.6393013908904605E-2</v>
      </c>
      <c r="O385" s="14">
        <v>22.847628795466701</v>
      </c>
      <c r="P385" s="14">
        <v>7.4385069205676224</v>
      </c>
      <c r="Q385" s="15">
        <v>0.29920442943572118</v>
      </c>
      <c r="R385" s="14">
        <v>2.0834376303712969</v>
      </c>
      <c r="S385" s="14">
        <v>343.18955494004109</v>
      </c>
      <c r="T385" s="12"/>
      <c r="U385" s="12"/>
      <c r="V385" s="12"/>
      <c r="W385" s="12"/>
    </row>
    <row r="386" spans="1:23" x14ac:dyDescent="0.35">
      <c r="A386" s="13">
        <v>100</v>
      </c>
      <c r="B386" s="13">
        <v>0</v>
      </c>
      <c r="C386" s="13">
        <v>150</v>
      </c>
      <c r="D386" s="13">
        <v>75</v>
      </c>
      <c r="E386" s="13">
        <v>0</v>
      </c>
      <c r="F386" s="15">
        <v>9.3959999999999972</v>
      </c>
      <c r="G386" s="15">
        <v>1.2699999999999989</v>
      </c>
      <c r="H386" s="15">
        <v>154.58600000000001</v>
      </c>
      <c r="I386" s="15">
        <v>9.3729999999999994E-3</v>
      </c>
      <c r="J386" s="14">
        <v>2.118091334078045</v>
      </c>
      <c r="K386" s="15">
        <v>-1.7649999999999999E-2</v>
      </c>
      <c r="L386" s="16">
        <v>0.57279999999999998</v>
      </c>
      <c r="M386" s="14">
        <v>1267081.3717783061</v>
      </c>
      <c r="N386" s="14">
        <v>6.6886964963917592E-2</v>
      </c>
      <c r="O386" s="14">
        <v>23.019918038774222</v>
      </c>
      <c r="P386" s="14">
        <v>7.4968763015410236</v>
      </c>
      <c r="Q386" s="15">
        <v>0.61093609973519403</v>
      </c>
      <c r="R386" s="14">
        <v>2.0834376303712969</v>
      </c>
      <c r="S386" s="14">
        <v>348.55890645519088</v>
      </c>
      <c r="T386" s="12"/>
      <c r="U386" s="12"/>
      <c r="V386" s="12"/>
      <c r="W386" s="12"/>
    </row>
    <row r="387" spans="1:23" x14ac:dyDescent="0.35">
      <c r="A387" s="13">
        <v>100</v>
      </c>
      <c r="B387" s="13">
        <v>0</v>
      </c>
      <c r="C387" s="13">
        <v>150</v>
      </c>
      <c r="D387" s="13">
        <v>75</v>
      </c>
      <c r="E387" s="13">
        <v>22.5</v>
      </c>
      <c r="F387" s="15">
        <v>9.6859999999999999</v>
      </c>
      <c r="G387" s="15">
        <v>1.819</v>
      </c>
      <c r="H387" s="15">
        <v>154.126</v>
      </c>
      <c r="I387" s="15">
        <v>7.0740000000000004E-3</v>
      </c>
      <c r="J387" s="14">
        <v>2.118091334078045</v>
      </c>
      <c r="K387" s="15">
        <v>-1.6889999999999999E-2</v>
      </c>
      <c r="L387" s="16">
        <v>0.55210000000000004</v>
      </c>
      <c r="M387" s="14">
        <v>1267081.3717783061</v>
      </c>
      <c r="N387" s="14">
        <v>6.6886964963917592E-2</v>
      </c>
      <c r="O387" s="14">
        <v>23.019918038774222</v>
      </c>
      <c r="P387" s="14">
        <v>7.4968763015410236</v>
      </c>
      <c r="Q387" s="15">
        <v>0.48910989112664077</v>
      </c>
      <c r="R387" s="14">
        <v>2.0834376303712969</v>
      </c>
      <c r="S387" s="14">
        <v>348.55890645519088</v>
      </c>
      <c r="T387" s="12"/>
      <c r="U387" s="12"/>
      <c r="V387" s="12"/>
      <c r="W387" s="12"/>
    </row>
    <row r="388" spans="1:23" x14ac:dyDescent="0.35">
      <c r="A388" s="13">
        <v>100</v>
      </c>
      <c r="B388" s="13">
        <v>0</v>
      </c>
      <c r="C388" s="13">
        <v>150</v>
      </c>
      <c r="D388" s="13">
        <v>75</v>
      </c>
      <c r="E388" s="13">
        <v>45</v>
      </c>
      <c r="F388" s="15">
        <v>8.9990000000000006</v>
      </c>
      <c r="G388" s="15">
        <v>2.202</v>
      </c>
      <c r="H388" s="15">
        <v>153.06899999999999</v>
      </c>
      <c r="I388" s="15">
        <v>1.343E-3</v>
      </c>
      <c r="J388" s="14">
        <v>2.118091334078045</v>
      </c>
      <c r="K388" s="15">
        <v>-1.523E-2</v>
      </c>
      <c r="L388" s="16">
        <v>0.62520000000000009</v>
      </c>
      <c r="M388" s="14">
        <v>1267081.3717783061</v>
      </c>
      <c r="N388" s="14">
        <v>6.6886964963917592E-2</v>
      </c>
      <c r="O388" s="14">
        <v>23.019918038774222</v>
      </c>
      <c r="P388" s="14">
        <v>7.4968763015410236</v>
      </c>
      <c r="Q388" s="15">
        <v>0.44293134518443061</v>
      </c>
      <c r="R388" s="14">
        <v>2.0834376303712969</v>
      </c>
      <c r="S388" s="14">
        <v>348.55890645519088</v>
      </c>
      <c r="T388" s="12"/>
      <c r="U388" s="12"/>
      <c r="V388" s="12"/>
      <c r="W388" s="12"/>
    </row>
    <row r="389" spans="1:23" x14ac:dyDescent="0.35">
      <c r="A389" s="13">
        <v>100</v>
      </c>
      <c r="B389" s="13">
        <v>0</v>
      </c>
      <c r="C389" s="13">
        <v>150</v>
      </c>
      <c r="D389" s="13">
        <v>100</v>
      </c>
      <c r="E389" s="13">
        <v>0</v>
      </c>
      <c r="F389" s="15">
        <v>12.544</v>
      </c>
      <c r="G389" s="15">
        <v>1.6579999999999999</v>
      </c>
      <c r="H389" s="15">
        <v>156.34399999999999</v>
      </c>
      <c r="I389" s="15">
        <v>9.4179999999999993E-3</v>
      </c>
      <c r="J389" s="14">
        <v>2.8241217787707269</v>
      </c>
      <c r="K389" s="15">
        <v>-3.7359999999999997E-2</v>
      </c>
      <c r="L389" s="16">
        <v>1.0169999999999999</v>
      </c>
      <c r="M389" s="14">
        <v>1689441.829037742</v>
      </c>
      <c r="N389" s="14">
        <v>6.6886964963917592E-2</v>
      </c>
      <c r="O389" s="14">
        <v>23.019918038774222</v>
      </c>
      <c r="P389" s="14">
        <v>7.4968763015410236</v>
      </c>
      <c r="Q389" s="15">
        <v>0.80266862350715684</v>
      </c>
      <c r="R389" s="14">
        <v>2.0834376303712969</v>
      </c>
      <c r="S389" s="14">
        <v>348.55890645519088</v>
      </c>
      <c r="T389" s="12"/>
      <c r="U389" s="12"/>
      <c r="V389" s="12"/>
      <c r="W389" s="12"/>
    </row>
    <row r="390" spans="1:23" x14ac:dyDescent="0.35">
      <c r="A390" s="13">
        <v>100</v>
      </c>
      <c r="B390" s="13">
        <v>0</v>
      </c>
      <c r="C390" s="13">
        <v>150</v>
      </c>
      <c r="D390" s="13">
        <v>100</v>
      </c>
      <c r="E390" s="13">
        <v>22.5</v>
      </c>
      <c r="F390" s="15">
        <v>12.922000000000001</v>
      </c>
      <c r="G390" s="15">
        <v>2.4260000000000002</v>
      </c>
      <c r="H390" s="15">
        <v>156.03200000000001</v>
      </c>
      <c r="I390" s="15">
        <v>4.8440000000000002E-3</v>
      </c>
      <c r="J390" s="14">
        <v>2.8241217787707269</v>
      </c>
      <c r="K390" s="15">
        <v>-3.6429999999999997E-2</v>
      </c>
      <c r="L390" s="16">
        <v>0.97929999999999995</v>
      </c>
      <c r="M390" s="14">
        <v>1689441.829037742</v>
      </c>
      <c r="N390" s="14">
        <v>6.6886964963917592E-2</v>
      </c>
      <c r="O390" s="14">
        <v>23.019918038774222</v>
      </c>
      <c r="P390" s="14">
        <v>7.4968763015410236</v>
      </c>
      <c r="Q390" s="15">
        <v>0.64231531195657598</v>
      </c>
      <c r="R390" s="14">
        <v>2.0834376303712969</v>
      </c>
      <c r="S390" s="14">
        <v>348.55890645519088</v>
      </c>
      <c r="T390" s="12"/>
      <c r="U390" s="12"/>
      <c r="V390" s="12"/>
      <c r="W390" s="12"/>
    </row>
    <row r="391" spans="1:23" x14ac:dyDescent="0.35">
      <c r="A391" s="13">
        <v>100</v>
      </c>
      <c r="B391" s="13">
        <v>0</v>
      </c>
      <c r="C391" s="13">
        <v>150</v>
      </c>
      <c r="D391" s="13">
        <v>100</v>
      </c>
      <c r="E391" s="13">
        <v>45</v>
      </c>
      <c r="F391" s="15">
        <v>10.878</v>
      </c>
      <c r="G391" s="15">
        <v>2.879</v>
      </c>
      <c r="H391" s="15">
        <v>154.78800000000001</v>
      </c>
      <c r="I391" s="15">
        <v>-8.1799999999999995E-9</v>
      </c>
      <c r="J391" s="14">
        <v>2.8241217787707269</v>
      </c>
      <c r="K391" s="15">
        <v>-3.2939999999999997E-2</v>
      </c>
      <c r="L391" s="16">
        <v>1.1080000000000001</v>
      </c>
      <c r="M391" s="14">
        <v>1689441.829037742</v>
      </c>
      <c r="N391" s="14">
        <v>6.6886964963917592E-2</v>
      </c>
      <c r="O391" s="14">
        <v>23.019918038774222</v>
      </c>
      <c r="P391" s="14">
        <v>7.4968763015410236</v>
      </c>
      <c r="Q391" s="15">
        <v>0.58301307547168169</v>
      </c>
      <c r="R391" s="14">
        <v>2.0834376303712969</v>
      </c>
      <c r="S391" s="14">
        <v>348.55890645519088</v>
      </c>
      <c r="T391" s="12"/>
      <c r="U391" s="12"/>
      <c r="V391" s="12"/>
      <c r="W391" s="12"/>
    </row>
    <row r="392" spans="1:23" x14ac:dyDescent="0.35">
      <c r="A392" s="13">
        <v>100</v>
      </c>
      <c r="B392" s="13">
        <v>0</v>
      </c>
      <c r="C392" s="13">
        <v>150</v>
      </c>
      <c r="D392" s="13">
        <v>125</v>
      </c>
      <c r="E392" s="13">
        <v>0</v>
      </c>
      <c r="F392" s="15">
        <v>15.727</v>
      </c>
      <c r="G392" s="15">
        <v>2.0769999999999991</v>
      </c>
      <c r="H392" s="15">
        <v>158.21700000000001</v>
      </c>
      <c r="I392" s="15">
        <v>3.4529999999999999E-3</v>
      </c>
      <c r="J392" s="14">
        <v>3.5301522234634088</v>
      </c>
      <c r="K392" s="15">
        <v>-6.8269999999999997E-2</v>
      </c>
      <c r="L392" s="16">
        <v>1.5880000000000001</v>
      </c>
      <c r="M392" s="14">
        <v>2111802.286297177</v>
      </c>
      <c r="N392" s="14">
        <v>6.6886964963917592E-2</v>
      </c>
      <c r="O392" s="14">
        <v>23.019918038774222</v>
      </c>
      <c r="P392" s="14">
        <v>7.4968763015410236</v>
      </c>
      <c r="Q392" s="15">
        <v>0.9883012823422358</v>
      </c>
      <c r="R392" s="14">
        <v>2.0834376303712969</v>
      </c>
      <c r="S392" s="14">
        <v>348.55890645519088</v>
      </c>
      <c r="T392" s="12"/>
      <c r="U392" s="12"/>
      <c r="V392" s="12"/>
      <c r="W392" s="12"/>
    </row>
    <row r="393" spans="1:23" x14ac:dyDescent="0.35">
      <c r="A393" s="13">
        <v>100</v>
      </c>
      <c r="B393" s="13">
        <v>0</v>
      </c>
      <c r="C393" s="13">
        <v>150</v>
      </c>
      <c r="D393" s="13">
        <v>125</v>
      </c>
      <c r="E393" s="13">
        <v>22.5</v>
      </c>
      <c r="F393" s="15">
        <v>14.728</v>
      </c>
      <c r="G393" s="15">
        <v>2.9980000000000011</v>
      </c>
      <c r="H393" s="15">
        <v>158.048</v>
      </c>
      <c r="I393" s="15">
        <v>-1.2730000000000001E-8</v>
      </c>
      <c r="J393" s="14">
        <v>3.5301522234634088</v>
      </c>
      <c r="K393" s="15">
        <v>-6.7409999999999998E-2</v>
      </c>
      <c r="L393" s="16">
        <v>1.5269999999999999</v>
      </c>
      <c r="M393" s="14">
        <v>2111802.286297177</v>
      </c>
      <c r="N393" s="14">
        <v>6.6886964963917592E-2</v>
      </c>
      <c r="O393" s="14">
        <v>23.019918038774222</v>
      </c>
      <c r="P393" s="14">
        <v>7.4968763015410236</v>
      </c>
      <c r="Q393" s="15">
        <v>0.79078412127384712</v>
      </c>
      <c r="R393" s="14">
        <v>2.0834376303712969</v>
      </c>
      <c r="S393" s="14">
        <v>348.55890645519088</v>
      </c>
      <c r="T393" s="12"/>
      <c r="U393" s="12"/>
      <c r="V393" s="12"/>
      <c r="W393" s="12"/>
    </row>
    <row r="394" spans="1:23" x14ac:dyDescent="0.35">
      <c r="A394" s="13">
        <v>100</v>
      </c>
      <c r="B394" s="13">
        <v>0</v>
      </c>
      <c r="C394" s="13">
        <v>150</v>
      </c>
      <c r="D394" s="13">
        <v>125</v>
      </c>
      <c r="E394" s="13">
        <v>45</v>
      </c>
      <c r="F394" s="15">
        <v>13.029</v>
      </c>
      <c r="G394" s="15">
        <v>3.6389999999999998</v>
      </c>
      <c r="H394" s="15">
        <v>156.619</v>
      </c>
      <c r="I394" s="15">
        <v>-5.2839999999999994E-4</v>
      </c>
      <c r="J394" s="14">
        <v>3.5301522234634088</v>
      </c>
      <c r="K394" s="15">
        <v>-6.0830000000000002E-2</v>
      </c>
      <c r="L394" s="16">
        <v>1.7290000000000001</v>
      </c>
      <c r="M394" s="14">
        <v>2111802.286297177</v>
      </c>
      <c r="N394" s="14">
        <v>6.6886964963917592E-2</v>
      </c>
      <c r="O394" s="14">
        <v>23.019918038774222</v>
      </c>
      <c r="P394" s="14">
        <v>7.4968763015410236</v>
      </c>
      <c r="Q394" s="15">
        <v>0.72048106909449561</v>
      </c>
      <c r="R394" s="14">
        <v>2.0834376303712969</v>
      </c>
      <c r="S394" s="14">
        <v>348.55890645519088</v>
      </c>
      <c r="T394" s="12"/>
      <c r="U394" s="12"/>
      <c r="V394" s="12"/>
      <c r="W394" s="12"/>
    </row>
    <row r="395" spans="1:23" x14ac:dyDescent="0.35">
      <c r="A395" s="13">
        <v>100</v>
      </c>
      <c r="B395" s="13">
        <v>0</v>
      </c>
      <c r="C395" s="13">
        <v>150</v>
      </c>
      <c r="D395" s="13">
        <v>150</v>
      </c>
      <c r="E395" s="13">
        <v>0</v>
      </c>
      <c r="F395" s="15">
        <v>17.07</v>
      </c>
      <c r="G395" s="15">
        <v>2.48</v>
      </c>
      <c r="H395" s="15">
        <v>160.07</v>
      </c>
      <c r="I395" s="15">
        <v>-1.7799999999999999E-4</v>
      </c>
      <c r="J395" s="14">
        <v>4.2361826681560899</v>
      </c>
      <c r="K395" s="15">
        <v>-0.1123</v>
      </c>
      <c r="L395" s="16">
        <v>2.2850000000000001</v>
      </c>
      <c r="M395" s="14">
        <v>2534162.7435566131</v>
      </c>
      <c r="N395" s="14">
        <v>6.6886964963917592E-2</v>
      </c>
      <c r="O395" s="14">
        <v>23.019918038774222</v>
      </c>
      <c r="P395" s="14">
        <v>7.4968763015410236</v>
      </c>
      <c r="Q395" s="15">
        <v>1.1689534408641979</v>
      </c>
      <c r="R395" s="14">
        <v>2.0834376303712969</v>
      </c>
      <c r="S395" s="14">
        <v>348.55890645519088</v>
      </c>
      <c r="T395" s="12"/>
      <c r="U395" s="12"/>
      <c r="V395" s="12"/>
      <c r="W395" s="12"/>
    </row>
    <row r="396" spans="1:23" x14ac:dyDescent="0.35">
      <c r="A396" s="13">
        <v>100</v>
      </c>
      <c r="B396" s="13">
        <v>0</v>
      </c>
      <c r="C396" s="13">
        <v>150</v>
      </c>
      <c r="D396" s="13">
        <v>150</v>
      </c>
      <c r="E396" s="13">
        <v>22.5</v>
      </c>
      <c r="F396" s="15">
        <v>16.54</v>
      </c>
      <c r="G396" s="15">
        <v>3.5999999999999992</v>
      </c>
      <c r="H396" s="15">
        <v>160.15</v>
      </c>
      <c r="I396" s="15">
        <v>-7.1409999999999996E-4</v>
      </c>
      <c r="J396" s="14">
        <v>4.2361826681560899</v>
      </c>
      <c r="K396" s="15">
        <v>-0.112</v>
      </c>
      <c r="L396" s="16">
        <v>2.194</v>
      </c>
      <c r="M396" s="14">
        <v>2534162.7435566131</v>
      </c>
      <c r="N396" s="14">
        <v>6.6886964963917592E-2</v>
      </c>
      <c r="O396" s="14">
        <v>23.019918038774222</v>
      </c>
      <c r="P396" s="14">
        <v>7.4968763015410236</v>
      </c>
      <c r="Q396" s="15">
        <v>0.93655743429227423</v>
      </c>
      <c r="R396" s="14">
        <v>2.0834376303712969</v>
      </c>
      <c r="S396" s="14">
        <v>348.55890645519088</v>
      </c>
      <c r="T396" s="12"/>
      <c r="U396" s="12"/>
      <c r="V396" s="12"/>
      <c r="W396" s="12"/>
    </row>
    <row r="397" spans="1:23" x14ac:dyDescent="0.35">
      <c r="A397" s="13">
        <v>100</v>
      </c>
      <c r="B397" s="13">
        <v>0</v>
      </c>
      <c r="C397" s="13">
        <v>150</v>
      </c>
      <c r="D397" s="13">
        <v>150</v>
      </c>
      <c r="E397" s="13">
        <v>45</v>
      </c>
      <c r="F397" s="15">
        <v>15.24</v>
      </c>
      <c r="G397" s="15">
        <v>4.3699999999999992</v>
      </c>
      <c r="H397" s="15">
        <v>158.54</v>
      </c>
      <c r="I397" s="15">
        <v>-4.885E-4</v>
      </c>
      <c r="J397" s="14">
        <v>4.2361826681560899</v>
      </c>
      <c r="K397" s="15">
        <v>-0.1038</v>
      </c>
      <c r="L397" s="16">
        <v>2.4830000000000001</v>
      </c>
      <c r="M397" s="14">
        <v>2534162.7435566131</v>
      </c>
      <c r="N397" s="14">
        <v>6.6886964963917592E-2</v>
      </c>
      <c r="O397" s="14">
        <v>23.019918038774222</v>
      </c>
      <c r="P397" s="14">
        <v>7.4968763015410236</v>
      </c>
      <c r="Q397" s="15">
        <v>0.85511966791843097</v>
      </c>
      <c r="R397" s="14">
        <v>2.0834376303712969</v>
      </c>
      <c r="S397" s="14">
        <v>348.55890645519088</v>
      </c>
      <c r="T397" s="12"/>
      <c r="U397" s="12"/>
      <c r="V397" s="12"/>
      <c r="W397" s="12"/>
    </row>
    <row r="398" spans="1:23" x14ac:dyDescent="0.35">
      <c r="A398" s="13">
        <v>100</v>
      </c>
      <c r="B398" s="13">
        <v>0</v>
      </c>
      <c r="C398" s="13">
        <v>150</v>
      </c>
      <c r="D398" s="13">
        <v>200</v>
      </c>
      <c r="E398" s="13">
        <v>0</v>
      </c>
      <c r="F398" s="15">
        <v>20.63</v>
      </c>
      <c r="G398" s="15">
        <v>3.31</v>
      </c>
      <c r="H398" s="15">
        <v>164.09</v>
      </c>
      <c r="I398" s="15">
        <v>-3.3980000000000002E-4</v>
      </c>
      <c r="J398" s="14">
        <v>5.6482435575414538</v>
      </c>
      <c r="K398" s="15">
        <v>-0.24759999999999999</v>
      </c>
      <c r="L398" s="16">
        <v>4.0549999999999997</v>
      </c>
      <c r="M398" s="14">
        <v>3378883.658075484</v>
      </c>
      <c r="N398" s="14">
        <v>6.6886964963917592E-2</v>
      </c>
      <c r="O398" s="14">
        <v>23.019918038774222</v>
      </c>
      <c r="P398" s="14">
        <v>7.4968763015410236</v>
      </c>
      <c r="Q398" s="15">
        <v>1.5200022382033731</v>
      </c>
      <c r="R398" s="14">
        <v>2.0834376303712969</v>
      </c>
      <c r="S398" s="14">
        <v>348.55890645519088</v>
      </c>
      <c r="T398" s="12"/>
      <c r="U398" s="12"/>
      <c r="V398" s="12"/>
      <c r="W398" s="12"/>
    </row>
    <row r="399" spans="1:23" x14ac:dyDescent="0.35">
      <c r="A399" s="13">
        <v>100</v>
      </c>
      <c r="B399" s="13">
        <v>0</v>
      </c>
      <c r="C399" s="13">
        <v>150</v>
      </c>
      <c r="D399" s="13">
        <v>200</v>
      </c>
      <c r="E399" s="13">
        <v>22.5</v>
      </c>
      <c r="F399" s="15">
        <v>20.56</v>
      </c>
      <c r="G399" s="15">
        <v>4.850000000000005</v>
      </c>
      <c r="H399" s="15">
        <v>164.62</v>
      </c>
      <c r="I399" s="15">
        <v>-2.6120000000000002E-3</v>
      </c>
      <c r="J399" s="14">
        <v>5.6482435575414538</v>
      </c>
      <c r="K399" s="15">
        <v>-0.24979999999999999</v>
      </c>
      <c r="L399" s="16">
        <v>3.8849999999999998</v>
      </c>
      <c r="M399" s="14">
        <v>3378883.658075484</v>
      </c>
      <c r="N399" s="14">
        <v>6.6886964963917592E-2</v>
      </c>
      <c r="O399" s="14">
        <v>23.019918038774222</v>
      </c>
      <c r="P399" s="14">
        <v>7.4968763015410236</v>
      </c>
      <c r="Q399" s="15">
        <v>1.2199270021356119</v>
      </c>
      <c r="R399" s="14">
        <v>2.0834376303712969</v>
      </c>
      <c r="S399" s="14">
        <v>348.55890645519088</v>
      </c>
      <c r="T399" s="12"/>
      <c r="U399" s="12"/>
      <c r="V399" s="12"/>
      <c r="W399" s="12"/>
    </row>
    <row r="400" spans="1:23" x14ac:dyDescent="0.35">
      <c r="A400" s="13">
        <v>100</v>
      </c>
      <c r="B400" s="13">
        <v>0</v>
      </c>
      <c r="C400" s="13">
        <v>150</v>
      </c>
      <c r="D400" s="13">
        <v>200</v>
      </c>
      <c r="E400" s="13">
        <v>45</v>
      </c>
      <c r="F400" s="15">
        <v>19.579999999999991</v>
      </c>
      <c r="G400" s="15">
        <v>5.76</v>
      </c>
      <c r="H400" s="15">
        <v>162.68</v>
      </c>
      <c r="I400" s="15">
        <v>-2.519E-3</v>
      </c>
      <c r="J400" s="14">
        <v>5.6482435575414538</v>
      </c>
      <c r="K400" s="15">
        <v>-0.23569999999999999</v>
      </c>
      <c r="L400" s="16">
        <v>4.3929999999999998</v>
      </c>
      <c r="M400" s="14">
        <v>3378883.658075484</v>
      </c>
      <c r="N400" s="14">
        <v>6.6886964963917592E-2</v>
      </c>
      <c r="O400" s="14">
        <v>23.019918038774222</v>
      </c>
      <c r="P400" s="14">
        <v>7.4968763015410236</v>
      </c>
      <c r="Q400" s="15">
        <v>1.116301920763743</v>
      </c>
      <c r="R400" s="14">
        <v>2.0834376303712969</v>
      </c>
      <c r="S400" s="14">
        <v>348.55890645519088</v>
      </c>
      <c r="T400" s="12"/>
      <c r="U400" s="12"/>
      <c r="V400" s="12"/>
      <c r="W400" s="12"/>
    </row>
    <row r="401" spans="1:23" x14ac:dyDescent="0.35">
      <c r="A401" s="13">
        <v>100</v>
      </c>
      <c r="B401" s="13">
        <v>0</v>
      </c>
      <c r="C401" s="13">
        <v>150</v>
      </c>
      <c r="D401" s="13">
        <v>250</v>
      </c>
      <c r="E401" s="13">
        <v>0</v>
      </c>
      <c r="F401" s="15">
        <v>24.17</v>
      </c>
      <c r="G401" s="15">
        <v>4.1499999999999941</v>
      </c>
      <c r="H401" s="15">
        <v>168.24</v>
      </c>
      <c r="I401" s="15">
        <v>-1.671E-4</v>
      </c>
      <c r="J401" s="14">
        <v>7.0603044469268177</v>
      </c>
      <c r="K401" s="15">
        <v>-0.45989999999999998</v>
      </c>
      <c r="L401" s="16">
        <v>6.3220000000000001</v>
      </c>
      <c r="M401" s="14">
        <v>4223604.5725943549</v>
      </c>
      <c r="N401" s="14">
        <v>6.6886964963917592E-2</v>
      </c>
      <c r="O401" s="14">
        <v>23.019918038774222</v>
      </c>
      <c r="P401" s="14">
        <v>7.4968763015410236</v>
      </c>
      <c r="Q401" s="15">
        <v>1.8575797827703699</v>
      </c>
      <c r="R401" s="14">
        <v>2.0834376303712969</v>
      </c>
      <c r="S401" s="14">
        <v>348.55890645519088</v>
      </c>
      <c r="T401" s="12"/>
      <c r="U401" s="12"/>
      <c r="V401" s="12"/>
      <c r="W401" s="12"/>
    </row>
    <row r="402" spans="1:23" x14ac:dyDescent="0.35">
      <c r="A402" s="13">
        <v>100</v>
      </c>
      <c r="B402" s="13">
        <v>0</v>
      </c>
      <c r="C402" s="13">
        <v>150</v>
      </c>
      <c r="D402" s="13">
        <v>250</v>
      </c>
      <c r="E402" s="13">
        <v>22.5</v>
      </c>
      <c r="F402" s="15">
        <v>24.44</v>
      </c>
      <c r="G402" s="15">
        <v>6.0700000000000021</v>
      </c>
      <c r="H402" s="15">
        <v>169.17</v>
      </c>
      <c r="I402" s="15">
        <v>-4.9770000000000014E-3</v>
      </c>
      <c r="J402" s="14">
        <v>7.0603044469268177</v>
      </c>
      <c r="K402" s="15">
        <v>-0.46889999999999998</v>
      </c>
      <c r="L402" s="16">
        <v>6.0449999999999999</v>
      </c>
      <c r="M402" s="14">
        <v>4223604.5725943549</v>
      </c>
      <c r="N402" s="14">
        <v>6.6886964963917592E-2</v>
      </c>
      <c r="O402" s="14">
        <v>23.019918038774222</v>
      </c>
      <c r="P402" s="14">
        <v>7.4968763015410236</v>
      </c>
      <c r="Q402" s="15">
        <v>1.4918376356297269</v>
      </c>
      <c r="R402" s="14">
        <v>2.0834376303712969</v>
      </c>
      <c r="S402" s="14">
        <v>348.55890645519088</v>
      </c>
      <c r="T402" s="12"/>
      <c r="U402" s="12"/>
      <c r="V402" s="12"/>
      <c r="W402" s="12"/>
    </row>
    <row r="403" spans="1:23" x14ac:dyDescent="0.35">
      <c r="A403" s="13">
        <v>100</v>
      </c>
      <c r="B403" s="13">
        <v>0</v>
      </c>
      <c r="C403" s="13">
        <v>150</v>
      </c>
      <c r="D403" s="13">
        <v>250</v>
      </c>
      <c r="E403" s="13">
        <v>45</v>
      </c>
      <c r="F403" s="15">
        <v>23.76</v>
      </c>
      <c r="G403" s="15">
        <v>7.200000000000002</v>
      </c>
      <c r="H403" s="15">
        <v>166.94</v>
      </c>
      <c r="I403" s="15">
        <v>-2.0200000000000001E-3</v>
      </c>
      <c r="J403" s="14">
        <v>7.0603044469268177</v>
      </c>
      <c r="K403" s="15">
        <v>-0.44779999999999998</v>
      </c>
      <c r="L403" s="16">
        <v>6.8310000000000004</v>
      </c>
      <c r="M403" s="14">
        <v>4223604.5725943549</v>
      </c>
      <c r="N403" s="14">
        <v>6.6886964963917592E-2</v>
      </c>
      <c r="O403" s="14">
        <v>23.019918038774222</v>
      </c>
      <c r="P403" s="14">
        <v>7.4968763015410236</v>
      </c>
      <c r="Q403" s="15">
        <v>1.3670433029874689</v>
      </c>
      <c r="R403" s="14">
        <v>2.0834376303712969</v>
      </c>
      <c r="S403" s="14">
        <v>348.55890645519088</v>
      </c>
      <c r="T403" s="12"/>
      <c r="U403" s="12"/>
      <c r="V403" s="12"/>
      <c r="W403" s="12"/>
    </row>
    <row r="404" spans="1:23" x14ac:dyDescent="0.35">
      <c r="A404" s="13">
        <v>100</v>
      </c>
      <c r="B404" s="13">
        <v>0</v>
      </c>
      <c r="C404" s="13">
        <v>150</v>
      </c>
      <c r="D404" s="13">
        <v>300</v>
      </c>
      <c r="E404" s="13">
        <v>0</v>
      </c>
      <c r="F404" s="15">
        <v>27.57</v>
      </c>
      <c r="G404" s="15">
        <v>4.9699999999999989</v>
      </c>
      <c r="H404" s="15">
        <v>172.35</v>
      </c>
      <c r="I404" s="15">
        <v>-7.8230000000000001E-3</v>
      </c>
      <c r="J404" s="14">
        <v>8.4723653363121798</v>
      </c>
      <c r="K404" s="15">
        <v>-0.76529999999999998</v>
      </c>
      <c r="L404" s="16">
        <v>9.0839999999999996</v>
      </c>
      <c r="M404" s="14">
        <v>5068325.4871132253</v>
      </c>
      <c r="N404" s="14">
        <v>6.6886964963917592E-2</v>
      </c>
      <c r="O404" s="14">
        <v>23.019918038774222</v>
      </c>
      <c r="P404" s="14">
        <v>7.4968763015410236</v>
      </c>
      <c r="Q404" s="15">
        <v>2.182659155818182</v>
      </c>
      <c r="R404" s="14">
        <v>2.0834376303712969</v>
      </c>
      <c r="S404" s="14">
        <v>348.55890645519088</v>
      </c>
      <c r="T404" s="12"/>
      <c r="U404" s="12"/>
      <c r="V404" s="12"/>
      <c r="W404" s="12"/>
    </row>
    <row r="405" spans="1:23" x14ac:dyDescent="0.35">
      <c r="A405" s="13">
        <v>100</v>
      </c>
      <c r="B405" s="13">
        <v>0</v>
      </c>
      <c r="C405" s="13">
        <v>150</v>
      </c>
      <c r="D405" s="13">
        <v>300</v>
      </c>
      <c r="E405" s="13">
        <v>22.5</v>
      </c>
      <c r="F405" s="15">
        <v>28.04999999999999</v>
      </c>
      <c r="G405" s="15">
        <v>7.1999999999999984</v>
      </c>
      <c r="H405" s="15">
        <v>173.79</v>
      </c>
      <c r="I405" s="15">
        <v>-2.0070000000000001E-3</v>
      </c>
      <c r="J405" s="14">
        <v>8.4723653363121798</v>
      </c>
      <c r="K405" s="15">
        <v>-0.78510000000000002</v>
      </c>
      <c r="L405" s="16">
        <v>8.6769999999999996</v>
      </c>
      <c r="M405" s="14">
        <v>5068325.4871132253</v>
      </c>
      <c r="N405" s="14">
        <v>6.6886964963917592E-2</v>
      </c>
      <c r="O405" s="14">
        <v>23.019918038774222</v>
      </c>
      <c r="P405" s="14">
        <v>7.4968763015410236</v>
      </c>
      <c r="Q405" s="15">
        <v>1.753406997192511</v>
      </c>
      <c r="R405" s="14">
        <v>2.0834376303712969</v>
      </c>
      <c r="S405" s="14">
        <v>348.55890645519088</v>
      </c>
      <c r="T405" s="12"/>
      <c r="U405" s="12"/>
      <c r="V405" s="12"/>
      <c r="W405" s="12"/>
    </row>
    <row r="406" spans="1:23" x14ac:dyDescent="0.35">
      <c r="A406" s="13">
        <v>100</v>
      </c>
      <c r="B406" s="13">
        <v>0</v>
      </c>
      <c r="C406" s="13">
        <v>150</v>
      </c>
      <c r="D406" s="13">
        <v>300</v>
      </c>
      <c r="E406" s="13">
        <v>45</v>
      </c>
      <c r="F406" s="15">
        <v>27.88</v>
      </c>
      <c r="G406" s="15">
        <v>8.7300000000000022</v>
      </c>
      <c r="H406" s="15">
        <v>171.36</v>
      </c>
      <c r="I406" s="15">
        <v>-1.154E-2</v>
      </c>
      <c r="J406" s="14">
        <v>8.4723653363121798</v>
      </c>
      <c r="K406" s="15">
        <v>-0.75579999999999992</v>
      </c>
      <c r="L406" s="16">
        <v>9.7910000000000004</v>
      </c>
      <c r="M406" s="14">
        <v>5068325.4871132253</v>
      </c>
      <c r="N406" s="14">
        <v>6.6886964963917592E-2</v>
      </c>
      <c r="O406" s="14">
        <v>23.019918038774222</v>
      </c>
      <c r="P406" s="14">
        <v>7.4968763015410236</v>
      </c>
      <c r="Q406" s="15">
        <v>1.6081914673379789</v>
      </c>
      <c r="R406" s="14">
        <v>2.0834376303712969</v>
      </c>
      <c r="S406" s="14">
        <v>348.55890645519088</v>
      </c>
      <c r="T406" s="12"/>
      <c r="U406" s="12"/>
      <c r="V406" s="12"/>
      <c r="W406" s="12"/>
    </row>
    <row r="407" spans="1:23" x14ac:dyDescent="0.35">
      <c r="A407" s="13">
        <v>100</v>
      </c>
      <c r="B407" s="13">
        <v>0</v>
      </c>
      <c r="C407" s="13">
        <v>200</v>
      </c>
      <c r="D407" s="13">
        <v>30</v>
      </c>
      <c r="E407" s="13">
        <v>0</v>
      </c>
      <c r="F407" s="15">
        <v>3.548999999999999</v>
      </c>
      <c r="G407" s="15">
        <v>0.34499999999999981</v>
      </c>
      <c r="H407" s="15">
        <v>243.67699999999999</v>
      </c>
      <c r="I407" s="15">
        <v>1.2149999999999999E-3</v>
      </c>
      <c r="J407" s="14">
        <v>0.85857997593363056</v>
      </c>
      <c r="K407" s="15">
        <v>-1.4469999999999999E-3</v>
      </c>
      <c r="L407" s="16">
        <v>6.2619999999999995E-2</v>
      </c>
      <c r="M407" s="14">
        <v>333415.19520373311</v>
      </c>
      <c r="N407" s="14">
        <v>4.5173722388668847E-2</v>
      </c>
      <c r="O407" s="14">
        <v>15.478895565063169</v>
      </c>
      <c r="P407" s="14">
        <v>6.6325296162628877</v>
      </c>
      <c r="Q407" s="15">
        <v>0.16106258156798939</v>
      </c>
      <c r="R407" s="14">
        <v>2.0834376303712969</v>
      </c>
      <c r="S407" s="14">
        <v>154.18185721761651</v>
      </c>
      <c r="T407" s="12"/>
      <c r="U407" s="12"/>
      <c r="V407" s="12"/>
      <c r="W407" s="12"/>
    </row>
    <row r="408" spans="1:23" x14ac:dyDescent="0.35">
      <c r="A408" s="13">
        <v>100</v>
      </c>
      <c r="B408" s="13">
        <v>0</v>
      </c>
      <c r="C408" s="13">
        <v>200</v>
      </c>
      <c r="D408" s="13">
        <v>30</v>
      </c>
      <c r="E408" s="13">
        <v>22.5</v>
      </c>
      <c r="F408" s="15">
        <v>3.835</v>
      </c>
      <c r="G408" s="15">
        <v>0.72699999999999976</v>
      </c>
      <c r="H408" s="15">
        <v>257.54299999999989</v>
      </c>
      <c r="I408" s="15">
        <v>2.5899999999999999E-3</v>
      </c>
      <c r="J408" s="14">
        <v>0.85857997593363056</v>
      </c>
      <c r="K408" s="15">
        <v>-2.794E-3</v>
      </c>
      <c r="L408" s="16">
        <v>8.8730000000000003E-2</v>
      </c>
      <c r="M408" s="14">
        <v>333415.19520373311</v>
      </c>
      <c r="N408" s="14">
        <v>4.5173722388668847E-2</v>
      </c>
      <c r="O408" s="14">
        <v>15.478895565063169</v>
      </c>
      <c r="P408" s="14">
        <v>6.6325296162628877</v>
      </c>
      <c r="Q408" s="15">
        <v>0.2017676383917113</v>
      </c>
      <c r="R408" s="14">
        <v>2.0834376303712969</v>
      </c>
      <c r="S408" s="14">
        <v>154.18185721761651</v>
      </c>
      <c r="T408" s="12"/>
      <c r="U408" s="12"/>
      <c r="V408" s="12"/>
      <c r="W408" s="12"/>
    </row>
    <row r="409" spans="1:23" x14ac:dyDescent="0.35">
      <c r="A409" s="13">
        <v>100</v>
      </c>
      <c r="B409" s="13">
        <v>0</v>
      </c>
      <c r="C409" s="13">
        <v>200</v>
      </c>
      <c r="D409" s="13">
        <v>30</v>
      </c>
      <c r="E409" s="13">
        <v>45</v>
      </c>
      <c r="F409" s="15">
        <v>3.5950000000000002</v>
      </c>
      <c r="G409" s="15">
        <v>0.872</v>
      </c>
      <c r="H409" s="15">
        <v>212.36</v>
      </c>
      <c r="I409" s="15">
        <v>1.5690000000000001E-3</v>
      </c>
      <c r="J409" s="14">
        <v>0.85857997593363056</v>
      </c>
      <c r="K409" s="15">
        <v>-2.8730000000000001E-3</v>
      </c>
      <c r="L409" s="16">
        <v>0.10059999999999999</v>
      </c>
      <c r="M409" s="14">
        <v>333415.19520373311</v>
      </c>
      <c r="N409" s="14">
        <v>4.5173722388668847E-2</v>
      </c>
      <c r="O409" s="14">
        <v>15.478895565063169</v>
      </c>
      <c r="P409" s="14">
        <v>6.6325296162628877</v>
      </c>
      <c r="Q409" s="15">
        <v>0.1822195078407837</v>
      </c>
      <c r="R409" s="14">
        <v>2.0834376303712969</v>
      </c>
      <c r="S409" s="14">
        <v>154.18185721761651</v>
      </c>
      <c r="T409" s="12"/>
      <c r="U409" s="12"/>
      <c r="V409" s="12"/>
      <c r="W409" s="12"/>
    </row>
    <row r="410" spans="1:23" x14ac:dyDescent="0.35">
      <c r="A410" s="13">
        <v>100</v>
      </c>
      <c r="B410" s="13">
        <v>0</v>
      </c>
      <c r="C410" s="13">
        <v>200</v>
      </c>
      <c r="D410" s="13">
        <v>50</v>
      </c>
      <c r="E410" s="13">
        <v>0</v>
      </c>
      <c r="F410" s="15">
        <v>6.2249999999999996</v>
      </c>
      <c r="G410" s="15">
        <v>0.82900000000000029</v>
      </c>
      <c r="H410" s="15">
        <v>203.10499999999999</v>
      </c>
      <c r="I410" s="15">
        <v>6.875E-3</v>
      </c>
      <c r="J410" s="14">
        <v>1.429591132168113</v>
      </c>
      <c r="K410" s="15">
        <v>-5.9820000000000003E-3</v>
      </c>
      <c r="L410" s="16">
        <v>0.25480000000000003</v>
      </c>
      <c r="M410" s="14">
        <v>576177.72644878924</v>
      </c>
      <c r="N410" s="14">
        <v>4.6749882436362723E-2</v>
      </c>
      <c r="O410" s="14">
        <v>16.024067549386611</v>
      </c>
      <c r="P410" s="14">
        <v>6.8727358831989784</v>
      </c>
      <c r="Q410" s="15">
        <v>0.41615287088331149</v>
      </c>
      <c r="R410" s="14">
        <v>2.0834376303712969</v>
      </c>
      <c r="S410" s="14">
        <v>165.49634125253311</v>
      </c>
      <c r="T410" s="12"/>
      <c r="U410" s="12"/>
      <c r="V410" s="12"/>
      <c r="W410" s="12"/>
    </row>
    <row r="411" spans="1:23" x14ac:dyDescent="0.35">
      <c r="A411" s="13">
        <v>100</v>
      </c>
      <c r="B411" s="13">
        <v>0</v>
      </c>
      <c r="C411" s="13">
        <v>200</v>
      </c>
      <c r="D411" s="13">
        <v>50</v>
      </c>
      <c r="E411" s="13">
        <v>22.5</v>
      </c>
      <c r="F411" s="15">
        <v>6.4180000000000001</v>
      </c>
      <c r="G411" s="15">
        <v>1.226999999999999</v>
      </c>
      <c r="H411" s="15">
        <v>204.31800000000001</v>
      </c>
      <c r="I411" s="15">
        <v>6.0410000000000004E-3</v>
      </c>
      <c r="J411" s="14">
        <v>1.429591132168113</v>
      </c>
      <c r="K411" s="15">
        <v>-5.1500000000000001E-3</v>
      </c>
      <c r="L411" s="16">
        <v>0.24610000000000001</v>
      </c>
      <c r="M411" s="14">
        <v>576177.72644878924</v>
      </c>
      <c r="N411" s="14">
        <v>4.6749882436362723E-2</v>
      </c>
      <c r="O411" s="14">
        <v>16.024067549386611</v>
      </c>
      <c r="P411" s="14">
        <v>6.8727358831989784</v>
      </c>
      <c r="Q411" s="15">
        <v>0.33343741192286352</v>
      </c>
      <c r="R411" s="14">
        <v>2.0834376303712969</v>
      </c>
      <c r="S411" s="14">
        <v>165.49634125253311</v>
      </c>
      <c r="T411" s="12"/>
      <c r="U411" s="12"/>
      <c r="V411" s="12"/>
      <c r="W411" s="12"/>
    </row>
    <row r="412" spans="1:23" x14ac:dyDescent="0.35">
      <c r="A412" s="13">
        <v>100</v>
      </c>
      <c r="B412" s="13">
        <v>0</v>
      </c>
      <c r="C412" s="13">
        <v>200</v>
      </c>
      <c r="D412" s="13">
        <v>50</v>
      </c>
      <c r="E412" s="13">
        <v>45</v>
      </c>
      <c r="F412" s="15">
        <v>5.9950000000000001</v>
      </c>
      <c r="G412" s="15">
        <v>1.4530000000000001</v>
      </c>
      <c r="H412" s="15">
        <v>230.43199999999999</v>
      </c>
      <c r="I412" s="15">
        <v>3.2850000000000002E-3</v>
      </c>
      <c r="J412" s="14">
        <v>1.429591132168113</v>
      </c>
      <c r="K412" s="15">
        <v>-6.5640000000000004E-3</v>
      </c>
      <c r="L412" s="16">
        <v>0.27879999999999999</v>
      </c>
      <c r="M412" s="14">
        <v>576177.72644878924</v>
      </c>
      <c r="N412" s="14">
        <v>4.6749882436362723E-2</v>
      </c>
      <c r="O412" s="14">
        <v>16.024067549386611</v>
      </c>
      <c r="P412" s="14">
        <v>6.8727358831989784</v>
      </c>
      <c r="Q412" s="15">
        <v>0.3012572743612455</v>
      </c>
      <c r="R412" s="14">
        <v>2.0834376303712969</v>
      </c>
      <c r="S412" s="14">
        <v>165.49634125253311</v>
      </c>
      <c r="T412" s="12"/>
      <c r="U412" s="12"/>
      <c r="V412" s="12"/>
      <c r="W412" s="12"/>
    </row>
    <row r="413" spans="1:23" x14ac:dyDescent="0.35">
      <c r="A413" s="13">
        <v>100</v>
      </c>
      <c r="B413" s="13">
        <v>0</v>
      </c>
      <c r="C413" s="13">
        <v>200</v>
      </c>
      <c r="D413" s="13">
        <v>75</v>
      </c>
      <c r="E413" s="13">
        <v>0</v>
      </c>
      <c r="F413" s="15">
        <v>9.3659999999999997</v>
      </c>
      <c r="G413" s="15">
        <v>1.2699999999999989</v>
      </c>
      <c r="H413" s="15">
        <v>204.68600000000001</v>
      </c>
      <c r="I413" s="15">
        <v>1.2370000000000001E-2</v>
      </c>
      <c r="J413" s="14">
        <v>2.141657490545426</v>
      </c>
      <c r="K413" s="15">
        <v>-1.536E-2</v>
      </c>
      <c r="L413" s="16">
        <v>0.57329999999999992</v>
      </c>
      <c r="M413" s="14">
        <v>905106.69422502036</v>
      </c>
      <c r="N413" s="14">
        <v>4.8835643300008939E-2</v>
      </c>
      <c r="O413" s="14">
        <v>16.746037577247812</v>
      </c>
      <c r="P413" s="14">
        <v>7.1915422605307482</v>
      </c>
      <c r="Q413" s="15">
        <v>0.61773808371892591</v>
      </c>
      <c r="R413" s="14">
        <v>2.0834376303712969</v>
      </c>
      <c r="S413" s="14">
        <v>181.12556101928331</v>
      </c>
      <c r="T413" s="12"/>
      <c r="U413" s="12"/>
      <c r="V413" s="12"/>
      <c r="W413" s="12"/>
    </row>
    <row r="414" spans="1:23" x14ac:dyDescent="0.35">
      <c r="A414" s="13">
        <v>100</v>
      </c>
      <c r="B414" s="13">
        <v>0</v>
      </c>
      <c r="C414" s="13">
        <v>200</v>
      </c>
      <c r="D414" s="13">
        <v>75</v>
      </c>
      <c r="E414" s="13">
        <v>22.5</v>
      </c>
      <c r="F414" s="15">
        <v>9.637000000000004</v>
      </c>
      <c r="G414" s="15">
        <v>1.840000000000001</v>
      </c>
      <c r="H414" s="15">
        <v>203.727</v>
      </c>
      <c r="I414" s="15">
        <v>1.0290000000000001E-2</v>
      </c>
      <c r="J414" s="14">
        <v>2.141657490545426</v>
      </c>
      <c r="K414" s="15">
        <v>-1.4200000000000001E-2</v>
      </c>
      <c r="L414" s="16">
        <v>0.55300000000000005</v>
      </c>
      <c r="M414" s="14">
        <v>905106.69422502036</v>
      </c>
      <c r="N414" s="14">
        <v>4.8835643300008939E-2</v>
      </c>
      <c r="O414" s="14">
        <v>16.746037577247812</v>
      </c>
      <c r="P414" s="14">
        <v>7.1915422605307482</v>
      </c>
      <c r="Q414" s="15">
        <v>0.4946319848227772</v>
      </c>
      <c r="R414" s="14">
        <v>2.0834376303712969</v>
      </c>
      <c r="S414" s="14">
        <v>181.12556101928331</v>
      </c>
      <c r="T414" s="12"/>
      <c r="U414" s="12"/>
      <c r="V414" s="12"/>
      <c r="W414" s="12"/>
    </row>
    <row r="415" spans="1:23" x14ac:dyDescent="0.35">
      <c r="A415" s="13">
        <v>100</v>
      </c>
      <c r="B415" s="13">
        <v>0</v>
      </c>
      <c r="C415" s="13">
        <v>200</v>
      </c>
      <c r="D415" s="13">
        <v>75</v>
      </c>
      <c r="E415" s="13">
        <v>45</v>
      </c>
      <c r="F415" s="15">
        <v>8.9990000000000006</v>
      </c>
      <c r="G415" s="15">
        <v>2.201000000000001</v>
      </c>
      <c r="H415" s="15">
        <v>202.869</v>
      </c>
      <c r="I415" s="15">
        <v>4.3920000000000001E-3</v>
      </c>
      <c r="J415" s="14">
        <v>2.141657490545426</v>
      </c>
      <c r="K415" s="15">
        <v>-1.375E-2</v>
      </c>
      <c r="L415" s="16">
        <v>0.62639999999999996</v>
      </c>
      <c r="M415" s="14">
        <v>905106.69422502036</v>
      </c>
      <c r="N415" s="14">
        <v>4.8835643300008939E-2</v>
      </c>
      <c r="O415" s="14">
        <v>16.746037577247812</v>
      </c>
      <c r="P415" s="14">
        <v>7.1915422605307482</v>
      </c>
      <c r="Q415" s="15">
        <v>0.44752606338495132</v>
      </c>
      <c r="R415" s="14">
        <v>2.0834376303712969</v>
      </c>
      <c r="S415" s="14">
        <v>181.12556101928331</v>
      </c>
      <c r="T415" s="12"/>
      <c r="U415" s="12"/>
      <c r="V415" s="12"/>
      <c r="W415" s="12"/>
    </row>
    <row r="416" spans="1:23" x14ac:dyDescent="0.35">
      <c r="A416" s="13">
        <v>100</v>
      </c>
      <c r="B416" s="13">
        <v>0</v>
      </c>
      <c r="C416" s="13">
        <v>200</v>
      </c>
      <c r="D416" s="13">
        <v>100</v>
      </c>
      <c r="E416" s="13">
        <v>0</v>
      </c>
      <c r="F416" s="15">
        <v>12.494999999999999</v>
      </c>
      <c r="G416" s="15">
        <v>1.6579999999999999</v>
      </c>
      <c r="H416" s="15">
        <v>206.14500000000001</v>
      </c>
      <c r="I416" s="15">
        <v>1.651E-2</v>
      </c>
      <c r="J416" s="14">
        <v>2.851684364264448</v>
      </c>
      <c r="K416" s="15">
        <v>-3.1329999999999997E-2</v>
      </c>
      <c r="L416" s="16">
        <v>1.018</v>
      </c>
      <c r="M416" s="14">
        <v>1264876.667013339</v>
      </c>
      <c r="N416" s="14">
        <v>5.1048577796095548E-2</v>
      </c>
      <c r="O416" s="14">
        <v>17.51269398391031</v>
      </c>
      <c r="P416" s="14">
        <v>7.5309581308198901</v>
      </c>
      <c r="Q416" s="15">
        <v>0.8147758211207673</v>
      </c>
      <c r="R416" s="14">
        <v>2.0834376303712969</v>
      </c>
      <c r="S416" s="14">
        <v>198.53190454625749</v>
      </c>
      <c r="T416" s="12"/>
      <c r="U416" s="12"/>
      <c r="V416" s="12"/>
      <c r="W416" s="12"/>
    </row>
    <row r="417" spans="1:23" x14ac:dyDescent="0.35">
      <c r="A417" s="13">
        <v>100</v>
      </c>
      <c r="B417" s="13">
        <v>0</v>
      </c>
      <c r="C417" s="13">
        <v>200</v>
      </c>
      <c r="D417" s="13">
        <v>100</v>
      </c>
      <c r="E417" s="13">
        <v>22.5</v>
      </c>
      <c r="F417" s="15">
        <v>12.882</v>
      </c>
      <c r="G417" s="15">
        <v>2.4250000000000012</v>
      </c>
      <c r="H417" s="15">
        <v>205.53200000000001</v>
      </c>
      <c r="I417" s="15">
        <v>1.244E-2</v>
      </c>
      <c r="J417" s="14">
        <v>2.851684364264448</v>
      </c>
      <c r="K417" s="15">
        <v>-2.9989999999999999E-2</v>
      </c>
      <c r="L417" s="16">
        <v>0.98129999999999995</v>
      </c>
      <c r="M417" s="14">
        <v>1264876.667013339</v>
      </c>
      <c r="N417" s="14">
        <v>5.1048577796095548E-2</v>
      </c>
      <c r="O417" s="14">
        <v>17.51269398391031</v>
      </c>
      <c r="P417" s="14">
        <v>7.5309581308198901</v>
      </c>
      <c r="Q417" s="15">
        <v>0.65229163577338256</v>
      </c>
      <c r="R417" s="14">
        <v>2.0834376303712969</v>
      </c>
      <c r="S417" s="14">
        <v>198.53190454625749</v>
      </c>
      <c r="T417" s="12"/>
      <c r="U417" s="12"/>
      <c r="V417" s="12"/>
      <c r="W417" s="12"/>
    </row>
    <row r="418" spans="1:23" x14ac:dyDescent="0.35">
      <c r="A418" s="13">
        <v>100</v>
      </c>
      <c r="B418" s="13">
        <v>0</v>
      </c>
      <c r="C418" s="13">
        <v>200</v>
      </c>
      <c r="D418" s="13">
        <v>100</v>
      </c>
      <c r="E418" s="13">
        <v>45</v>
      </c>
      <c r="F418" s="15">
        <v>11.978999999999999</v>
      </c>
      <c r="G418" s="15">
        <v>2.9089999999999989</v>
      </c>
      <c r="H418" s="15">
        <v>204.089</v>
      </c>
      <c r="I418" s="15">
        <v>2.4719999999999998E-3</v>
      </c>
      <c r="J418" s="14">
        <v>2.851684364264448</v>
      </c>
      <c r="K418" s="15">
        <v>-2.708E-2</v>
      </c>
      <c r="L418" s="16">
        <v>1.111</v>
      </c>
      <c r="M418" s="14">
        <v>1264876.667013339</v>
      </c>
      <c r="N418" s="14">
        <v>5.1048577796095548E-2</v>
      </c>
      <c r="O418" s="14">
        <v>17.51269398391031</v>
      </c>
      <c r="P418" s="14">
        <v>7.5309581308198901</v>
      </c>
      <c r="Q418" s="15">
        <v>0.59067423679962683</v>
      </c>
      <c r="R418" s="14">
        <v>2.0834376303712969</v>
      </c>
      <c r="S418" s="14">
        <v>198.53190454625749</v>
      </c>
      <c r="T418" s="12"/>
      <c r="U418" s="12"/>
      <c r="V418" s="12"/>
      <c r="W418" s="12"/>
    </row>
    <row r="419" spans="1:23" x14ac:dyDescent="0.35">
      <c r="A419" s="13">
        <v>100</v>
      </c>
      <c r="B419" s="13">
        <v>0</v>
      </c>
      <c r="C419" s="13">
        <v>200</v>
      </c>
      <c r="D419" s="13">
        <v>125</v>
      </c>
      <c r="E419" s="13">
        <v>0</v>
      </c>
      <c r="F419" s="15">
        <v>15.718</v>
      </c>
      <c r="G419" s="15">
        <v>2.1179999999999999</v>
      </c>
      <c r="H419" s="15">
        <v>207.91800000000001</v>
      </c>
      <c r="I419" s="15">
        <v>1.728E-2</v>
      </c>
      <c r="J419" s="14">
        <v>3.559510175488855</v>
      </c>
      <c r="K419" s="15">
        <v>-5.5879999999999999E-2</v>
      </c>
      <c r="L419" s="16">
        <v>1.591</v>
      </c>
      <c r="M419" s="14">
        <v>1658219.8368122361</v>
      </c>
      <c r="N419" s="14">
        <v>5.3387305173145563E-2</v>
      </c>
      <c r="O419" s="14">
        <v>18.323677187956211</v>
      </c>
      <c r="P419" s="14">
        <v>7.8909834940663837</v>
      </c>
      <c r="Q419" s="15">
        <v>1.0075041624382921</v>
      </c>
      <c r="R419" s="14">
        <v>2.0834376303712969</v>
      </c>
      <c r="S419" s="14">
        <v>217.85819142428011</v>
      </c>
      <c r="T419" s="12"/>
      <c r="U419" s="12"/>
      <c r="V419" s="12"/>
      <c r="W419" s="12"/>
    </row>
    <row r="420" spans="1:23" x14ac:dyDescent="0.35">
      <c r="A420" s="13">
        <v>100</v>
      </c>
      <c r="B420" s="13">
        <v>0</v>
      </c>
      <c r="C420" s="13">
        <v>200</v>
      </c>
      <c r="D420" s="13">
        <v>125</v>
      </c>
      <c r="E420" s="13">
        <v>22.5</v>
      </c>
      <c r="F420" s="15">
        <v>16.149000000000001</v>
      </c>
      <c r="G420" s="15">
        <v>2.9990000000000001</v>
      </c>
      <c r="H420" s="15">
        <v>207.44900000000001</v>
      </c>
      <c r="I420" s="15">
        <v>1.0290000000000001E-2</v>
      </c>
      <c r="J420" s="14">
        <v>3.559510175488855</v>
      </c>
      <c r="K420" s="15">
        <v>-5.4350000000000002E-2</v>
      </c>
      <c r="L420" s="16">
        <v>1.5309999999999999</v>
      </c>
      <c r="M420" s="14">
        <v>1658219.8368122361</v>
      </c>
      <c r="N420" s="14">
        <v>5.3387305173145563E-2</v>
      </c>
      <c r="O420" s="14">
        <v>18.323677187956211</v>
      </c>
      <c r="P420" s="14">
        <v>7.8909834940663837</v>
      </c>
      <c r="Q420" s="15">
        <v>0.80611200911344749</v>
      </c>
      <c r="R420" s="14">
        <v>2.0834376303712969</v>
      </c>
      <c r="S420" s="14">
        <v>217.85819142428011</v>
      </c>
      <c r="T420" s="12"/>
      <c r="U420" s="12"/>
      <c r="V420" s="12"/>
      <c r="W420" s="12"/>
    </row>
    <row r="421" spans="1:23" x14ac:dyDescent="0.35">
      <c r="A421" s="13">
        <v>100</v>
      </c>
      <c r="B421" s="13">
        <v>0</v>
      </c>
      <c r="C421" s="13">
        <v>200</v>
      </c>
      <c r="D421" s="13">
        <v>125</v>
      </c>
      <c r="E421" s="13">
        <v>45</v>
      </c>
      <c r="F421" s="15">
        <v>13.83</v>
      </c>
      <c r="G421" s="15">
        <v>3.629999999999999</v>
      </c>
      <c r="H421" s="15">
        <v>205.82</v>
      </c>
      <c r="I421" s="15">
        <v>-1.8689999999999999E-4</v>
      </c>
      <c r="J421" s="14">
        <v>3.559510175488855</v>
      </c>
      <c r="K421" s="15">
        <v>-4.9009999999999998E-2</v>
      </c>
      <c r="L421" s="16">
        <v>1.734</v>
      </c>
      <c r="M421" s="14">
        <v>1658219.8368122361</v>
      </c>
      <c r="N421" s="14">
        <v>5.3387305173145563E-2</v>
      </c>
      <c r="O421" s="14">
        <v>18.323677187956211</v>
      </c>
      <c r="P421" s="14">
        <v>7.8909834940663837</v>
      </c>
      <c r="Q421" s="15">
        <v>0.73108273151222947</v>
      </c>
      <c r="R421" s="14">
        <v>2.0834376303712969</v>
      </c>
      <c r="S421" s="14">
        <v>217.85819142428011</v>
      </c>
      <c r="T421" s="12"/>
      <c r="U421" s="12"/>
      <c r="V421" s="12"/>
      <c r="W421" s="12"/>
    </row>
    <row r="422" spans="1:23" x14ac:dyDescent="0.35">
      <c r="A422" s="13">
        <v>100</v>
      </c>
      <c r="B422" s="13">
        <v>0</v>
      </c>
      <c r="C422" s="13">
        <v>200</v>
      </c>
      <c r="D422" s="13">
        <v>150</v>
      </c>
      <c r="E422" s="13">
        <v>0</v>
      </c>
      <c r="F422" s="15">
        <v>18.86</v>
      </c>
      <c r="G422" s="15">
        <v>2.48</v>
      </c>
      <c r="H422" s="15">
        <v>209.67</v>
      </c>
      <c r="I422" s="15">
        <v>1.2670000000000001E-2</v>
      </c>
      <c r="J422" s="14">
        <v>4.2649762912071534</v>
      </c>
      <c r="K422" s="15">
        <v>-9.101999999999999E-2</v>
      </c>
      <c r="L422" s="16">
        <v>2.2890000000000001</v>
      </c>
      <c r="M422" s="14">
        <v>2087886.9393454229</v>
      </c>
      <c r="N422" s="14">
        <v>5.5850377925383582E-2</v>
      </c>
      <c r="O422" s="14">
        <v>19.178609727758019</v>
      </c>
      <c r="P422" s="14">
        <v>8.2716183502702858</v>
      </c>
      <c r="Q422" s="15">
        <v>1.195476927195062</v>
      </c>
      <c r="R422" s="14">
        <v>2.0834376303712969</v>
      </c>
      <c r="S422" s="14">
        <v>239.2555433731996</v>
      </c>
      <c r="T422" s="12"/>
      <c r="U422" s="12"/>
      <c r="V422" s="12"/>
      <c r="W422" s="12"/>
    </row>
    <row r="423" spans="1:23" x14ac:dyDescent="0.35">
      <c r="A423" s="13">
        <v>100</v>
      </c>
      <c r="B423" s="13">
        <v>0</v>
      </c>
      <c r="C423" s="13">
        <v>200</v>
      </c>
      <c r="D423" s="13">
        <v>150</v>
      </c>
      <c r="E423" s="13">
        <v>22.5</v>
      </c>
      <c r="F423" s="15">
        <v>19.43</v>
      </c>
      <c r="G423" s="15">
        <v>3.6399999999999988</v>
      </c>
      <c r="H423" s="15">
        <v>209.45</v>
      </c>
      <c r="I423" s="15">
        <v>2.0639999999999999E-3</v>
      </c>
      <c r="J423" s="14">
        <v>4.2649762912071534</v>
      </c>
      <c r="K423" s="15">
        <v>-8.8980000000000004E-2</v>
      </c>
      <c r="L423" s="16">
        <v>2.2010000000000001</v>
      </c>
      <c r="M423" s="14">
        <v>2087886.9393454229</v>
      </c>
      <c r="N423" s="14">
        <v>5.5850377925383582E-2</v>
      </c>
      <c r="O423" s="14">
        <v>19.178609727758019</v>
      </c>
      <c r="P423" s="14">
        <v>8.2716183502702858</v>
      </c>
      <c r="Q423" s="15">
        <v>0.95602837957687992</v>
      </c>
      <c r="R423" s="14">
        <v>2.0834376303712969</v>
      </c>
      <c r="S423" s="14">
        <v>239.2555433731996</v>
      </c>
      <c r="T423" s="12"/>
      <c r="U423" s="12"/>
      <c r="V423" s="12"/>
      <c r="W423" s="12"/>
    </row>
    <row r="424" spans="1:23" x14ac:dyDescent="0.35">
      <c r="A424" s="13">
        <v>100</v>
      </c>
      <c r="B424" s="13">
        <v>0</v>
      </c>
      <c r="C424" s="13">
        <v>200</v>
      </c>
      <c r="D424" s="13">
        <v>150</v>
      </c>
      <c r="E424" s="13">
        <v>45</v>
      </c>
      <c r="F424" s="15">
        <v>15.92</v>
      </c>
      <c r="G424" s="15">
        <v>4.3599999999999994</v>
      </c>
      <c r="H424" s="15">
        <v>207.74</v>
      </c>
      <c r="I424" s="15">
        <v>-1.469E-5</v>
      </c>
      <c r="J424" s="14">
        <v>4.2649762912071534</v>
      </c>
      <c r="K424" s="15">
        <v>-8.1049999999999997E-2</v>
      </c>
      <c r="L424" s="16">
        <v>2.492</v>
      </c>
      <c r="M424" s="14">
        <v>2087886.9393454229</v>
      </c>
      <c r="N424" s="14">
        <v>5.5850377925383582E-2</v>
      </c>
      <c r="O424" s="14">
        <v>19.178609727758019</v>
      </c>
      <c r="P424" s="14">
        <v>8.2716183502702858</v>
      </c>
      <c r="Q424" s="15">
        <v>0.86978666507895708</v>
      </c>
      <c r="R424" s="14">
        <v>2.0834376303712969</v>
      </c>
      <c r="S424" s="14">
        <v>239.2555433731996</v>
      </c>
      <c r="T424" s="12"/>
      <c r="U424" s="12"/>
      <c r="V424" s="12"/>
      <c r="W424" s="12"/>
    </row>
    <row r="425" spans="1:23" x14ac:dyDescent="0.35">
      <c r="A425" s="13">
        <v>100</v>
      </c>
      <c r="B425" s="13">
        <v>0</v>
      </c>
      <c r="C425" s="13">
        <v>200</v>
      </c>
      <c r="D425" s="13">
        <v>200</v>
      </c>
      <c r="E425" s="13">
        <v>0</v>
      </c>
      <c r="F425" s="15">
        <v>22.76</v>
      </c>
      <c r="G425" s="15">
        <v>3.3200000000000021</v>
      </c>
      <c r="H425" s="15">
        <v>213.5</v>
      </c>
      <c r="I425" s="15">
        <v>-1.145E-3</v>
      </c>
      <c r="J425" s="14">
        <v>5.6682105594308254</v>
      </c>
      <c r="K425" s="15">
        <v>-0.19950000000000001</v>
      </c>
      <c r="L425" s="16">
        <v>4.0640000000000001</v>
      </c>
      <c r="M425" s="14">
        <v>3067295.0710171009</v>
      </c>
      <c r="N425" s="14">
        <v>6.1143452236895809E-2</v>
      </c>
      <c r="O425" s="14">
        <v>21.018727430187941</v>
      </c>
      <c r="P425" s="14">
        <v>9.0947165415501683</v>
      </c>
      <c r="Q425" s="15">
        <v>1.559198915811508</v>
      </c>
      <c r="R425" s="14">
        <v>2.0834376303712969</v>
      </c>
      <c r="S425" s="14">
        <v>288.90905122339723</v>
      </c>
      <c r="T425" s="12"/>
      <c r="U425" s="12"/>
      <c r="V425" s="12"/>
      <c r="W425" s="12"/>
    </row>
    <row r="426" spans="1:23" x14ac:dyDescent="0.35">
      <c r="A426" s="13">
        <v>100</v>
      </c>
      <c r="B426" s="13">
        <v>0</v>
      </c>
      <c r="C426" s="13">
        <v>200</v>
      </c>
      <c r="D426" s="13">
        <v>200</v>
      </c>
      <c r="E426" s="13">
        <v>22.5</v>
      </c>
      <c r="F426" s="15">
        <v>22.06</v>
      </c>
      <c r="G426" s="15">
        <v>4.850000000000005</v>
      </c>
      <c r="H426" s="15">
        <v>213.52</v>
      </c>
      <c r="I426" s="15">
        <v>-1.7459999999999999E-4</v>
      </c>
      <c r="J426" s="14">
        <v>5.6682105594308254</v>
      </c>
      <c r="K426" s="15">
        <v>-0.1991</v>
      </c>
      <c r="L426" s="16">
        <v>3.9</v>
      </c>
      <c r="M426" s="14">
        <v>3067295.0710171009</v>
      </c>
      <c r="N426" s="14">
        <v>6.1143452236895809E-2</v>
      </c>
      <c r="O426" s="14">
        <v>21.018727430187941</v>
      </c>
      <c r="P426" s="14">
        <v>9.0947165415501683</v>
      </c>
      <c r="Q426" s="15">
        <v>1.2493925319584229</v>
      </c>
      <c r="R426" s="14">
        <v>2.0834376303712969</v>
      </c>
      <c r="S426" s="14">
        <v>288.90905122339723</v>
      </c>
      <c r="T426" s="12"/>
      <c r="U426" s="12"/>
      <c r="V426" s="12"/>
      <c r="W426" s="12"/>
    </row>
    <row r="427" spans="1:23" x14ac:dyDescent="0.35">
      <c r="A427" s="13">
        <v>100</v>
      </c>
      <c r="B427" s="13">
        <v>0</v>
      </c>
      <c r="C427" s="13">
        <v>200</v>
      </c>
      <c r="D427" s="13">
        <v>200</v>
      </c>
      <c r="E427" s="13">
        <v>45</v>
      </c>
      <c r="F427" s="15">
        <v>20.32</v>
      </c>
      <c r="G427" s="15">
        <v>5.76</v>
      </c>
      <c r="H427" s="15">
        <v>211.38</v>
      </c>
      <c r="I427" s="15">
        <v>-1.454E-3</v>
      </c>
      <c r="J427" s="14">
        <v>5.6682105594308254</v>
      </c>
      <c r="K427" s="15">
        <v>-0.1845</v>
      </c>
      <c r="L427" s="16">
        <v>4.4139999999999997</v>
      </c>
      <c r="M427" s="14">
        <v>3067295.0710171009</v>
      </c>
      <c r="N427" s="14">
        <v>6.1143452236895809E-2</v>
      </c>
      <c r="O427" s="14">
        <v>21.018727430187941</v>
      </c>
      <c r="P427" s="14">
        <v>9.0947165415501683</v>
      </c>
      <c r="Q427" s="15">
        <v>1.14065003589841</v>
      </c>
      <c r="R427" s="14">
        <v>2.0834376303712969</v>
      </c>
      <c r="S427" s="14">
        <v>288.90905122339723</v>
      </c>
      <c r="T427" s="12"/>
      <c r="U427" s="12"/>
      <c r="V427" s="12"/>
      <c r="W427" s="12"/>
    </row>
    <row r="428" spans="1:23" x14ac:dyDescent="0.35">
      <c r="A428" s="13">
        <v>100</v>
      </c>
      <c r="B428" s="13">
        <v>0</v>
      </c>
      <c r="C428" s="13">
        <v>200</v>
      </c>
      <c r="D428" s="13">
        <v>250</v>
      </c>
      <c r="E428" s="13">
        <v>0</v>
      </c>
      <c r="F428" s="15">
        <v>26.29999999999999</v>
      </c>
      <c r="G428" s="15">
        <v>4.1399999999999944</v>
      </c>
      <c r="H428" s="15">
        <v>217.44</v>
      </c>
      <c r="I428" s="15">
        <v>-4.7560000000000001E-4</v>
      </c>
      <c r="J428" s="14">
        <v>7.0603044469268177</v>
      </c>
      <c r="K428" s="15">
        <v>-0.36820000000000003</v>
      </c>
      <c r="L428" s="16">
        <v>6.34</v>
      </c>
      <c r="M428" s="14">
        <v>4223604.5725943549</v>
      </c>
      <c r="N428" s="14">
        <v>6.6886964963917592E-2</v>
      </c>
      <c r="O428" s="14">
        <v>23.019918038774222</v>
      </c>
      <c r="P428" s="14">
        <v>9.9958350687213677</v>
      </c>
      <c r="Q428" s="15">
        <v>1.9123702288074069</v>
      </c>
      <c r="R428" s="14">
        <v>2.0834376303712969</v>
      </c>
      <c r="S428" s="14">
        <v>348.55890645519088</v>
      </c>
      <c r="T428" s="12"/>
      <c r="U428" s="12"/>
      <c r="V428" s="12"/>
      <c r="W428" s="12"/>
    </row>
    <row r="429" spans="1:23" x14ac:dyDescent="0.35">
      <c r="A429" s="13">
        <v>100</v>
      </c>
      <c r="B429" s="13">
        <v>0</v>
      </c>
      <c r="C429" s="13">
        <v>200</v>
      </c>
      <c r="D429" s="13">
        <v>250</v>
      </c>
      <c r="E429" s="13">
        <v>22.5</v>
      </c>
      <c r="F429" s="15">
        <v>26.1</v>
      </c>
      <c r="G429" s="15">
        <v>6.0600000000000032</v>
      </c>
      <c r="H429" s="15">
        <v>217.97</v>
      </c>
      <c r="I429" s="15">
        <v>-3.4489999999999998E-3</v>
      </c>
      <c r="J429" s="14">
        <v>7.0603044469268177</v>
      </c>
      <c r="K429" s="15">
        <v>-0.37109999999999999</v>
      </c>
      <c r="L429" s="16">
        <v>6.0750000000000002</v>
      </c>
      <c r="M429" s="14">
        <v>4223604.5725943549</v>
      </c>
      <c r="N429" s="14">
        <v>6.6886964963917592E-2</v>
      </c>
      <c r="O429" s="14">
        <v>23.019918038774222</v>
      </c>
      <c r="P429" s="14">
        <v>9.9958350687213677</v>
      </c>
      <c r="Q429" s="15">
        <v>1.533904084884637</v>
      </c>
      <c r="R429" s="14">
        <v>2.0834376303712969</v>
      </c>
      <c r="S429" s="14">
        <v>348.55890645519088</v>
      </c>
      <c r="T429" s="12"/>
      <c r="U429" s="12"/>
      <c r="V429" s="12"/>
      <c r="W429" s="12"/>
    </row>
    <row r="430" spans="1:23" x14ac:dyDescent="0.35">
      <c r="A430" s="13">
        <v>100</v>
      </c>
      <c r="B430" s="13">
        <v>0</v>
      </c>
      <c r="C430" s="13">
        <v>200</v>
      </c>
      <c r="D430" s="13">
        <v>250</v>
      </c>
      <c r="E430" s="13">
        <v>45</v>
      </c>
      <c r="F430" s="15">
        <v>24.67</v>
      </c>
      <c r="G430" s="15">
        <v>7.2699999999999987</v>
      </c>
      <c r="H430" s="15">
        <v>215.54</v>
      </c>
      <c r="I430" s="15">
        <v>-1.209E-3</v>
      </c>
      <c r="J430" s="14">
        <v>7.0603044469268177</v>
      </c>
      <c r="K430" s="15">
        <v>-0.34910000000000002</v>
      </c>
      <c r="L430" s="16">
        <v>6.8719999999999999</v>
      </c>
      <c r="M430" s="14">
        <v>4223604.5725943549</v>
      </c>
      <c r="N430" s="14">
        <v>6.6886964963917592E-2</v>
      </c>
      <c r="O430" s="14">
        <v>23.019918038774222</v>
      </c>
      <c r="P430" s="14">
        <v>9.9958350687213677</v>
      </c>
      <c r="Q430" s="15">
        <v>1.4031300719666111</v>
      </c>
      <c r="R430" s="14">
        <v>2.0834376303712969</v>
      </c>
      <c r="S430" s="14">
        <v>348.55890645519088</v>
      </c>
      <c r="T430" s="12"/>
      <c r="U430" s="12"/>
      <c r="V430" s="12"/>
      <c r="W430" s="12"/>
    </row>
    <row r="431" spans="1:23" x14ac:dyDescent="0.35">
      <c r="A431" s="13">
        <v>100</v>
      </c>
      <c r="B431" s="13">
        <v>0</v>
      </c>
      <c r="C431" s="13">
        <v>200</v>
      </c>
      <c r="D431" s="13">
        <v>300</v>
      </c>
      <c r="E431" s="13">
        <v>0</v>
      </c>
      <c r="F431" s="15">
        <v>29.93</v>
      </c>
      <c r="G431" s="15">
        <v>4.9799999999999986</v>
      </c>
      <c r="H431" s="15">
        <v>221.36</v>
      </c>
      <c r="I431" s="15">
        <v>-4.4020000000000014E-3</v>
      </c>
      <c r="J431" s="14">
        <v>8.4723653363121798</v>
      </c>
      <c r="K431" s="15">
        <v>-0.60920000000000007</v>
      </c>
      <c r="L431" s="16">
        <v>9.1159999999999997</v>
      </c>
      <c r="M431" s="14">
        <v>5068325.4871132253</v>
      </c>
      <c r="N431" s="14">
        <v>6.6886964963917592E-2</v>
      </c>
      <c r="O431" s="14">
        <v>23.019918038774222</v>
      </c>
      <c r="P431" s="14">
        <v>9.9958350687213677</v>
      </c>
      <c r="Q431" s="15">
        <v>2.2549139143437711</v>
      </c>
      <c r="R431" s="14">
        <v>2.0834376303712969</v>
      </c>
      <c r="S431" s="14">
        <v>348.55890645519088</v>
      </c>
      <c r="T431" s="12"/>
      <c r="U431" s="12"/>
      <c r="V431" s="12"/>
      <c r="W431" s="12"/>
    </row>
    <row r="432" spans="1:23" x14ac:dyDescent="0.35">
      <c r="A432" s="13">
        <v>100</v>
      </c>
      <c r="B432" s="13">
        <v>0</v>
      </c>
      <c r="C432" s="13">
        <v>200</v>
      </c>
      <c r="D432" s="13">
        <v>300</v>
      </c>
      <c r="E432" s="13">
        <v>22.5</v>
      </c>
      <c r="F432" s="15">
        <v>29.97</v>
      </c>
      <c r="G432" s="15">
        <v>7.2900000000000009</v>
      </c>
      <c r="H432" s="15">
        <v>222.3</v>
      </c>
      <c r="I432" s="15">
        <v>-7.8800000000000007E-4</v>
      </c>
      <c r="J432" s="14">
        <v>8.4723653363121798</v>
      </c>
      <c r="K432" s="15">
        <v>-0.61760000000000004</v>
      </c>
      <c r="L432" s="16">
        <v>8.7279999999999998</v>
      </c>
      <c r="M432" s="14">
        <v>5068325.4871132253</v>
      </c>
      <c r="N432" s="14">
        <v>6.6886964963917592E-2</v>
      </c>
      <c r="O432" s="14">
        <v>23.019918038774222</v>
      </c>
      <c r="P432" s="14">
        <v>9.9958350687213677</v>
      </c>
      <c r="Q432" s="15">
        <v>1.809751374482893</v>
      </c>
      <c r="R432" s="14">
        <v>2.0834376303712969</v>
      </c>
      <c r="S432" s="14">
        <v>348.55890645519088</v>
      </c>
      <c r="T432" s="12"/>
      <c r="U432" s="12"/>
      <c r="V432" s="12"/>
      <c r="W432" s="12"/>
    </row>
    <row r="433" spans="1:23" x14ac:dyDescent="0.35">
      <c r="A433" s="13">
        <v>100</v>
      </c>
      <c r="B433" s="13">
        <v>0</v>
      </c>
      <c r="C433" s="13">
        <v>200</v>
      </c>
      <c r="D433" s="13">
        <v>300</v>
      </c>
      <c r="E433" s="13">
        <v>45</v>
      </c>
      <c r="F433" s="15">
        <v>28.98</v>
      </c>
      <c r="G433" s="15">
        <v>8.7200000000000024</v>
      </c>
      <c r="H433" s="15">
        <v>219.76</v>
      </c>
      <c r="I433" s="15">
        <v>-2.274E-3</v>
      </c>
      <c r="J433" s="14">
        <v>8.4723653363121798</v>
      </c>
      <c r="K433" s="15">
        <v>-0.58689999999999998</v>
      </c>
      <c r="L433" s="16">
        <v>9.8610000000000007</v>
      </c>
      <c r="M433" s="14">
        <v>5068325.4871132253</v>
      </c>
      <c r="N433" s="14">
        <v>6.6886964963917592E-2</v>
      </c>
      <c r="O433" s="14">
        <v>23.019918038774222</v>
      </c>
      <c r="P433" s="14">
        <v>9.9958350687213677</v>
      </c>
      <c r="Q433" s="15">
        <v>1.657804056202091</v>
      </c>
      <c r="R433" s="14">
        <v>2.0834376303712969</v>
      </c>
      <c r="S433" s="14">
        <v>348.55890645519088</v>
      </c>
      <c r="T433" s="12"/>
      <c r="U433" s="12"/>
      <c r="V433" s="12"/>
      <c r="W433" s="12"/>
    </row>
    <row r="434" spans="1:23" x14ac:dyDescent="0.35">
      <c r="A434" s="13">
        <v>100</v>
      </c>
      <c r="B434" s="13">
        <v>50</v>
      </c>
      <c r="C434" s="13">
        <v>35</v>
      </c>
      <c r="D434" s="13">
        <v>30</v>
      </c>
      <c r="E434" s="13">
        <v>0</v>
      </c>
      <c r="F434" s="15">
        <v>18.981999999999999</v>
      </c>
      <c r="G434" s="15">
        <v>17.372</v>
      </c>
      <c r="H434" s="15">
        <v>51.582000000000008</v>
      </c>
      <c r="I434" s="15">
        <v>-2.0299999999999999E-5</v>
      </c>
      <c r="J434" s="14">
        <v>0.84723653363121798</v>
      </c>
      <c r="K434" s="15">
        <v>-7.2570000000000004E-3</v>
      </c>
      <c r="L434" s="16">
        <v>1.031E-2</v>
      </c>
      <c r="M434" s="14">
        <v>506832.54871132248</v>
      </c>
      <c r="N434" s="14">
        <v>6.6886964963917592E-2</v>
      </c>
      <c r="O434" s="14">
        <v>23.019918038774222</v>
      </c>
      <c r="P434" s="14">
        <v>1.74963556851312</v>
      </c>
      <c r="Q434" s="15">
        <v>0.29328301589251032</v>
      </c>
      <c r="R434" s="14">
        <v>2.0834376303712969</v>
      </c>
      <c r="S434" s="14">
        <v>348.55890645519088</v>
      </c>
      <c r="T434" s="12"/>
      <c r="U434" s="12"/>
      <c r="V434" s="12"/>
      <c r="W434" s="12"/>
    </row>
    <row r="435" spans="1:23" x14ac:dyDescent="0.35">
      <c r="A435" s="13">
        <v>100</v>
      </c>
      <c r="B435" s="13">
        <v>50</v>
      </c>
      <c r="C435" s="13">
        <v>35</v>
      </c>
      <c r="D435" s="13">
        <v>30</v>
      </c>
      <c r="E435" s="13">
        <v>22.5</v>
      </c>
      <c r="F435" s="15">
        <v>19.001000000000001</v>
      </c>
      <c r="G435" s="15">
        <v>17.361000000000001</v>
      </c>
      <c r="H435" s="15">
        <v>50.390999999999998</v>
      </c>
      <c r="I435" s="15">
        <v>-1.217E-5</v>
      </c>
      <c r="J435" s="14">
        <v>0.84723653363121798</v>
      </c>
      <c r="K435" s="15">
        <v>-7.1570000000000002E-3</v>
      </c>
      <c r="L435" s="16">
        <v>1.0540000000000001E-2</v>
      </c>
      <c r="M435" s="14">
        <v>506832.54871132248</v>
      </c>
      <c r="N435" s="14">
        <v>6.6886964963917592E-2</v>
      </c>
      <c r="O435" s="14">
        <v>23.019918038774222</v>
      </c>
      <c r="P435" s="14">
        <v>1.74963556851312</v>
      </c>
      <c r="Q435" s="15">
        <v>0.2271430380187571</v>
      </c>
      <c r="R435" s="14">
        <v>2.0834376303712969</v>
      </c>
      <c r="S435" s="14">
        <v>348.55890645519088</v>
      </c>
      <c r="T435" s="12"/>
      <c r="U435" s="12"/>
      <c r="V435" s="12"/>
      <c r="W435" s="12"/>
    </row>
    <row r="436" spans="1:23" x14ac:dyDescent="0.35">
      <c r="A436" s="13">
        <v>100</v>
      </c>
      <c r="B436" s="13">
        <v>50</v>
      </c>
      <c r="C436" s="13">
        <v>35</v>
      </c>
      <c r="D436" s="13">
        <v>30</v>
      </c>
      <c r="E436" s="13">
        <v>45</v>
      </c>
      <c r="F436" s="15">
        <v>19.029</v>
      </c>
      <c r="G436" s="15">
        <v>17.329000000000001</v>
      </c>
      <c r="H436" s="15">
        <v>48.488999999999997</v>
      </c>
      <c r="I436" s="15">
        <v>-1.2100000000000001E-6</v>
      </c>
      <c r="J436" s="14">
        <v>0.84723653363121798</v>
      </c>
      <c r="K436" s="15">
        <v>-6.6230000000000004E-3</v>
      </c>
      <c r="L436" s="16">
        <v>1.0240000000000001E-2</v>
      </c>
      <c r="M436" s="14">
        <v>506832.54871132248</v>
      </c>
      <c r="N436" s="14">
        <v>6.6886964963917592E-2</v>
      </c>
      <c r="O436" s="14">
        <v>23.019918038774222</v>
      </c>
      <c r="P436" s="14">
        <v>1.74963556851312</v>
      </c>
      <c r="Q436" s="15">
        <v>0.20387794082634769</v>
      </c>
      <c r="R436" s="14">
        <v>2.0834376303712969</v>
      </c>
      <c r="S436" s="14">
        <v>348.55890645519088</v>
      </c>
      <c r="T436" s="12"/>
      <c r="U436" s="12"/>
      <c r="V436" s="12"/>
      <c r="W436" s="12"/>
    </row>
    <row r="437" spans="1:23" x14ac:dyDescent="0.35">
      <c r="A437" s="13">
        <v>100</v>
      </c>
      <c r="B437" s="13">
        <v>50</v>
      </c>
      <c r="C437" s="13">
        <v>35</v>
      </c>
      <c r="D437" s="13">
        <v>50</v>
      </c>
      <c r="E437" s="13">
        <v>0</v>
      </c>
      <c r="F437" s="15">
        <v>19.338999999999999</v>
      </c>
      <c r="G437" s="15">
        <v>17.329000000000001</v>
      </c>
      <c r="H437" s="15">
        <v>50.918999999999997</v>
      </c>
      <c r="I437" s="15">
        <v>-4.8420000000000004E-6</v>
      </c>
      <c r="J437" s="14">
        <v>1.412060889385363</v>
      </c>
      <c r="K437" s="15">
        <v>-2.9780000000000001E-2</v>
      </c>
      <c r="L437" s="16">
        <v>4.0250000000000001E-2</v>
      </c>
      <c r="M437" s="14">
        <v>844720.91451887088</v>
      </c>
      <c r="N437" s="14">
        <v>6.6886964963917592E-2</v>
      </c>
      <c r="O437" s="14">
        <v>23.019918038774222</v>
      </c>
      <c r="P437" s="14">
        <v>1.74963556851312</v>
      </c>
      <c r="Q437" s="15">
        <v>0.4487461823269841</v>
      </c>
      <c r="R437" s="14">
        <v>2.0834376303712969</v>
      </c>
      <c r="S437" s="14">
        <v>348.55890645519088</v>
      </c>
      <c r="T437" s="12"/>
      <c r="U437" s="12"/>
      <c r="V437" s="12"/>
      <c r="W437" s="12"/>
    </row>
    <row r="438" spans="1:23" x14ac:dyDescent="0.35">
      <c r="A438" s="13">
        <v>100</v>
      </c>
      <c r="B438" s="13">
        <v>50</v>
      </c>
      <c r="C438" s="13">
        <v>35</v>
      </c>
      <c r="D438" s="13">
        <v>50</v>
      </c>
      <c r="E438" s="13">
        <v>22.5</v>
      </c>
      <c r="F438" s="15">
        <v>19.329000000000001</v>
      </c>
      <c r="G438" s="15">
        <v>17.338999999999999</v>
      </c>
      <c r="H438" s="15">
        <v>49.539000000000001</v>
      </c>
      <c r="I438" s="15">
        <v>-5.2310000000000012E-5</v>
      </c>
      <c r="J438" s="14">
        <v>1.412060889385363</v>
      </c>
      <c r="K438" s="15">
        <v>-3.022E-2</v>
      </c>
      <c r="L438" s="16">
        <v>4.0770000000000001E-2</v>
      </c>
      <c r="M438" s="14">
        <v>844720.91451887088</v>
      </c>
      <c r="N438" s="14">
        <v>6.6886964963917592E-2</v>
      </c>
      <c r="O438" s="14">
        <v>23.019918038774222</v>
      </c>
      <c r="P438" s="14">
        <v>1.74963556851312</v>
      </c>
      <c r="Q438" s="15">
        <v>0.35063056949709193</v>
      </c>
      <c r="R438" s="14">
        <v>2.0834376303712969</v>
      </c>
      <c r="S438" s="14">
        <v>348.55890645519088</v>
      </c>
      <c r="T438" s="12"/>
      <c r="U438" s="12"/>
      <c r="V438" s="12"/>
      <c r="W438" s="12"/>
    </row>
    <row r="439" spans="1:23" x14ac:dyDescent="0.35">
      <c r="A439" s="13">
        <v>100</v>
      </c>
      <c r="B439" s="13">
        <v>50</v>
      </c>
      <c r="C439" s="13">
        <v>35</v>
      </c>
      <c r="D439" s="13">
        <v>50</v>
      </c>
      <c r="E439" s="13">
        <v>45</v>
      </c>
      <c r="F439" s="15">
        <v>19.269000000000009</v>
      </c>
      <c r="G439" s="15">
        <v>17.298999999999999</v>
      </c>
      <c r="H439" s="15">
        <v>48.249000000000009</v>
      </c>
      <c r="I439" s="15">
        <v>-1.5540000000000001E-4</v>
      </c>
      <c r="J439" s="14">
        <v>1.412060889385363</v>
      </c>
      <c r="K439" s="15">
        <v>-2.8879999999999999E-2</v>
      </c>
      <c r="L439" s="16">
        <v>3.9090000000000007E-2</v>
      </c>
      <c r="M439" s="14">
        <v>844720.91451887088</v>
      </c>
      <c r="N439" s="14">
        <v>6.6886964963917592E-2</v>
      </c>
      <c r="O439" s="14">
        <v>23.019918038774222</v>
      </c>
      <c r="P439" s="14">
        <v>1.74963556851312</v>
      </c>
      <c r="Q439" s="15">
        <v>0.31561981397389488</v>
      </c>
      <c r="R439" s="14">
        <v>2.0834376303712969</v>
      </c>
      <c r="S439" s="14">
        <v>348.55890645519088</v>
      </c>
      <c r="T439" s="12"/>
      <c r="U439" s="12"/>
      <c r="V439" s="12"/>
      <c r="W439" s="12"/>
    </row>
    <row r="440" spans="1:23" x14ac:dyDescent="0.35">
      <c r="A440" s="13">
        <v>100</v>
      </c>
      <c r="B440" s="13">
        <v>50</v>
      </c>
      <c r="C440" s="13">
        <v>35</v>
      </c>
      <c r="D440" s="13">
        <v>75</v>
      </c>
      <c r="E440" s="13">
        <v>0</v>
      </c>
      <c r="F440" s="15">
        <v>19.936</v>
      </c>
      <c r="G440" s="15">
        <v>17.236000000000001</v>
      </c>
      <c r="H440" s="15">
        <v>54.555999999999997</v>
      </c>
      <c r="I440" s="15">
        <v>-6.5629999999999996E-4</v>
      </c>
      <c r="J440" s="14">
        <v>2.118091334078045</v>
      </c>
      <c r="K440" s="15">
        <v>-9.0049999999999991E-2</v>
      </c>
      <c r="L440" s="16">
        <v>0.1191</v>
      </c>
      <c r="M440" s="14">
        <v>1267081.3717783061</v>
      </c>
      <c r="N440" s="14">
        <v>6.6886964963917592E-2</v>
      </c>
      <c r="O440" s="14">
        <v>23.019918038774222</v>
      </c>
      <c r="P440" s="14">
        <v>1.74963556851312</v>
      </c>
      <c r="Q440" s="15">
        <v>0.61318324528491341</v>
      </c>
      <c r="R440" s="14">
        <v>2.0834376303712969</v>
      </c>
      <c r="S440" s="14">
        <v>348.55890645519088</v>
      </c>
      <c r="T440" s="12"/>
      <c r="U440" s="12"/>
      <c r="V440" s="12"/>
      <c r="W440" s="12"/>
    </row>
    <row r="441" spans="1:23" x14ac:dyDescent="0.35">
      <c r="A441" s="13">
        <v>100</v>
      </c>
      <c r="B441" s="13">
        <v>50</v>
      </c>
      <c r="C441" s="13">
        <v>35</v>
      </c>
      <c r="D441" s="13">
        <v>75</v>
      </c>
      <c r="E441" s="13">
        <v>22.5</v>
      </c>
      <c r="F441" s="15">
        <v>19.931000000000001</v>
      </c>
      <c r="G441" s="15">
        <v>17.271000000000001</v>
      </c>
      <c r="H441" s="15">
        <v>54.491</v>
      </c>
      <c r="I441" s="15">
        <v>-3.3930000000000001E-4</v>
      </c>
      <c r="J441" s="14">
        <v>2.118091334078045</v>
      </c>
      <c r="K441" s="15">
        <v>-9.282E-2</v>
      </c>
      <c r="L441" s="16">
        <v>0.1196</v>
      </c>
      <c r="M441" s="14">
        <v>1267081.3717783061</v>
      </c>
      <c r="N441" s="14">
        <v>6.6886964963917592E-2</v>
      </c>
      <c r="O441" s="14">
        <v>23.019918038774222</v>
      </c>
      <c r="P441" s="14">
        <v>1.74963556851312</v>
      </c>
      <c r="Q441" s="15">
        <v>0.4820353649299946</v>
      </c>
      <c r="R441" s="14">
        <v>2.0834376303712969</v>
      </c>
      <c r="S441" s="14">
        <v>348.55890645519088</v>
      </c>
      <c r="T441" s="12"/>
      <c r="U441" s="12"/>
      <c r="V441" s="12"/>
      <c r="W441" s="12"/>
    </row>
    <row r="442" spans="1:23" x14ac:dyDescent="0.35">
      <c r="A442" s="13">
        <v>100</v>
      </c>
      <c r="B442" s="13">
        <v>50</v>
      </c>
      <c r="C442" s="13">
        <v>35</v>
      </c>
      <c r="D442" s="13">
        <v>75</v>
      </c>
      <c r="E442" s="13">
        <v>45</v>
      </c>
      <c r="F442" s="15">
        <v>19.866</v>
      </c>
      <c r="G442" s="15">
        <v>17.295999999999999</v>
      </c>
      <c r="H442" s="15">
        <v>54.216000000000001</v>
      </c>
      <c r="I442" s="15">
        <v>-3.0400000000000002E-4</v>
      </c>
      <c r="J442" s="14">
        <v>2.118091334078045</v>
      </c>
      <c r="K442" s="15">
        <v>-9.0370000000000006E-2</v>
      </c>
      <c r="L442" s="16">
        <v>0.1147</v>
      </c>
      <c r="M442" s="14">
        <v>1267081.3717783061</v>
      </c>
      <c r="N442" s="14">
        <v>6.6886964963917592E-2</v>
      </c>
      <c r="O442" s="14">
        <v>23.019918038774222</v>
      </c>
      <c r="P442" s="14">
        <v>1.74963556851312</v>
      </c>
      <c r="Q442" s="15">
        <v>0.43694946960749892</v>
      </c>
      <c r="R442" s="14">
        <v>2.0834376303712969</v>
      </c>
      <c r="S442" s="14">
        <v>348.55890645519088</v>
      </c>
      <c r="T442" s="12"/>
      <c r="U442" s="12"/>
      <c r="V442" s="12"/>
      <c r="W442" s="12"/>
    </row>
    <row r="443" spans="1:23" x14ac:dyDescent="0.35">
      <c r="A443" s="13">
        <v>100</v>
      </c>
      <c r="B443" s="13">
        <v>50</v>
      </c>
      <c r="C443" s="13">
        <v>35</v>
      </c>
      <c r="D443" s="13">
        <v>100</v>
      </c>
      <c r="E443" s="13">
        <v>0</v>
      </c>
      <c r="F443" s="15">
        <v>20.338999999999999</v>
      </c>
      <c r="G443" s="15">
        <v>17.149000000000001</v>
      </c>
      <c r="H443" s="15">
        <v>59.519000000000013</v>
      </c>
      <c r="I443" s="15">
        <v>-8.474E-4</v>
      </c>
      <c r="J443" s="14">
        <v>2.8281025914871369</v>
      </c>
      <c r="K443" s="15">
        <v>-0.1948</v>
      </c>
      <c r="L443" s="16">
        <v>0.26429999999999998</v>
      </c>
      <c r="M443" s="14">
        <v>1627043.2424260681</v>
      </c>
      <c r="N443" s="14">
        <v>6.4595884529351527E-2</v>
      </c>
      <c r="O443" s="14">
        <v>22.22108527490661</v>
      </c>
      <c r="P443" s="14">
        <v>1.6865427426245301</v>
      </c>
      <c r="Q443" s="15">
        <v>0.77189733157747897</v>
      </c>
      <c r="R443" s="14">
        <v>2.0834376303712969</v>
      </c>
      <c r="S443" s="14">
        <v>324.03619972434512</v>
      </c>
      <c r="T443" s="12"/>
      <c r="U443" s="12"/>
      <c r="V443" s="12"/>
      <c r="W443" s="12"/>
    </row>
    <row r="444" spans="1:23" x14ac:dyDescent="0.35">
      <c r="A444" s="13">
        <v>100</v>
      </c>
      <c r="B444" s="13">
        <v>50</v>
      </c>
      <c r="C444" s="13">
        <v>35</v>
      </c>
      <c r="D444" s="13">
        <v>100</v>
      </c>
      <c r="E444" s="13">
        <v>22.5</v>
      </c>
      <c r="F444" s="15">
        <v>20.388000000000002</v>
      </c>
      <c r="G444" s="15">
        <v>17.148</v>
      </c>
      <c r="H444" s="15">
        <v>59.618000000000002</v>
      </c>
      <c r="I444" s="15">
        <v>-1.856E-3</v>
      </c>
      <c r="J444" s="14">
        <v>2.8281025914871369</v>
      </c>
      <c r="K444" s="15">
        <v>-0.20180000000000001</v>
      </c>
      <c r="L444" s="16">
        <v>0.26769999999999999</v>
      </c>
      <c r="M444" s="14">
        <v>1627043.2424260681</v>
      </c>
      <c r="N444" s="14">
        <v>6.4595884529351527E-2</v>
      </c>
      <c r="O444" s="14">
        <v>22.22108527490661</v>
      </c>
      <c r="P444" s="14">
        <v>1.6865427426245301</v>
      </c>
      <c r="Q444" s="15">
        <v>0.61038567023434542</v>
      </c>
      <c r="R444" s="14">
        <v>2.0834376303712969</v>
      </c>
      <c r="S444" s="14">
        <v>324.03619972434512</v>
      </c>
      <c r="T444" s="12"/>
      <c r="U444" s="12"/>
      <c r="V444" s="12"/>
      <c r="W444" s="12"/>
    </row>
    <row r="445" spans="1:23" x14ac:dyDescent="0.35">
      <c r="A445" s="13">
        <v>100</v>
      </c>
      <c r="B445" s="13">
        <v>50</v>
      </c>
      <c r="C445" s="13">
        <v>35</v>
      </c>
      <c r="D445" s="13">
        <v>100</v>
      </c>
      <c r="E445" s="13">
        <v>45</v>
      </c>
      <c r="F445" s="15">
        <v>20.327000000000002</v>
      </c>
      <c r="G445" s="15">
        <v>17.097000000000001</v>
      </c>
      <c r="H445" s="15">
        <v>59.637</v>
      </c>
      <c r="I445" s="15">
        <v>-7.852E-4</v>
      </c>
      <c r="J445" s="14">
        <v>2.8281025914871369</v>
      </c>
      <c r="K445" s="15">
        <v>-0.1983</v>
      </c>
      <c r="L445" s="16">
        <v>0.25940000000000002</v>
      </c>
      <c r="M445" s="14">
        <v>1627043.2424260681</v>
      </c>
      <c r="N445" s="14">
        <v>6.4595884529351527E-2</v>
      </c>
      <c r="O445" s="14">
        <v>22.22108527490661</v>
      </c>
      <c r="P445" s="14">
        <v>1.6865427426245301</v>
      </c>
      <c r="Q445" s="15">
        <v>0.55631835618166892</v>
      </c>
      <c r="R445" s="14">
        <v>2.0834376303712969</v>
      </c>
      <c r="S445" s="14">
        <v>324.03619972434512</v>
      </c>
      <c r="T445" s="12"/>
      <c r="U445" s="12"/>
      <c r="V445" s="12"/>
      <c r="W445" s="12"/>
    </row>
    <row r="446" spans="1:23" x14ac:dyDescent="0.35">
      <c r="A446" s="13">
        <v>100</v>
      </c>
      <c r="B446" s="13">
        <v>50</v>
      </c>
      <c r="C446" s="13">
        <v>35</v>
      </c>
      <c r="D446" s="13">
        <v>125</v>
      </c>
      <c r="E446" s="13">
        <v>0</v>
      </c>
      <c r="F446" s="15">
        <v>20.9</v>
      </c>
      <c r="G446" s="15">
        <v>17.03</v>
      </c>
      <c r="H446" s="15">
        <v>62.38</v>
      </c>
      <c r="I446" s="15">
        <v>-4.2440000000000002E-4</v>
      </c>
      <c r="J446" s="14">
        <v>3.539881519233163</v>
      </c>
      <c r="K446" s="15">
        <v>-0.3639</v>
      </c>
      <c r="L446" s="16">
        <v>0.50370000000000004</v>
      </c>
      <c r="M446" s="14">
        <v>1959727.0044775039</v>
      </c>
      <c r="N446" s="14">
        <v>6.2408494320370142E-2</v>
      </c>
      <c r="O446" s="14">
        <v>21.459100274931021</v>
      </c>
      <c r="P446" s="14">
        <v>1.6265223741479859</v>
      </c>
      <c r="Q446" s="15">
        <v>0.92829059024888905</v>
      </c>
      <c r="R446" s="14">
        <v>2.0834376303712969</v>
      </c>
      <c r="S446" s="14">
        <v>301.5270244151082</v>
      </c>
      <c r="T446" s="12"/>
      <c r="U446" s="12"/>
      <c r="V446" s="12"/>
      <c r="W446" s="12"/>
    </row>
    <row r="447" spans="1:23" x14ac:dyDescent="0.35">
      <c r="A447" s="13">
        <v>100</v>
      </c>
      <c r="B447" s="13">
        <v>50</v>
      </c>
      <c r="C447" s="13">
        <v>35</v>
      </c>
      <c r="D447" s="13">
        <v>125</v>
      </c>
      <c r="E447" s="13">
        <v>22.5</v>
      </c>
      <c r="F447" s="15">
        <v>20.98</v>
      </c>
      <c r="G447" s="15">
        <v>17.059999999999999</v>
      </c>
      <c r="H447" s="15">
        <v>62.44</v>
      </c>
      <c r="I447" s="15">
        <v>-7.7720000000000003E-4</v>
      </c>
      <c r="J447" s="14">
        <v>3.539881519233163</v>
      </c>
      <c r="K447" s="15">
        <v>-0.3805</v>
      </c>
      <c r="L447" s="16">
        <v>0.51349999999999996</v>
      </c>
      <c r="M447" s="14">
        <v>1959727.0044775039</v>
      </c>
      <c r="N447" s="14">
        <v>6.2408494320370142E-2</v>
      </c>
      <c r="O447" s="14">
        <v>21.459100274931021</v>
      </c>
      <c r="P447" s="14">
        <v>1.6265223741479859</v>
      </c>
      <c r="Q447" s="15">
        <v>0.73719055980768633</v>
      </c>
      <c r="R447" s="14">
        <v>2.0834376303712969</v>
      </c>
      <c r="S447" s="14">
        <v>301.5270244151082</v>
      </c>
      <c r="T447" s="12"/>
      <c r="U447" s="12"/>
      <c r="V447" s="12"/>
      <c r="W447" s="12"/>
    </row>
    <row r="448" spans="1:23" x14ac:dyDescent="0.35">
      <c r="A448" s="13">
        <v>100</v>
      </c>
      <c r="B448" s="13">
        <v>50</v>
      </c>
      <c r="C448" s="13">
        <v>35</v>
      </c>
      <c r="D448" s="13">
        <v>125</v>
      </c>
      <c r="E448" s="13">
        <v>45</v>
      </c>
      <c r="F448" s="15">
        <v>20.9</v>
      </c>
      <c r="G448" s="15">
        <v>16.82</v>
      </c>
      <c r="H448" s="15">
        <v>62.44</v>
      </c>
      <c r="I448" s="15">
        <v>-1.6379999999999999E-3</v>
      </c>
      <c r="J448" s="14">
        <v>3.539881519233163</v>
      </c>
      <c r="K448" s="15">
        <v>-0.37809999999999999</v>
      </c>
      <c r="L448" s="16">
        <v>0.50070000000000003</v>
      </c>
      <c r="M448" s="14">
        <v>1959727.0044775039</v>
      </c>
      <c r="N448" s="14">
        <v>6.2408494320370142E-2</v>
      </c>
      <c r="O448" s="14">
        <v>21.459100274931021</v>
      </c>
      <c r="P448" s="14">
        <v>1.6265223741479859</v>
      </c>
      <c r="Q448" s="15">
        <v>0.67487099134619766</v>
      </c>
      <c r="R448" s="14">
        <v>2.0834376303712969</v>
      </c>
      <c r="S448" s="14">
        <v>301.5270244151082</v>
      </c>
      <c r="T448" s="12"/>
      <c r="U448" s="12"/>
      <c r="V448" s="12"/>
      <c r="W448" s="12"/>
    </row>
    <row r="449" spans="1:23" x14ac:dyDescent="0.35">
      <c r="A449" s="13">
        <v>100</v>
      </c>
      <c r="B449" s="13">
        <v>50</v>
      </c>
      <c r="C449" s="13">
        <v>35</v>
      </c>
      <c r="D449" s="13">
        <v>150</v>
      </c>
      <c r="E449" s="13">
        <v>0</v>
      </c>
      <c r="F449" s="15">
        <v>21.54</v>
      </c>
      <c r="G449" s="15">
        <v>16.920000000000002</v>
      </c>
      <c r="H449" s="15">
        <v>55.809999999999988</v>
      </c>
      <c r="I449" s="15">
        <v>-7.2269999999999999E-3</v>
      </c>
      <c r="J449" s="14">
        <v>4.2532399637238711</v>
      </c>
      <c r="K449" s="15">
        <v>-0.64339999999999997</v>
      </c>
      <c r="L449" s="16">
        <v>0.8649</v>
      </c>
      <c r="M449" s="14">
        <v>2268254.3277671258</v>
      </c>
      <c r="N449" s="14">
        <v>6.0345521816055382E-2</v>
      </c>
      <c r="O449" s="14">
        <v>20.741076803131001</v>
      </c>
      <c r="P449" s="14">
        <v>1.570109418326753</v>
      </c>
      <c r="Q449" s="15">
        <v>1.078211004081481</v>
      </c>
      <c r="R449" s="14">
        <v>2.0834376303712969</v>
      </c>
      <c r="S449" s="14">
        <v>281.10007239698223</v>
      </c>
      <c r="T449" s="12"/>
      <c r="U449" s="12"/>
      <c r="V449" s="12"/>
      <c r="W449" s="12"/>
    </row>
    <row r="450" spans="1:23" x14ac:dyDescent="0.35">
      <c r="A450" s="13">
        <v>100</v>
      </c>
      <c r="B450" s="13">
        <v>50</v>
      </c>
      <c r="C450" s="13">
        <v>35</v>
      </c>
      <c r="D450" s="13">
        <v>150</v>
      </c>
      <c r="E450" s="13">
        <v>22.5</v>
      </c>
      <c r="F450" s="15">
        <v>21.65</v>
      </c>
      <c r="G450" s="15">
        <v>16.899999999999999</v>
      </c>
      <c r="H450" s="15">
        <v>56.649999999999991</v>
      </c>
      <c r="I450" s="15">
        <v>-5.757E-3</v>
      </c>
      <c r="J450" s="14">
        <v>4.2532399637238711</v>
      </c>
      <c r="K450" s="15">
        <v>-0.68320000000000003</v>
      </c>
      <c r="L450" s="16">
        <v>0.88590000000000002</v>
      </c>
      <c r="M450" s="14">
        <v>2268254.3277671258</v>
      </c>
      <c r="N450" s="14">
        <v>6.0345521816055382E-2</v>
      </c>
      <c r="O450" s="14">
        <v>20.741076803131001</v>
      </c>
      <c r="P450" s="14">
        <v>1.570109418326753</v>
      </c>
      <c r="Q450" s="15">
        <v>0.85861345526691946</v>
      </c>
      <c r="R450" s="14">
        <v>2.0834376303712969</v>
      </c>
      <c r="S450" s="14">
        <v>281.10007239698223</v>
      </c>
      <c r="T450" s="12"/>
      <c r="U450" s="12"/>
      <c r="V450" s="12"/>
      <c r="W450" s="12"/>
    </row>
    <row r="451" spans="1:23" x14ac:dyDescent="0.35">
      <c r="A451" s="13">
        <v>100</v>
      </c>
      <c r="B451" s="13">
        <v>50</v>
      </c>
      <c r="C451" s="13">
        <v>35</v>
      </c>
      <c r="D451" s="13">
        <v>150</v>
      </c>
      <c r="E451" s="13">
        <v>45</v>
      </c>
      <c r="F451" s="15">
        <v>21.56</v>
      </c>
      <c r="G451" s="15">
        <v>16.71</v>
      </c>
      <c r="H451" s="15">
        <v>56.990000000000009</v>
      </c>
      <c r="I451" s="15">
        <v>-5.2919999999999998E-3</v>
      </c>
      <c r="J451" s="14">
        <v>4.2532399637238711</v>
      </c>
      <c r="K451" s="15">
        <v>-0.68420000000000003</v>
      </c>
      <c r="L451" s="16">
        <v>0.86950000000000005</v>
      </c>
      <c r="M451" s="14">
        <v>2268254.3277671258</v>
      </c>
      <c r="N451" s="14">
        <v>6.0345521816055382E-2</v>
      </c>
      <c r="O451" s="14">
        <v>20.741076803131001</v>
      </c>
      <c r="P451" s="14">
        <v>1.570109418326753</v>
      </c>
      <c r="Q451" s="15">
        <v>0.78880952235306012</v>
      </c>
      <c r="R451" s="14">
        <v>2.0834376303712969</v>
      </c>
      <c r="S451" s="14">
        <v>281.10007239698223</v>
      </c>
      <c r="T451" s="12"/>
      <c r="U451" s="12"/>
      <c r="V451" s="12"/>
      <c r="W451" s="12"/>
    </row>
    <row r="452" spans="1:23" x14ac:dyDescent="0.35">
      <c r="A452" s="13">
        <v>100</v>
      </c>
      <c r="B452" s="13">
        <v>50</v>
      </c>
      <c r="C452" s="13">
        <v>35</v>
      </c>
      <c r="D452" s="13">
        <v>200</v>
      </c>
      <c r="E452" s="13">
        <v>0</v>
      </c>
      <c r="F452" s="15">
        <v>22.85</v>
      </c>
      <c r="G452" s="15">
        <v>16.68</v>
      </c>
      <c r="H452" s="15">
        <v>67.099999999999994</v>
      </c>
      <c r="I452" s="15">
        <v>-1.367E-2</v>
      </c>
      <c r="J452" s="14">
        <v>5.6840318629769371</v>
      </c>
      <c r="K452" s="15">
        <v>-1.57</v>
      </c>
      <c r="L452" s="16">
        <v>2.0259999999999998</v>
      </c>
      <c r="M452" s="14">
        <v>2823662.374633505</v>
      </c>
      <c r="N452" s="14">
        <v>5.6597846179708047E-2</v>
      </c>
      <c r="O452" s="14">
        <v>19.438224796309392</v>
      </c>
      <c r="P452" s="14">
        <v>1.4681057446501891</v>
      </c>
      <c r="Q452" s="15">
        <v>1.3538124322641409</v>
      </c>
      <c r="R452" s="14">
        <v>2.0834376303712969</v>
      </c>
      <c r="S452" s="14">
        <v>245.96229699177439</v>
      </c>
      <c r="T452" s="12"/>
      <c r="U452" s="12"/>
      <c r="V452" s="12"/>
      <c r="W452" s="12"/>
    </row>
    <row r="453" spans="1:23" x14ac:dyDescent="0.35">
      <c r="A453" s="13">
        <v>100</v>
      </c>
      <c r="B453" s="13">
        <v>50</v>
      </c>
      <c r="C453" s="13">
        <v>35</v>
      </c>
      <c r="D453" s="13">
        <v>200</v>
      </c>
      <c r="E453" s="13">
        <v>22.5</v>
      </c>
      <c r="F453" s="15">
        <v>23.02</v>
      </c>
      <c r="G453" s="15">
        <v>16.84</v>
      </c>
      <c r="H453" s="15">
        <v>67.61</v>
      </c>
      <c r="I453" s="15">
        <v>-1.8710000000000001E-3</v>
      </c>
      <c r="J453" s="14">
        <v>5.6840318629769371</v>
      </c>
      <c r="K453" s="15">
        <v>-1.6559999999999999</v>
      </c>
      <c r="L453" s="16">
        <v>2.085</v>
      </c>
      <c r="M453" s="14">
        <v>2823662.374633505</v>
      </c>
      <c r="N453" s="14">
        <v>5.6597846179708047E-2</v>
      </c>
      <c r="O453" s="14">
        <v>19.438224796309392</v>
      </c>
      <c r="P453" s="14">
        <v>1.4681057446501891</v>
      </c>
      <c r="Q453" s="15">
        <v>1.083053029240477</v>
      </c>
      <c r="R453" s="14">
        <v>2.0834376303712969</v>
      </c>
      <c r="S453" s="14">
        <v>245.96229699177439</v>
      </c>
      <c r="T453" s="12"/>
      <c r="U453" s="12"/>
      <c r="V453" s="12"/>
      <c r="W453" s="12"/>
    </row>
    <row r="454" spans="1:23" x14ac:dyDescent="0.35">
      <c r="A454" s="13">
        <v>100</v>
      </c>
      <c r="B454" s="13">
        <v>50</v>
      </c>
      <c r="C454" s="13">
        <v>35</v>
      </c>
      <c r="D454" s="13">
        <v>200</v>
      </c>
      <c r="E454" s="13">
        <v>45</v>
      </c>
      <c r="F454" s="15">
        <v>22.96</v>
      </c>
      <c r="G454" s="15">
        <v>16.739999999999998</v>
      </c>
      <c r="H454" s="15">
        <v>67.47</v>
      </c>
      <c r="I454" s="15">
        <v>-2.1160000000000002E-2</v>
      </c>
      <c r="J454" s="14">
        <v>5.6840318629769371</v>
      </c>
      <c r="K454" s="15">
        <v>-1.665</v>
      </c>
      <c r="L454" s="16">
        <v>2.0590000000000002</v>
      </c>
      <c r="M454" s="14">
        <v>2823662.374633505</v>
      </c>
      <c r="N454" s="14">
        <v>5.6597846179708047E-2</v>
      </c>
      <c r="O454" s="14">
        <v>19.438224796309392</v>
      </c>
      <c r="P454" s="14">
        <v>1.4681057446501891</v>
      </c>
      <c r="Q454" s="15">
        <v>0.99961967241710636</v>
      </c>
      <c r="R454" s="14">
        <v>2.0834376303712969</v>
      </c>
      <c r="S454" s="14">
        <v>245.96229699177439</v>
      </c>
      <c r="T454" s="12"/>
      <c r="U454" s="12"/>
      <c r="V454" s="12"/>
      <c r="W454" s="12"/>
    </row>
    <row r="455" spans="1:23" x14ac:dyDescent="0.35">
      <c r="A455" s="13">
        <v>100</v>
      </c>
      <c r="B455" s="13">
        <v>50</v>
      </c>
      <c r="C455" s="13">
        <v>35</v>
      </c>
      <c r="D455" s="13">
        <v>250</v>
      </c>
      <c r="E455" s="13">
        <v>0</v>
      </c>
      <c r="F455" s="15">
        <v>24.2</v>
      </c>
      <c r="G455" s="15">
        <v>16.760000000000009</v>
      </c>
      <c r="H455" s="15">
        <v>73.190000000000012</v>
      </c>
      <c r="I455" s="15">
        <v>-1.738E-2</v>
      </c>
      <c r="J455" s="14">
        <v>7.1191297710259764</v>
      </c>
      <c r="K455" s="15">
        <v>-2.9119999999999999</v>
      </c>
      <c r="L455" s="16">
        <v>3.83</v>
      </c>
      <c r="M455" s="14">
        <v>3314778.4918806562</v>
      </c>
      <c r="N455" s="14">
        <v>5.3362186763636049E-2</v>
      </c>
      <c r="O455" s="14">
        <v>18.31496298196851</v>
      </c>
      <c r="P455" s="14">
        <v>1.3805317215948529</v>
      </c>
      <c r="Q455" s="15">
        <v>1.5953790451231751</v>
      </c>
      <c r="R455" s="14">
        <v>2.0834376303712969</v>
      </c>
      <c r="S455" s="14">
        <v>217.64551265940719</v>
      </c>
      <c r="T455" s="12"/>
      <c r="U455" s="12"/>
      <c r="V455" s="12"/>
      <c r="W455" s="12"/>
    </row>
    <row r="456" spans="1:23" x14ac:dyDescent="0.35">
      <c r="A456" s="13">
        <v>100</v>
      </c>
      <c r="B456" s="13">
        <v>50</v>
      </c>
      <c r="C456" s="13">
        <v>35</v>
      </c>
      <c r="D456" s="13">
        <v>250</v>
      </c>
      <c r="E456" s="13">
        <v>22.5</v>
      </c>
      <c r="F456" s="15">
        <v>24.48</v>
      </c>
      <c r="G456" s="15">
        <v>17.03</v>
      </c>
      <c r="H456" s="15">
        <v>73.430000000000007</v>
      </c>
      <c r="I456" s="15">
        <v>-2.103E-2</v>
      </c>
      <c r="J456" s="14">
        <v>7.1191297710259764</v>
      </c>
      <c r="K456" s="15">
        <v>-3.0760000000000001</v>
      </c>
      <c r="L456" s="16">
        <v>3.93</v>
      </c>
      <c r="M456" s="14">
        <v>3314778.4918806562</v>
      </c>
      <c r="N456" s="14">
        <v>5.3362186763636049E-2</v>
      </c>
      <c r="O456" s="14">
        <v>18.31496298196851</v>
      </c>
      <c r="P456" s="14">
        <v>1.3805317215948529</v>
      </c>
      <c r="Q456" s="15">
        <v>1.2801068107748601</v>
      </c>
      <c r="R456" s="14">
        <v>2.0834376303712969</v>
      </c>
      <c r="S456" s="14">
        <v>217.64551265940719</v>
      </c>
      <c r="T456" s="12"/>
      <c r="U456" s="12"/>
      <c r="V456" s="12"/>
      <c r="W456" s="12"/>
    </row>
    <row r="457" spans="1:23" x14ac:dyDescent="0.35">
      <c r="A457" s="13">
        <v>100</v>
      </c>
      <c r="B457" s="13">
        <v>50</v>
      </c>
      <c r="C457" s="13">
        <v>35</v>
      </c>
      <c r="D457" s="13">
        <v>250</v>
      </c>
      <c r="E457" s="13">
        <v>45</v>
      </c>
      <c r="F457" s="15">
        <v>24.37</v>
      </c>
      <c r="G457" s="15">
        <v>16.989999999999991</v>
      </c>
      <c r="H457" s="15">
        <v>73.810000000000016</v>
      </c>
      <c r="I457" s="15">
        <v>-1.056E-2</v>
      </c>
      <c r="J457" s="14">
        <v>7.1191297710259764</v>
      </c>
      <c r="K457" s="15">
        <v>-3.097</v>
      </c>
      <c r="L457" s="16">
        <v>3.8620000000000001</v>
      </c>
      <c r="M457" s="14">
        <v>3314778.4918806562</v>
      </c>
      <c r="N457" s="14">
        <v>5.3362186763636049E-2</v>
      </c>
      <c r="O457" s="14">
        <v>18.31496298196851</v>
      </c>
      <c r="P457" s="14">
        <v>1.3805317215948529</v>
      </c>
      <c r="Q457" s="15">
        <v>1.185248461153229</v>
      </c>
      <c r="R457" s="14">
        <v>2.0834376303712969</v>
      </c>
      <c r="S457" s="14">
        <v>217.64551265940719</v>
      </c>
      <c r="T457" s="12"/>
      <c r="U457" s="12"/>
      <c r="V457" s="12"/>
      <c r="W457" s="12"/>
    </row>
    <row r="458" spans="1:23" x14ac:dyDescent="0.35">
      <c r="A458" s="13">
        <v>100</v>
      </c>
      <c r="B458" s="13">
        <v>50</v>
      </c>
      <c r="C458" s="13">
        <v>35</v>
      </c>
      <c r="D458" s="13">
        <v>300</v>
      </c>
      <c r="E458" s="13">
        <v>0</v>
      </c>
      <c r="F458" s="15">
        <v>25.59</v>
      </c>
      <c r="G458" s="15">
        <v>16.89</v>
      </c>
      <c r="H458" s="15">
        <v>76.67</v>
      </c>
      <c r="I458" s="15">
        <v>-5.6950000000000001E-2</v>
      </c>
      <c r="J458" s="14">
        <v>8.5571550796975089</v>
      </c>
      <c r="K458" s="15">
        <v>-4.6130000000000004</v>
      </c>
      <c r="L458" s="16">
        <v>6.2089999999999996</v>
      </c>
      <c r="M458" s="14">
        <v>3762926.1640914008</v>
      </c>
      <c r="N458" s="14">
        <v>5.0646698210475377E-2</v>
      </c>
      <c r="O458" s="14">
        <v>17.37341446074447</v>
      </c>
      <c r="P458" s="14">
        <v>1.307387349160732</v>
      </c>
      <c r="Q458" s="15">
        <v>1.8052936480308639</v>
      </c>
      <c r="R458" s="14">
        <v>2.0834376303712969</v>
      </c>
      <c r="S458" s="14">
        <v>195.3074415538936</v>
      </c>
      <c r="T458" s="12"/>
      <c r="U458" s="12"/>
      <c r="V458" s="12"/>
      <c r="W458" s="12"/>
    </row>
    <row r="459" spans="1:23" x14ac:dyDescent="0.35">
      <c r="A459" s="13">
        <v>100</v>
      </c>
      <c r="B459" s="13">
        <v>50</v>
      </c>
      <c r="C459" s="13">
        <v>35</v>
      </c>
      <c r="D459" s="13">
        <v>300</v>
      </c>
      <c r="E459" s="13">
        <v>22.5</v>
      </c>
      <c r="F459" s="15">
        <v>25.86</v>
      </c>
      <c r="G459" s="15">
        <v>17.32</v>
      </c>
      <c r="H459" s="15">
        <v>71.52000000000001</v>
      </c>
      <c r="I459" s="15">
        <v>-1.544E-3</v>
      </c>
      <c r="J459" s="14">
        <v>8.5571550796975089</v>
      </c>
      <c r="K459" s="15">
        <v>-4.8470000000000004</v>
      </c>
      <c r="L459" s="16">
        <v>6.3979999999999997</v>
      </c>
      <c r="M459" s="14">
        <v>3762926.1640914008</v>
      </c>
      <c r="N459" s="14">
        <v>5.0646698210475377E-2</v>
      </c>
      <c r="O459" s="14">
        <v>17.37341446074447</v>
      </c>
      <c r="P459" s="14">
        <v>1.307387349160732</v>
      </c>
      <c r="Q459" s="15">
        <v>1.451393858518031</v>
      </c>
      <c r="R459" s="14">
        <v>2.0834376303712969</v>
      </c>
      <c r="S459" s="14">
        <v>195.3074415538936</v>
      </c>
      <c r="T459" s="12"/>
      <c r="U459" s="12"/>
      <c r="V459" s="12"/>
      <c r="W459" s="12"/>
    </row>
    <row r="460" spans="1:23" x14ac:dyDescent="0.35">
      <c r="A460" s="13">
        <v>100</v>
      </c>
      <c r="B460" s="13">
        <v>50</v>
      </c>
      <c r="C460" s="13">
        <v>35</v>
      </c>
      <c r="D460" s="13">
        <v>300</v>
      </c>
      <c r="E460" s="13">
        <v>45</v>
      </c>
      <c r="F460" s="15">
        <v>25.81</v>
      </c>
      <c r="G460" s="15">
        <v>17.34</v>
      </c>
      <c r="H460" s="15">
        <v>72.500000000000014</v>
      </c>
      <c r="I460" s="15">
        <v>-4.8910000000000002E-2</v>
      </c>
      <c r="J460" s="14">
        <v>8.5571550796975089</v>
      </c>
      <c r="K460" s="15">
        <v>-4.8650000000000002</v>
      </c>
      <c r="L460" s="16">
        <v>6.3620000000000001</v>
      </c>
      <c r="M460" s="14">
        <v>3762926.1640914008</v>
      </c>
      <c r="N460" s="14">
        <v>5.0646698210475377E-2</v>
      </c>
      <c r="O460" s="14">
        <v>17.37341446074447</v>
      </c>
      <c r="P460" s="14">
        <v>1.307387349160732</v>
      </c>
      <c r="Q460" s="15">
        <v>1.347389404823552</v>
      </c>
      <c r="R460" s="14">
        <v>2.0834376303712969</v>
      </c>
      <c r="S460" s="14">
        <v>195.3074415538936</v>
      </c>
      <c r="T460" s="12"/>
      <c r="U460" s="12"/>
      <c r="V460" s="12"/>
      <c r="W460" s="12"/>
    </row>
    <row r="461" spans="1:23" x14ac:dyDescent="0.35">
      <c r="A461" s="13">
        <v>100</v>
      </c>
      <c r="B461" s="13">
        <v>50</v>
      </c>
      <c r="C461" s="13">
        <v>50</v>
      </c>
      <c r="D461" s="13">
        <v>30</v>
      </c>
      <c r="E461" s="13">
        <v>0</v>
      </c>
      <c r="F461" s="15">
        <v>27.369</v>
      </c>
      <c r="G461" s="15">
        <v>24.869</v>
      </c>
      <c r="H461" s="15">
        <v>73.679000000000002</v>
      </c>
      <c r="I461" s="15">
        <v>-3.698E-6</v>
      </c>
      <c r="J461" s="14">
        <v>0.84723653363121798</v>
      </c>
      <c r="K461" s="15">
        <v>-5.6340000000000001E-3</v>
      </c>
      <c r="L461" s="16">
        <v>8.2649999999999998E-3</v>
      </c>
      <c r="M461" s="14">
        <v>506832.54871132248</v>
      </c>
      <c r="N461" s="14">
        <v>6.6886964963917592E-2</v>
      </c>
      <c r="O461" s="14">
        <v>23.019918038774222</v>
      </c>
      <c r="P461" s="14">
        <v>2.4994793835901712</v>
      </c>
      <c r="Q461" s="15">
        <v>0.32258873597930038</v>
      </c>
      <c r="R461" s="14">
        <v>2.0834376303712969</v>
      </c>
      <c r="S461" s="14">
        <v>348.55890645519088</v>
      </c>
      <c r="T461" s="12"/>
      <c r="U461" s="12"/>
      <c r="V461" s="12"/>
      <c r="W461" s="12"/>
    </row>
    <row r="462" spans="1:23" x14ac:dyDescent="0.35">
      <c r="A462" s="13">
        <v>100</v>
      </c>
      <c r="B462" s="13">
        <v>50</v>
      </c>
      <c r="C462" s="13">
        <v>50</v>
      </c>
      <c r="D462" s="13">
        <v>30</v>
      </c>
      <c r="E462" s="13">
        <v>22.5</v>
      </c>
      <c r="F462" s="15">
        <v>28.468</v>
      </c>
      <c r="G462" s="15">
        <v>24.867999999999999</v>
      </c>
      <c r="H462" s="15">
        <v>72.207999999999998</v>
      </c>
      <c r="I462" s="15">
        <v>-6.4369999999999997E-7</v>
      </c>
      <c r="J462" s="14">
        <v>0.84723653363121798</v>
      </c>
      <c r="K462" s="15">
        <v>-5.4450000000000002E-3</v>
      </c>
      <c r="L462" s="16">
        <v>8.7089999999999997E-3</v>
      </c>
      <c r="M462" s="14">
        <v>506832.54871132248</v>
      </c>
      <c r="N462" s="14">
        <v>6.6886964963917592E-2</v>
      </c>
      <c r="O462" s="14">
        <v>23.019918038774222</v>
      </c>
      <c r="P462" s="14">
        <v>2.4994793835901712</v>
      </c>
      <c r="Q462" s="15">
        <v>0.25070361480746461</v>
      </c>
      <c r="R462" s="14">
        <v>2.0834376303712969</v>
      </c>
      <c r="S462" s="14">
        <v>348.55890645519088</v>
      </c>
      <c r="T462" s="12"/>
      <c r="U462" s="12"/>
      <c r="V462" s="12"/>
      <c r="W462" s="12"/>
    </row>
    <row r="463" spans="1:23" x14ac:dyDescent="0.35">
      <c r="A463" s="13">
        <v>100</v>
      </c>
      <c r="B463" s="13">
        <v>50</v>
      </c>
      <c r="C463" s="13">
        <v>50</v>
      </c>
      <c r="D463" s="13">
        <v>30</v>
      </c>
      <c r="E463" s="13">
        <v>45</v>
      </c>
      <c r="F463" s="15">
        <v>30.426000000000009</v>
      </c>
      <c r="G463" s="15">
        <v>24.856000000000002</v>
      </c>
      <c r="H463" s="15">
        <v>68.676000000000002</v>
      </c>
      <c r="I463" s="15">
        <v>-1.3060000000000001E-6</v>
      </c>
      <c r="J463" s="14">
        <v>0.84723653363121798</v>
      </c>
      <c r="K463" s="15">
        <v>-4.914E-3</v>
      </c>
      <c r="L463" s="16">
        <v>8.6630000000000006E-3</v>
      </c>
      <c r="M463" s="14">
        <v>506832.54871132248</v>
      </c>
      <c r="N463" s="14">
        <v>6.6886964963917592E-2</v>
      </c>
      <c r="O463" s="14">
        <v>23.019918038774222</v>
      </c>
      <c r="P463" s="14">
        <v>2.4994793835901712</v>
      </c>
      <c r="Q463" s="15">
        <v>0.2276756947052615</v>
      </c>
      <c r="R463" s="14">
        <v>2.0834376303712969</v>
      </c>
      <c r="S463" s="14">
        <v>348.55890645519088</v>
      </c>
      <c r="T463" s="12"/>
      <c r="U463" s="12"/>
      <c r="V463" s="12"/>
      <c r="W463" s="12"/>
    </row>
    <row r="464" spans="1:23" x14ac:dyDescent="0.35">
      <c r="A464" s="13">
        <v>100</v>
      </c>
      <c r="B464" s="13">
        <v>50</v>
      </c>
      <c r="C464" s="13">
        <v>50</v>
      </c>
      <c r="D464" s="13">
        <v>50</v>
      </c>
      <c r="E464" s="13">
        <v>0</v>
      </c>
      <c r="F464" s="15">
        <v>27.178999999999998</v>
      </c>
      <c r="G464" s="15">
        <v>24.818999999999999</v>
      </c>
      <c r="H464" s="15">
        <v>73.748999999999995</v>
      </c>
      <c r="I464" s="15">
        <v>-8.6330000000000009E-5</v>
      </c>
      <c r="J464" s="14">
        <v>1.412060889385363</v>
      </c>
      <c r="K464" s="15">
        <v>-2.2620000000000001E-2</v>
      </c>
      <c r="L464" s="16">
        <v>3.1730000000000001E-2</v>
      </c>
      <c r="M464" s="14">
        <v>844720.91451887088</v>
      </c>
      <c r="N464" s="14">
        <v>6.6886964963917592E-2</v>
      </c>
      <c r="O464" s="14">
        <v>23.019918038774222</v>
      </c>
      <c r="P464" s="14">
        <v>2.4994793835901712</v>
      </c>
      <c r="Q464" s="15">
        <v>0.48897622007651259</v>
      </c>
      <c r="R464" s="14">
        <v>2.0834376303712969</v>
      </c>
      <c r="S464" s="14">
        <v>348.55890645519088</v>
      </c>
      <c r="T464" s="12"/>
      <c r="U464" s="12"/>
      <c r="V464" s="12"/>
      <c r="W464" s="12"/>
    </row>
    <row r="465" spans="1:23" x14ac:dyDescent="0.35">
      <c r="A465" s="13">
        <v>100</v>
      </c>
      <c r="B465" s="13">
        <v>50</v>
      </c>
      <c r="C465" s="13">
        <v>50</v>
      </c>
      <c r="D465" s="13">
        <v>50</v>
      </c>
      <c r="E465" s="13">
        <v>22.5</v>
      </c>
      <c r="F465" s="15">
        <v>27.189</v>
      </c>
      <c r="G465" s="15">
        <v>24.809000000000001</v>
      </c>
      <c r="H465" s="15">
        <v>72.528999999999996</v>
      </c>
      <c r="I465" s="15">
        <v>-1.0789999999999999E-4</v>
      </c>
      <c r="J465" s="14">
        <v>1.412060889385363</v>
      </c>
      <c r="K465" s="15">
        <v>-2.2519999999999998E-2</v>
      </c>
      <c r="L465" s="16">
        <v>3.2239999999999998E-2</v>
      </c>
      <c r="M465" s="14">
        <v>844720.91451887088</v>
      </c>
      <c r="N465" s="14">
        <v>6.6886964963917592E-2</v>
      </c>
      <c r="O465" s="14">
        <v>23.019918038774222</v>
      </c>
      <c r="P465" s="14">
        <v>2.4994793835901712</v>
      </c>
      <c r="Q465" s="15">
        <v>0.3802392924468771</v>
      </c>
      <c r="R465" s="14">
        <v>2.0834376303712969</v>
      </c>
      <c r="S465" s="14">
        <v>348.55890645519088</v>
      </c>
      <c r="T465" s="12"/>
      <c r="U465" s="12"/>
      <c r="V465" s="12"/>
      <c r="W465" s="12"/>
    </row>
    <row r="466" spans="1:23" x14ac:dyDescent="0.35">
      <c r="A466" s="13">
        <v>100</v>
      </c>
      <c r="B466" s="13">
        <v>50</v>
      </c>
      <c r="C466" s="13">
        <v>50</v>
      </c>
      <c r="D466" s="13">
        <v>50</v>
      </c>
      <c r="E466" s="13">
        <v>45</v>
      </c>
      <c r="F466" s="15">
        <v>27.129000000000001</v>
      </c>
      <c r="G466" s="15">
        <v>24.768999999999998</v>
      </c>
      <c r="H466" s="15">
        <v>67.429000000000002</v>
      </c>
      <c r="I466" s="15">
        <v>-3.8229999999999998E-5</v>
      </c>
      <c r="J466" s="14">
        <v>1.412060889385363</v>
      </c>
      <c r="K466" s="15">
        <v>-2.1069999999999998E-2</v>
      </c>
      <c r="L466" s="16">
        <v>3.1130000000000001E-2</v>
      </c>
      <c r="M466" s="14">
        <v>844720.91451887088</v>
      </c>
      <c r="N466" s="14">
        <v>6.6886964963917592E-2</v>
      </c>
      <c r="O466" s="14">
        <v>23.019918038774222</v>
      </c>
      <c r="P466" s="14">
        <v>2.4994793835901712</v>
      </c>
      <c r="Q466" s="15">
        <v>0.34130627765712768</v>
      </c>
      <c r="R466" s="14">
        <v>2.0834376303712969</v>
      </c>
      <c r="S466" s="14">
        <v>348.55890645519088</v>
      </c>
      <c r="T466" s="12"/>
      <c r="U466" s="12"/>
      <c r="V466" s="12"/>
      <c r="W466" s="12"/>
    </row>
    <row r="467" spans="1:23" x14ac:dyDescent="0.35">
      <c r="A467" s="13">
        <v>100</v>
      </c>
      <c r="B467" s="13">
        <v>50</v>
      </c>
      <c r="C467" s="13">
        <v>50</v>
      </c>
      <c r="D467" s="13">
        <v>75</v>
      </c>
      <c r="E467" s="13">
        <v>0</v>
      </c>
      <c r="F467" s="15">
        <v>27.712</v>
      </c>
      <c r="G467" s="15">
        <v>24.722000000000001</v>
      </c>
      <c r="H467" s="15">
        <v>72.402000000000001</v>
      </c>
      <c r="I467" s="15">
        <v>-3.9599999999999998E-4</v>
      </c>
      <c r="J467" s="14">
        <v>2.118091334078045</v>
      </c>
      <c r="K467" s="15">
        <v>-6.9669999999999996E-2</v>
      </c>
      <c r="L467" s="16">
        <v>9.3709999999999988E-2</v>
      </c>
      <c r="M467" s="14">
        <v>1267081.3717783061</v>
      </c>
      <c r="N467" s="14">
        <v>6.6886964963917592E-2</v>
      </c>
      <c r="O467" s="14">
        <v>23.019918038774222</v>
      </c>
      <c r="P467" s="14">
        <v>2.4994793835901712</v>
      </c>
      <c r="Q467" s="15">
        <v>0.66529692421376663</v>
      </c>
      <c r="R467" s="14">
        <v>2.0834376303712969</v>
      </c>
      <c r="S467" s="14">
        <v>348.55890645519088</v>
      </c>
      <c r="T467" s="12"/>
      <c r="U467" s="12"/>
      <c r="V467" s="12"/>
      <c r="W467" s="12"/>
    </row>
    <row r="468" spans="1:23" x14ac:dyDescent="0.35">
      <c r="A468" s="13">
        <v>100</v>
      </c>
      <c r="B468" s="13">
        <v>50</v>
      </c>
      <c r="C468" s="13">
        <v>50</v>
      </c>
      <c r="D468" s="13">
        <v>75</v>
      </c>
      <c r="E468" s="13">
        <v>22.5</v>
      </c>
      <c r="F468" s="15">
        <v>27.687000000000001</v>
      </c>
      <c r="G468" s="15">
        <v>24.766999999999999</v>
      </c>
      <c r="H468" s="15">
        <v>70.807000000000002</v>
      </c>
      <c r="I468" s="15">
        <v>-8.0970000000000006E-5</v>
      </c>
      <c r="J468" s="14">
        <v>2.118091334078045</v>
      </c>
      <c r="K468" s="15">
        <v>-7.084E-2</v>
      </c>
      <c r="L468" s="16">
        <v>9.493E-2</v>
      </c>
      <c r="M468" s="14">
        <v>1267081.3717783061</v>
      </c>
      <c r="N468" s="14">
        <v>6.6886964963917592E-2</v>
      </c>
      <c r="O468" s="14">
        <v>23.019918038774222</v>
      </c>
      <c r="P468" s="14">
        <v>2.4994793835901712</v>
      </c>
      <c r="Q468" s="15">
        <v>0.52016752659973209</v>
      </c>
      <c r="R468" s="14">
        <v>2.0834376303712969</v>
      </c>
      <c r="S468" s="14">
        <v>348.55890645519088</v>
      </c>
      <c r="T468" s="12"/>
      <c r="U468" s="12"/>
      <c r="V468" s="12"/>
      <c r="W468" s="12"/>
    </row>
    <row r="469" spans="1:23" x14ac:dyDescent="0.35">
      <c r="A469" s="13">
        <v>100</v>
      </c>
      <c r="B469" s="13">
        <v>50</v>
      </c>
      <c r="C469" s="13">
        <v>50</v>
      </c>
      <c r="D469" s="13">
        <v>75</v>
      </c>
      <c r="E469" s="13">
        <v>45</v>
      </c>
      <c r="F469" s="15">
        <v>27.602</v>
      </c>
      <c r="G469" s="15">
        <v>24.672000000000001</v>
      </c>
      <c r="H469" s="15">
        <v>69.662000000000006</v>
      </c>
      <c r="I469" s="15">
        <v>-3.0190000000000002E-4</v>
      </c>
      <c r="J469" s="14">
        <v>2.118091334078045</v>
      </c>
      <c r="K469" s="15">
        <v>-6.7920000000000008E-2</v>
      </c>
      <c r="L469" s="16">
        <v>9.1049999999999992E-2</v>
      </c>
      <c r="M469" s="14">
        <v>1267081.3717783061</v>
      </c>
      <c r="N469" s="14">
        <v>6.6886964963917592E-2</v>
      </c>
      <c r="O469" s="14">
        <v>23.019918038774222</v>
      </c>
      <c r="P469" s="14">
        <v>2.4994793835901712</v>
      </c>
      <c r="Q469" s="15">
        <v>0.46875608118527728</v>
      </c>
      <c r="R469" s="14">
        <v>2.0834376303712969</v>
      </c>
      <c r="S469" s="14">
        <v>348.55890645519088</v>
      </c>
      <c r="T469" s="12"/>
      <c r="U469" s="12"/>
      <c r="V469" s="12"/>
      <c r="W469" s="12"/>
    </row>
    <row r="470" spans="1:23" x14ac:dyDescent="0.35">
      <c r="A470" s="13">
        <v>100</v>
      </c>
      <c r="B470" s="13">
        <v>50</v>
      </c>
      <c r="C470" s="13">
        <v>50</v>
      </c>
      <c r="D470" s="13">
        <v>100</v>
      </c>
      <c r="E470" s="13">
        <v>0</v>
      </c>
      <c r="F470" s="15">
        <v>28.295000000000002</v>
      </c>
      <c r="G470" s="15">
        <v>24.675000000000001</v>
      </c>
      <c r="H470" s="15">
        <v>76.344999999999999</v>
      </c>
      <c r="I470" s="15">
        <v>-4.8899999999999996E-4</v>
      </c>
      <c r="J470" s="14">
        <v>2.8241217787707269</v>
      </c>
      <c r="K470" s="15">
        <v>-0.15429999999999999</v>
      </c>
      <c r="L470" s="16">
        <v>0.2036</v>
      </c>
      <c r="M470" s="14">
        <v>1689441.829037742</v>
      </c>
      <c r="N470" s="14">
        <v>6.6886964963917592E-2</v>
      </c>
      <c r="O470" s="14">
        <v>23.019918038774222</v>
      </c>
      <c r="P470" s="14">
        <v>2.4994793835901712</v>
      </c>
      <c r="Q470" s="15">
        <v>0.83051908529518914</v>
      </c>
      <c r="R470" s="14">
        <v>2.0834376303712969</v>
      </c>
      <c r="S470" s="14">
        <v>348.55890645519088</v>
      </c>
      <c r="T470" s="12"/>
      <c r="U470" s="12"/>
      <c r="V470" s="12"/>
      <c r="W470" s="12"/>
    </row>
    <row r="471" spans="1:23" x14ac:dyDescent="0.35">
      <c r="A471" s="13">
        <v>100</v>
      </c>
      <c r="B471" s="13">
        <v>50</v>
      </c>
      <c r="C471" s="13">
        <v>50</v>
      </c>
      <c r="D471" s="13">
        <v>100</v>
      </c>
      <c r="E471" s="13">
        <v>22.5</v>
      </c>
      <c r="F471" s="15">
        <v>28.315000000000001</v>
      </c>
      <c r="G471" s="15">
        <v>24.745000000000001</v>
      </c>
      <c r="H471" s="15">
        <v>76.224999999999994</v>
      </c>
      <c r="I471" s="15">
        <v>-1.0640000000000001E-3</v>
      </c>
      <c r="J471" s="14">
        <v>2.8241217787707269</v>
      </c>
      <c r="K471" s="15">
        <v>-0.15840000000000001</v>
      </c>
      <c r="L471" s="16">
        <v>0.2054</v>
      </c>
      <c r="M471" s="14">
        <v>1689441.829037742</v>
      </c>
      <c r="N471" s="14">
        <v>6.6886964963917592E-2</v>
      </c>
      <c r="O471" s="14">
        <v>23.019918038774222</v>
      </c>
      <c r="P471" s="14">
        <v>2.4994793835901712</v>
      </c>
      <c r="Q471" s="15">
        <v>0.65223711742268831</v>
      </c>
      <c r="R471" s="14">
        <v>2.0834376303712969</v>
      </c>
      <c r="S471" s="14">
        <v>348.55890645519088</v>
      </c>
      <c r="T471" s="12"/>
      <c r="U471" s="12"/>
      <c r="V471" s="12"/>
      <c r="W471" s="12"/>
    </row>
    <row r="472" spans="1:23" x14ac:dyDescent="0.35">
      <c r="A472" s="13">
        <v>100</v>
      </c>
      <c r="B472" s="13">
        <v>50</v>
      </c>
      <c r="C472" s="13">
        <v>50</v>
      </c>
      <c r="D472" s="13">
        <v>100</v>
      </c>
      <c r="E472" s="13">
        <v>45</v>
      </c>
      <c r="F472" s="15">
        <v>28.215</v>
      </c>
      <c r="G472" s="15">
        <v>24.655000000000001</v>
      </c>
      <c r="H472" s="15">
        <v>75.645000000000024</v>
      </c>
      <c r="I472" s="15">
        <v>-1.271E-3</v>
      </c>
      <c r="J472" s="14">
        <v>2.8241217787707269</v>
      </c>
      <c r="K472" s="15">
        <v>-0.15429999999999999</v>
      </c>
      <c r="L472" s="16">
        <v>0.19769999999999999</v>
      </c>
      <c r="M472" s="14">
        <v>1689441.829037742</v>
      </c>
      <c r="N472" s="14">
        <v>6.6886964963917592E-2</v>
      </c>
      <c r="O472" s="14">
        <v>23.019918038774222</v>
      </c>
      <c r="P472" s="14">
        <v>2.4994793835901712</v>
      </c>
      <c r="Q472" s="15">
        <v>0.59033376901366341</v>
      </c>
      <c r="R472" s="14">
        <v>2.0834376303712969</v>
      </c>
      <c r="S472" s="14">
        <v>348.55890645519088</v>
      </c>
      <c r="T472" s="12"/>
      <c r="U472" s="12"/>
      <c r="V472" s="12"/>
      <c r="W472" s="12"/>
    </row>
    <row r="473" spans="1:23" x14ac:dyDescent="0.35">
      <c r="A473" s="13">
        <v>100</v>
      </c>
      <c r="B473" s="13">
        <v>50</v>
      </c>
      <c r="C473" s="13">
        <v>50</v>
      </c>
      <c r="D473" s="13">
        <v>125</v>
      </c>
      <c r="E473" s="13">
        <v>0</v>
      </c>
      <c r="F473" s="15">
        <v>28.75</v>
      </c>
      <c r="G473" s="15">
        <v>24.6</v>
      </c>
      <c r="H473" s="15">
        <v>81.64</v>
      </c>
      <c r="I473" s="15">
        <v>-7.6500000000000005E-4</v>
      </c>
      <c r="J473" s="14">
        <v>3.5309153071345438</v>
      </c>
      <c r="K473" s="15">
        <v>-0.27229999999999999</v>
      </c>
      <c r="L473" s="16">
        <v>0.36680000000000001</v>
      </c>
      <c r="M473" s="14">
        <v>2099811.0819872222</v>
      </c>
      <c r="N473" s="14">
        <v>6.6535543102926739E-2</v>
      </c>
      <c r="O473" s="14">
        <v>22.89733916929022</v>
      </c>
      <c r="P473" s="14">
        <v>2.4856325955597529</v>
      </c>
      <c r="Q473" s="15">
        <v>0.98867796885917469</v>
      </c>
      <c r="R473" s="14">
        <v>2.0834376303712969</v>
      </c>
      <c r="S473" s="14">
        <v>344.73422046093822</v>
      </c>
      <c r="T473" s="12"/>
      <c r="U473" s="12"/>
      <c r="V473" s="12"/>
      <c r="W473" s="12"/>
    </row>
    <row r="474" spans="1:23" x14ac:dyDescent="0.35">
      <c r="A474" s="13">
        <v>100</v>
      </c>
      <c r="B474" s="13">
        <v>50</v>
      </c>
      <c r="C474" s="13">
        <v>50</v>
      </c>
      <c r="D474" s="13">
        <v>125</v>
      </c>
      <c r="E474" s="13">
        <v>22.5</v>
      </c>
      <c r="F474" s="15">
        <v>28.78</v>
      </c>
      <c r="G474" s="15">
        <v>24.59</v>
      </c>
      <c r="H474" s="15">
        <v>81.7</v>
      </c>
      <c r="I474" s="15">
        <v>-1.243E-3</v>
      </c>
      <c r="J474" s="14">
        <v>3.5309153071345438</v>
      </c>
      <c r="K474" s="15">
        <v>-0.28170000000000001</v>
      </c>
      <c r="L474" s="16">
        <v>0.37140000000000001</v>
      </c>
      <c r="M474" s="14">
        <v>2099811.0819872222</v>
      </c>
      <c r="N474" s="14">
        <v>6.6535543102926739E-2</v>
      </c>
      <c r="O474" s="14">
        <v>22.89733916929022</v>
      </c>
      <c r="P474" s="14">
        <v>2.4856325955597529</v>
      </c>
      <c r="Q474" s="15">
        <v>0.77978217956943197</v>
      </c>
      <c r="R474" s="14">
        <v>2.0834376303712969</v>
      </c>
      <c r="S474" s="14">
        <v>344.73422046093822</v>
      </c>
      <c r="T474" s="12"/>
      <c r="U474" s="12"/>
      <c r="V474" s="12"/>
      <c r="W474" s="12"/>
    </row>
    <row r="475" spans="1:23" x14ac:dyDescent="0.35">
      <c r="A475" s="13">
        <v>100</v>
      </c>
      <c r="B475" s="13">
        <v>50</v>
      </c>
      <c r="C475" s="13">
        <v>50</v>
      </c>
      <c r="D475" s="13">
        <v>125</v>
      </c>
      <c r="E475" s="13">
        <v>45</v>
      </c>
      <c r="F475" s="15">
        <v>28.660000000000011</v>
      </c>
      <c r="G475" s="15">
        <v>24.41</v>
      </c>
      <c r="H475" s="15">
        <v>81.400000000000006</v>
      </c>
      <c r="I475" s="15">
        <v>-1.7619999999999999E-3</v>
      </c>
      <c r="J475" s="14">
        <v>3.5309153071345438</v>
      </c>
      <c r="K475" s="15">
        <v>-0.27779999999999999</v>
      </c>
      <c r="L475" s="16">
        <v>0.3599</v>
      </c>
      <c r="M475" s="14">
        <v>2099811.0819872222</v>
      </c>
      <c r="N475" s="14">
        <v>6.6535543102926739E-2</v>
      </c>
      <c r="O475" s="14">
        <v>22.89733916929022</v>
      </c>
      <c r="P475" s="14">
        <v>2.4856325955597529</v>
      </c>
      <c r="Q475" s="15">
        <v>0.70879149783335205</v>
      </c>
      <c r="R475" s="14">
        <v>2.0834376303712969</v>
      </c>
      <c r="S475" s="14">
        <v>344.73422046093822</v>
      </c>
      <c r="T475" s="12"/>
      <c r="U475" s="12"/>
      <c r="V475" s="12"/>
      <c r="W475" s="12"/>
    </row>
    <row r="476" spans="1:23" x14ac:dyDescent="0.35">
      <c r="A476" s="13">
        <v>100</v>
      </c>
      <c r="B476" s="13">
        <v>50</v>
      </c>
      <c r="C476" s="13">
        <v>50</v>
      </c>
      <c r="D476" s="13">
        <v>150</v>
      </c>
      <c r="E476" s="13">
        <v>0</v>
      </c>
      <c r="F476" s="15">
        <v>29.25</v>
      </c>
      <c r="G476" s="15">
        <v>24.51</v>
      </c>
      <c r="H476" s="15">
        <v>86.09</v>
      </c>
      <c r="I476" s="15">
        <v>-4.6189999999999998E-3</v>
      </c>
      <c r="J476" s="14">
        <v>4.2413790141746261</v>
      </c>
      <c r="K476" s="15">
        <v>-0.45290000000000002</v>
      </c>
      <c r="L476" s="16">
        <v>0.61979999999999991</v>
      </c>
      <c r="M476" s="14">
        <v>2452679.6139852572</v>
      </c>
      <c r="N476" s="14">
        <v>6.4893124521124765E-2</v>
      </c>
      <c r="O476" s="14">
        <v>22.324682157090681</v>
      </c>
      <c r="P476" s="14">
        <v>2.421021611005961</v>
      </c>
      <c r="Q476" s="15">
        <v>1.148022838378518</v>
      </c>
      <c r="R476" s="14">
        <v>2.0834376303712969</v>
      </c>
      <c r="S476" s="14">
        <v>327.16287457199547</v>
      </c>
      <c r="T476" s="12"/>
      <c r="U476" s="12"/>
      <c r="V476" s="12"/>
      <c r="W476" s="12"/>
    </row>
    <row r="477" spans="1:23" x14ac:dyDescent="0.35">
      <c r="A477" s="13">
        <v>100</v>
      </c>
      <c r="B477" s="13">
        <v>50</v>
      </c>
      <c r="C477" s="13">
        <v>50</v>
      </c>
      <c r="D477" s="13">
        <v>150</v>
      </c>
      <c r="E477" s="13">
        <v>22.5</v>
      </c>
      <c r="F477" s="15">
        <v>29.28</v>
      </c>
      <c r="G477" s="15">
        <v>24.5</v>
      </c>
      <c r="H477" s="15">
        <v>86.29</v>
      </c>
      <c r="I477" s="15">
        <v>-2.3800000000000002E-3</v>
      </c>
      <c r="J477" s="14">
        <v>4.2413790141746261</v>
      </c>
      <c r="K477" s="15">
        <v>-0.47099999999999997</v>
      </c>
      <c r="L477" s="16">
        <v>0.62870000000000004</v>
      </c>
      <c r="M477" s="14">
        <v>2452679.6139852572</v>
      </c>
      <c r="N477" s="14">
        <v>6.4893124521124765E-2</v>
      </c>
      <c r="O477" s="14">
        <v>22.324682157090681</v>
      </c>
      <c r="P477" s="14">
        <v>2.421021611005961</v>
      </c>
      <c r="Q477" s="15">
        <v>0.90852192183403968</v>
      </c>
      <c r="R477" s="14">
        <v>2.0834376303712969</v>
      </c>
      <c r="S477" s="14">
        <v>327.16287457199547</v>
      </c>
      <c r="T477" s="12"/>
      <c r="U477" s="12"/>
      <c r="V477" s="12"/>
      <c r="W477" s="12"/>
    </row>
    <row r="478" spans="1:23" x14ac:dyDescent="0.35">
      <c r="A478" s="13">
        <v>100</v>
      </c>
      <c r="B478" s="13">
        <v>50</v>
      </c>
      <c r="C478" s="13">
        <v>50</v>
      </c>
      <c r="D478" s="13">
        <v>150</v>
      </c>
      <c r="E478" s="13">
        <v>45</v>
      </c>
      <c r="F478" s="15">
        <v>29.19</v>
      </c>
      <c r="G478" s="15">
        <v>24.34</v>
      </c>
      <c r="H478" s="15">
        <v>86.46</v>
      </c>
      <c r="I478" s="15">
        <v>-5.7359999999999998E-3</v>
      </c>
      <c r="J478" s="14">
        <v>4.2413790141746261</v>
      </c>
      <c r="K478" s="15">
        <v>-0.4642</v>
      </c>
      <c r="L478" s="16">
        <v>0.6099</v>
      </c>
      <c r="M478" s="14">
        <v>2452679.6139852572</v>
      </c>
      <c r="N478" s="14">
        <v>6.4893124521124765E-2</v>
      </c>
      <c r="O478" s="14">
        <v>22.324682157090681</v>
      </c>
      <c r="P478" s="14">
        <v>2.421021611005961</v>
      </c>
      <c r="Q478" s="15">
        <v>0.82903611398195665</v>
      </c>
      <c r="R478" s="14">
        <v>2.0834376303712969</v>
      </c>
      <c r="S478" s="14">
        <v>327.16287457199547</v>
      </c>
      <c r="T478" s="12"/>
      <c r="U478" s="12"/>
      <c r="V478" s="12"/>
      <c r="W478" s="12"/>
    </row>
    <row r="479" spans="1:23" x14ac:dyDescent="0.35">
      <c r="A479" s="13">
        <v>100</v>
      </c>
      <c r="B479" s="13">
        <v>50</v>
      </c>
      <c r="C479" s="13">
        <v>50</v>
      </c>
      <c r="D479" s="13">
        <v>200</v>
      </c>
      <c r="E479" s="13">
        <v>0</v>
      </c>
      <c r="F479" s="15">
        <v>30.439999999999991</v>
      </c>
      <c r="G479" s="15">
        <v>24.179999999999989</v>
      </c>
      <c r="H479" s="15">
        <v>76.02000000000001</v>
      </c>
      <c r="I479" s="15">
        <v>-1.163E-2</v>
      </c>
      <c r="J479" s="14">
        <v>5.6652635389924386</v>
      </c>
      <c r="K479" s="15">
        <v>-1.0489999999999999</v>
      </c>
      <c r="L479" s="16">
        <v>1.4370000000000001</v>
      </c>
      <c r="M479" s="14">
        <v>3112993.4994162419</v>
      </c>
      <c r="N479" s="14">
        <v>6.1990683185898288E-2</v>
      </c>
      <c r="O479" s="14">
        <v>21.313631330388791</v>
      </c>
      <c r="P479" s="14">
        <v>2.3072599818496751</v>
      </c>
      <c r="Q479" s="15">
        <v>1.456198036909722</v>
      </c>
      <c r="R479" s="14">
        <v>2.0834376303712969</v>
      </c>
      <c r="S479" s="14">
        <v>297.32733359116241</v>
      </c>
      <c r="T479" s="12"/>
      <c r="U479" s="12"/>
      <c r="V479" s="12"/>
      <c r="W479" s="12"/>
    </row>
    <row r="480" spans="1:23" x14ac:dyDescent="0.35">
      <c r="A480" s="13">
        <v>100</v>
      </c>
      <c r="B480" s="13">
        <v>50</v>
      </c>
      <c r="C480" s="13">
        <v>50</v>
      </c>
      <c r="D480" s="13">
        <v>200</v>
      </c>
      <c r="E480" s="13">
        <v>22.5</v>
      </c>
      <c r="F480" s="15">
        <v>30.590000000000011</v>
      </c>
      <c r="G480" s="15">
        <v>24.15</v>
      </c>
      <c r="H480" s="15">
        <v>77.31</v>
      </c>
      <c r="I480" s="15">
        <v>-9.7929999999999996E-3</v>
      </c>
      <c r="J480" s="14">
        <v>5.6652635389924386</v>
      </c>
      <c r="K480" s="15">
        <v>-1.1180000000000001</v>
      </c>
      <c r="L480" s="16">
        <v>1.47</v>
      </c>
      <c r="M480" s="14">
        <v>3112993.4994162419</v>
      </c>
      <c r="N480" s="14">
        <v>6.1990683185898288E-2</v>
      </c>
      <c r="O480" s="14">
        <v>21.313631330388791</v>
      </c>
      <c r="P480" s="14">
        <v>2.3072599818496751</v>
      </c>
      <c r="Q480" s="15">
        <v>1.1585692198724511</v>
      </c>
      <c r="R480" s="14">
        <v>2.0834376303712969</v>
      </c>
      <c r="S480" s="14">
        <v>297.32733359116241</v>
      </c>
      <c r="T480" s="12"/>
      <c r="U480" s="12"/>
      <c r="V480" s="12"/>
      <c r="W480" s="12"/>
    </row>
    <row r="481" spans="1:23" x14ac:dyDescent="0.35">
      <c r="A481" s="13">
        <v>100</v>
      </c>
      <c r="B481" s="13">
        <v>50</v>
      </c>
      <c r="C481" s="13">
        <v>50</v>
      </c>
      <c r="D481" s="13">
        <v>200</v>
      </c>
      <c r="E481" s="13">
        <v>45</v>
      </c>
      <c r="F481" s="15">
        <v>30.46</v>
      </c>
      <c r="G481" s="15">
        <v>23.88000000000001</v>
      </c>
      <c r="H481" s="15">
        <v>78.22999999999999</v>
      </c>
      <c r="I481" s="15">
        <v>-1.0189999999999999E-2</v>
      </c>
      <c r="J481" s="14">
        <v>5.6652635389924386</v>
      </c>
      <c r="K481" s="15">
        <v>-1.1200000000000001</v>
      </c>
      <c r="L481" s="16">
        <v>1.4390000000000001</v>
      </c>
      <c r="M481" s="14">
        <v>3112993.4994162419</v>
      </c>
      <c r="N481" s="14">
        <v>6.1990683185898288E-2</v>
      </c>
      <c r="O481" s="14">
        <v>21.313631330388791</v>
      </c>
      <c r="P481" s="14">
        <v>2.3072599818496751</v>
      </c>
      <c r="Q481" s="15">
        <v>1.0628240645356599</v>
      </c>
      <c r="R481" s="14">
        <v>2.0834376303712969</v>
      </c>
      <c r="S481" s="14">
        <v>297.32733359116241</v>
      </c>
      <c r="T481" s="12"/>
      <c r="U481" s="12"/>
      <c r="V481" s="12"/>
      <c r="W481" s="12"/>
    </row>
    <row r="482" spans="1:23" x14ac:dyDescent="0.35">
      <c r="A482" s="13">
        <v>100</v>
      </c>
      <c r="B482" s="13">
        <v>50</v>
      </c>
      <c r="C482" s="13">
        <v>50</v>
      </c>
      <c r="D482" s="13">
        <v>250</v>
      </c>
      <c r="E482" s="13">
        <v>0</v>
      </c>
      <c r="F482" s="15">
        <v>31.69</v>
      </c>
      <c r="G482" s="15">
        <v>23.99</v>
      </c>
      <c r="H482" s="15">
        <v>88.179999999999993</v>
      </c>
      <c r="I482" s="15">
        <v>-1.142E-2</v>
      </c>
      <c r="J482" s="14">
        <v>7.0919585115481034</v>
      </c>
      <c r="K482" s="15">
        <v>-2.153</v>
      </c>
      <c r="L482" s="16">
        <v>2.7930000000000001</v>
      </c>
      <c r="M482" s="14">
        <v>3730616.6151942252</v>
      </c>
      <c r="N482" s="14">
        <v>5.9604021563483128E-2</v>
      </c>
      <c r="O482" s="14">
        <v>20.483142424757631</v>
      </c>
      <c r="P482" s="14">
        <v>2.2141121392951351</v>
      </c>
      <c r="Q482" s="15">
        <v>1.7437006146806351</v>
      </c>
      <c r="R482" s="14">
        <v>2.0834376303712969</v>
      </c>
      <c r="S482" s="14">
        <v>273.94688398836809</v>
      </c>
      <c r="T482" s="12"/>
      <c r="U482" s="12"/>
      <c r="V482" s="12"/>
      <c r="W482" s="12"/>
    </row>
    <row r="483" spans="1:23" x14ac:dyDescent="0.35">
      <c r="A483" s="13">
        <v>100</v>
      </c>
      <c r="B483" s="13">
        <v>50</v>
      </c>
      <c r="C483" s="13">
        <v>50</v>
      </c>
      <c r="D483" s="13">
        <v>250</v>
      </c>
      <c r="E483" s="13">
        <v>22.5</v>
      </c>
      <c r="F483" s="15">
        <v>31.95000000000001</v>
      </c>
      <c r="G483" s="15">
        <v>24.04</v>
      </c>
      <c r="H483" s="15">
        <v>89.02</v>
      </c>
      <c r="I483" s="15">
        <v>-2.4289999999999999E-2</v>
      </c>
      <c r="J483" s="14">
        <v>7.0919585115481034</v>
      </c>
      <c r="K483" s="15">
        <v>-2.2719999999999998</v>
      </c>
      <c r="L483" s="16">
        <v>2.87</v>
      </c>
      <c r="M483" s="14">
        <v>3730616.6151942252</v>
      </c>
      <c r="N483" s="14">
        <v>5.9604021563483128E-2</v>
      </c>
      <c r="O483" s="14">
        <v>20.483142424757631</v>
      </c>
      <c r="P483" s="14">
        <v>2.2141121392951351</v>
      </c>
      <c r="Q483" s="15">
        <v>1.391869635724591</v>
      </c>
      <c r="R483" s="14">
        <v>2.0834376303712969</v>
      </c>
      <c r="S483" s="14">
        <v>273.94688398836809</v>
      </c>
      <c r="T483" s="12"/>
      <c r="U483" s="12"/>
      <c r="V483" s="12"/>
      <c r="W483" s="12"/>
    </row>
    <row r="484" spans="1:23" x14ac:dyDescent="0.35">
      <c r="A484" s="13">
        <v>100</v>
      </c>
      <c r="B484" s="13">
        <v>50</v>
      </c>
      <c r="C484" s="13">
        <v>50</v>
      </c>
      <c r="D484" s="13">
        <v>250</v>
      </c>
      <c r="E484" s="13">
        <v>45</v>
      </c>
      <c r="F484" s="15">
        <v>31.79999999999999</v>
      </c>
      <c r="G484" s="15">
        <v>23.77</v>
      </c>
      <c r="H484" s="15">
        <v>88.96</v>
      </c>
      <c r="I484" s="15">
        <v>-2.2890000000000001E-2</v>
      </c>
      <c r="J484" s="14">
        <v>7.0919585115481034</v>
      </c>
      <c r="K484" s="15">
        <v>-2.282</v>
      </c>
      <c r="L484" s="16">
        <v>2.835</v>
      </c>
      <c r="M484" s="14">
        <v>3730616.6151942252</v>
      </c>
      <c r="N484" s="14">
        <v>5.9604021563483128E-2</v>
      </c>
      <c r="O484" s="14">
        <v>20.483142424757631</v>
      </c>
      <c r="P484" s="14">
        <v>2.2141121392951351</v>
      </c>
      <c r="Q484" s="15">
        <v>1.2820015630608259</v>
      </c>
      <c r="R484" s="14">
        <v>2.0834376303712969</v>
      </c>
      <c r="S484" s="14">
        <v>273.94688398836809</v>
      </c>
      <c r="T484" s="12"/>
      <c r="U484" s="12"/>
      <c r="V484" s="12"/>
      <c r="W484" s="12"/>
    </row>
    <row r="485" spans="1:23" x14ac:dyDescent="0.35">
      <c r="A485" s="13">
        <v>100</v>
      </c>
      <c r="B485" s="13">
        <v>50</v>
      </c>
      <c r="C485" s="13">
        <v>50</v>
      </c>
      <c r="D485" s="13">
        <v>300</v>
      </c>
      <c r="E485" s="13">
        <v>0</v>
      </c>
      <c r="F485" s="15">
        <v>33.090000000000003</v>
      </c>
      <c r="G485" s="15">
        <v>24.01</v>
      </c>
      <c r="H485" s="15">
        <v>97.86</v>
      </c>
      <c r="I485" s="15">
        <v>-3.637E-2</v>
      </c>
      <c r="J485" s="14">
        <v>8.5200868425332192</v>
      </c>
      <c r="K485" s="15">
        <v>-3.6859999999999999</v>
      </c>
      <c r="L485" s="16">
        <v>4.7679999999999998</v>
      </c>
      <c r="M485" s="14">
        <v>4326883.0186006939</v>
      </c>
      <c r="N485" s="14">
        <v>5.7739158585805507E-2</v>
      </c>
      <c r="O485" s="14">
        <v>19.834783959691169</v>
      </c>
      <c r="P485" s="14">
        <v>2.1415780833423339</v>
      </c>
      <c r="Q485" s="15">
        <v>2.0074037081473008</v>
      </c>
      <c r="R485" s="14">
        <v>2.0834376303712969</v>
      </c>
      <c r="S485" s="14">
        <v>256.39558480474352</v>
      </c>
      <c r="T485" s="12"/>
      <c r="U485" s="12"/>
      <c r="V485" s="12"/>
      <c r="W485" s="12"/>
    </row>
    <row r="486" spans="1:23" x14ac:dyDescent="0.35">
      <c r="A486" s="13">
        <v>100</v>
      </c>
      <c r="B486" s="13">
        <v>50</v>
      </c>
      <c r="C486" s="13">
        <v>50</v>
      </c>
      <c r="D486" s="13">
        <v>300</v>
      </c>
      <c r="E486" s="13">
        <v>22.5</v>
      </c>
      <c r="F486" s="15">
        <v>33.340000000000003</v>
      </c>
      <c r="G486" s="15">
        <v>24.24</v>
      </c>
      <c r="H486" s="15">
        <v>98.53</v>
      </c>
      <c r="I486" s="15">
        <v>-2.7049999999999999E-3</v>
      </c>
      <c r="J486" s="14">
        <v>8.5200868425332192</v>
      </c>
      <c r="K486" s="15">
        <v>-3.89</v>
      </c>
      <c r="L486" s="16">
        <v>4.899</v>
      </c>
      <c r="M486" s="14">
        <v>4326883.0186006939</v>
      </c>
      <c r="N486" s="14">
        <v>5.7739158585805507E-2</v>
      </c>
      <c r="O486" s="14">
        <v>19.834783959691169</v>
      </c>
      <c r="P486" s="14">
        <v>2.1415780833423339</v>
      </c>
      <c r="Q486" s="15">
        <v>1.606399939704017</v>
      </c>
      <c r="R486" s="14">
        <v>2.0834376303712969</v>
      </c>
      <c r="S486" s="14">
        <v>256.39558480474352</v>
      </c>
      <c r="T486" s="12"/>
      <c r="U486" s="12"/>
      <c r="V486" s="12"/>
      <c r="W486" s="12"/>
    </row>
    <row r="487" spans="1:23" x14ac:dyDescent="0.35">
      <c r="A487" s="13">
        <v>100</v>
      </c>
      <c r="B487" s="13">
        <v>50</v>
      </c>
      <c r="C487" s="13">
        <v>50</v>
      </c>
      <c r="D487" s="13">
        <v>300</v>
      </c>
      <c r="E487" s="13">
        <v>45</v>
      </c>
      <c r="F487" s="15">
        <v>33.26</v>
      </c>
      <c r="G487" s="15">
        <v>24.01</v>
      </c>
      <c r="H487" s="15">
        <v>98.700000000000017</v>
      </c>
      <c r="I487" s="15">
        <v>-4.759E-2</v>
      </c>
      <c r="J487" s="14">
        <v>8.5200868425332192</v>
      </c>
      <c r="K487" s="15">
        <v>-3.9169999999999998</v>
      </c>
      <c r="L487" s="16">
        <v>4.8339999999999996</v>
      </c>
      <c r="M487" s="14">
        <v>4326883.0186006939</v>
      </c>
      <c r="N487" s="14">
        <v>5.7739158585805507E-2</v>
      </c>
      <c r="O487" s="14">
        <v>19.834783959691169</v>
      </c>
      <c r="P487" s="14">
        <v>2.1415780833423339</v>
      </c>
      <c r="Q487" s="15">
        <v>1.4842042187976781</v>
      </c>
      <c r="R487" s="14">
        <v>2.0834376303712969</v>
      </c>
      <c r="S487" s="14">
        <v>256.39558480474352</v>
      </c>
      <c r="T487" s="12"/>
      <c r="U487" s="12"/>
      <c r="V487" s="12"/>
      <c r="W487" s="12"/>
    </row>
    <row r="488" spans="1:23" x14ac:dyDescent="0.35">
      <c r="A488" s="13">
        <v>100</v>
      </c>
      <c r="B488" s="13">
        <v>50</v>
      </c>
      <c r="C488" s="13">
        <v>75</v>
      </c>
      <c r="D488" s="13">
        <v>30</v>
      </c>
      <c r="E488" s="13">
        <v>0</v>
      </c>
      <c r="F488" s="15">
        <v>44.356999999999999</v>
      </c>
      <c r="G488" s="15">
        <v>37.356999999999992</v>
      </c>
      <c r="H488" s="15">
        <v>110.50700000000001</v>
      </c>
      <c r="I488" s="15">
        <v>-2.6429999999999999E-6</v>
      </c>
      <c r="J488" s="14">
        <v>0.84723653363121798</v>
      </c>
      <c r="K488" s="15">
        <v>-4.3280000000000002E-3</v>
      </c>
      <c r="L488" s="16">
        <v>6.5750000000000001E-3</v>
      </c>
      <c r="M488" s="14">
        <v>506832.54871132248</v>
      </c>
      <c r="N488" s="14">
        <v>6.6886964963917592E-2</v>
      </c>
      <c r="O488" s="14">
        <v>23.019918038774222</v>
      </c>
      <c r="P488" s="14">
        <v>3.749219075385255</v>
      </c>
      <c r="Q488" s="15">
        <v>0.37052790566156968</v>
      </c>
      <c r="R488" s="14">
        <v>2.0834376303712969</v>
      </c>
      <c r="S488" s="14">
        <v>348.55890645519088</v>
      </c>
      <c r="T488" s="12"/>
      <c r="U488" s="12"/>
      <c r="V488" s="12"/>
      <c r="W488" s="12"/>
    </row>
    <row r="489" spans="1:23" x14ac:dyDescent="0.35">
      <c r="A489" s="13">
        <v>100</v>
      </c>
      <c r="B489" s="13">
        <v>50</v>
      </c>
      <c r="C489" s="13">
        <v>75</v>
      </c>
      <c r="D489" s="13">
        <v>30</v>
      </c>
      <c r="E489" s="13">
        <v>22.5</v>
      </c>
      <c r="F489" s="15">
        <v>46.125999999999998</v>
      </c>
      <c r="G489" s="15">
        <v>37.345999999999997</v>
      </c>
      <c r="H489" s="15">
        <v>109.01600000000001</v>
      </c>
      <c r="I489" s="15">
        <v>-9.639E-7</v>
      </c>
      <c r="J489" s="14">
        <v>0.84723653363121798</v>
      </c>
      <c r="K489" s="15">
        <v>-4.1060000000000003E-3</v>
      </c>
      <c r="L489" s="16">
        <v>7.1669999999999998E-3</v>
      </c>
      <c r="M489" s="14">
        <v>506832.54871132248</v>
      </c>
      <c r="N489" s="14">
        <v>6.6886964963917592E-2</v>
      </c>
      <c r="O489" s="14">
        <v>23.019918038774222</v>
      </c>
      <c r="P489" s="14">
        <v>3.749219075385255</v>
      </c>
      <c r="Q489" s="15">
        <v>0.29443541339051688</v>
      </c>
      <c r="R489" s="14">
        <v>2.0834376303712969</v>
      </c>
      <c r="S489" s="14">
        <v>348.55890645519088</v>
      </c>
      <c r="T489" s="12"/>
      <c r="U489" s="12"/>
      <c r="V489" s="12"/>
      <c r="W489" s="12"/>
    </row>
    <row r="490" spans="1:23" x14ac:dyDescent="0.35">
      <c r="A490" s="13">
        <v>100</v>
      </c>
      <c r="B490" s="13">
        <v>50</v>
      </c>
      <c r="C490" s="13">
        <v>75</v>
      </c>
      <c r="D490" s="13">
        <v>30</v>
      </c>
      <c r="E490" s="13">
        <v>45</v>
      </c>
      <c r="F490" s="15">
        <v>48.564999999999998</v>
      </c>
      <c r="G490" s="15">
        <v>37.325000000000003</v>
      </c>
      <c r="H490" s="15">
        <v>110.825</v>
      </c>
      <c r="I490" s="15">
        <v>-2.988E-7</v>
      </c>
      <c r="J490" s="14">
        <v>0.84723653363121798</v>
      </c>
      <c r="K490" s="15">
        <v>-3.6589999999999999E-3</v>
      </c>
      <c r="L490" s="16">
        <v>7.3789999999999993E-3</v>
      </c>
      <c r="M490" s="14">
        <v>506832.54871132248</v>
      </c>
      <c r="N490" s="14">
        <v>6.6886964963917592E-2</v>
      </c>
      <c r="O490" s="14">
        <v>23.019918038774222</v>
      </c>
      <c r="P490" s="14">
        <v>3.749219075385255</v>
      </c>
      <c r="Q490" s="15">
        <v>0.27496967117194449</v>
      </c>
      <c r="R490" s="14">
        <v>2.0834376303712969</v>
      </c>
      <c r="S490" s="14">
        <v>348.55890645519088</v>
      </c>
      <c r="T490" s="12"/>
      <c r="U490" s="12"/>
      <c r="V490" s="12"/>
      <c r="W490" s="12"/>
    </row>
    <row r="491" spans="1:23" x14ac:dyDescent="0.35">
      <c r="A491" s="13">
        <v>100</v>
      </c>
      <c r="B491" s="13">
        <v>50</v>
      </c>
      <c r="C491" s="13">
        <v>75</v>
      </c>
      <c r="D491" s="13">
        <v>50</v>
      </c>
      <c r="E491" s="13">
        <v>0</v>
      </c>
      <c r="F491" s="15">
        <v>40.674999999999997</v>
      </c>
      <c r="G491" s="15">
        <v>37.284999999999997</v>
      </c>
      <c r="H491" s="15">
        <v>110.36499999999999</v>
      </c>
      <c r="I491" s="15">
        <v>-2.5340000000000001E-5</v>
      </c>
      <c r="J491" s="14">
        <v>1.412060889385363</v>
      </c>
      <c r="K491" s="15">
        <v>-1.677E-2</v>
      </c>
      <c r="L491" s="16">
        <v>2.4420000000000001E-2</v>
      </c>
      <c r="M491" s="14">
        <v>844720.91451887088</v>
      </c>
      <c r="N491" s="14">
        <v>6.6886964963917592E-2</v>
      </c>
      <c r="O491" s="14">
        <v>23.019918038774222</v>
      </c>
      <c r="P491" s="14">
        <v>3.749219075385255</v>
      </c>
      <c r="Q491" s="15">
        <v>0.54550835700571443</v>
      </c>
      <c r="R491" s="14">
        <v>2.0834376303712969</v>
      </c>
      <c r="S491" s="14">
        <v>348.55890645519088</v>
      </c>
      <c r="T491" s="12"/>
      <c r="U491" s="12"/>
      <c r="V491" s="12"/>
      <c r="W491" s="12"/>
    </row>
    <row r="492" spans="1:23" x14ac:dyDescent="0.35">
      <c r="A492" s="13">
        <v>100</v>
      </c>
      <c r="B492" s="13">
        <v>50</v>
      </c>
      <c r="C492" s="13">
        <v>75</v>
      </c>
      <c r="D492" s="13">
        <v>50</v>
      </c>
      <c r="E492" s="13">
        <v>22.5</v>
      </c>
      <c r="F492" s="15">
        <v>41.036000000000001</v>
      </c>
      <c r="G492" s="15">
        <v>37.286000000000001</v>
      </c>
      <c r="H492" s="15">
        <v>108.396</v>
      </c>
      <c r="I492" s="15">
        <v>-1.223E-5</v>
      </c>
      <c r="J492" s="14">
        <v>1.412060889385363</v>
      </c>
      <c r="K492" s="15">
        <v>-1.636E-2</v>
      </c>
      <c r="L492" s="16">
        <v>2.5510000000000001E-2</v>
      </c>
      <c r="M492" s="14">
        <v>844720.91451887088</v>
      </c>
      <c r="N492" s="14">
        <v>6.6886964963917592E-2</v>
      </c>
      <c r="O492" s="14">
        <v>23.019918038774222</v>
      </c>
      <c r="P492" s="14">
        <v>3.749219075385255</v>
      </c>
      <c r="Q492" s="15">
        <v>0.42444805328111329</v>
      </c>
      <c r="R492" s="14">
        <v>2.0834376303712969</v>
      </c>
      <c r="S492" s="14">
        <v>348.55890645519088</v>
      </c>
      <c r="T492" s="12"/>
      <c r="U492" s="12"/>
      <c r="V492" s="12"/>
      <c r="W492" s="12"/>
    </row>
    <row r="493" spans="1:23" x14ac:dyDescent="0.35">
      <c r="A493" s="13">
        <v>100</v>
      </c>
      <c r="B493" s="13">
        <v>50</v>
      </c>
      <c r="C493" s="13">
        <v>75</v>
      </c>
      <c r="D493" s="13">
        <v>50</v>
      </c>
      <c r="E493" s="13">
        <v>45</v>
      </c>
      <c r="F493" s="15">
        <v>41.956000000000003</v>
      </c>
      <c r="G493" s="15">
        <v>37.246000000000002</v>
      </c>
      <c r="H493" s="15">
        <v>101.926</v>
      </c>
      <c r="I493" s="15">
        <v>-5.1549999999999998E-7</v>
      </c>
      <c r="J493" s="14">
        <v>1.412060889385363</v>
      </c>
      <c r="K493" s="15">
        <v>-1.489E-2</v>
      </c>
      <c r="L493" s="16">
        <v>2.52E-2</v>
      </c>
      <c r="M493" s="14">
        <v>844720.91451887088</v>
      </c>
      <c r="N493" s="14">
        <v>6.6886964963917592E-2</v>
      </c>
      <c r="O493" s="14">
        <v>23.019918038774222</v>
      </c>
      <c r="P493" s="14">
        <v>3.749219075385255</v>
      </c>
      <c r="Q493" s="15">
        <v>0.38256076254337062</v>
      </c>
      <c r="R493" s="14">
        <v>2.0834376303712969</v>
      </c>
      <c r="S493" s="14">
        <v>348.55890645519088</v>
      </c>
      <c r="T493" s="12"/>
      <c r="U493" s="12"/>
      <c r="V493" s="12"/>
      <c r="W493" s="12"/>
    </row>
    <row r="494" spans="1:23" x14ac:dyDescent="0.35">
      <c r="A494" s="13">
        <v>100</v>
      </c>
      <c r="B494" s="13">
        <v>50</v>
      </c>
      <c r="C494" s="13">
        <v>75</v>
      </c>
      <c r="D494" s="13">
        <v>75</v>
      </c>
      <c r="E494" s="13">
        <v>0</v>
      </c>
      <c r="F494" s="15">
        <v>40.744000000000007</v>
      </c>
      <c r="G494" s="15">
        <v>37.204000000000001</v>
      </c>
      <c r="H494" s="15">
        <v>110.53400000000001</v>
      </c>
      <c r="I494" s="15">
        <v>-8.4529999999999992E-5</v>
      </c>
      <c r="J494" s="14">
        <v>2.118091334078045</v>
      </c>
      <c r="K494" s="15">
        <v>-5.0880000000000002E-2</v>
      </c>
      <c r="L494" s="16">
        <v>7.1279999999999996E-2</v>
      </c>
      <c r="M494" s="14">
        <v>1267081.3717783061</v>
      </c>
      <c r="N494" s="14">
        <v>6.6886964963917592E-2</v>
      </c>
      <c r="O494" s="14">
        <v>23.019918038774222</v>
      </c>
      <c r="P494" s="14">
        <v>3.749219075385255</v>
      </c>
      <c r="Q494" s="15">
        <v>0.73294723947797669</v>
      </c>
      <c r="R494" s="14">
        <v>2.0834376303712969</v>
      </c>
      <c r="S494" s="14">
        <v>348.55890645519088</v>
      </c>
      <c r="T494" s="12"/>
      <c r="U494" s="12"/>
      <c r="V494" s="12"/>
      <c r="W494" s="12"/>
    </row>
    <row r="495" spans="1:23" x14ac:dyDescent="0.35">
      <c r="A495" s="13">
        <v>100</v>
      </c>
      <c r="B495" s="13">
        <v>50</v>
      </c>
      <c r="C495" s="13">
        <v>75</v>
      </c>
      <c r="D495" s="13">
        <v>75</v>
      </c>
      <c r="E495" s="13">
        <v>22.5</v>
      </c>
      <c r="F495" s="15">
        <v>40.758999999999993</v>
      </c>
      <c r="G495" s="15">
        <v>37.228999999999999</v>
      </c>
      <c r="H495" s="15">
        <v>108.779</v>
      </c>
      <c r="I495" s="15">
        <v>-6.6290000000000004E-5</v>
      </c>
      <c r="J495" s="14">
        <v>2.118091334078045</v>
      </c>
      <c r="K495" s="15">
        <v>-5.0650000000000001E-2</v>
      </c>
      <c r="L495" s="16">
        <v>7.2480000000000003E-2</v>
      </c>
      <c r="M495" s="14">
        <v>1267081.3717783061</v>
      </c>
      <c r="N495" s="14">
        <v>6.6886964963917592E-2</v>
      </c>
      <c r="O495" s="14">
        <v>23.019918038774222</v>
      </c>
      <c r="P495" s="14">
        <v>3.749219075385255</v>
      </c>
      <c r="Q495" s="15">
        <v>0.56996944921583259</v>
      </c>
      <c r="R495" s="14">
        <v>2.0834376303712969</v>
      </c>
      <c r="S495" s="14">
        <v>348.55890645519088</v>
      </c>
      <c r="T495" s="12"/>
      <c r="U495" s="12"/>
      <c r="V495" s="12"/>
      <c r="W495" s="12"/>
    </row>
    <row r="496" spans="1:23" x14ac:dyDescent="0.35">
      <c r="A496" s="13">
        <v>100</v>
      </c>
      <c r="B496" s="13">
        <v>50</v>
      </c>
      <c r="C496" s="13">
        <v>75</v>
      </c>
      <c r="D496" s="13">
        <v>75</v>
      </c>
      <c r="E496" s="13">
        <v>45</v>
      </c>
      <c r="F496" s="15">
        <v>40.694000000000003</v>
      </c>
      <c r="G496" s="15">
        <v>37.204000000000001</v>
      </c>
      <c r="H496" s="15">
        <v>101.124</v>
      </c>
      <c r="I496" s="15">
        <v>-1.2019999999999999E-4</v>
      </c>
      <c r="J496" s="14">
        <v>2.118091334078045</v>
      </c>
      <c r="K496" s="15">
        <v>-4.7409999999999987E-2</v>
      </c>
      <c r="L496" s="16">
        <v>7.0010000000000003E-2</v>
      </c>
      <c r="M496" s="14">
        <v>1267081.3717783061</v>
      </c>
      <c r="N496" s="14">
        <v>6.6886964963917592E-2</v>
      </c>
      <c r="O496" s="14">
        <v>23.019918038774222</v>
      </c>
      <c r="P496" s="14">
        <v>3.749219075385255</v>
      </c>
      <c r="Q496" s="15">
        <v>0.51183751888426443</v>
      </c>
      <c r="R496" s="14">
        <v>2.0834376303712969</v>
      </c>
      <c r="S496" s="14">
        <v>348.55890645519088</v>
      </c>
      <c r="T496" s="12"/>
      <c r="U496" s="12"/>
      <c r="V496" s="12"/>
      <c r="W496" s="12"/>
    </row>
    <row r="497" spans="1:23" x14ac:dyDescent="0.35">
      <c r="A497" s="13">
        <v>100</v>
      </c>
      <c r="B497" s="13">
        <v>50</v>
      </c>
      <c r="C497" s="13">
        <v>75</v>
      </c>
      <c r="D497" s="13">
        <v>100</v>
      </c>
      <c r="E497" s="13">
        <v>0</v>
      </c>
      <c r="F497" s="15">
        <v>41.262</v>
      </c>
      <c r="G497" s="15">
        <v>37.081999999999987</v>
      </c>
      <c r="H497" s="15">
        <v>110.892</v>
      </c>
      <c r="I497" s="15">
        <v>-1.708E-4</v>
      </c>
      <c r="J497" s="14">
        <v>2.8241217787707269</v>
      </c>
      <c r="K497" s="15">
        <v>-0.11260000000000001</v>
      </c>
      <c r="L497" s="16">
        <v>0.1532</v>
      </c>
      <c r="M497" s="14">
        <v>1689441.829037742</v>
      </c>
      <c r="N497" s="14">
        <v>6.6886964963917592E-2</v>
      </c>
      <c r="O497" s="14">
        <v>23.019918038774222</v>
      </c>
      <c r="P497" s="14">
        <v>3.749219075385255</v>
      </c>
      <c r="Q497" s="15">
        <v>0.911514462826987</v>
      </c>
      <c r="R497" s="14">
        <v>2.0834376303712969</v>
      </c>
      <c r="S497" s="14">
        <v>348.55890645519088</v>
      </c>
      <c r="T497" s="12"/>
      <c r="U497" s="12"/>
      <c r="V497" s="12"/>
      <c r="W497" s="12"/>
    </row>
    <row r="498" spans="1:23" x14ac:dyDescent="0.35">
      <c r="A498" s="13">
        <v>100</v>
      </c>
      <c r="B498" s="13">
        <v>50</v>
      </c>
      <c r="C498" s="13">
        <v>75</v>
      </c>
      <c r="D498" s="13">
        <v>100</v>
      </c>
      <c r="E498" s="13">
        <v>22.5</v>
      </c>
      <c r="F498" s="15">
        <v>41.252000000000002</v>
      </c>
      <c r="G498" s="15">
        <v>37.101999999999997</v>
      </c>
      <c r="H498" s="15">
        <v>107.152</v>
      </c>
      <c r="I498" s="15">
        <v>-4.818E-4</v>
      </c>
      <c r="J498" s="14">
        <v>2.8241217787707269</v>
      </c>
      <c r="K498" s="15">
        <v>-0.114</v>
      </c>
      <c r="L498" s="16">
        <v>0.1552</v>
      </c>
      <c r="M498" s="14">
        <v>1689441.829037742</v>
      </c>
      <c r="N498" s="14">
        <v>6.6886964963917592E-2</v>
      </c>
      <c r="O498" s="14">
        <v>23.019918038774222</v>
      </c>
      <c r="P498" s="14">
        <v>3.749219075385255</v>
      </c>
      <c r="Q498" s="15">
        <v>0.71158795351315507</v>
      </c>
      <c r="R498" s="14">
        <v>2.0834376303712969</v>
      </c>
      <c r="S498" s="14">
        <v>348.55890645519088</v>
      </c>
      <c r="T498" s="12"/>
      <c r="U498" s="12"/>
      <c r="V498" s="12"/>
      <c r="W498" s="12"/>
    </row>
    <row r="499" spans="1:23" x14ac:dyDescent="0.35">
      <c r="A499" s="13">
        <v>100</v>
      </c>
      <c r="B499" s="13">
        <v>50</v>
      </c>
      <c r="C499" s="13">
        <v>75</v>
      </c>
      <c r="D499" s="13">
        <v>100</v>
      </c>
      <c r="E499" s="13">
        <v>45</v>
      </c>
      <c r="F499" s="15">
        <v>41.132000000000012</v>
      </c>
      <c r="G499" s="15">
        <v>36.992000000000012</v>
      </c>
      <c r="H499" s="15">
        <v>102.312</v>
      </c>
      <c r="I499" s="15">
        <v>-7.7049999999999992E-4</v>
      </c>
      <c r="J499" s="14">
        <v>2.8241217787707269</v>
      </c>
      <c r="K499" s="15">
        <v>-0.1085</v>
      </c>
      <c r="L499" s="16">
        <v>0.14899999999999999</v>
      </c>
      <c r="M499" s="14">
        <v>1689441.829037742</v>
      </c>
      <c r="N499" s="14">
        <v>6.6886964963917592E-2</v>
      </c>
      <c r="O499" s="14">
        <v>23.019918038774222</v>
      </c>
      <c r="P499" s="14">
        <v>3.749219075385255</v>
      </c>
      <c r="Q499" s="15">
        <v>0.64036081702794989</v>
      </c>
      <c r="R499" s="14">
        <v>2.0834376303712969</v>
      </c>
      <c r="S499" s="14">
        <v>348.55890645519088</v>
      </c>
      <c r="T499" s="12"/>
      <c r="U499" s="12"/>
      <c r="V499" s="12"/>
      <c r="W499" s="12"/>
    </row>
    <row r="500" spans="1:23" x14ac:dyDescent="0.35">
      <c r="A500" s="13">
        <v>100</v>
      </c>
      <c r="B500" s="13">
        <v>50</v>
      </c>
      <c r="C500" s="13">
        <v>75</v>
      </c>
      <c r="D500" s="13">
        <v>125</v>
      </c>
      <c r="E500" s="13">
        <v>0</v>
      </c>
      <c r="F500" s="15">
        <v>41.859999999999992</v>
      </c>
      <c r="G500" s="15">
        <v>37.049999999999997</v>
      </c>
      <c r="H500" s="15">
        <v>109.37</v>
      </c>
      <c r="I500" s="15">
        <v>-1.2030000000000001E-3</v>
      </c>
      <c r="J500" s="14">
        <v>3.5301522234634088</v>
      </c>
      <c r="K500" s="15">
        <v>-0.21079999999999999</v>
      </c>
      <c r="L500" s="16">
        <v>0.28110000000000002</v>
      </c>
      <c r="M500" s="14">
        <v>2111802.286297177</v>
      </c>
      <c r="N500" s="14">
        <v>6.6886964963917592E-2</v>
      </c>
      <c r="O500" s="14">
        <v>23.019918038774222</v>
      </c>
      <c r="P500" s="14">
        <v>3.749219075385255</v>
      </c>
      <c r="Q500" s="15">
        <v>1.081869963924317</v>
      </c>
      <c r="R500" s="14">
        <v>2.0834376303712969</v>
      </c>
      <c r="S500" s="14">
        <v>348.55890645519088</v>
      </c>
      <c r="T500" s="12"/>
      <c r="U500" s="12"/>
      <c r="V500" s="12"/>
      <c r="W500" s="12"/>
    </row>
    <row r="501" spans="1:23" x14ac:dyDescent="0.35">
      <c r="A501" s="13">
        <v>100</v>
      </c>
      <c r="B501" s="13">
        <v>50</v>
      </c>
      <c r="C501" s="13">
        <v>75</v>
      </c>
      <c r="D501" s="13">
        <v>125</v>
      </c>
      <c r="E501" s="13">
        <v>22.5</v>
      </c>
      <c r="F501" s="15">
        <v>41.850000000000009</v>
      </c>
      <c r="G501" s="15">
        <v>37.080000000000013</v>
      </c>
      <c r="H501" s="15">
        <v>108.85</v>
      </c>
      <c r="I501" s="15">
        <v>-6.5759999999999994E-4</v>
      </c>
      <c r="J501" s="14">
        <v>3.5301522234634088</v>
      </c>
      <c r="K501" s="15">
        <v>-0.21540000000000001</v>
      </c>
      <c r="L501" s="16">
        <v>0.28449999999999998</v>
      </c>
      <c r="M501" s="14">
        <v>2111802.286297177</v>
      </c>
      <c r="N501" s="14">
        <v>6.6886964963917592E-2</v>
      </c>
      <c r="O501" s="14">
        <v>23.019918038774222</v>
      </c>
      <c r="P501" s="14">
        <v>3.749219075385255</v>
      </c>
      <c r="Q501" s="15">
        <v>0.84731950400557987</v>
      </c>
      <c r="R501" s="14">
        <v>2.0834376303712969</v>
      </c>
      <c r="S501" s="14">
        <v>348.55890645519088</v>
      </c>
      <c r="T501" s="12"/>
      <c r="U501" s="12"/>
      <c r="V501" s="12"/>
      <c r="W501" s="12"/>
    </row>
    <row r="502" spans="1:23" x14ac:dyDescent="0.35">
      <c r="A502" s="13">
        <v>100</v>
      </c>
      <c r="B502" s="13">
        <v>50</v>
      </c>
      <c r="C502" s="13">
        <v>75</v>
      </c>
      <c r="D502" s="13">
        <v>125</v>
      </c>
      <c r="E502" s="13">
        <v>45</v>
      </c>
      <c r="F502" s="15">
        <v>41.710000000000008</v>
      </c>
      <c r="G502" s="15">
        <v>36.99</v>
      </c>
      <c r="H502" s="15">
        <v>107.52</v>
      </c>
      <c r="I502" s="15">
        <v>-1.7149999999999999E-3</v>
      </c>
      <c r="J502" s="14">
        <v>3.5301522234634088</v>
      </c>
      <c r="K502" s="15">
        <v>-0.20780000000000001</v>
      </c>
      <c r="L502" s="16">
        <v>0.27279999999999999</v>
      </c>
      <c r="M502" s="14">
        <v>2111802.286297177</v>
      </c>
      <c r="N502" s="14">
        <v>6.6886964963917592E-2</v>
      </c>
      <c r="O502" s="14">
        <v>23.019918038774222</v>
      </c>
      <c r="P502" s="14">
        <v>3.749219075385255</v>
      </c>
      <c r="Q502" s="15">
        <v>0.76449728911192938</v>
      </c>
      <c r="R502" s="14">
        <v>2.0834376303712969</v>
      </c>
      <c r="S502" s="14">
        <v>348.55890645519088</v>
      </c>
      <c r="T502" s="12"/>
      <c r="U502" s="12"/>
      <c r="V502" s="12"/>
      <c r="W502" s="12"/>
    </row>
    <row r="503" spans="1:23" x14ac:dyDescent="0.35">
      <c r="A503" s="13">
        <v>100</v>
      </c>
      <c r="B503" s="13">
        <v>50</v>
      </c>
      <c r="C503" s="13">
        <v>75</v>
      </c>
      <c r="D503" s="13">
        <v>150</v>
      </c>
      <c r="E503" s="13">
        <v>0</v>
      </c>
      <c r="F503" s="15">
        <v>42.44</v>
      </c>
      <c r="G503" s="15">
        <v>37</v>
      </c>
      <c r="H503" s="15">
        <v>114.54</v>
      </c>
      <c r="I503" s="15">
        <v>-1.129E-3</v>
      </c>
      <c r="J503" s="14">
        <v>4.2361826681560899</v>
      </c>
      <c r="K503" s="15">
        <v>-0.3473</v>
      </c>
      <c r="L503" s="16">
        <v>0.45760000000000001</v>
      </c>
      <c r="M503" s="14">
        <v>2534162.7435566131</v>
      </c>
      <c r="N503" s="14">
        <v>6.6886964963917592E-2</v>
      </c>
      <c r="O503" s="14">
        <v>23.019918038774222</v>
      </c>
      <c r="P503" s="14">
        <v>3.749219075385255</v>
      </c>
      <c r="Q503" s="15">
        <v>1.245555292452593</v>
      </c>
      <c r="R503" s="14">
        <v>2.0834376303712969</v>
      </c>
      <c r="S503" s="14">
        <v>348.55890645519088</v>
      </c>
      <c r="T503" s="12"/>
      <c r="U503" s="12"/>
      <c r="V503" s="12"/>
      <c r="W503" s="12"/>
    </row>
    <row r="504" spans="1:23" x14ac:dyDescent="0.35">
      <c r="A504" s="13">
        <v>100</v>
      </c>
      <c r="B504" s="13">
        <v>50</v>
      </c>
      <c r="C504" s="13">
        <v>75</v>
      </c>
      <c r="D504" s="13">
        <v>150</v>
      </c>
      <c r="E504" s="13">
        <v>22.5</v>
      </c>
      <c r="F504" s="15">
        <v>42.47</v>
      </c>
      <c r="G504" s="15">
        <v>37.08</v>
      </c>
      <c r="H504" s="15">
        <v>114.43</v>
      </c>
      <c r="I504" s="15">
        <v>-2.065E-3</v>
      </c>
      <c r="J504" s="14">
        <v>4.2361826681560899</v>
      </c>
      <c r="K504" s="15">
        <v>-0.35649999999999998</v>
      </c>
      <c r="L504" s="16">
        <v>0.46179999999999999</v>
      </c>
      <c r="M504" s="14">
        <v>2534162.7435566131</v>
      </c>
      <c r="N504" s="14">
        <v>6.6886964963917592E-2</v>
      </c>
      <c r="O504" s="14">
        <v>23.019918038774222</v>
      </c>
      <c r="P504" s="14">
        <v>3.749219075385255</v>
      </c>
      <c r="Q504" s="15">
        <v>0.97806483020282375</v>
      </c>
      <c r="R504" s="14">
        <v>2.0834376303712969</v>
      </c>
      <c r="S504" s="14">
        <v>348.55890645519088</v>
      </c>
      <c r="T504" s="12"/>
      <c r="U504" s="12"/>
      <c r="V504" s="12"/>
      <c r="W504" s="12"/>
    </row>
    <row r="505" spans="1:23" x14ac:dyDescent="0.35">
      <c r="A505" s="13">
        <v>100</v>
      </c>
      <c r="B505" s="13">
        <v>50</v>
      </c>
      <c r="C505" s="13">
        <v>75</v>
      </c>
      <c r="D505" s="13">
        <v>150</v>
      </c>
      <c r="E505" s="13">
        <v>45</v>
      </c>
      <c r="F505" s="15">
        <v>42.33</v>
      </c>
      <c r="G505" s="15">
        <v>36.99</v>
      </c>
      <c r="H505" s="15">
        <v>113.42</v>
      </c>
      <c r="I505" s="15">
        <v>-2.5509999999999999E-3</v>
      </c>
      <c r="J505" s="14">
        <v>4.2361826681560899</v>
      </c>
      <c r="K505" s="15">
        <v>-0.34739999999999999</v>
      </c>
      <c r="L505" s="16">
        <v>0.44479999999999997</v>
      </c>
      <c r="M505" s="14">
        <v>2534162.7435566131</v>
      </c>
      <c r="N505" s="14">
        <v>6.6886964963917592E-2</v>
      </c>
      <c r="O505" s="14">
        <v>23.019918038774222</v>
      </c>
      <c r="P505" s="14">
        <v>3.749219075385255</v>
      </c>
      <c r="Q505" s="15">
        <v>0.88553612326181241</v>
      </c>
      <c r="R505" s="14">
        <v>2.0834376303712969</v>
      </c>
      <c r="S505" s="14">
        <v>348.55890645519088</v>
      </c>
      <c r="T505" s="12"/>
      <c r="U505" s="12"/>
      <c r="V505" s="12"/>
      <c r="W505" s="12"/>
    </row>
    <row r="506" spans="1:23" x14ac:dyDescent="0.35">
      <c r="A506" s="13">
        <v>100</v>
      </c>
      <c r="B506" s="13">
        <v>50</v>
      </c>
      <c r="C506" s="13">
        <v>75</v>
      </c>
      <c r="D506" s="13">
        <v>200</v>
      </c>
      <c r="E506" s="13">
        <v>0</v>
      </c>
      <c r="F506" s="15">
        <v>43.34</v>
      </c>
      <c r="G506" s="15">
        <v>36.81</v>
      </c>
      <c r="H506" s="15">
        <v>125.02</v>
      </c>
      <c r="I506" s="15">
        <v>-6.8139999999999997E-3</v>
      </c>
      <c r="J506" s="14">
        <v>5.6482435575414538</v>
      </c>
      <c r="K506" s="15">
        <v>-0.73799999999999999</v>
      </c>
      <c r="L506" s="16">
        <v>0.99429999999999996</v>
      </c>
      <c r="M506" s="14">
        <v>3378883.658075484</v>
      </c>
      <c r="N506" s="14">
        <v>6.6886964963917592E-2</v>
      </c>
      <c r="O506" s="14">
        <v>23.019918038774222</v>
      </c>
      <c r="P506" s="14">
        <v>3.749219075385255</v>
      </c>
      <c r="Q506" s="15">
        <v>1.563024023027777</v>
      </c>
      <c r="R506" s="14">
        <v>2.0834376303712969</v>
      </c>
      <c r="S506" s="14">
        <v>348.55890645519088</v>
      </c>
      <c r="T506" s="12"/>
      <c r="U506" s="12"/>
      <c r="V506" s="12"/>
      <c r="W506" s="12"/>
    </row>
    <row r="507" spans="1:23" x14ac:dyDescent="0.35">
      <c r="A507" s="13">
        <v>100</v>
      </c>
      <c r="B507" s="13">
        <v>50</v>
      </c>
      <c r="C507" s="13">
        <v>75</v>
      </c>
      <c r="D507" s="13">
        <v>200</v>
      </c>
      <c r="E507" s="13">
        <v>22.5</v>
      </c>
      <c r="F507" s="15">
        <v>43.38</v>
      </c>
      <c r="G507" s="15">
        <v>36.78</v>
      </c>
      <c r="H507" s="15">
        <v>125.14</v>
      </c>
      <c r="I507" s="15">
        <v>-2.0400000000000001E-3</v>
      </c>
      <c r="J507" s="14">
        <v>5.6482435575414538</v>
      </c>
      <c r="K507" s="15">
        <v>-0.77090000000000003</v>
      </c>
      <c r="L507" s="16">
        <v>1.0089999999999999</v>
      </c>
      <c r="M507" s="14">
        <v>3378883.658075484</v>
      </c>
      <c r="N507" s="14">
        <v>6.6886964963917592E-2</v>
      </c>
      <c r="O507" s="14">
        <v>23.019918038774222</v>
      </c>
      <c r="P507" s="14">
        <v>3.749219075385255</v>
      </c>
      <c r="Q507" s="15">
        <v>1.2346374813460519</v>
      </c>
      <c r="R507" s="14">
        <v>2.0834376303712969</v>
      </c>
      <c r="S507" s="14">
        <v>348.55890645519088</v>
      </c>
      <c r="T507" s="12"/>
      <c r="U507" s="12"/>
      <c r="V507" s="12"/>
      <c r="W507" s="12"/>
    </row>
    <row r="508" spans="1:23" x14ac:dyDescent="0.35">
      <c r="A508" s="13">
        <v>100</v>
      </c>
      <c r="B508" s="13">
        <v>50</v>
      </c>
      <c r="C508" s="13">
        <v>75</v>
      </c>
      <c r="D508" s="13">
        <v>200</v>
      </c>
      <c r="E508" s="13">
        <v>45</v>
      </c>
      <c r="F508" s="15">
        <v>43.250000000000007</v>
      </c>
      <c r="G508" s="15">
        <v>36.729999999999997</v>
      </c>
      <c r="H508" s="15">
        <v>124.86</v>
      </c>
      <c r="I508" s="15">
        <v>-7.0860000000000003E-3</v>
      </c>
      <c r="J508" s="14">
        <v>5.6482435575414538</v>
      </c>
      <c r="K508" s="15">
        <v>-0.7572000000000001</v>
      </c>
      <c r="L508" s="16">
        <v>0.97709999999999997</v>
      </c>
      <c r="M508" s="14">
        <v>3378883.658075484</v>
      </c>
      <c r="N508" s="14">
        <v>6.6886964963917592E-2</v>
      </c>
      <c r="O508" s="14">
        <v>23.019918038774222</v>
      </c>
      <c r="P508" s="14">
        <v>3.749219075385255</v>
      </c>
      <c r="Q508" s="15">
        <v>1.1238030788810001</v>
      </c>
      <c r="R508" s="14">
        <v>2.0834376303712969</v>
      </c>
      <c r="S508" s="14">
        <v>348.55890645519088</v>
      </c>
      <c r="T508" s="12"/>
      <c r="U508" s="12"/>
      <c r="V508" s="12"/>
      <c r="W508" s="12"/>
    </row>
    <row r="509" spans="1:23" x14ac:dyDescent="0.35">
      <c r="A509" s="13">
        <v>100</v>
      </c>
      <c r="B509" s="13">
        <v>50</v>
      </c>
      <c r="C509" s="13">
        <v>75</v>
      </c>
      <c r="D509" s="13">
        <v>250</v>
      </c>
      <c r="E509" s="13">
        <v>0</v>
      </c>
      <c r="F509" s="15">
        <v>44.400000000000013</v>
      </c>
      <c r="G509" s="15">
        <v>36.51</v>
      </c>
      <c r="H509" s="15">
        <v>131.82</v>
      </c>
      <c r="I509" s="15">
        <v>-1.38E-2</v>
      </c>
      <c r="J509" s="14">
        <v>7.0603044469268177</v>
      </c>
      <c r="K509" s="15">
        <v>-1.373</v>
      </c>
      <c r="L509" s="16">
        <v>1.89</v>
      </c>
      <c r="M509" s="14">
        <v>4223604.5725943549</v>
      </c>
      <c r="N509" s="14">
        <v>6.6886964963917592E-2</v>
      </c>
      <c r="O509" s="14">
        <v>23.019918038774222</v>
      </c>
      <c r="P509" s="14">
        <v>3.749219075385255</v>
      </c>
      <c r="Q509" s="15">
        <v>1.8793788334746031</v>
      </c>
      <c r="R509" s="14">
        <v>2.0834376303712969</v>
      </c>
      <c r="S509" s="14">
        <v>348.55890645519088</v>
      </c>
      <c r="T509" s="12"/>
      <c r="U509" s="12"/>
      <c r="V509" s="12"/>
      <c r="W509" s="12"/>
    </row>
    <row r="510" spans="1:23" x14ac:dyDescent="0.35">
      <c r="A510" s="13">
        <v>100</v>
      </c>
      <c r="B510" s="13">
        <v>50</v>
      </c>
      <c r="C510" s="13">
        <v>75</v>
      </c>
      <c r="D510" s="13">
        <v>250</v>
      </c>
      <c r="E510" s="13">
        <v>22.5</v>
      </c>
      <c r="F510" s="15">
        <v>44.630000000000017</v>
      </c>
      <c r="G510" s="15">
        <v>36.520000000000003</v>
      </c>
      <c r="H510" s="15">
        <v>132.54</v>
      </c>
      <c r="I510" s="15">
        <v>-1.6420000000000001E-2</v>
      </c>
      <c r="J510" s="14">
        <v>7.0603044469268177</v>
      </c>
      <c r="K510" s="15">
        <v>-1.431</v>
      </c>
      <c r="L510" s="16">
        <v>1.923</v>
      </c>
      <c r="M510" s="14">
        <v>4223604.5725943549</v>
      </c>
      <c r="N510" s="14">
        <v>6.6886964963917592E-2</v>
      </c>
      <c r="O510" s="14">
        <v>23.019918038774222</v>
      </c>
      <c r="P510" s="14">
        <v>3.749219075385255</v>
      </c>
      <c r="Q510" s="15">
        <v>1.490593164609149</v>
      </c>
      <c r="R510" s="14">
        <v>2.0834376303712969</v>
      </c>
      <c r="S510" s="14">
        <v>348.55890645519088</v>
      </c>
      <c r="T510" s="12"/>
      <c r="U510" s="12"/>
      <c r="V510" s="12"/>
      <c r="W510" s="12"/>
    </row>
    <row r="511" spans="1:23" x14ac:dyDescent="0.35">
      <c r="A511" s="13">
        <v>100</v>
      </c>
      <c r="B511" s="13">
        <v>50</v>
      </c>
      <c r="C511" s="13">
        <v>75</v>
      </c>
      <c r="D511" s="13">
        <v>250</v>
      </c>
      <c r="E511" s="13">
        <v>45</v>
      </c>
      <c r="F511" s="15">
        <v>44.400000000000013</v>
      </c>
      <c r="G511" s="15">
        <v>36.180000000000007</v>
      </c>
      <c r="H511" s="15">
        <v>132.97999999999999</v>
      </c>
      <c r="I511" s="15">
        <v>-1.09E-3</v>
      </c>
      <c r="J511" s="14">
        <v>7.0603044469268177</v>
      </c>
      <c r="K511" s="15">
        <v>-1.4139999999999999</v>
      </c>
      <c r="L511" s="16">
        <v>1.871</v>
      </c>
      <c r="M511" s="14">
        <v>4223604.5725943549</v>
      </c>
      <c r="N511" s="14">
        <v>6.6886964963917592E-2</v>
      </c>
      <c r="O511" s="14">
        <v>23.019918038774222</v>
      </c>
      <c r="P511" s="14">
        <v>3.749219075385255</v>
      </c>
      <c r="Q511" s="15">
        <v>1.362752808899889</v>
      </c>
      <c r="R511" s="14">
        <v>2.0834376303712969</v>
      </c>
      <c r="S511" s="14">
        <v>348.55890645519088</v>
      </c>
      <c r="T511" s="12"/>
      <c r="U511" s="12"/>
      <c r="V511" s="12"/>
      <c r="W511" s="12"/>
    </row>
    <row r="512" spans="1:23" x14ac:dyDescent="0.35">
      <c r="A512" s="13">
        <v>100</v>
      </c>
      <c r="B512" s="13">
        <v>50</v>
      </c>
      <c r="C512" s="13">
        <v>75</v>
      </c>
      <c r="D512" s="13">
        <v>300</v>
      </c>
      <c r="E512" s="13">
        <v>0</v>
      </c>
      <c r="F512" s="15">
        <v>45.67</v>
      </c>
      <c r="G512" s="15">
        <v>36.44</v>
      </c>
      <c r="H512" s="15">
        <v>114.13</v>
      </c>
      <c r="I512" s="15">
        <v>-2.1870000000000001E-2</v>
      </c>
      <c r="J512" s="14">
        <v>8.4723653363121798</v>
      </c>
      <c r="K512" s="15">
        <v>-2.3639999999999999</v>
      </c>
      <c r="L512" s="16">
        <v>3.2349999999999999</v>
      </c>
      <c r="M512" s="14">
        <v>5068325.4871132253</v>
      </c>
      <c r="N512" s="14">
        <v>6.6886964963917592E-2</v>
      </c>
      <c r="O512" s="14">
        <v>23.019918038774222</v>
      </c>
      <c r="P512" s="14">
        <v>3.749219075385255</v>
      </c>
      <c r="Q512" s="15">
        <v>2.1846897970807611</v>
      </c>
      <c r="R512" s="14">
        <v>2.0834376303712969</v>
      </c>
      <c r="S512" s="14">
        <v>348.55890645519088</v>
      </c>
      <c r="T512" s="12"/>
      <c r="U512" s="12"/>
      <c r="V512" s="12"/>
      <c r="W512" s="12"/>
    </row>
    <row r="513" spans="1:23" x14ac:dyDescent="0.35">
      <c r="A513" s="13">
        <v>100</v>
      </c>
      <c r="B513" s="13">
        <v>50</v>
      </c>
      <c r="C513" s="13">
        <v>75</v>
      </c>
      <c r="D513" s="13">
        <v>300</v>
      </c>
      <c r="E513" s="13">
        <v>22.5</v>
      </c>
      <c r="F513" s="15">
        <v>45.87</v>
      </c>
      <c r="G513" s="15">
        <v>36.31</v>
      </c>
      <c r="H513" s="15">
        <v>116</v>
      </c>
      <c r="I513" s="15">
        <v>-1.486E-2</v>
      </c>
      <c r="J513" s="14">
        <v>8.4723653363121798</v>
      </c>
      <c r="K513" s="15">
        <v>-2.5169999999999999</v>
      </c>
      <c r="L513" s="16">
        <v>3.3069999999999999</v>
      </c>
      <c r="M513" s="14">
        <v>5068325.4871132253</v>
      </c>
      <c r="N513" s="14">
        <v>6.6886964963917592E-2</v>
      </c>
      <c r="O513" s="14">
        <v>23.019918038774222</v>
      </c>
      <c r="P513" s="14">
        <v>3.749219075385255</v>
      </c>
      <c r="Q513" s="15">
        <v>1.7376454031717701</v>
      </c>
      <c r="R513" s="14">
        <v>2.0834376303712969</v>
      </c>
      <c r="S513" s="14">
        <v>348.55890645519088</v>
      </c>
      <c r="T513" s="12"/>
      <c r="U513" s="12"/>
      <c r="V513" s="12"/>
      <c r="W513" s="12"/>
    </row>
    <row r="514" spans="1:23" x14ac:dyDescent="0.35">
      <c r="A514" s="13">
        <v>100</v>
      </c>
      <c r="B514" s="13">
        <v>50</v>
      </c>
      <c r="C514" s="13">
        <v>75</v>
      </c>
      <c r="D514" s="13">
        <v>300</v>
      </c>
      <c r="E514" s="13">
        <v>45</v>
      </c>
      <c r="F514" s="15">
        <v>45.7</v>
      </c>
      <c r="G514" s="15">
        <v>35.99</v>
      </c>
      <c r="H514" s="15">
        <v>117.38</v>
      </c>
      <c r="I514" s="15">
        <v>-1.439E-2</v>
      </c>
      <c r="J514" s="14">
        <v>8.4723653363121798</v>
      </c>
      <c r="K514" s="15">
        <v>-2.5219999999999998</v>
      </c>
      <c r="L514" s="16">
        <v>3.238</v>
      </c>
      <c r="M514" s="14">
        <v>5068325.4871132253</v>
      </c>
      <c r="N514" s="14">
        <v>6.6886964963917592E-2</v>
      </c>
      <c r="O514" s="14">
        <v>23.019918038774222</v>
      </c>
      <c r="P514" s="14">
        <v>3.749219075385255</v>
      </c>
      <c r="Q514" s="15">
        <v>1.594423342412111</v>
      </c>
      <c r="R514" s="14">
        <v>2.0834376303712969</v>
      </c>
      <c r="S514" s="14">
        <v>348.55890645519088</v>
      </c>
      <c r="T514" s="12"/>
      <c r="U514" s="12"/>
      <c r="V514" s="12"/>
      <c r="W514" s="12"/>
    </row>
    <row r="515" spans="1:23" x14ac:dyDescent="0.35">
      <c r="A515" s="13">
        <v>100</v>
      </c>
      <c r="B515" s="13">
        <v>50</v>
      </c>
      <c r="C515" s="13">
        <v>100</v>
      </c>
      <c r="D515" s="13">
        <v>30</v>
      </c>
      <c r="E515" s="13">
        <v>0</v>
      </c>
      <c r="F515" s="15">
        <v>61.996000000000002</v>
      </c>
      <c r="G515" s="15">
        <v>49.856000000000002</v>
      </c>
      <c r="H515" s="15">
        <v>147.39599999999999</v>
      </c>
      <c r="I515" s="15">
        <v>-6.2689999999999998E-7</v>
      </c>
      <c r="J515" s="14">
        <v>0.84723653363121798</v>
      </c>
      <c r="K515" s="15">
        <v>-3.7490000000000002E-3</v>
      </c>
      <c r="L515" s="16">
        <v>5.7070000000000003E-3</v>
      </c>
      <c r="M515" s="14">
        <v>506832.54871132248</v>
      </c>
      <c r="N515" s="14">
        <v>6.6886964963917592E-2</v>
      </c>
      <c r="O515" s="14">
        <v>23.019918038774222</v>
      </c>
      <c r="P515" s="14">
        <v>4.9989587671803406</v>
      </c>
      <c r="Q515" s="15">
        <v>0.41771170175399192</v>
      </c>
      <c r="R515" s="14">
        <v>2.0834376303712969</v>
      </c>
      <c r="S515" s="14">
        <v>348.55890645519088</v>
      </c>
      <c r="T515" s="12"/>
      <c r="U515" s="12"/>
      <c r="V515" s="12"/>
      <c r="W515" s="12"/>
    </row>
    <row r="516" spans="1:23" x14ac:dyDescent="0.35">
      <c r="A516" s="13">
        <v>100</v>
      </c>
      <c r="B516" s="13">
        <v>50</v>
      </c>
      <c r="C516" s="13">
        <v>100</v>
      </c>
      <c r="D516" s="13">
        <v>30</v>
      </c>
      <c r="E516" s="13">
        <v>22.5</v>
      </c>
      <c r="F516" s="15">
        <v>64.135999999999996</v>
      </c>
      <c r="G516" s="15">
        <v>49.835999999999999</v>
      </c>
      <c r="H516" s="15">
        <v>149.80600000000001</v>
      </c>
      <c r="I516" s="15">
        <v>-1.5440000000000001E-7</v>
      </c>
      <c r="J516" s="14">
        <v>0.84723653363121798</v>
      </c>
      <c r="K516" s="15">
        <v>-3.4770000000000001E-3</v>
      </c>
      <c r="L516" s="16">
        <v>6.3290000000000004E-3</v>
      </c>
      <c r="M516" s="14">
        <v>506832.54871132248</v>
      </c>
      <c r="N516" s="14">
        <v>6.6886964963917592E-2</v>
      </c>
      <c r="O516" s="14">
        <v>23.019918038774222</v>
      </c>
      <c r="P516" s="14">
        <v>4.9989587671803406</v>
      </c>
      <c r="Q516" s="15">
        <v>0.33691918459383019</v>
      </c>
      <c r="R516" s="14">
        <v>2.0834376303712969</v>
      </c>
      <c r="S516" s="14">
        <v>348.55890645519088</v>
      </c>
      <c r="T516" s="12"/>
      <c r="U516" s="12"/>
      <c r="V516" s="12"/>
      <c r="W516" s="12"/>
    </row>
    <row r="517" spans="1:23" x14ac:dyDescent="0.35">
      <c r="A517" s="13">
        <v>100</v>
      </c>
      <c r="B517" s="13">
        <v>50</v>
      </c>
      <c r="C517" s="13">
        <v>100</v>
      </c>
      <c r="D517" s="13">
        <v>30</v>
      </c>
      <c r="E517" s="13">
        <v>45</v>
      </c>
      <c r="F517" s="15">
        <v>66.795000000000002</v>
      </c>
      <c r="G517" s="15">
        <v>49.814999999999998</v>
      </c>
      <c r="H517" s="15">
        <v>149.715</v>
      </c>
      <c r="I517" s="15">
        <v>-2.1190000000000001E-7</v>
      </c>
      <c r="J517" s="14">
        <v>0.84723653363121798</v>
      </c>
      <c r="K517" s="15">
        <v>-3.2550000000000001E-3</v>
      </c>
      <c r="L517" s="16">
        <v>6.6349999999999994E-3</v>
      </c>
      <c r="M517" s="14">
        <v>506832.54871132248</v>
      </c>
      <c r="N517" s="14">
        <v>6.6886964963917592E-2</v>
      </c>
      <c r="O517" s="14">
        <v>23.019918038774222</v>
      </c>
      <c r="P517" s="14">
        <v>4.9989587671803406</v>
      </c>
      <c r="Q517" s="15">
        <v>0.32053526357014622</v>
      </c>
      <c r="R517" s="14">
        <v>2.0834376303712969</v>
      </c>
      <c r="S517" s="14">
        <v>348.55890645519088</v>
      </c>
      <c r="T517" s="12"/>
      <c r="U517" s="12"/>
      <c r="V517" s="12"/>
      <c r="W517" s="12"/>
    </row>
    <row r="518" spans="1:23" x14ac:dyDescent="0.35">
      <c r="A518" s="13">
        <v>100</v>
      </c>
      <c r="B518" s="13">
        <v>50</v>
      </c>
      <c r="C518" s="13">
        <v>100</v>
      </c>
      <c r="D518" s="13">
        <v>50</v>
      </c>
      <c r="E518" s="13">
        <v>0</v>
      </c>
      <c r="F518" s="15">
        <v>57.441000000000003</v>
      </c>
      <c r="G518" s="15">
        <v>49.781000000000013</v>
      </c>
      <c r="H518" s="15">
        <v>147.261</v>
      </c>
      <c r="I518" s="15">
        <v>-3.929E-6</v>
      </c>
      <c r="J518" s="14">
        <v>1.412060889385363</v>
      </c>
      <c r="K518" s="15">
        <v>-1.383E-2</v>
      </c>
      <c r="L518" s="16">
        <v>2.06E-2</v>
      </c>
      <c r="M518" s="14">
        <v>844720.91451887088</v>
      </c>
      <c r="N518" s="14">
        <v>6.6886964963917592E-2</v>
      </c>
      <c r="O518" s="14">
        <v>23.019918038774222</v>
      </c>
      <c r="P518" s="14">
        <v>4.9989587671803406</v>
      </c>
      <c r="Q518" s="15">
        <v>0.59654572419891105</v>
      </c>
      <c r="R518" s="14">
        <v>2.0834376303712969</v>
      </c>
      <c r="S518" s="14">
        <v>348.55890645519088</v>
      </c>
      <c r="T518" s="12"/>
      <c r="U518" s="12"/>
      <c r="V518" s="12"/>
      <c r="W518" s="12"/>
    </row>
    <row r="519" spans="1:23" x14ac:dyDescent="0.35">
      <c r="A519" s="13">
        <v>100</v>
      </c>
      <c r="B519" s="13">
        <v>50</v>
      </c>
      <c r="C519" s="13">
        <v>100</v>
      </c>
      <c r="D519" s="13">
        <v>50</v>
      </c>
      <c r="E519" s="13">
        <v>22.5</v>
      </c>
      <c r="F519" s="15">
        <v>60.447000000000003</v>
      </c>
      <c r="G519" s="15">
        <v>49.736999999999988</v>
      </c>
      <c r="H519" s="15">
        <v>145.27699999999999</v>
      </c>
      <c r="I519" s="15">
        <v>-5.1880000000000001E-6</v>
      </c>
      <c r="J519" s="14">
        <v>1.412060889385363</v>
      </c>
      <c r="K519" s="15">
        <v>-1.321E-2</v>
      </c>
      <c r="L519" s="16">
        <v>2.205E-2</v>
      </c>
      <c r="M519" s="14">
        <v>844720.91451887088</v>
      </c>
      <c r="N519" s="14">
        <v>6.6886964963917592E-2</v>
      </c>
      <c r="O519" s="14">
        <v>23.019918038774222</v>
      </c>
      <c r="P519" s="14">
        <v>4.9989587671803406</v>
      </c>
      <c r="Q519" s="15">
        <v>0.47059889353246692</v>
      </c>
      <c r="R519" s="14">
        <v>2.0834376303712969</v>
      </c>
      <c r="S519" s="14">
        <v>348.55890645519088</v>
      </c>
      <c r="T519" s="12"/>
      <c r="U519" s="12"/>
      <c r="V519" s="12"/>
      <c r="W519" s="12"/>
    </row>
    <row r="520" spans="1:23" x14ac:dyDescent="0.35">
      <c r="A520" s="13">
        <v>100</v>
      </c>
      <c r="B520" s="13">
        <v>50</v>
      </c>
      <c r="C520" s="13">
        <v>100</v>
      </c>
      <c r="D520" s="13">
        <v>50</v>
      </c>
      <c r="E520" s="13">
        <v>45</v>
      </c>
      <c r="F520" s="15">
        <v>62.296999999999997</v>
      </c>
      <c r="G520" s="15">
        <v>49.716999999999999</v>
      </c>
      <c r="H520" s="15">
        <v>144.20699999999999</v>
      </c>
      <c r="I520" s="15">
        <v>-9.3329999999999986E-6</v>
      </c>
      <c r="J520" s="14">
        <v>1.412060889385363</v>
      </c>
      <c r="K520" s="15">
        <v>-1.166E-2</v>
      </c>
      <c r="L520" s="16">
        <v>2.2280000000000001E-2</v>
      </c>
      <c r="M520" s="14">
        <v>844720.91451887088</v>
      </c>
      <c r="N520" s="14">
        <v>6.6886964963917592E-2</v>
      </c>
      <c r="O520" s="14">
        <v>23.019918038774222</v>
      </c>
      <c r="P520" s="14">
        <v>4.9989587671803406</v>
      </c>
      <c r="Q520" s="15">
        <v>0.43300173903254913</v>
      </c>
      <c r="R520" s="14">
        <v>2.0834376303712969</v>
      </c>
      <c r="S520" s="14">
        <v>348.55890645519088</v>
      </c>
      <c r="T520" s="12"/>
      <c r="U520" s="12"/>
      <c r="V520" s="12"/>
      <c r="W520" s="12"/>
    </row>
    <row r="521" spans="1:23" x14ac:dyDescent="0.35">
      <c r="A521" s="13">
        <v>100</v>
      </c>
      <c r="B521" s="13">
        <v>50</v>
      </c>
      <c r="C521" s="13">
        <v>100</v>
      </c>
      <c r="D521" s="13">
        <v>75</v>
      </c>
      <c r="E521" s="13">
        <v>0</v>
      </c>
      <c r="F521" s="15">
        <v>54.114000000000011</v>
      </c>
      <c r="G521" s="15">
        <v>49.694000000000003</v>
      </c>
      <c r="H521" s="15">
        <v>147.42400000000001</v>
      </c>
      <c r="I521" s="15">
        <v>-2.4790000000000002E-5</v>
      </c>
      <c r="J521" s="14">
        <v>2.118091334078045</v>
      </c>
      <c r="K521" s="15">
        <v>-4.1009999999999998E-2</v>
      </c>
      <c r="L521" s="16">
        <v>5.892E-2</v>
      </c>
      <c r="M521" s="14">
        <v>1267081.3717783061</v>
      </c>
      <c r="N521" s="14">
        <v>6.6886964963917592E-2</v>
      </c>
      <c r="O521" s="14">
        <v>23.019918038774222</v>
      </c>
      <c r="P521" s="14">
        <v>4.9989587671803406</v>
      </c>
      <c r="Q521" s="15">
        <v>0.7908244299868018</v>
      </c>
      <c r="R521" s="14">
        <v>2.0834376303712969</v>
      </c>
      <c r="S521" s="14">
        <v>348.55890645519088</v>
      </c>
      <c r="T521" s="12"/>
      <c r="U521" s="12"/>
      <c r="V521" s="12"/>
      <c r="W521" s="12"/>
    </row>
    <row r="522" spans="1:23" x14ac:dyDescent="0.35">
      <c r="A522" s="13">
        <v>100</v>
      </c>
      <c r="B522" s="13">
        <v>50</v>
      </c>
      <c r="C522" s="13">
        <v>100</v>
      </c>
      <c r="D522" s="13">
        <v>75</v>
      </c>
      <c r="E522" s="13">
        <v>22.5</v>
      </c>
      <c r="F522" s="15">
        <v>54.347000000000001</v>
      </c>
      <c r="G522" s="15">
        <v>49.687000000000012</v>
      </c>
      <c r="H522" s="15">
        <v>144.547</v>
      </c>
      <c r="I522" s="15">
        <v>-1.507E-5</v>
      </c>
      <c r="J522" s="14">
        <v>2.118091334078045</v>
      </c>
      <c r="K522" s="15">
        <v>-4.0189999999999997E-2</v>
      </c>
      <c r="L522" s="16">
        <v>6.096E-2</v>
      </c>
      <c r="M522" s="14">
        <v>1267081.3717783061</v>
      </c>
      <c r="N522" s="14">
        <v>6.6886964963917592E-2</v>
      </c>
      <c r="O522" s="14">
        <v>23.019918038774222</v>
      </c>
      <c r="P522" s="14">
        <v>4.9989587671803406</v>
      </c>
      <c r="Q522" s="15">
        <v>0.61461286306637175</v>
      </c>
      <c r="R522" s="14">
        <v>2.0834376303712969</v>
      </c>
      <c r="S522" s="14">
        <v>348.55890645519088</v>
      </c>
      <c r="T522" s="12"/>
      <c r="U522" s="12"/>
      <c r="V522" s="12"/>
      <c r="W522" s="12"/>
    </row>
    <row r="523" spans="1:23" x14ac:dyDescent="0.35">
      <c r="A523" s="13">
        <v>100</v>
      </c>
      <c r="B523" s="13">
        <v>50</v>
      </c>
      <c r="C523" s="13">
        <v>100</v>
      </c>
      <c r="D523" s="13">
        <v>75</v>
      </c>
      <c r="E523" s="13">
        <v>45</v>
      </c>
      <c r="F523" s="15">
        <v>54.692999999999998</v>
      </c>
      <c r="G523" s="15">
        <v>49.643000000000001</v>
      </c>
      <c r="H523" s="15">
        <v>136.99299999999999</v>
      </c>
      <c r="I523" s="15">
        <v>-1.5319999999999999E-5</v>
      </c>
      <c r="J523" s="14">
        <v>2.118091334078045</v>
      </c>
      <c r="K523" s="15">
        <v>-3.6909999999999998E-2</v>
      </c>
      <c r="L523" s="16">
        <v>5.9760000000000001E-2</v>
      </c>
      <c r="M523" s="14">
        <v>1267081.3717783061</v>
      </c>
      <c r="N523" s="14">
        <v>6.6886964963917592E-2</v>
      </c>
      <c r="O523" s="14">
        <v>23.019918038774222</v>
      </c>
      <c r="P523" s="14">
        <v>4.9989587671803406</v>
      </c>
      <c r="Q523" s="15">
        <v>0.55276906313959984</v>
      </c>
      <c r="R523" s="14">
        <v>2.0834376303712969</v>
      </c>
      <c r="S523" s="14">
        <v>348.55890645519088</v>
      </c>
      <c r="T523" s="12"/>
      <c r="U523" s="12"/>
      <c r="V523" s="12"/>
      <c r="W523" s="12"/>
    </row>
    <row r="524" spans="1:23" x14ac:dyDescent="0.35">
      <c r="A524" s="13">
        <v>100</v>
      </c>
      <c r="B524" s="13">
        <v>50</v>
      </c>
      <c r="C524" s="13">
        <v>100</v>
      </c>
      <c r="D524" s="13">
        <v>100</v>
      </c>
      <c r="E524" s="13">
        <v>0</v>
      </c>
      <c r="F524" s="15">
        <v>54.335000000000008</v>
      </c>
      <c r="G524" s="15">
        <v>49.575000000000003</v>
      </c>
      <c r="H524" s="15">
        <v>147.375</v>
      </c>
      <c r="I524" s="15">
        <v>-3.6919999999999998E-4</v>
      </c>
      <c r="J524" s="14">
        <v>2.8241217787707269</v>
      </c>
      <c r="K524" s="15">
        <v>-9.040999999999999E-2</v>
      </c>
      <c r="L524" s="16">
        <v>0.12659999999999999</v>
      </c>
      <c r="M524" s="14">
        <v>1689441.829037742</v>
      </c>
      <c r="N524" s="14">
        <v>6.6886964963917592E-2</v>
      </c>
      <c r="O524" s="14">
        <v>23.019918038774222</v>
      </c>
      <c r="P524" s="14">
        <v>4.9989587671803406</v>
      </c>
      <c r="Q524" s="15">
        <v>0.97675360239985765</v>
      </c>
      <c r="R524" s="14">
        <v>2.0834376303712969</v>
      </c>
      <c r="S524" s="14">
        <v>348.55890645519088</v>
      </c>
      <c r="T524" s="12"/>
      <c r="U524" s="12"/>
      <c r="V524" s="12"/>
      <c r="W524" s="12"/>
    </row>
    <row r="525" spans="1:23" x14ac:dyDescent="0.35">
      <c r="A525" s="13">
        <v>100</v>
      </c>
      <c r="B525" s="13">
        <v>50</v>
      </c>
      <c r="C525" s="13">
        <v>100</v>
      </c>
      <c r="D525" s="13">
        <v>100</v>
      </c>
      <c r="E525" s="13">
        <v>22.5</v>
      </c>
      <c r="F525" s="15">
        <v>54.336000000000013</v>
      </c>
      <c r="G525" s="15">
        <v>49.616000000000007</v>
      </c>
      <c r="H525" s="15">
        <v>144.93600000000001</v>
      </c>
      <c r="I525" s="15">
        <v>-2.5329999999999998E-4</v>
      </c>
      <c r="J525" s="14">
        <v>2.8241217787707269</v>
      </c>
      <c r="K525" s="15">
        <v>-9.0049999999999991E-2</v>
      </c>
      <c r="L525" s="16">
        <v>0.1288</v>
      </c>
      <c r="M525" s="14">
        <v>1689441.829037742</v>
      </c>
      <c r="N525" s="14">
        <v>6.6886964963917592E-2</v>
      </c>
      <c r="O525" s="14">
        <v>23.019918038774222</v>
      </c>
      <c r="P525" s="14">
        <v>4.9989587671803406</v>
      </c>
      <c r="Q525" s="15">
        <v>0.75980432857579938</v>
      </c>
      <c r="R525" s="14">
        <v>2.0834376303712969</v>
      </c>
      <c r="S525" s="14">
        <v>348.55890645519088</v>
      </c>
      <c r="T525" s="12"/>
      <c r="U525" s="12"/>
      <c r="V525" s="12"/>
      <c r="W525" s="12"/>
    </row>
    <row r="526" spans="1:23" x14ac:dyDescent="0.35">
      <c r="A526" s="13">
        <v>100</v>
      </c>
      <c r="B526" s="13">
        <v>50</v>
      </c>
      <c r="C526" s="13">
        <v>100</v>
      </c>
      <c r="D526" s="13">
        <v>100</v>
      </c>
      <c r="E526" s="13">
        <v>45</v>
      </c>
      <c r="F526" s="15">
        <v>54.256</v>
      </c>
      <c r="G526" s="15">
        <v>49.515999999999998</v>
      </c>
      <c r="H526" s="15">
        <v>134.89599999999999</v>
      </c>
      <c r="I526" s="15">
        <v>-2.8449999999999998E-4</v>
      </c>
      <c r="J526" s="14">
        <v>2.8241217787707269</v>
      </c>
      <c r="K526" s="15">
        <v>-8.43E-2</v>
      </c>
      <c r="L526" s="16">
        <v>0.1244</v>
      </c>
      <c r="M526" s="14">
        <v>1689441.829037742</v>
      </c>
      <c r="N526" s="14">
        <v>6.6886964963917592E-2</v>
      </c>
      <c r="O526" s="14">
        <v>23.019918038774222</v>
      </c>
      <c r="P526" s="14">
        <v>4.9989587671803406</v>
      </c>
      <c r="Q526" s="15">
        <v>0.68230902980840114</v>
      </c>
      <c r="R526" s="14">
        <v>2.0834376303712969</v>
      </c>
      <c r="S526" s="14">
        <v>348.55890645519088</v>
      </c>
      <c r="T526" s="12"/>
      <c r="U526" s="12"/>
      <c r="V526" s="12"/>
      <c r="W526" s="12"/>
    </row>
    <row r="527" spans="1:23" x14ac:dyDescent="0.35">
      <c r="A527" s="13">
        <v>100</v>
      </c>
      <c r="B527" s="13">
        <v>50</v>
      </c>
      <c r="C527" s="13">
        <v>100</v>
      </c>
      <c r="D527" s="13">
        <v>125</v>
      </c>
      <c r="E527" s="13">
        <v>0</v>
      </c>
      <c r="F527" s="15">
        <v>54.85</v>
      </c>
      <c r="G527" s="15">
        <v>49.53</v>
      </c>
      <c r="H527" s="15">
        <v>148.05000000000001</v>
      </c>
      <c r="I527" s="15">
        <v>-8.4750000000000005E-4</v>
      </c>
      <c r="J527" s="14">
        <v>3.5301522234634088</v>
      </c>
      <c r="K527" s="15">
        <v>-0.16700000000000001</v>
      </c>
      <c r="L527" s="16">
        <v>0.2286</v>
      </c>
      <c r="M527" s="14">
        <v>2111802.286297177</v>
      </c>
      <c r="N527" s="14">
        <v>6.6886964963917592E-2</v>
      </c>
      <c r="O527" s="14">
        <v>23.019918038774222</v>
      </c>
      <c r="P527" s="14">
        <v>4.9989587671803406</v>
      </c>
      <c r="Q527" s="15">
        <v>1.156469836768</v>
      </c>
      <c r="R527" s="14">
        <v>2.0834376303712969</v>
      </c>
      <c r="S527" s="14">
        <v>348.55890645519088</v>
      </c>
      <c r="T527" s="12"/>
      <c r="U527" s="12"/>
      <c r="V527" s="12"/>
      <c r="W527" s="12"/>
    </row>
    <row r="528" spans="1:23" x14ac:dyDescent="0.35">
      <c r="A528" s="13">
        <v>100</v>
      </c>
      <c r="B528" s="13">
        <v>50</v>
      </c>
      <c r="C528" s="13">
        <v>100</v>
      </c>
      <c r="D528" s="13">
        <v>125</v>
      </c>
      <c r="E528" s="13">
        <v>22.5</v>
      </c>
      <c r="F528" s="15">
        <v>54.81</v>
      </c>
      <c r="G528" s="15">
        <v>49.52</v>
      </c>
      <c r="H528" s="15">
        <v>143.82</v>
      </c>
      <c r="I528" s="15">
        <v>-3.6890000000000002E-4</v>
      </c>
      <c r="J528" s="14">
        <v>3.5301522234634088</v>
      </c>
      <c r="K528" s="15">
        <v>-0.16839999999999999</v>
      </c>
      <c r="L528" s="16">
        <v>0.23169999999999999</v>
      </c>
      <c r="M528" s="14">
        <v>2111802.286297177</v>
      </c>
      <c r="N528" s="14">
        <v>6.6886964963917592E-2</v>
      </c>
      <c r="O528" s="14">
        <v>23.019918038774222</v>
      </c>
      <c r="P528" s="14">
        <v>4.9989587671803406</v>
      </c>
      <c r="Q528" s="15">
        <v>0.9019828067876593</v>
      </c>
      <c r="R528" s="14">
        <v>2.0834376303712969</v>
      </c>
      <c r="S528" s="14">
        <v>348.55890645519088</v>
      </c>
      <c r="T528" s="12"/>
      <c r="U528" s="12"/>
      <c r="V528" s="12"/>
      <c r="W528" s="12"/>
    </row>
    <row r="529" spans="1:23" x14ac:dyDescent="0.35">
      <c r="A529" s="13">
        <v>100</v>
      </c>
      <c r="B529" s="13">
        <v>50</v>
      </c>
      <c r="C529" s="13">
        <v>100</v>
      </c>
      <c r="D529" s="13">
        <v>125</v>
      </c>
      <c r="E529" s="13">
        <v>45</v>
      </c>
      <c r="F529" s="15">
        <v>54.660000000000011</v>
      </c>
      <c r="G529" s="15">
        <v>49.46</v>
      </c>
      <c r="H529" s="15">
        <v>136</v>
      </c>
      <c r="I529" s="15">
        <v>-8.4519999999999994E-4</v>
      </c>
      <c r="J529" s="14">
        <v>3.5301522234634088</v>
      </c>
      <c r="K529" s="15">
        <v>-0.15970000000000001</v>
      </c>
      <c r="L529" s="16">
        <v>0.2225</v>
      </c>
      <c r="M529" s="14">
        <v>2111802.286297177</v>
      </c>
      <c r="N529" s="14">
        <v>6.6886964963917592E-2</v>
      </c>
      <c r="O529" s="14">
        <v>23.019918038774222</v>
      </c>
      <c r="P529" s="14">
        <v>4.9989587671803406</v>
      </c>
      <c r="Q529" s="15">
        <v>0.81082212141602483</v>
      </c>
      <c r="R529" s="14">
        <v>2.0834376303712969</v>
      </c>
      <c r="S529" s="14">
        <v>348.55890645519088</v>
      </c>
      <c r="T529" s="12"/>
      <c r="U529" s="12"/>
      <c r="V529" s="12"/>
      <c r="W529" s="12"/>
    </row>
    <row r="530" spans="1:23" x14ac:dyDescent="0.35">
      <c r="A530" s="13">
        <v>100</v>
      </c>
      <c r="B530" s="13">
        <v>50</v>
      </c>
      <c r="C530" s="13">
        <v>100</v>
      </c>
      <c r="D530" s="13">
        <v>150</v>
      </c>
      <c r="E530" s="13">
        <v>0</v>
      </c>
      <c r="F530" s="15">
        <v>55.39</v>
      </c>
      <c r="G530" s="15">
        <v>49.459999999999987</v>
      </c>
      <c r="H530" s="15">
        <v>144.61000000000001</v>
      </c>
      <c r="I530" s="15">
        <v>-3.4519999999999999E-4</v>
      </c>
      <c r="J530" s="14">
        <v>4.2361826681560899</v>
      </c>
      <c r="K530" s="15">
        <v>-0.2787</v>
      </c>
      <c r="L530" s="16">
        <v>0.37419999999999998</v>
      </c>
      <c r="M530" s="14">
        <v>2534162.7435566131</v>
      </c>
      <c r="N530" s="14">
        <v>6.6886964963917592E-2</v>
      </c>
      <c r="O530" s="14">
        <v>23.019918038774222</v>
      </c>
      <c r="P530" s="14">
        <v>4.9989587671803406</v>
      </c>
      <c r="Q530" s="15">
        <v>1.3296778984862549</v>
      </c>
      <c r="R530" s="14">
        <v>2.0834376303712969</v>
      </c>
      <c r="S530" s="14">
        <v>348.55890645519088</v>
      </c>
      <c r="T530" s="12"/>
      <c r="U530" s="12"/>
      <c r="V530" s="12"/>
      <c r="W530" s="12"/>
    </row>
    <row r="531" spans="1:23" x14ac:dyDescent="0.35">
      <c r="A531" s="13">
        <v>100</v>
      </c>
      <c r="B531" s="13">
        <v>50</v>
      </c>
      <c r="C531" s="13">
        <v>100</v>
      </c>
      <c r="D531" s="13">
        <v>150</v>
      </c>
      <c r="E531" s="13">
        <v>22.5</v>
      </c>
      <c r="F531" s="15">
        <v>55.38</v>
      </c>
      <c r="G531" s="15">
        <v>49.490000000000009</v>
      </c>
      <c r="H531" s="15">
        <v>141.5</v>
      </c>
      <c r="I531" s="15">
        <v>-5.3640000000000003E-4</v>
      </c>
      <c r="J531" s="14">
        <v>4.2361826681560899</v>
      </c>
      <c r="K531" s="15">
        <v>-0.28339999999999999</v>
      </c>
      <c r="L531" s="16">
        <v>0.37930000000000003</v>
      </c>
      <c r="M531" s="14">
        <v>2534162.7435566131</v>
      </c>
      <c r="N531" s="14">
        <v>6.6886964963917592E-2</v>
      </c>
      <c r="O531" s="14">
        <v>23.019918038774222</v>
      </c>
      <c r="P531" s="14">
        <v>4.9989587671803406</v>
      </c>
      <c r="Q531" s="15">
        <v>1.039855458338496</v>
      </c>
      <c r="R531" s="14">
        <v>2.0834376303712969</v>
      </c>
      <c r="S531" s="14">
        <v>348.55890645519088</v>
      </c>
      <c r="T531" s="12"/>
      <c r="U531" s="12"/>
      <c r="V531" s="12"/>
      <c r="W531" s="12"/>
    </row>
    <row r="532" spans="1:23" x14ac:dyDescent="0.35">
      <c r="A532" s="13">
        <v>100</v>
      </c>
      <c r="B532" s="13">
        <v>50</v>
      </c>
      <c r="C532" s="13">
        <v>100</v>
      </c>
      <c r="D532" s="13">
        <v>150</v>
      </c>
      <c r="E532" s="13">
        <v>45</v>
      </c>
      <c r="F532" s="15">
        <v>55.210000000000008</v>
      </c>
      <c r="G532" s="15">
        <v>49.3</v>
      </c>
      <c r="H532" s="15">
        <v>139.29</v>
      </c>
      <c r="I532" s="15">
        <v>-1.39E-3</v>
      </c>
      <c r="J532" s="14">
        <v>4.2361826681560899</v>
      </c>
      <c r="K532" s="15">
        <v>-0.27189999999999998</v>
      </c>
      <c r="L532" s="16">
        <v>0.36409999999999998</v>
      </c>
      <c r="M532" s="14">
        <v>2534162.7435566131</v>
      </c>
      <c r="N532" s="14">
        <v>6.6886964963917592E-2</v>
      </c>
      <c r="O532" s="14">
        <v>23.019918038774222</v>
      </c>
      <c r="P532" s="14">
        <v>4.9989587671803406</v>
      </c>
      <c r="Q532" s="15">
        <v>0.93738730720934571</v>
      </c>
      <c r="R532" s="14">
        <v>2.0834376303712969</v>
      </c>
      <c r="S532" s="14">
        <v>348.55890645519088</v>
      </c>
      <c r="T532" s="12"/>
      <c r="U532" s="12"/>
      <c r="V532" s="12"/>
      <c r="W532" s="12"/>
    </row>
    <row r="533" spans="1:23" x14ac:dyDescent="0.35">
      <c r="A533" s="13">
        <v>100</v>
      </c>
      <c r="B533" s="13">
        <v>50</v>
      </c>
      <c r="C533" s="13">
        <v>100</v>
      </c>
      <c r="D533" s="13">
        <v>200</v>
      </c>
      <c r="E533" s="13">
        <v>0</v>
      </c>
      <c r="F533" s="15">
        <v>56.6</v>
      </c>
      <c r="G533" s="15">
        <v>49.35</v>
      </c>
      <c r="H533" s="15">
        <v>152.66</v>
      </c>
      <c r="I533" s="15">
        <v>-2.8210000000000002E-3</v>
      </c>
      <c r="J533" s="14">
        <v>5.6482435575414538</v>
      </c>
      <c r="K533" s="15">
        <v>-0.61760000000000004</v>
      </c>
      <c r="L533" s="16">
        <v>0.81299999999999994</v>
      </c>
      <c r="M533" s="14">
        <v>3378883.658075484</v>
      </c>
      <c r="N533" s="14">
        <v>6.6886964963917592E-2</v>
      </c>
      <c r="O533" s="14">
        <v>23.019918038774222</v>
      </c>
      <c r="P533" s="14">
        <v>4.9989587671803406</v>
      </c>
      <c r="Q533" s="15">
        <v>1.660449712767929</v>
      </c>
      <c r="R533" s="14">
        <v>2.0834376303712969</v>
      </c>
      <c r="S533" s="14">
        <v>348.55890645519088</v>
      </c>
      <c r="T533" s="12"/>
      <c r="U533" s="12"/>
      <c r="V533" s="12"/>
      <c r="W533" s="12"/>
    </row>
    <row r="534" spans="1:23" x14ac:dyDescent="0.35">
      <c r="A534" s="13">
        <v>100</v>
      </c>
      <c r="B534" s="13">
        <v>50</v>
      </c>
      <c r="C534" s="13">
        <v>100</v>
      </c>
      <c r="D534" s="13">
        <v>200</v>
      </c>
      <c r="E534" s="13">
        <v>22.5</v>
      </c>
      <c r="F534" s="15">
        <v>56.639999999999993</v>
      </c>
      <c r="G534" s="15">
        <v>49.5</v>
      </c>
      <c r="H534" s="15">
        <v>152.47999999999999</v>
      </c>
      <c r="I534" s="15">
        <v>-3.9659999999999999E-3</v>
      </c>
      <c r="J534" s="14">
        <v>5.6482435575414538</v>
      </c>
      <c r="K534" s="15">
        <v>-0.63390000000000002</v>
      </c>
      <c r="L534" s="16">
        <v>0.82099999999999995</v>
      </c>
      <c r="M534" s="14">
        <v>3378883.658075484</v>
      </c>
      <c r="N534" s="14">
        <v>6.6886964963917592E-2</v>
      </c>
      <c r="O534" s="14">
        <v>23.019918038774222</v>
      </c>
      <c r="P534" s="14">
        <v>4.9989587671803406</v>
      </c>
      <c r="Q534" s="15">
        <v>1.304378402119867</v>
      </c>
      <c r="R534" s="14">
        <v>2.0834376303712969</v>
      </c>
      <c r="S534" s="14">
        <v>348.55890645519088</v>
      </c>
      <c r="T534" s="12"/>
      <c r="U534" s="12"/>
      <c r="V534" s="12"/>
      <c r="W534" s="12"/>
    </row>
    <row r="535" spans="1:23" x14ac:dyDescent="0.35">
      <c r="A535" s="13">
        <v>100</v>
      </c>
      <c r="B535" s="13">
        <v>50</v>
      </c>
      <c r="C535" s="13">
        <v>100</v>
      </c>
      <c r="D535" s="13">
        <v>200</v>
      </c>
      <c r="E535" s="13">
        <v>45</v>
      </c>
      <c r="F535" s="15">
        <v>56.439999999999991</v>
      </c>
      <c r="G535" s="15">
        <v>49.38</v>
      </c>
      <c r="H535" s="15">
        <v>151.4</v>
      </c>
      <c r="I535" s="15">
        <v>-5.1500000000000001E-3</v>
      </c>
      <c r="J535" s="14">
        <v>5.6482435575414538</v>
      </c>
      <c r="K535" s="15">
        <v>-0.6179</v>
      </c>
      <c r="L535" s="16">
        <v>0.79089999999999994</v>
      </c>
      <c r="M535" s="14">
        <v>3378883.658075484</v>
      </c>
      <c r="N535" s="14">
        <v>6.6886964963917592E-2</v>
      </c>
      <c r="O535" s="14">
        <v>23.019918038774222</v>
      </c>
      <c r="P535" s="14">
        <v>4.9989587671803406</v>
      </c>
      <c r="Q535" s="15">
        <v>1.180832026227016</v>
      </c>
      <c r="R535" s="14">
        <v>2.0834376303712969</v>
      </c>
      <c r="S535" s="14">
        <v>348.55890645519088</v>
      </c>
      <c r="T535" s="12"/>
      <c r="U535" s="12"/>
      <c r="V535" s="12"/>
      <c r="W535" s="12"/>
    </row>
    <row r="536" spans="1:23" x14ac:dyDescent="0.35">
      <c r="A536" s="13">
        <v>100</v>
      </c>
      <c r="B536" s="13">
        <v>50</v>
      </c>
      <c r="C536" s="13">
        <v>100</v>
      </c>
      <c r="D536" s="13">
        <v>250</v>
      </c>
      <c r="E536" s="13">
        <v>0</v>
      </c>
      <c r="F536" s="15">
        <v>57.52</v>
      </c>
      <c r="G536" s="15">
        <v>49.07</v>
      </c>
      <c r="H536" s="15">
        <v>163.36000000000001</v>
      </c>
      <c r="I536" s="15">
        <v>-3.8240000000000001E-3</v>
      </c>
      <c r="J536" s="14">
        <v>7.0603044469268177</v>
      </c>
      <c r="K536" s="15">
        <v>-1.0900000000000001</v>
      </c>
      <c r="L536" s="16">
        <v>1.4650000000000001</v>
      </c>
      <c r="M536" s="14">
        <v>4223604.5725943549</v>
      </c>
      <c r="N536" s="14">
        <v>6.6886964963917592E-2</v>
      </c>
      <c r="O536" s="14">
        <v>23.019918038774222</v>
      </c>
      <c r="P536" s="14">
        <v>4.9989587671803406</v>
      </c>
      <c r="Q536" s="15">
        <v>1.9771526284612699</v>
      </c>
      <c r="R536" s="14">
        <v>2.0834376303712969</v>
      </c>
      <c r="S536" s="14">
        <v>348.55890645519088</v>
      </c>
      <c r="T536" s="12"/>
      <c r="U536" s="12"/>
      <c r="V536" s="12"/>
      <c r="W536" s="12"/>
    </row>
    <row r="537" spans="1:23" x14ac:dyDescent="0.35">
      <c r="A537" s="13">
        <v>100</v>
      </c>
      <c r="B537" s="13">
        <v>50</v>
      </c>
      <c r="C537" s="13">
        <v>100</v>
      </c>
      <c r="D537" s="13">
        <v>250</v>
      </c>
      <c r="E537" s="13">
        <v>22.5</v>
      </c>
      <c r="F537" s="15">
        <v>57.550000000000018</v>
      </c>
      <c r="G537" s="15">
        <v>49.04</v>
      </c>
      <c r="H537" s="15">
        <v>163.41</v>
      </c>
      <c r="I537" s="15">
        <v>-2.784E-3</v>
      </c>
      <c r="J537" s="14">
        <v>7.0603044469268177</v>
      </c>
      <c r="K537" s="15">
        <v>-1.127</v>
      </c>
      <c r="L537" s="16">
        <v>1.4850000000000001</v>
      </c>
      <c r="M537" s="14">
        <v>4223604.5725943549</v>
      </c>
      <c r="N537" s="14">
        <v>6.6886964963917592E-2</v>
      </c>
      <c r="O537" s="14">
        <v>23.019918038774222</v>
      </c>
      <c r="P537" s="14">
        <v>4.9989587671803406</v>
      </c>
      <c r="Q537" s="15">
        <v>1.5596642895486139</v>
      </c>
      <c r="R537" s="14">
        <v>2.0834376303712969</v>
      </c>
      <c r="S537" s="14">
        <v>348.55890645519088</v>
      </c>
      <c r="T537" s="12"/>
      <c r="U537" s="12"/>
      <c r="V537" s="12"/>
      <c r="W537" s="12"/>
    </row>
    <row r="538" spans="1:23" x14ac:dyDescent="0.35">
      <c r="A538" s="13">
        <v>100</v>
      </c>
      <c r="B538" s="13">
        <v>50</v>
      </c>
      <c r="C538" s="13">
        <v>100</v>
      </c>
      <c r="D538" s="13">
        <v>250</v>
      </c>
      <c r="E538" s="13">
        <v>45</v>
      </c>
      <c r="F538" s="15">
        <v>57.31</v>
      </c>
      <c r="G538" s="15">
        <v>48.75</v>
      </c>
      <c r="H538" s="15">
        <v>162.75</v>
      </c>
      <c r="I538" s="15">
        <v>-2.0140000000000002E-3</v>
      </c>
      <c r="J538" s="14">
        <v>7.0603044469268177</v>
      </c>
      <c r="K538" s="15">
        <v>-1.113</v>
      </c>
      <c r="L538" s="16">
        <v>1.44</v>
      </c>
      <c r="M538" s="14">
        <v>4223604.5725943549</v>
      </c>
      <c r="N538" s="14">
        <v>6.6886964963917592E-2</v>
      </c>
      <c r="O538" s="14">
        <v>23.019918038774222</v>
      </c>
      <c r="P538" s="14">
        <v>4.9989587671803406</v>
      </c>
      <c r="Q538" s="15">
        <v>1.4181127158624001</v>
      </c>
      <c r="R538" s="14">
        <v>2.0834376303712969</v>
      </c>
      <c r="S538" s="14">
        <v>348.55890645519088</v>
      </c>
      <c r="T538" s="12"/>
      <c r="U538" s="12"/>
      <c r="V538" s="12"/>
      <c r="W538" s="12"/>
    </row>
    <row r="539" spans="1:23" x14ac:dyDescent="0.35">
      <c r="A539" s="13">
        <v>100</v>
      </c>
      <c r="B539" s="13">
        <v>50</v>
      </c>
      <c r="C539" s="13">
        <v>100</v>
      </c>
      <c r="D539" s="13">
        <v>300</v>
      </c>
      <c r="E539" s="13">
        <v>0</v>
      </c>
      <c r="F539" s="15">
        <v>58.489999999999988</v>
      </c>
      <c r="G539" s="15">
        <v>48.94</v>
      </c>
      <c r="H539" s="15">
        <v>172.17</v>
      </c>
      <c r="I539" s="15">
        <v>-1.821E-2</v>
      </c>
      <c r="J539" s="14">
        <v>8.4723653363121798</v>
      </c>
      <c r="K539" s="15">
        <v>-1.8140000000000001</v>
      </c>
      <c r="L539" s="16">
        <v>2.4780000000000002</v>
      </c>
      <c r="M539" s="14">
        <v>5068325.4871132253</v>
      </c>
      <c r="N539" s="14">
        <v>6.6886964963917592E-2</v>
      </c>
      <c r="O539" s="14">
        <v>23.019918038774222</v>
      </c>
      <c r="P539" s="14">
        <v>4.9989587671803406</v>
      </c>
      <c r="Q539" s="15">
        <v>2.296245531669753</v>
      </c>
      <c r="R539" s="14">
        <v>2.0834376303712969</v>
      </c>
      <c r="S539" s="14">
        <v>348.55890645519088</v>
      </c>
      <c r="T539" s="12"/>
      <c r="U539" s="12"/>
      <c r="V539" s="12"/>
      <c r="W539" s="12"/>
    </row>
    <row r="540" spans="1:23" x14ac:dyDescent="0.35">
      <c r="A540" s="13">
        <v>100</v>
      </c>
      <c r="B540" s="13">
        <v>50</v>
      </c>
      <c r="C540" s="13">
        <v>100</v>
      </c>
      <c r="D540" s="13">
        <v>300</v>
      </c>
      <c r="E540" s="13">
        <v>22.5</v>
      </c>
      <c r="F540" s="15">
        <v>58.57</v>
      </c>
      <c r="G540" s="15">
        <v>49</v>
      </c>
      <c r="H540" s="15">
        <v>172.64</v>
      </c>
      <c r="I540" s="15">
        <v>-5.4970000000000001E-3</v>
      </c>
      <c r="J540" s="14">
        <v>8.4723653363121798</v>
      </c>
      <c r="K540" s="15">
        <v>-1.885</v>
      </c>
      <c r="L540" s="16">
        <v>2.5150000000000001</v>
      </c>
      <c r="M540" s="14">
        <v>5068325.4871132253</v>
      </c>
      <c r="N540" s="14">
        <v>6.6886964963917592E-2</v>
      </c>
      <c r="O540" s="14">
        <v>23.019918038774222</v>
      </c>
      <c r="P540" s="14">
        <v>4.9989587671803406</v>
      </c>
      <c r="Q540" s="15">
        <v>1.817303352527041</v>
      </c>
      <c r="R540" s="14">
        <v>2.0834376303712969</v>
      </c>
      <c r="S540" s="14">
        <v>348.55890645519088</v>
      </c>
      <c r="T540" s="12"/>
      <c r="U540" s="12"/>
      <c r="V540" s="12"/>
      <c r="W540" s="12"/>
    </row>
    <row r="541" spans="1:23" x14ac:dyDescent="0.35">
      <c r="A541" s="13">
        <v>100</v>
      </c>
      <c r="B541" s="13">
        <v>50</v>
      </c>
      <c r="C541" s="13">
        <v>100</v>
      </c>
      <c r="D541" s="13">
        <v>300</v>
      </c>
      <c r="E541" s="13">
        <v>45</v>
      </c>
      <c r="F541" s="15">
        <v>58.38</v>
      </c>
      <c r="G541" s="15">
        <v>48.599999999999987</v>
      </c>
      <c r="H541" s="15">
        <v>172.92</v>
      </c>
      <c r="I541" s="15">
        <v>-1.7680000000000001E-2</v>
      </c>
      <c r="J541" s="14">
        <v>8.4723653363121798</v>
      </c>
      <c r="K541" s="15">
        <v>-1.86</v>
      </c>
      <c r="L541" s="16">
        <v>2.4390000000000001</v>
      </c>
      <c r="M541" s="14">
        <v>5068325.4871132253</v>
      </c>
      <c r="N541" s="14">
        <v>6.6886964963917592E-2</v>
      </c>
      <c r="O541" s="14">
        <v>23.019918038774222</v>
      </c>
      <c r="P541" s="14">
        <v>4.9989587671803406</v>
      </c>
      <c r="Q541" s="15">
        <v>1.658308696114666</v>
      </c>
      <c r="R541" s="14">
        <v>2.0834376303712969</v>
      </c>
      <c r="S541" s="14">
        <v>348.55890645519088</v>
      </c>
      <c r="T541" s="12"/>
      <c r="U541" s="12"/>
      <c r="V541" s="12"/>
      <c r="W541" s="12"/>
    </row>
    <row r="542" spans="1:23" x14ac:dyDescent="0.35">
      <c r="A542" s="13">
        <v>100</v>
      </c>
      <c r="B542" s="13">
        <v>50</v>
      </c>
      <c r="C542" s="13">
        <v>150</v>
      </c>
      <c r="D542" s="13">
        <v>30</v>
      </c>
      <c r="E542" s="13">
        <v>0</v>
      </c>
      <c r="F542" s="15">
        <v>100.67700000000001</v>
      </c>
      <c r="G542" s="15">
        <v>74.817000000000007</v>
      </c>
      <c r="H542" s="15">
        <v>224.27699999999999</v>
      </c>
      <c r="I542" s="15">
        <v>-5.3789999999999997E-7</v>
      </c>
      <c r="J542" s="14">
        <v>0.84772502934106431</v>
      </c>
      <c r="K542" s="15">
        <v>-3.2439999999999999E-3</v>
      </c>
      <c r="L542" s="16">
        <v>4.8240000000000002E-3</v>
      </c>
      <c r="M542" s="14">
        <v>499162.06399472832</v>
      </c>
      <c r="N542" s="14">
        <v>6.5949669560037727E-2</v>
      </c>
      <c r="O542" s="14">
        <v>22.693020559521472</v>
      </c>
      <c r="P542" s="14">
        <v>7.3876959957476149</v>
      </c>
      <c r="Q542" s="15">
        <v>0.51483611178724631</v>
      </c>
      <c r="R542" s="14">
        <v>2.0834376303712969</v>
      </c>
      <c r="S542" s="14">
        <v>338.40891255037042</v>
      </c>
      <c r="T542" s="12"/>
      <c r="U542" s="12"/>
      <c r="V542" s="12"/>
      <c r="W542" s="12"/>
    </row>
    <row r="543" spans="1:23" x14ac:dyDescent="0.35">
      <c r="A543" s="13">
        <v>100</v>
      </c>
      <c r="B543" s="13">
        <v>50</v>
      </c>
      <c r="C543" s="13">
        <v>150</v>
      </c>
      <c r="D543" s="13">
        <v>30</v>
      </c>
      <c r="E543" s="13">
        <v>22.5</v>
      </c>
      <c r="F543" s="15">
        <v>99.786000000000001</v>
      </c>
      <c r="G543" s="15">
        <v>74.796000000000006</v>
      </c>
      <c r="H543" s="15">
        <v>203.68600000000001</v>
      </c>
      <c r="I543" s="15">
        <v>-4.3300000000000003E-7</v>
      </c>
      <c r="J543" s="14">
        <v>0.84772502934106431</v>
      </c>
      <c r="K543" s="15">
        <v>-2.8890000000000001E-3</v>
      </c>
      <c r="L543" s="16">
        <v>5.3800000000000002E-3</v>
      </c>
      <c r="M543" s="14">
        <v>499162.06399472832</v>
      </c>
      <c r="N543" s="14">
        <v>6.5949669560037727E-2</v>
      </c>
      <c r="O543" s="14">
        <v>22.693020559521472</v>
      </c>
      <c r="P543" s="14">
        <v>7.3876959957476149</v>
      </c>
      <c r="Q543" s="15">
        <v>0.41481308892217911</v>
      </c>
      <c r="R543" s="14">
        <v>2.0834376303712969</v>
      </c>
      <c r="S543" s="14">
        <v>338.40891255037042</v>
      </c>
      <c r="T543" s="12"/>
      <c r="U543" s="12"/>
      <c r="V543" s="12"/>
      <c r="W543" s="12"/>
    </row>
    <row r="544" spans="1:23" x14ac:dyDescent="0.35">
      <c r="A544" s="13">
        <v>100</v>
      </c>
      <c r="B544" s="13">
        <v>50</v>
      </c>
      <c r="C544" s="13">
        <v>150</v>
      </c>
      <c r="D544" s="13">
        <v>30</v>
      </c>
      <c r="E544" s="13">
        <v>45</v>
      </c>
      <c r="F544" s="15">
        <v>101.995</v>
      </c>
      <c r="G544" s="15">
        <v>74.795000000000002</v>
      </c>
      <c r="H544" s="15">
        <v>219.29499999999999</v>
      </c>
      <c r="I544" s="15">
        <v>-1.6829999999999999E-7</v>
      </c>
      <c r="J544" s="14">
        <v>0.84772502934106431</v>
      </c>
      <c r="K544" s="15">
        <v>-3.3549999999999999E-3</v>
      </c>
      <c r="L544" s="16">
        <v>5.6749999999999986E-3</v>
      </c>
      <c r="M544" s="14">
        <v>499162.06399472832</v>
      </c>
      <c r="N544" s="14">
        <v>6.5949669560037727E-2</v>
      </c>
      <c r="O544" s="14">
        <v>22.693020559521472</v>
      </c>
      <c r="P544" s="14">
        <v>7.3876959957476149</v>
      </c>
      <c r="Q544" s="15">
        <v>0.39883518552123248</v>
      </c>
      <c r="R544" s="14">
        <v>2.0834376303712969</v>
      </c>
      <c r="S544" s="14">
        <v>338.40891255037042</v>
      </c>
      <c r="T544" s="12"/>
      <c r="U544" s="12"/>
      <c r="V544" s="12"/>
      <c r="W544" s="12"/>
    </row>
    <row r="545" spans="1:23" x14ac:dyDescent="0.35">
      <c r="A545" s="13">
        <v>100</v>
      </c>
      <c r="B545" s="13">
        <v>50</v>
      </c>
      <c r="C545" s="13">
        <v>150</v>
      </c>
      <c r="D545" s="13">
        <v>50</v>
      </c>
      <c r="E545" s="13">
        <v>0</v>
      </c>
      <c r="F545" s="15">
        <v>90.861999999999995</v>
      </c>
      <c r="G545" s="15">
        <v>74.722000000000008</v>
      </c>
      <c r="H545" s="15">
        <v>221.042</v>
      </c>
      <c r="I545" s="15">
        <v>-4.975999999999999E-7</v>
      </c>
      <c r="J545" s="14">
        <v>1.4124899261484021</v>
      </c>
      <c r="K545" s="15">
        <v>-1.091E-2</v>
      </c>
      <c r="L545" s="16">
        <v>1.66E-2</v>
      </c>
      <c r="M545" s="14">
        <v>837980.21129351994</v>
      </c>
      <c r="N545" s="14">
        <v>6.6393013908904605E-2</v>
      </c>
      <c r="O545" s="14">
        <v>22.847628795466701</v>
      </c>
      <c r="P545" s="14">
        <v>7.4400566095094067</v>
      </c>
      <c r="Q545" s="15">
        <v>0.69796264475335401</v>
      </c>
      <c r="R545" s="14">
        <v>2.0834376303712969</v>
      </c>
      <c r="S545" s="14">
        <v>343.18955494004109</v>
      </c>
      <c r="T545" s="12"/>
      <c r="U545" s="12"/>
      <c r="V545" s="12"/>
      <c r="W545" s="12"/>
    </row>
    <row r="546" spans="1:23" x14ac:dyDescent="0.35">
      <c r="A546" s="13">
        <v>100</v>
      </c>
      <c r="B546" s="13">
        <v>50</v>
      </c>
      <c r="C546" s="13">
        <v>150</v>
      </c>
      <c r="D546" s="13">
        <v>50</v>
      </c>
      <c r="E546" s="13">
        <v>22.5</v>
      </c>
      <c r="F546" s="15">
        <v>94.962000000000003</v>
      </c>
      <c r="G546" s="15">
        <v>74.692000000000007</v>
      </c>
      <c r="H546" s="15">
        <v>221.44200000000001</v>
      </c>
      <c r="I546" s="15">
        <v>-1.3540000000000001E-6</v>
      </c>
      <c r="J546" s="14">
        <v>1.4124899261484021</v>
      </c>
      <c r="K546" s="15">
        <v>-1.025E-2</v>
      </c>
      <c r="L546" s="16">
        <v>1.8339999999999999E-2</v>
      </c>
      <c r="M546" s="14">
        <v>837980.21129351994</v>
      </c>
      <c r="N546" s="14">
        <v>6.6393013908904605E-2</v>
      </c>
      <c r="O546" s="14">
        <v>22.847628795466701</v>
      </c>
      <c r="P546" s="14">
        <v>7.4400566095094067</v>
      </c>
      <c r="Q546" s="15">
        <v>0.56311814817305217</v>
      </c>
      <c r="R546" s="14">
        <v>2.0834376303712969</v>
      </c>
      <c r="S546" s="14">
        <v>343.18955494004109</v>
      </c>
      <c r="T546" s="12"/>
      <c r="U546" s="12"/>
      <c r="V546" s="12"/>
      <c r="W546" s="12"/>
    </row>
    <row r="547" spans="1:23" x14ac:dyDescent="0.35">
      <c r="A547" s="13">
        <v>100</v>
      </c>
      <c r="B547" s="13">
        <v>50</v>
      </c>
      <c r="C547" s="13">
        <v>150</v>
      </c>
      <c r="D547" s="13">
        <v>50</v>
      </c>
      <c r="E547" s="13">
        <v>45</v>
      </c>
      <c r="F547" s="15">
        <v>99.272999999999996</v>
      </c>
      <c r="G547" s="15">
        <v>74.672999999999988</v>
      </c>
      <c r="H547" s="15">
        <v>223.37299999999999</v>
      </c>
      <c r="I547" s="15">
        <v>-4.355E-7</v>
      </c>
      <c r="J547" s="14">
        <v>1.4124899261484021</v>
      </c>
      <c r="K547" s="15">
        <v>-9.3109999999999998E-3</v>
      </c>
      <c r="L547" s="16">
        <v>1.9130000000000001E-2</v>
      </c>
      <c r="M547" s="14">
        <v>837980.21129351994</v>
      </c>
      <c r="N547" s="14">
        <v>6.6393013908904605E-2</v>
      </c>
      <c r="O547" s="14">
        <v>22.847628795466701</v>
      </c>
      <c r="P547" s="14">
        <v>7.4400566095094067</v>
      </c>
      <c r="Q547" s="15">
        <v>0.53288843562492327</v>
      </c>
      <c r="R547" s="14">
        <v>2.0834376303712969</v>
      </c>
      <c r="S547" s="14">
        <v>343.18955494004109</v>
      </c>
      <c r="T547" s="12"/>
      <c r="U547" s="12"/>
      <c r="V547" s="12"/>
      <c r="W547" s="12"/>
    </row>
    <row r="548" spans="1:23" x14ac:dyDescent="0.35">
      <c r="A548" s="13">
        <v>100</v>
      </c>
      <c r="B548" s="13">
        <v>50</v>
      </c>
      <c r="C548" s="13">
        <v>150</v>
      </c>
      <c r="D548" s="13">
        <v>75</v>
      </c>
      <c r="E548" s="13">
        <v>0</v>
      </c>
      <c r="F548" s="15">
        <v>85.98299999999999</v>
      </c>
      <c r="G548" s="15">
        <v>74.652999999999992</v>
      </c>
      <c r="H548" s="15">
        <v>220.893</v>
      </c>
      <c r="I548" s="15">
        <v>-8.6219999999999998E-6</v>
      </c>
      <c r="J548" s="14">
        <v>2.118091334078045</v>
      </c>
      <c r="K548" s="15">
        <v>-3.1060000000000001E-2</v>
      </c>
      <c r="L548" s="16">
        <v>4.6240000000000003E-2</v>
      </c>
      <c r="M548" s="14">
        <v>1267081.3717783061</v>
      </c>
      <c r="N548" s="14">
        <v>6.6886964963917592E-2</v>
      </c>
      <c r="O548" s="14">
        <v>23.019918038774222</v>
      </c>
      <c r="P548" s="14">
        <v>7.4984381507705109</v>
      </c>
      <c r="Q548" s="15">
        <v>0.8932159846714649</v>
      </c>
      <c r="R548" s="14">
        <v>2.0834376303712969</v>
      </c>
      <c r="S548" s="14">
        <v>348.55890645519088</v>
      </c>
      <c r="T548" s="12"/>
      <c r="U548" s="12"/>
      <c r="V548" s="12"/>
      <c r="W548" s="12"/>
    </row>
    <row r="549" spans="1:23" x14ac:dyDescent="0.35">
      <c r="A549" s="13">
        <v>100</v>
      </c>
      <c r="B549" s="13">
        <v>50</v>
      </c>
      <c r="C549" s="13">
        <v>150</v>
      </c>
      <c r="D549" s="13">
        <v>75</v>
      </c>
      <c r="E549" s="13">
        <v>22.5</v>
      </c>
      <c r="F549" s="15">
        <v>90.616</v>
      </c>
      <c r="G549" s="15">
        <v>74.666000000000011</v>
      </c>
      <c r="H549" s="15">
        <v>217.916</v>
      </c>
      <c r="I549" s="15">
        <v>-1.2979999999999999E-5</v>
      </c>
      <c r="J549" s="14">
        <v>2.118091334078045</v>
      </c>
      <c r="K549" s="15">
        <v>-2.9659999999999999E-2</v>
      </c>
      <c r="L549" s="16">
        <v>4.9549999999999997E-2</v>
      </c>
      <c r="M549" s="14">
        <v>1267081.3717783061</v>
      </c>
      <c r="N549" s="14">
        <v>6.6886964963917592E-2</v>
      </c>
      <c r="O549" s="14">
        <v>23.019918038774222</v>
      </c>
      <c r="P549" s="14">
        <v>7.4984381507705109</v>
      </c>
      <c r="Q549" s="15">
        <v>0.70474299432786935</v>
      </c>
      <c r="R549" s="14">
        <v>2.0834376303712969</v>
      </c>
      <c r="S549" s="14">
        <v>348.55890645519088</v>
      </c>
      <c r="T549" s="12"/>
      <c r="U549" s="12"/>
      <c r="V549" s="12"/>
      <c r="W549" s="12"/>
    </row>
    <row r="550" spans="1:23" x14ac:dyDescent="0.35">
      <c r="A550" s="13">
        <v>100</v>
      </c>
      <c r="B550" s="13">
        <v>50</v>
      </c>
      <c r="C550" s="13">
        <v>150</v>
      </c>
      <c r="D550" s="13">
        <v>75</v>
      </c>
      <c r="E550" s="13">
        <v>45</v>
      </c>
      <c r="F550" s="15">
        <v>93.350999999999985</v>
      </c>
      <c r="G550" s="15">
        <v>74.600999999999999</v>
      </c>
      <c r="H550" s="15">
        <v>216.261</v>
      </c>
      <c r="I550" s="15">
        <v>-3.7069999999999998E-6</v>
      </c>
      <c r="J550" s="14">
        <v>2.118091334078045</v>
      </c>
      <c r="K550" s="15">
        <v>-2.622E-2</v>
      </c>
      <c r="L550" s="16">
        <v>5.0090000000000003E-2</v>
      </c>
      <c r="M550" s="14">
        <v>1267081.3717783061</v>
      </c>
      <c r="N550" s="14">
        <v>6.6886964963917592E-2</v>
      </c>
      <c r="O550" s="14">
        <v>23.019918038774222</v>
      </c>
      <c r="P550" s="14">
        <v>7.4984381507705109</v>
      </c>
      <c r="Q550" s="15">
        <v>0.64880114944878353</v>
      </c>
      <c r="R550" s="14">
        <v>2.0834376303712969</v>
      </c>
      <c r="S550" s="14">
        <v>348.55890645519088</v>
      </c>
      <c r="T550" s="12"/>
      <c r="U550" s="12"/>
      <c r="V550" s="12"/>
      <c r="W550" s="12"/>
    </row>
    <row r="551" spans="1:23" x14ac:dyDescent="0.35">
      <c r="A551" s="13">
        <v>100</v>
      </c>
      <c r="B551" s="13">
        <v>50</v>
      </c>
      <c r="C551" s="13">
        <v>150</v>
      </c>
      <c r="D551" s="13">
        <v>100</v>
      </c>
      <c r="E551" s="13">
        <v>0</v>
      </c>
      <c r="F551" s="15">
        <v>81.259</v>
      </c>
      <c r="G551" s="15">
        <v>74.588999999999999</v>
      </c>
      <c r="H551" s="15">
        <v>220.65899999999999</v>
      </c>
      <c r="I551" s="15">
        <v>-8.8690000000000006E-5</v>
      </c>
      <c r="J551" s="14">
        <v>2.8241217787707269</v>
      </c>
      <c r="K551" s="15">
        <v>-6.695000000000001E-2</v>
      </c>
      <c r="L551" s="16">
        <v>9.7349999999999992E-2</v>
      </c>
      <c r="M551" s="14">
        <v>1689441.829037742</v>
      </c>
      <c r="N551" s="14">
        <v>6.6886964963917592E-2</v>
      </c>
      <c r="O551" s="14">
        <v>23.019918038774222</v>
      </c>
      <c r="P551" s="14">
        <v>7.4984381507705109</v>
      </c>
      <c r="Q551" s="15">
        <v>1.0887108871559401</v>
      </c>
      <c r="R551" s="14">
        <v>2.0834376303712969</v>
      </c>
      <c r="S551" s="14">
        <v>348.55890645519088</v>
      </c>
      <c r="T551" s="12"/>
      <c r="U551" s="12"/>
      <c r="V551" s="12"/>
      <c r="W551" s="12"/>
    </row>
    <row r="552" spans="1:23" x14ac:dyDescent="0.35">
      <c r="A552" s="13">
        <v>100</v>
      </c>
      <c r="B552" s="13">
        <v>50</v>
      </c>
      <c r="C552" s="13">
        <v>150</v>
      </c>
      <c r="D552" s="13">
        <v>100</v>
      </c>
      <c r="E552" s="13">
        <v>22.5</v>
      </c>
      <c r="F552" s="15">
        <v>81.959000000000003</v>
      </c>
      <c r="G552" s="15">
        <v>74.539000000000001</v>
      </c>
      <c r="H552" s="15">
        <v>216.78899999999999</v>
      </c>
      <c r="I552" s="15">
        <v>-2.1149999999999999E-5</v>
      </c>
      <c r="J552" s="14">
        <v>2.8241217787707269</v>
      </c>
      <c r="K552" s="15">
        <v>-6.5360000000000001E-2</v>
      </c>
      <c r="L552" s="16">
        <v>0.1018</v>
      </c>
      <c r="M552" s="14">
        <v>1689441.829037742</v>
      </c>
      <c r="N552" s="14">
        <v>6.6886964963917592E-2</v>
      </c>
      <c r="O552" s="14">
        <v>23.019918038774222</v>
      </c>
      <c r="P552" s="14">
        <v>7.4984381507705109</v>
      </c>
      <c r="Q552" s="15">
        <v>0.84752237202442271</v>
      </c>
      <c r="R552" s="14">
        <v>2.0834376303712969</v>
      </c>
      <c r="S552" s="14">
        <v>348.55890645519088</v>
      </c>
      <c r="T552" s="12"/>
      <c r="U552" s="12"/>
      <c r="V552" s="12"/>
      <c r="W552" s="12"/>
    </row>
    <row r="553" spans="1:23" x14ac:dyDescent="0.35">
      <c r="A553" s="13">
        <v>100</v>
      </c>
      <c r="B553" s="13">
        <v>50</v>
      </c>
      <c r="C553" s="13">
        <v>150</v>
      </c>
      <c r="D553" s="13">
        <v>100</v>
      </c>
      <c r="E553" s="13">
        <v>45</v>
      </c>
      <c r="F553" s="15">
        <v>83.66</v>
      </c>
      <c r="G553" s="15">
        <v>74.470000000000013</v>
      </c>
      <c r="H553" s="15">
        <v>203.85</v>
      </c>
      <c r="I553" s="15">
        <v>-1.942E-5</v>
      </c>
      <c r="J553" s="14">
        <v>2.8241217787707269</v>
      </c>
      <c r="K553" s="15">
        <v>-5.9569999999999998E-2</v>
      </c>
      <c r="L553" s="16">
        <v>0.1007</v>
      </c>
      <c r="M553" s="14">
        <v>1689441.829037742</v>
      </c>
      <c r="N553" s="14">
        <v>6.6886964963917592E-2</v>
      </c>
      <c r="O553" s="14">
        <v>23.019918038774222</v>
      </c>
      <c r="P553" s="14">
        <v>7.4984381507705109</v>
      </c>
      <c r="Q553" s="15">
        <v>0.76433262547994996</v>
      </c>
      <c r="R553" s="14">
        <v>2.0834376303712969</v>
      </c>
      <c r="S553" s="14">
        <v>348.55890645519088</v>
      </c>
      <c r="T553" s="12"/>
      <c r="U553" s="12"/>
      <c r="V553" s="12"/>
      <c r="W553" s="12"/>
    </row>
    <row r="554" spans="1:23" x14ac:dyDescent="0.35">
      <c r="A554" s="13">
        <v>100</v>
      </c>
      <c r="B554" s="13">
        <v>50</v>
      </c>
      <c r="C554" s="13">
        <v>150</v>
      </c>
      <c r="D554" s="13">
        <v>125</v>
      </c>
      <c r="E554" s="13">
        <v>0</v>
      </c>
      <c r="F554" s="15">
        <v>81.210000000000008</v>
      </c>
      <c r="G554" s="15">
        <v>74.470000000000013</v>
      </c>
      <c r="H554" s="15">
        <v>220.72</v>
      </c>
      <c r="I554" s="15">
        <v>-2.2439999999999999E-5</v>
      </c>
      <c r="J554" s="14">
        <v>3.5301522234634088</v>
      </c>
      <c r="K554" s="15">
        <v>-0.123</v>
      </c>
      <c r="L554" s="16">
        <v>0.17499999999999999</v>
      </c>
      <c r="M554" s="14">
        <v>2111802.286297177</v>
      </c>
      <c r="N554" s="14">
        <v>6.6886964963917592E-2</v>
      </c>
      <c r="O554" s="14">
        <v>23.019918038774222</v>
      </c>
      <c r="P554" s="14">
        <v>7.4984381507705109</v>
      </c>
      <c r="Q554" s="15">
        <v>1.2791197969498409</v>
      </c>
      <c r="R554" s="14">
        <v>2.0834376303712969</v>
      </c>
      <c r="S554" s="14">
        <v>348.55890645519088</v>
      </c>
      <c r="T554" s="12"/>
      <c r="U554" s="12"/>
      <c r="V554" s="12"/>
      <c r="W554" s="12"/>
    </row>
    <row r="555" spans="1:23" x14ac:dyDescent="0.35">
      <c r="A555" s="13">
        <v>100</v>
      </c>
      <c r="B555" s="13">
        <v>50</v>
      </c>
      <c r="C555" s="13">
        <v>150</v>
      </c>
      <c r="D555" s="13">
        <v>125</v>
      </c>
      <c r="E555" s="13">
        <v>22.5</v>
      </c>
      <c r="F555" s="15">
        <v>81.41</v>
      </c>
      <c r="G555" s="15">
        <v>74.510000000000005</v>
      </c>
      <c r="H555" s="15">
        <v>216.06</v>
      </c>
      <c r="I555" s="15">
        <v>-1.272E-4</v>
      </c>
      <c r="J555" s="14">
        <v>3.5301522234634088</v>
      </c>
      <c r="K555" s="15">
        <v>-0.12139999999999999</v>
      </c>
      <c r="L555" s="16">
        <v>0.17949999999999999</v>
      </c>
      <c r="M555" s="14">
        <v>2111802.286297177</v>
      </c>
      <c r="N555" s="14">
        <v>6.6886964963917592E-2</v>
      </c>
      <c r="O555" s="14">
        <v>23.019918038774222</v>
      </c>
      <c r="P555" s="14">
        <v>7.4984381507705109</v>
      </c>
      <c r="Q555" s="15">
        <v>0.9940828148330233</v>
      </c>
      <c r="R555" s="14">
        <v>2.0834376303712969</v>
      </c>
      <c r="S555" s="14">
        <v>348.55890645519088</v>
      </c>
      <c r="T555" s="12"/>
      <c r="U555" s="12"/>
      <c r="V555" s="12"/>
      <c r="W555" s="12"/>
    </row>
    <row r="556" spans="1:23" x14ac:dyDescent="0.35">
      <c r="A556" s="13">
        <v>100</v>
      </c>
      <c r="B556" s="13">
        <v>50</v>
      </c>
      <c r="C556" s="13">
        <v>150</v>
      </c>
      <c r="D556" s="13">
        <v>125</v>
      </c>
      <c r="E556" s="13">
        <v>45</v>
      </c>
      <c r="F556" s="15">
        <v>81.56</v>
      </c>
      <c r="G556" s="15">
        <v>74.440000000000012</v>
      </c>
      <c r="H556" s="15">
        <v>208.23</v>
      </c>
      <c r="I556" s="15">
        <v>-3.9589999999999997E-6</v>
      </c>
      <c r="J556" s="14">
        <v>3.5301522234634088</v>
      </c>
      <c r="K556" s="15">
        <v>-0.11219999999999999</v>
      </c>
      <c r="L556" s="16">
        <v>0.17480000000000001</v>
      </c>
      <c r="M556" s="14">
        <v>2111802.286297177</v>
      </c>
      <c r="N556" s="14">
        <v>6.6886964963917592E-2</v>
      </c>
      <c r="O556" s="14">
        <v>23.019918038774222</v>
      </c>
      <c r="P556" s="14">
        <v>7.4984381507705109</v>
      </c>
      <c r="Q556" s="15">
        <v>0.89246926743921184</v>
      </c>
      <c r="R556" s="14">
        <v>2.0834376303712969</v>
      </c>
      <c r="S556" s="14">
        <v>348.55890645519088</v>
      </c>
      <c r="T556" s="12"/>
      <c r="U556" s="12"/>
      <c r="V556" s="12"/>
      <c r="W556" s="12"/>
    </row>
    <row r="557" spans="1:23" x14ac:dyDescent="0.35">
      <c r="A557" s="13">
        <v>100</v>
      </c>
      <c r="B557" s="13">
        <v>50</v>
      </c>
      <c r="C557" s="13">
        <v>150</v>
      </c>
      <c r="D557" s="13">
        <v>150</v>
      </c>
      <c r="E557" s="13">
        <v>0</v>
      </c>
      <c r="F557" s="15">
        <v>81.449999999999989</v>
      </c>
      <c r="G557" s="15">
        <v>74.399999999999991</v>
      </c>
      <c r="H557" s="15">
        <v>220.97</v>
      </c>
      <c r="I557" s="15">
        <v>-3.2939999999999998E-4</v>
      </c>
      <c r="J557" s="14">
        <v>4.2361826681560899</v>
      </c>
      <c r="K557" s="15">
        <v>-0.20330000000000001</v>
      </c>
      <c r="L557" s="16">
        <v>0.28439999999999999</v>
      </c>
      <c r="M557" s="14">
        <v>2534162.7435566131</v>
      </c>
      <c r="N557" s="14">
        <v>6.6886964963917592E-2</v>
      </c>
      <c r="O557" s="14">
        <v>23.019918038774222</v>
      </c>
      <c r="P557" s="14">
        <v>7.4984381507705109</v>
      </c>
      <c r="Q557" s="15">
        <v>1.463780986059259</v>
      </c>
      <c r="R557" s="14">
        <v>2.0834376303712969</v>
      </c>
      <c r="S557" s="14">
        <v>348.55890645519088</v>
      </c>
      <c r="T557" s="12"/>
      <c r="U557" s="12"/>
      <c r="V557" s="12"/>
      <c r="W557" s="12"/>
    </row>
    <row r="558" spans="1:23" x14ac:dyDescent="0.35">
      <c r="A558" s="13">
        <v>100</v>
      </c>
      <c r="B558" s="13">
        <v>50</v>
      </c>
      <c r="C558" s="13">
        <v>150</v>
      </c>
      <c r="D558" s="13">
        <v>150</v>
      </c>
      <c r="E558" s="13">
        <v>22.5</v>
      </c>
      <c r="F558" s="15">
        <v>81.510000000000005</v>
      </c>
      <c r="G558" s="15">
        <v>74.42</v>
      </c>
      <c r="H558" s="15">
        <v>217.46</v>
      </c>
      <c r="I558" s="15">
        <v>-6.3829999999999996E-4</v>
      </c>
      <c r="J558" s="14">
        <v>4.2361826681560899</v>
      </c>
      <c r="K558" s="15">
        <v>-0.20250000000000001</v>
      </c>
      <c r="L558" s="16">
        <v>0.28949999999999998</v>
      </c>
      <c r="M558" s="14">
        <v>2534162.7435566131</v>
      </c>
      <c r="N558" s="14">
        <v>6.6886964963917592E-2</v>
      </c>
      <c r="O558" s="14">
        <v>23.019918038774222</v>
      </c>
      <c r="P558" s="14">
        <v>7.4984381507705109</v>
      </c>
      <c r="Q558" s="15">
        <v>1.1388609105655769</v>
      </c>
      <c r="R558" s="14">
        <v>2.0834376303712969</v>
      </c>
      <c r="S558" s="14">
        <v>348.55890645519088</v>
      </c>
      <c r="T558" s="12"/>
      <c r="U558" s="12"/>
      <c r="V558" s="12"/>
      <c r="W558" s="12"/>
    </row>
    <row r="559" spans="1:23" x14ac:dyDescent="0.35">
      <c r="A559" s="13">
        <v>100</v>
      </c>
      <c r="B559" s="13">
        <v>50</v>
      </c>
      <c r="C559" s="13">
        <v>150</v>
      </c>
      <c r="D559" s="13">
        <v>150</v>
      </c>
      <c r="E559" s="13">
        <v>45</v>
      </c>
      <c r="F559" s="15">
        <v>81.38000000000001</v>
      </c>
      <c r="G559" s="15">
        <v>74.320000000000007</v>
      </c>
      <c r="H559" s="15">
        <v>202.35</v>
      </c>
      <c r="I559" s="15">
        <v>-7.6090000000000001E-4</v>
      </c>
      <c r="J559" s="14">
        <v>4.2361826681560899</v>
      </c>
      <c r="K559" s="15">
        <v>-0.18970000000000001</v>
      </c>
      <c r="L559" s="16">
        <v>0.27960000000000002</v>
      </c>
      <c r="M559" s="14">
        <v>2534162.7435566131</v>
      </c>
      <c r="N559" s="14">
        <v>6.6886964963917592E-2</v>
      </c>
      <c r="O559" s="14">
        <v>23.019918038774222</v>
      </c>
      <c r="P559" s="14">
        <v>7.4984381507705109</v>
      </c>
      <c r="Q559" s="15">
        <v>1.022967331085644</v>
      </c>
      <c r="R559" s="14">
        <v>2.0834376303712969</v>
      </c>
      <c r="S559" s="14">
        <v>348.55890645519088</v>
      </c>
      <c r="T559" s="12"/>
      <c r="U559" s="12"/>
      <c r="V559" s="12"/>
      <c r="W559" s="12"/>
    </row>
    <row r="560" spans="1:23" x14ac:dyDescent="0.35">
      <c r="A560" s="13">
        <v>100</v>
      </c>
      <c r="B560" s="13">
        <v>50</v>
      </c>
      <c r="C560" s="13">
        <v>150</v>
      </c>
      <c r="D560" s="13">
        <v>200</v>
      </c>
      <c r="E560" s="13">
        <v>0</v>
      </c>
      <c r="F560" s="15">
        <v>82.52000000000001</v>
      </c>
      <c r="G560" s="15">
        <v>74.280000000000015</v>
      </c>
      <c r="H560" s="15">
        <v>221.49</v>
      </c>
      <c r="I560" s="15">
        <v>-2.0479999999999999E-3</v>
      </c>
      <c r="J560" s="14">
        <v>5.6482435575414538</v>
      </c>
      <c r="K560" s="15">
        <v>-0.45050000000000001</v>
      </c>
      <c r="L560" s="16">
        <v>0.61160000000000003</v>
      </c>
      <c r="M560" s="14">
        <v>3378883.658075484</v>
      </c>
      <c r="N560" s="14">
        <v>6.6886964963917592E-2</v>
      </c>
      <c r="O560" s="14">
        <v>23.019918038774222</v>
      </c>
      <c r="P560" s="14">
        <v>7.4984381507705109</v>
      </c>
      <c r="Q560" s="15">
        <v>1.821199652848889</v>
      </c>
      <c r="R560" s="14">
        <v>2.0834376303712969</v>
      </c>
      <c r="S560" s="14">
        <v>348.55890645519088</v>
      </c>
      <c r="T560" s="12"/>
      <c r="U560" s="12"/>
      <c r="V560" s="12"/>
      <c r="W560" s="12"/>
    </row>
    <row r="561" spans="1:23" x14ac:dyDescent="0.35">
      <c r="A561" s="13">
        <v>100</v>
      </c>
      <c r="B561" s="13">
        <v>50</v>
      </c>
      <c r="C561" s="13">
        <v>150</v>
      </c>
      <c r="D561" s="13">
        <v>200</v>
      </c>
      <c r="E561" s="13">
        <v>22.5</v>
      </c>
      <c r="F561" s="15">
        <v>82.5</v>
      </c>
      <c r="G561" s="15">
        <v>74.319999999999993</v>
      </c>
      <c r="H561" s="15">
        <v>214.11</v>
      </c>
      <c r="I561" s="15">
        <v>-1.9919999999999998E-3</v>
      </c>
      <c r="J561" s="14">
        <v>5.6482435575414538</v>
      </c>
      <c r="K561" s="15">
        <v>-0.45600000000000002</v>
      </c>
      <c r="L561" s="16">
        <v>0.62020000000000008</v>
      </c>
      <c r="M561" s="14">
        <v>3378883.658075484</v>
      </c>
      <c r="N561" s="14">
        <v>6.6886964963917592E-2</v>
      </c>
      <c r="O561" s="14">
        <v>23.019918038774222</v>
      </c>
      <c r="P561" s="14">
        <v>7.4984381507705109</v>
      </c>
      <c r="Q561" s="15">
        <v>1.4225821390078099</v>
      </c>
      <c r="R561" s="14">
        <v>2.0834376303712969</v>
      </c>
      <c r="S561" s="14">
        <v>348.55890645519088</v>
      </c>
      <c r="T561" s="12"/>
      <c r="U561" s="12"/>
      <c r="V561" s="12"/>
      <c r="W561" s="12"/>
    </row>
    <row r="562" spans="1:23" x14ac:dyDescent="0.35">
      <c r="A562" s="13">
        <v>100</v>
      </c>
      <c r="B562" s="13">
        <v>50</v>
      </c>
      <c r="C562" s="13">
        <v>150</v>
      </c>
      <c r="D562" s="13">
        <v>200</v>
      </c>
      <c r="E562" s="13">
        <v>45</v>
      </c>
      <c r="F562" s="15">
        <v>82.26</v>
      </c>
      <c r="G562" s="15">
        <v>74.209999999999994</v>
      </c>
      <c r="H562" s="15">
        <v>204.43</v>
      </c>
      <c r="I562" s="15">
        <v>-3.297E-3</v>
      </c>
      <c r="J562" s="14">
        <v>5.6482435575414538</v>
      </c>
      <c r="K562" s="15">
        <v>-0.43430000000000002</v>
      </c>
      <c r="L562" s="16">
        <v>0.59550000000000003</v>
      </c>
      <c r="M562" s="14">
        <v>3378883.658075484</v>
      </c>
      <c r="N562" s="14">
        <v>6.6886964963917592E-2</v>
      </c>
      <c r="O562" s="14">
        <v>23.019918038774222</v>
      </c>
      <c r="P562" s="14">
        <v>7.4984381507705109</v>
      </c>
      <c r="Q562" s="15">
        <v>1.280288948516829</v>
      </c>
      <c r="R562" s="14">
        <v>2.0834376303712969</v>
      </c>
      <c r="S562" s="14">
        <v>348.55890645519088</v>
      </c>
      <c r="T562" s="12"/>
      <c r="U562" s="12"/>
      <c r="V562" s="12"/>
      <c r="W562" s="12"/>
    </row>
    <row r="563" spans="1:23" x14ac:dyDescent="0.35">
      <c r="A563" s="13">
        <v>100</v>
      </c>
      <c r="B563" s="13">
        <v>50</v>
      </c>
      <c r="C563" s="13">
        <v>150</v>
      </c>
      <c r="D563" s="13">
        <v>250</v>
      </c>
      <c r="E563" s="13">
        <v>0</v>
      </c>
      <c r="F563" s="15">
        <v>83.75</v>
      </c>
      <c r="G563" s="15">
        <v>73.959999999999994</v>
      </c>
      <c r="H563" s="15">
        <v>218.65</v>
      </c>
      <c r="I563" s="15">
        <v>-6.4200000000000004E-3</v>
      </c>
      <c r="J563" s="14">
        <v>7.0603044469268177</v>
      </c>
      <c r="K563" s="15">
        <v>-0.84360000000000002</v>
      </c>
      <c r="L563" s="16">
        <v>1.1220000000000001</v>
      </c>
      <c r="M563" s="14">
        <v>4223604.5725943549</v>
      </c>
      <c r="N563" s="14">
        <v>6.6886964963917592E-2</v>
      </c>
      <c r="O563" s="14">
        <v>23.019918038774222</v>
      </c>
      <c r="P563" s="14">
        <v>7.4984381507705109</v>
      </c>
      <c r="Q563" s="15">
        <v>2.1578601107106028</v>
      </c>
      <c r="R563" s="14">
        <v>2.0834376303712969</v>
      </c>
      <c r="S563" s="14">
        <v>348.55890645519088</v>
      </c>
      <c r="T563" s="12"/>
      <c r="U563" s="12"/>
      <c r="V563" s="12"/>
      <c r="W563" s="12"/>
    </row>
    <row r="564" spans="1:23" x14ac:dyDescent="0.35">
      <c r="A564" s="13">
        <v>100</v>
      </c>
      <c r="B564" s="13">
        <v>50</v>
      </c>
      <c r="C564" s="13">
        <v>150</v>
      </c>
      <c r="D564" s="13">
        <v>250</v>
      </c>
      <c r="E564" s="13">
        <v>22.5</v>
      </c>
      <c r="F564" s="15">
        <v>83.700000000000017</v>
      </c>
      <c r="G564" s="15">
        <v>74.010000000000005</v>
      </c>
      <c r="H564" s="15">
        <v>217.6</v>
      </c>
      <c r="I564" s="15">
        <v>-1.6119999999999999E-3</v>
      </c>
      <c r="J564" s="14">
        <v>7.0603044469268177</v>
      </c>
      <c r="K564" s="15">
        <v>-0.86160000000000003</v>
      </c>
      <c r="L564" s="16">
        <v>1.137</v>
      </c>
      <c r="M564" s="14">
        <v>4223604.5725943549</v>
      </c>
      <c r="N564" s="14">
        <v>6.6886964963917592E-2</v>
      </c>
      <c r="O564" s="14">
        <v>23.019918038774222</v>
      </c>
      <c r="P564" s="14">
        <v>7.4984381507705109</v>
      </c>
      <c r="Q564" s="15">
        <v>1.690814145497302</v>
      </c>
      <c r="R564" s="14">
        <v>2.0834376303712969</v>
      </c>
      <c r="S564" s="14">
        <v>348.55890645519088</v>
      </c>
      <c r="T564" s="12"/>
      <c r="U564" s="12"/>
      <c r="V564" s="12"/>
      <c r="W564" s="12"/>
    </row>
    <row r="565" spans="1:23" x14ac:dyDescent="0.35">
      <c r="A565" s="13">
        <v>100</v>
      </c>
      <c r="B565" s="13">
        <v>50</v>
      </c>
      <c r="C565" s="13">
        <v>150</v>
      </c>
      <c r="D565" s="13">
        <v>250</v>
      </c>
      <c r="E565" s="13">
        <v>45</v>
      </c>
      <c r="F565" s="15">
        <v>83.45</v>
      </c>
      <c r="G565" s="15">
        <v>73.840000000000018</v>
      </c>
      <c r="H565" s="15">
        <v>215.15</v>
      </c>
      <c r="I565" s="15">
        <v>-5.0220000000000004E-3</v>
      </c>
      <c r="J565" s="14">
        <v>7.0603044469268177</v>
      </c>
      <c r="K565" s="15">
        <v>-0.83160000000000001</v>
      </c>
      <c r="L565" s="16">
        <v>1.0920000000000001</v>
      </c>
      <c r="M565" s="14">
        <v>4223604.5725943549</v>
      </c>
      <c r="N565" s="14">
        <v>6.6886964963917592E-2</v>
      </c>
      <c r="O565" s="14">
        <v>23.019918038774222</v>
      </c>
      <c r="P565" s="14">
        <v>7.4984381507705109</v>
      </c>
      <c r="Q565" s="15">
        <v>1.526943997111794</v>
      </c>
      <c r="R565" s="14">
        <v>2.0834376303712969</v>
      </c>
      <c r="S565" s="14">
        <v>348.55890645519088</v>
      </c>
      <c r="T565" s="12"/>
      <c r="U565" s="12"/>
      <c r="V565" s="12"/>
      <c r="W565" s="12"/>
    </row>
    <row r="566" spans="1:23" x14ac:dyDescent="0.35">
      <c r="A566" s="13">
        <v>100</v>
      </c>
      <c r="B566" s="13">
        <v>50</v>
      </c>
      <c r="C566" s="13">
        <v>150</v>
      </c>
      <c r="D566" s="13">
        <v>300</v>
      </c>
      <c r="E566" s="13">
        <v>0</v>
      </c>
      <c r="F566" s="15">
        <v>84.9</v>
      </c>
      <c r="G566" s="15">
        <v>73.929999999999993</v>
      </c>
      <c r="H566" s="15">
        <v>228.9</v>
      </c>
      <c r="I566" s="15">
        <v>-6.0750000000000014E-3</v>
      </c>
      <c r="J566" s="14">
        <v>8.4723653363121798</v>
      </c>
      <c r="K566" s="15">
        <v>-1.39</v>
      </c>
      <c r="L566" s="16">
        <v>1.827</v>
      </c>
      <c r="M566" s="14">
        <v>5068325.4871132253</v>
      </c>
      <c r="N566" s="14">
        <v>6.6886964963917592E-2</v>
      </c>
      <c r="O566" s="14">
        <v>23.019918038774222</v>
      </c>
      <c r="P566" s="14">
        <v>7.4984381507705109</v>
      </c>
      <c r="Q566" s="15">
        <v>2.4778965996589499</v>
      </c>
      <c r="R566" s="14">
        <v>2.0834376303712969</v>
      </c>
      <c r="S566" s="14">
        <v>348.55890645519088</v>
      </c>
      <c r="T566" s="12"/>
      <c r="U566" s="12"/>
      <c r="V566" s="12"/>
      <c r="W566" s="12"/>
    </row>
    <row r="567" spans="1:23" x14ac:dyDescent="0.35">
      <c r="A567" s="13">
        <v>100</v>
      </c>
      <c r="B567" s="13">
        <v>50</v>
      </c>
      <c r="C567" s="13">
        <v>150</v>
      </c>
      <c r="D567" s="13">
        <v>300</v>
      </c>
      <c r="E567" s="13">
        <v>22.5</v>
      </c>
      <c r="F567" s="15">
        <v>84.98</v>
      </c>
      <c r="G567" s="15">
        <v>74.16</v>
      </c>
      <c r="H567" s="15">
        <v>228.78</v>
      </c>
      <c r="I567" s="15">
        <v>-6.6289999999999986E-3</v>
      </c>
      <c r="J567" s="14">
        <v>8.4723653363121798</v>
      </c>
      <c r="K567" s="15">
        <v>-1.4259999999999999</v>
      </c>
      <c r="L567" s="16">
        <v>1.8460000000000001</v>
      </c>
      <c r="M567" s="14">
        <v>5068325.4871132253</v>
      </c>
      <c r="N567" s="14">
        <v>6.6886964963917592E-2</v>
      </c>
      <c r="O567" s="14">
        <v>23.019918038774222</v>
      </c>
      <c r="P567" s="14">
        <v>7.4984381507705109</v>
      </c>
      <c r="Q567" s="15">
        <v>1.9455645263974131</v>
      </c>
      <c r="R567" s="14">
        <v>2.0834376303712969</v>
      </c>
      <c r="S567" s="14">
        <v>348.55890645519088</v>
      </c>
      <c r="T567" s="12"/>
      <c r="U567" s="12"/>
      <c r="V567" s="12"/>
      <c r="W567" s="12"/>
    </row>
    <row r="568" spans="1:23" x14ac:dyDescent="0.35">
      <c r="A568" s="13">
        <v>100</v>
      </c>
      <c r="B568" s="13">
        <v>50</v>
      </c>
      <c r="C568" s="13">
        <v>150</v>
      </c>
      <c r="D568" s="13">
        <v>300</v>
      </c>
      <c r="E568" s="13">
        <v>45</v>
      </c>
      <c r="F568" s="15">
        <v>84.659999999999982</v>
      </c>
      <c r="G568" s="15">
        <v>73.890000000000015</v>
      </c>
      <c r="H568" s="15">
        <v>227.06</v>
      </c>
      <c r="I568" s="15">
        <v>-9.0200000000000002E-3</v>
      </c>
      <c r="J568" s="14">
        <v>8.4723653363121798</v>
      </c>
      <c r="K568" s="15">
        <v>-1.391</v>
      </c>
      <c r="L568" s="16">
        <v>1.78</v>
      </c>
      <c r="M568" s="14">
        <v>5068325.4871132253</v>
      </c>
      <c r="N568" s="14">
        <v>6.6886964963917592E-2</v>
      </c>
      <c r="O568" s="14">
        <v>23.019918038774222</v>
      </c>
      <c r="P568" s="14">
        <v>7.4984381507705109</v>
      </c>
      <c r="Q568" s="15">
        <v>1.7618306287800769</v>
      </c>
      <c r="R568" s="14">
        <v>2.0834376303712969</v>
      </c>
      <c r="S568" s="14">
        <v>348.55890645519088</v>
      </c>
      <c r="T568" s="12"/>
      <c r="U568" s="12"/>
      <c r="V568" s="12"/>
      <c r="W568" s="12"/>
    </row>
    <row r="569" spans="1:23" x14ac:dyDescent="0.35">
      <c r="A569" s="13">
        <v>100</v>
      </c>
      <c r="B569" s="13">
        <v>50</v>
      </c>
      <c r="C569" s="13">
        <v>200</v>
      </c>
      <c r="D569" s="13">
        <v>30</v>
      </c>
      <c r="E569" s="13">
        <v>0</v>
      </c>
      <c r="F569" s="15">
        <v>142.167</v>
      </c>
      <c r="G569" s="15">
        <v>99.867000000000004</v>
      </c>
      <c r="H569" s="15">
        <v>300.267</v>
      </c>
      <c r="I569" s="15">
        <v>-2.6450000000000002E-7</v>
      </c>
      <c r="J569" s="14">
        <v>0.85857997593363056</v>
      </c>
      <c r="K569" s="15">
        <v>-3.3700000000000002E-3</v>
      </c>
      <c r="L569" s="16">
        <v>4.3630000000000014E-3</v>
      </c>
      <c r="M569" s="14">
        <v>333415.19520373311</v>
      </c>
      <c r="N569" s="14">
        <v>4.5173722388668847E-2</v>
      </c>
      <c r="O569" s="14">
        <v>15.478895565063169</v>
      </c>
      <c r="P569" s="14">
        <v>6.6339113932662759</v>
      </c>
      <c r="Q569" s="15">
        <v>0.58517075494595516</v>
      </c>
      <c r="R569" s="14">
        <v>2.0834376303712969</v>
      </c>
      <c r="S569" s="14">
        <v>154.18185721761651</v>
      </c>
      <c r="T569" s="12"/>
      <c r="U569" s="12"/>
      <c r="V569" s="12"/>
      <c r="W569" s="12"/>
    </row>
    <row r="570" spans="1:23" x14ac:dyDescent="0.35">
      <c r="A570" s="13">
        <v>100</v>
      </c>
      <c r="B570" s="13">
        <v>50</v>
      </c>
      <c r="C570" s="13">
        <v>200</v>
      </c>
      <c r="D570" s="13">
        <v>30</v>
      </c>
      <c r="E570" s="13">
        <v>22.5</v>
      </c>
      <c r="F570" s="15">
        <v>138.376</v>
      </c>
      <c r="G570" s="15">
        <v>99.77600000000001</v>
      </c>
      <c r="H570" s="15">
        <v>297.77600000000001</v>
      </c>
      <c r="I570" s="15">
        <v>-1.054E-7</v>
      </c>
      <c r="J570" s="14">
        <v>0.85857997593363056</v>
      </c>
      <c r="K570" s="15">
        <v>-2.9870000000000001E-3</v>
      </c>
      <c r="L570" s="16">
        <v>4.7430000000000007E-3</v>
      </c>
      <c r="M570" s="14">
        <v>333415.19520373311</v>
      </c>
      <c r="N570" s="14">
        <v>4.5173722388668847E-2</v>
      </c>
      <c r="O570" s="14">
        <v>15.478895565063169</v>
      </c>
      <c r="P570" s="14">
        <v>6.6339113932662759</v>
      </c>
      <c r="Q570" s="15">
        <v>0.46232129919893888</v>
      </c>
      <c r="R570" s="14">
        <v>2.0834376303712969</v>
      </c>
      <c r="S570" s="14">
        <v>154.18185721761651</v>
      </c>
      <c r="T570" s="12"/>
      <c r="U570" s="12"/>
      <c r="V570" s="12"/>
      <c r="W570" s="12"/>
    </row>
    <row r="571" spans="1:23" x14ac:dyDescent="0.35">
      <c r="A571" s="13">
        <v>100</v>
      </c>
      <c r="B571" s="13">
        <v>50</v>
      </c>
      <c r="C571" s="13">
        <v>200</v>
      </c>
      <c r="D571" s="13">
        <v>30</v>
      </c>
      <c r="E571" s="13">
        <v>45</v>
      </c>
      <c r="F571" s="15">
        <v>136.685</v>
      </c>
      <c r="G571" s="15">
        <v>99.784999999999997</v>
      </c>
      <c r="H571" s="15">
        <v>282.48500000000001</v>
      </c>
      <c r="I571" s="15">
        <v>-3.7720000000000002E-7</v>
      </c>
      <c r="J571" s="14">
        <v>0.85857997593363056</v>
      </c>
      <c r="K571" s="15">
        <v>-4.8910000000000004E-3</v>
      </c>
      <c r="L571" s="16">
        <v>4.9870000000000001E-3</v>
      </c>
      <c r="M571" s="14">
        <v>333415.19520373311</v>
      </c>
      <c r="N571" s="14">
        <v>4.5173722388668847E-2</v>
      </c>
      <c r="O571" s="14">
        <v>15.478895565063169</v>
      </c>
      <c r="P571" s="14">
        <v>6.6339113932662759</v>
      </c>
      <c r="Q571" s="15">
        <v>0.43879927583101652</v>
      </c>
      <c r="R571" s="14">
        <v>2.0834376303712969</v>
      </c>
      <c r="S571" s="14">
        <v>154.18185721761651</v>
      </c>
      <c r="T571" s="12"/>
      <c r="U571" s="12"/>
      <c r="V571" s="12"/>
      <c r="W571" s="12"/>
    </row>
    <row r="572" spans="1:23" x14ac:dyDescent="0.35">
      <c r="A572" s="13">
        <v>100</v>
      </c>
      <c r="B572" s="13">
        <v>50</v>
      </c>
      <c r="C572" s="13">
        <v>200</v>
      </c>
      <c r="D572" s="13">
        <v>50</v>
      </c>
      <c r="E572" s="13">
        <v>0</v>
      </c>
      <c r="F572" s="15">
        <v>128.31</v>
      </c>
      <c r="G572" s="15">
        <v>99.710000000000008</v>
      </c>
      <c r="H572" s="15">
        <v>292.01</v>
      </c>
      <c r="I572" s="15">
        <v>-4.0359999999999999E-7</v>
      </c>
      <c r="J572" s="14">
        <v>1.429591132168113</v>
      </c>
      <c r="K572" s="15">
        <v>-9.6500000000000006E-3</v>
      </c>
      <c r="L572" s="16">
        <v>1.461E-2</v>
      </c>
      <c r="M572" s="14">
        <v>576177.72644878924</v>
      </c>
      <c r="N572" s="14">
        <v>4.6749882436362723E-2</v>
      </c>
      <c r="O572" s="14">
        <v>16.024067549386611</v>
      </c>
      <c r="P572" s="14">
        <v>6.8741677031746464</v>
      </c>
      <c r="Q572" s="15">
        <v>0.75959179484550821</v>
      </c>
      <c r="R572" s="14">
        <v>2.0834376303712969</v>
      </c>
      <c r="S572" s="14">
        <v>165.49634125253311</v>
      </c>
      <c r="T572" s="12"/>
      <c r="U572" s="12"/>
      <c r="V572" s="12"/>
      <c r="W572" s="12"/>
    </row>
    <row r="573" spans="1:23" x14ac:dyDescent="0.35">
      <c r="A573" s="13">
        <v>100</v>
      </c>
      <c r="B573" s="13">
        <v>50</v>
      </c>
      <c r="C573" s="13">
        <v>200</v>
      </c>
      <c r="D573" s="13">
        <v>50</v>
      </c>
      <c r="E573" s="13">
        <v>22.5</v>
      </c>
      <c r="F573" s="15">
        <v>130.32499999999999</v>
      </c>
      <c r="G573" s="15">
        <v>99.725000000000009</v>
      </c>
      <c r="H573" s="15">
        <v>299.62500000000011</v>
      </c>
      <c r="I573" s="15">
        <v>-2.3939999999999999E-6</v>
      </c>
      <c r="J573" s="14">
        <v>1.429591132168113</v>
      </c>
      <c r="K573" s="15">
        <v>-8.7620000000000007E-3</v>
      </c>
      <c r="L573" s="16">
        <v>1.6320000000000001E-2</v>
      </c>
      <c r="M573" s="14">
        <v>576177.72644878924</v>
      </c>
      <c r="N573" s="14">
        <v>4.6749882436362723E-2</v>
      </c>
      <c r="O573" s="14">
        <v>16.024067549386611</v>
      </c>
      <c r="P573" s="14">
        <v>6.8741677031746464</v>
      </c>
      <c r="Q573" s="15">
        <v>0.61190345986952865</v>
      </c>
      <c r="R573" s="14">
        <v>2.0834376303712969</v>
      </c>
      <c r="S573" s="14">
        <v>165.49634125253311</v>
      </c>
      <c r="T573" s="12"/>
      <c r="U573" s="12"/>
      <c r="V573" s="12"/>
      <c r="W573" s="12"/>
    </row>
    <row r="574" spans="1:23" x14ac:dyDescent="0.35">
      <c r="A574" s="13">
        <v>100</v>
      </c>
      <c r="B574" s="13">
        <v>50</v>
      </c>
      <c r="C574" s="13">
        <v>200</v>
      </c>
      <c r="D574" s="13">
        <v>50</v>
      </c>
      <c r="E574" s="13">
        <v>45</v>
      </c>
      <c r="F574" s="15">
        <v>135.04</v>
      </c>
      <c r="G574" s="15">
        <v>99.64</v>
      </c>
      <c r="H574" s="15">
        <v>301.24</v>
      </c>
      <c r="I574" s="15">
        <v>-1.4440000000000001E-6</v>
      </c>
      <c r="J574" s="14">
        <v>1.429591132168113</v>
      </c>
      <c r="K574" s="15">
        <v>-8.9239999999999996E-3</v>
      </c>
      <c r="L574" s="16">
        <v>1.721E-2</v>
      </c>
      <c r="M574" s="14">
        <v>576177.72644878924</v>
      </c>
      <c r="N574" s="14">
        <v>4.6749882436362723E-2</v>
      </c>
      <c r="O574" s="14">
        <v>16.024067549386611</v>
      </c>
      <c r="P574" s="14">
        <v>6.8741677031746464</v>
      </c>
      <c r="Q574" s="15">
        <v>0.58078580700117255</v>
      </c>
      <c r="R574" s="14">
        <v>2.0834376303712969</v>
      </c>
      <c r="S574" s="14">
        <v>165.49634125253311</v>
      </c>
      <c r="T574" s="12"/>
      <c r="U574" s="12"/>
      <c r="V574" s="12"/>
      <c r="W574" s="12"/>
    </row>
    <row r="575" spans="1:23" x14ac:dyDescent="0.35">
      <c r="A575" s="13">
        <v>100</v>
      </c>
      <c r="B575" s="13">
        <v>50</v>
      </c>
      <c r="C575" s="13">
        <v>200</v>
      </c>
      <c r="D575" s="13">
        <v>75</v>
      </c>
      <c r="E575" s="13">
        <v>0</v>
      </c>
      <c r="F575" s="15">
        <v>118.566</v>
      </c>
      <c r="G575" s="15">
        <v>99.665999999999997</v>
      </c>
      <c r="H575" s="15">
        <v>294.26600000000002</v>
      </c>
      <c r="I575" s="15">
        <v>-1.359E-5</v>
      </c>
      <c r="J575" s="14">
        <v>2.141657490545426</v>
      </c>
      <c r="K575" s="15">
        <v>-2.5989999999999999E-2</v>
      </c>
      <c r="L575" s="16">
        <v>3.9510000000000003E-2</v>
      </c>
      <c r="M575" s="14">
        <v>905106.69422502036</v>
      </c>
      <c r="N575" s="14">
        <v>4.8835643300008939E-2</v>
      </c>
      <c r="O575" s="14">
        <v>16.746037577247812</v>
      </c>
      <c r="P575" s="14">
        <v>7.1930404985016896</v>
      </c>
      <c r="Q575" s="15">
        <v>0.94792243191541958</v>
      </c>
      <c r="R575" s="14">
        <v>2.0834376303712969</v>
      </c>
      <c r="S575" s="14">
        <v>181.12556101928331</v>
      </c>
      <c r="T575" s="12"/>
      <c r="U575" s="12"/>
      <c r="V575" s="12"/>
      <c r="W575" s="12"/>
    </row>
    <row r="576" spans="1:23" x14ac:dyDescent="0.35">
      <c r="A576" s="13">
        <v>100</v>
      </c>
      <c r="B576" s="13">
        <v>50</v>
      </c>
      <c r="C576" s="13">
        <v>200</v>
      </c>
      <c r="D576" s="13">
        <v>75</v>
      </c>
      <c r="E576" s="13">
        <v>22.5</v>
      </c>
      <c r="F576" s="15">
        <v>124.188</v>
      </c>
      <c r="G576" s="15">
        <v>99.688000000000002</v>
      </c>
      <c r="H576" s="15">
        <v>291.38799999999998</v>
      </c>
      <c r="I576" s="15">
        <v>-3.3869999999999999E-6</v>
      </c>
      <c r="J576" s="14">
        <v>2.141657490545426</v>
      </c>
      <c r="K576" s="15">
        <v>-2.462E-2</v>
      </c>
      <c r="L576" s="16">
        <v>4.3369999999999999E-2</v>
      </c>
      <c r="M576" s="14">
        <v>905106.69422502036</v>
      </c>
      <c r="N576" s="14">
        <v>4.8835643300008939E-2</v>
      </c>
      <c r="O576" s="14">
        <v>16.746037577247812</v>
      </c>
      <c r="P576" s="14">
        <v>7.1930404985016896</v>
      </c>
      <c r="Q576" s="15">
        <v>0.75260561699584794</v>
      </c>
      <c r="R576" s="14">
        <v>2.0834376303712969</v>
      </c>
      <c r="S576" s="14">
        <v>181.12556101928331</v>
      </c>
      <c r="T576" s="12"/>
      <c r="U576" s="12"/>
      <c r="V576" s="12"/>
      <c r="W576" s="12"/>
    </row>
    <row r="577" spans="1:23" x14ac:dyDescent="0.35">
      <c r="A577" s="13">
        <v>100</v>
      </c>
      <c r="B577" s="13">
        <v>50</v>
      </c>
      <c r="C577" s="13">
        <v>200</v>
      </c>
      <c r="D577" s="13">
        <v>75</v>
      </c>
      <c r="E577" s="13">
        <v>45</v>
      </c>
      <c r="F577" s="15">
        <v>130.511</v>
      </c>
      <c r="G577" s="15">
        <v>99.510999999999996</v>
      </c>
      <c r="H577" s="15">
        <v>296.411</v>
      </c>
      <c r="I577" s="15">
        <v>-3.5439999999999999E-6</v>
      </c>
      <c r="J577" s="14">
        <v>2.141657490545426</v>
      </c>
      <c r="K577" s="15">
        <v>-2.2040000000000001E-2</v>
      </c>
      <c r="L577" s="16">
        <v>4.4929999999999998E-2</v>
      </c>
      <c r="M577" s="14">
        <v>905106.69422502036</v>
      </c>
      <c r="N577" s="14">
        <v>4.8835643300008939E-2</v>
      </c>
      <c r="O577" s="14">
        <v>16.746037577247812</v>
      </c>
      <c r="P577" s="14">
        <v>7.1930404985016896</v>
      </c>
      <c r="Q577" s="15">
        <v>0.7002088317267442</v>
      </c>
      <c r="R577" s="14">
        <v>2.0834376303712969</v>
      </c>
      <c r="S577" s="14">
        <v>181.12556101928331</v>
      </c>
      <c r="T577" s="12"/>
      <c r="U577" s="12"/>
      <c r="V577" s="12"/>
      <c r="W577" s="12"/>
    </row>
    <row r="578" spans="1:23" x14ac:dyDescent="0.35">
      <c r="A578" s="13">
        <v>100</v>
      </c>
      <c r="B578" s="13">
        <v>50</v>
      </c>
      <c r="C578" s="13">
        <v>200</v>
      </c>
      <c r="D578" s="13">
        <v>100</v>
      </c>
      <c r="E578" s="13">
        <v>0</v>
      </c>
      <c r="F578" s="15">
        <v>114.521</v>
      </c>
      <c r="G578" s="15">
        <v>99.521000000000015</v>
      </c>
      <c r="H578" s="15">
        <v>294.42099999999999</v>
      </c>
      <c r="I578" s="15">
        <v>-2.1310000000000001E-5</v>
      </c>
      <c r="J578" s="14">
        <v>2.851684364264448</v>
      </c>
      <c r="K578" s="15">
        <v>-5.5130000000000012E-2</v>
      </c>
      <c r="L578" s="16">
        <v>8.206999999999999E-2</v>
      </c>
      <c r="M578" s="14">
        <v>1264876.667013339</v>
      </c>
      <c r="N578" s="14">
        <v>5.1048577796095548E-2</v>
      </c>
      <c r="O578" s="14">
        <v>17.51269398391031</v>
      </c>
      <c r="P578" s="14">
        <v>7.5325270804304774</v>
      </c>
      <c r="Q578" s="15">
        <v>1.128498985343606</v>
      </c>
      <c r="R578" s="14">
        <v>2.0834376303712969</v>
      </c>
      <c r="S578" s="14">
        <v>198.53190454625749</v>
      </c>
      <c r="T578" s="12"/>
      <c r="U578" s="12"/>
      <c r="V578" s="12"/>
      <c r="W578" s="12"/>
    </row>
    <row r="579" spans="1:23" x14ac:dyDescent="0.35">
      <c r="A579" s="13">
        <v>100</v>
      </c>
      <c r="B579" s="13">
        <v>50</v>
      </c>
      <c r="C579" s="13">
        <v>200</v>
      </c>
      <c r="D579" s="13">
        <v>100</v>
      </c>
      <c r="E579" s="13">
        <v>22.5</v>
      </c>
      <c r="F579" s="15">
        <v>120.751</v>
      </c>
      <c r="G579" s="15">
        <v>99.551000000000002</v>
      </c>
      <c r="H579" s="15">
        <v>290.45100000000008</v>
      </c>
      <c r="I579" s="15">
        <v>-2.5959999999999999E-5</v>
      </c>
      <c r="J579" s="14">
        <v>2.851684364264448</v>
      </c>
      <c r="K579" s="15">
        <v>-5.2690000000000001E-2</v>
      </c>
      <c r="L579" s="16">
        <v>8.7999999999999995E-2</v>
      </c>
      <c r="M579" s="14">
        <v>1264876.667013339</v>
      </c>
      <c r="N579" s="14">
        <v>5.1048577796095548E-2</v>
      </c>
      <c r="O579" s="14">
        <v>17.51269398391031</v>
      </c>
      <c r="P579" s="14">
        <v>7.5325270804304774</v>
      </c>
      <c r="Q579" s="15">
        <v>0.88489727224838299</v>
      </c>
      <c r="R579" s="14">
        <v>2.0834376303712969</v>
      </c>
      <c r="S579" s="14">
        <v>198.53190454625749</v>
      </c>
      <c r="T579" s="12"/>
      <c r="U579" s="12"/>
      <c r="V579" s="12"/>
      <c r="W579" s="12"/>
    </row>
    <row r="580" spans="1:23" x14ac:dyDescent="0.35">
      <c r="A580" s="13">
        <v>100</v>
      </c>
      <c r="B580" s="13">
        <v>50</v>
      </c>
      <c r="C580" s="13">
        <v>200</v>
      </c>
      <c r="D580" s="13">
        <v>100</v>
      </c>
      <c r="E580" s="13">
        <v>45</v>
      </c>
      <c r="F580" s="15">
        <v>124.41200000000001</v>
      </c>
      <c r="G580" s="15">
        <v>99.512</v>
      </c>
      <c r="H580" s="15">
        <v>288.41199999999998</v>
      </c>
      <c r="I580" s="15">
        <v>-7.3189999999999997E-6</v>
      </c>
      <c r="J580" s="14">
        <v>2.851684364264448</v>
      </c>
      <c r="K580" s="15">
        <v>-4.6619999999999988E-2</v>
      </c>
      <c r="L580" s="16">
        <v>8.8999999999999996E-2</v>
      </c>
      <c r="M580" s="14">
        <v>1264876.667013339</v>
      </c>
      <c r="N580" s="14">
        <v>5.1048577796095548E-2</v>
      </c>
      <c r="O580" s="14">
        <v>17.51269398391031</v>
      </c>
      <c r="P580" s="14">
        <v>7.5325270804304774</v>
      </c>
      <c r="Q580" s="15">
        <v>0.80951812305862847</v>
      </c>
      <c r="R580" s="14">
        <v>2.0834376303712969</v>
      </c>
      <c r="S580" s="14">
        <v>198.53190454625749</v>
      </c>
      <c r="T580" s="12"/>
      <c r="U580" s="12"/>
      <c r="V580" s="12"/>
      <c r="W580" s="12"/>
    </row>
    <row r="581" spans="1:23" x14ac:dyDescent="0.35">
      <c r="A581" s="13">
        <v>100</v>
      </c>
      <c r="B581" s="13">
        <v>50</v>
      </c>
      <c r="C581" s="13">
        <v>200</v>
      </c>
      <c r="D581" s="13">
        <v>125</v>
      </c>
      <c r="E581" s="13">
        <v>0</v>
      </c>
      <c r="F581" s="15">
        <v>108.57</v>
      </c>
      <c r="G581" s="15">
        <v>99.37</v>
      </c>
      <c r="H581" s="15">
        <v>294.07</v>
      </c>
      <c r="I581" s="15">
        <v>-8.8760000000000011E-5</v>
      </c>
      <c r="J581" s="14">
        <v>3.559510175488855</v>
      </c>
      <c r="K581" s="15">
        <v>-0.10009999999999999</v>
      </c>
      <c r="L581" s="16">
        <v>0.14610000000000001</v>
      </c>
      <c r="M581" s="14">
        <v>1658219.8368122361</v>
      </c>
      <c r="N581" s="14">
        <v>5.3387305173145563E-2</v>
      </c>
      <c r="O581" s="14">
        <v>18.323677187956211</v>
      </c>
      <c r="P581" s="14">
        <v>7.8926274489609796</v>
      </c>
      <c r="Q581" s="15">
        <v>1.304021200595556</v>
      </c>
      <c r="R581" s="14">
        <v>2.0834376303712969</v>
      </c>
      <c r="S581" s="14">
        <v>217.85819142428011</v>
      </c>
      <c r="T581" s="12"/>
      <c r="U581" s="12"/>
      <c r="V581" s="12"/>
      <c r="W581" s="12"/>
    </row>
    <row r="582" spans="1:23" x14ac:dyDescent="0.35">
      <c r="A582" s="13">
        <v>100</v>
      </c>
      <c r="B582" s="13">
        <v>50</v>
      </c>
      <c r="C582" s="13">
        <v>200</v>
      </c>
      <c r="D582" s="13">
        <v>125</v>
      </c>
      <c r="E582" s="13">
        <v>22.5</v>
      </c>
      <c r="F582" s="15">
        <v>110.34</v>
      </c>
      <c r="G582" s="15">
        <v>99.44</v>
      </c>
      <c r="H582" s="15">
        <v>288.54000000000002</v>
      </c>
      <c r="I582" s="15">
        <v>-2.497E-5</v>
      </c>
      <c r="J582" s="14">
        <v>3.559510175488855</v>
      </c>
      <c r="K582" s="15">
        <v>-9.7230000000000011E-2</v>
      </c>
      <c r="L582" s="16">
        <v>0.1537</v>
      </c>
      <c r="M582" s="14">
        <v>1658219.8368122361</v>
      </c>
      <c r="N582" s="14">
        <v>5.3387305173145563E-2</v>
      </c>
      <c r="O582" s="14">
        <v>18.323677187956211</v>
      </c>
      <c r="P582" s="14">
        <v>7.8926274489609796</v>
      </c>
      <c r="Q582" s="15">
        <v>1.0131287683343231</v>
      </c>
      <c r="R582" s="14">
        <v>2.0834376303712969</v>
      </c>
      <c r="S582" s="14">
        <v>217.85819142428011</v>
      </c>
      <c r="T582" s="12"/>
      <c r="U582" s="12"/>
      <c r="V582" s="12"/>
      <c r="W582" s="12"/>
    </row>
    <row r="583" spans="1:23" x14ac:dyDescent="0.35">
      <c r="A583" s="13">
        <v>100</v>
      </c>
      <c r="B583" s="13">
        <v>50</v>
      </c>
      <c r="C583" s="13">
        <v>200</v>
      </c>
      <c r="D583" s="13">
        <v>125</v>
      </c>
      <c r="E583" s="13">
        <v>45</v>
      </c>
      <c r="F583" s="15">
        <v>119.28</v>
      </c>
      <c r="G583" s="15">
        <v>99.38000000000001</v>
      </c>
      <c r="H583" s="15">
        <v>272.48</v>
      </c>
      <c r="I583" s="15">
        <v>-2.4649999999999999E-5</v>
      </c>
      <c r="J583" s="14">
        <v>3.559510175488855</v>
      </c>
      <c r="K583" s="15">
        <v>-8.8139999999999996E-2</v>
      </c>
      <c r="L583" s="16">
        <v>0.15260000000000001</v>
      </c>
      <c r="M583" s="14">
        <v>1658219.8368122361</v>
      </c>
      <c r="N583" s="14">
        <v>5.3387305173145563E-2</v>
      </c>
      <c r="O583" s="14">
        <v>18.323677187956211</v>
      </c>
      <c r="P583" s="14">
        <v>7.8926274489609796</v>
      </c>
      <c r="Q583" s="15">
        <v>0.91436096419013035</v>
      </c>
      <c r="R583" s="14">
        <v>2.0834376303712969</v>
      </c>
      <c r="S583" s="14">
        <v>217.85819142428011</v>
      </c>
      <c r="T583" s="12"/>
      <c r="U583" s="12"/>
      <c r="V583" s="12"/>
      <c r="W583" s="12"/>
    </row>
    <row r="584" spans="1:23" x14ac:dyDescent="0.35">
      <c r="A584" s="13">
        <v>100</v>
      </c>
      <c r="B584" s="13">
        <v>50</v>
      </c>
      <c r="C584" s="13">
        <v>200</v>
      </c>
      <c r="D584" s="13">
        <v>150</v>
      </c>
      <c r="E584" s="13">
        <v>0</v>
      </c>
      <c r="F584" s="15">
        <v>108.15</v>
      </c>
      <c r="G584" s="15">
        <v>99.35</v>
      </c>
      <c r="H584" s="15">
        <v>294.55000000000013</v>
      </c>
      <c r="I584" s="15">
        <v>-1.5750000000000001E-4</v>
      </c>
      <c r="J584" s="14">
        <v>4.2649762912071534</v>
      </c>
      <c r="K584" s="15">
        <v>-0.16370000000000001</v>
      </c>
      <c r="L584" s="16">
        <v>0.2349</v>
      </c>
      <c r="M584" s="14">
        <v>2087886.9393454229</v>
      </c>
      <c r="N584" s="14">
        <v>5.5850377925383582E-2</v>
      </c>
      <c r="O584" s="14">
        <v>19.178609727758019</v>
      </c>
      <c r="P584" s="14">
        <v>8.2733416040932592</v>
      </c>
      <c r="Q584" s="15">
        <v>1.4729132187118521</v>
      </c>
      <c r="R584" s="14">
        <v>2.0834376303712969</v>
      </c>
      <c r="S584" s="14">
        <v>239.2555433731996</v>
      </c>
      <c r="T584" s="12"/>
      <c r="U584" s="12"/>
      <c r="V584" s="12"/>
      <c r="W584" s="12"/>
    </row>
    <row r="585" spans="1:23" x14ac:dyDescent="0.35">
      <c r="A585" s="13">
        <v>100</v>
      </c>
      <c r="B585" s="13">
        <v>50</v>
      </c>
      <c r="C585" s="13">
        <v>200</v>
      </c>
      <c r="D585" s="13">
        <v>150</v>
      </c>
      <c r="E585" s="13">
        <v>22.5</v>
      </c>
      <c r="F585" s="15">
        <v>108.6</v>
      </c>
      <c r="G585" s="15">
        <v>99.3</v>
      </c>
      <c r="H585" s="15">
        <v>288.7</v>
      </c>
      <c r="I585" s="15">
        <v>-1.3410000000000001E-4</v>
      </c>
      <c r="J585" s="14">
        <v>4.2649762912071534</v>
      </c>
      <c r="K585" s="15">
        <v>-0.16059999999999999</v>
      </c>
      <c r="L585" s="16">
        <v>0.24329999999999999</v>
      </c>
      <c r="M585" s="14">
        <v>2087886.9393454229</v>
      </c>
      <c r="N585" s="14">
        <v>5.5850377925383582E-2</v>
      </c>
      <c r="O585" s="14">
        <v>19.178609727758019</v>
      </c>
      <c r="P585" s="14">
        <v>8.2733416040932592</v>
      </c>
      <c r="Q585" s="15">
        <v>1.143034866783315</v>
      </c>
      <c r="R585" s="14">
        <v>2.0834376303712969</v>
      </c>
      <c r="S585" s="14">
        <v>239.2555433731996</v>
      </c>
      <c r="T585" s="12"/>
      <c r="U585" s="12"/>
      <c r="V585" s="12"/>
      <c r="W585" s="12"/>
    </row>
    <row r="586" spans="1:23" x14ac:dyDescent="0.35">
      <c r="A586" s="13">
        <v>100</v>
      </c>
      <c r="B586" s="13">
        <v>50</v>
      </c>
      <c r="C586" s="13">
        <v>200</v>
      </c>
      <c r="D586" s="13">
        <v>150</v>
      </c>
      <c r="E586" s="13">
        <v>45</v>
      </c>
      <c r="F586" s="15">
        <v>109.39</v>
      </c>
      <c r="G586" s="15">
        <v>99.29</v>
      </c>
      <c r="H586" s="15">
        <v>273.49</v>
      </c>
      <c r="I586" s="15">
        <v>-3.1260000000000002E-5</v>
      </c>
      <c r="J586" s="14">
        <v>4.2649762912071534</v>
      </c>
      <c r="K586" s="15">
        <v>-0.14760000000000001</v>
      </c>
      <c r="L586" s="16">
        <v>0.2387</v>
      </c>
      <c r="M586" s="14">
        <v>2087886.9393454229</v>
      </c>
      <c r="N586" s="14">
        <v>5.5850377925383582E-2</v>
      </c>
      <c r="O586" s="14">
        <v>19.178609727758019</v>
      </c>
      <c r="P586" s="14">
        <v>8.2733416040932592</v>
      </c>
      <c r="Q586" s="15">
        <v>1.0276142925248219</v>
      </c>
      <c r="R586" s="14">
        <v>2.0834376303712969</v>
      </c>
      <c r="S586" s="14">
        <v>239.2555433731996</v>
      </c>
      <c r="T586" s="12"/>
      <c r="U586" s="12"/>
      <c r="V586" s="12"/>
      <c r="W586" s="12"/>
    </row>
    <row r="587" spans="1:23" x14ac:dyDescent="0.35">
      <c r="A587" s="13">
        <v>100</v>
      </c>
      <c r="B587" s="13">
        <v>50</v>
      </c>
      <c r="C587" s="13">
        <v>200</v>
      </c>
      <c r="D587" s="13">
        <v>200</v>
      </c>
      <c r="E587" s="13">
        <v>0</v>
      </c>
      <c r="F587" s="15">
        <v>108.56</v>
      </c>
      <c r="G587" s="15">
        <v>99.16</v>
      </c>
      <c r="H587" s="15">
        <v>294.56</v>
      </c>
      <c r="I587" s="15">
        <v>-1.4480000000000001E-3</v>
      </c>
      <c r="J587" s="14">
        <v>5.6682105594308254</v>
      </c>
      <c r="K587" s="15">
        <v>-0.36120000000000002</v>
      </c>
      <c r="L587" s="16">
        <v>0.50490000000000002</v>
      </c>
      <c r="M587" s="14">
        <v>3067295.0710171009</v>
      </c>
      <c r="N587" s="14">
        <v>6.1143452236895809E-2</v>
      </c>
      <c r="O587" s="14">
        <v>21.018727430187941</v>
      </c>
      <c r="P587" s="14">
        <v>9.0966112741629903</v>
      </c>
      <c r="Q587" s="15">
        <v>1.8200430068166671</v>
      </c>
      <c r="R587" s="14">
        <v>2.0834376303712969</v>
      </c>
      <c r="S587" s="14">
        <v>288.90905122339723</v>
      </c>
      <c r="T587" s="12"/>
      <c r="U587" s="12"/>
      <c r="V587" s="12"/>
      <c r="W587" s="12"/>
    </row>
    <row r="588" spans="1:23" x14ac:dyDescent="0.35">
      <c r="A588" s="13">
        <v>100</v>
      </c>
      <c r="B588" s="13">
        <v>50</v>
      </c>
      <c r="C588" s="13">
        <v>200</v>
      </c>
      <c r="D588" s="13">
        <v>200</v>
      </c>
      <c r="E588" s="13">
        <v>22.5</v>
      </c>
      <c r="F588" s="15">
        <v>108.68</v>
      </c>
      <c r="G588" s="15">
        <v>99.279999999999987</v>
      </c>
      <c r="H588" s="15">
        <v>289.98</v>
      </c>
      <c r="I588" s="15">
        <v>-1.4009999999999999E-3</v>
      </c>
      <c r="J588" s="14">
        <v>5.6682105594308254</v>
      </c>
      <c r="K588" s="15">
        <v>-0.36009999999999998</v>
      </c>
      <c r="L588" s="16">
        <v>0.51449999999999996</v>
      </c>
      <c r="M588" s="14">
        <v>3067295.0710171009</v>
      </c>
      <c r="N588" s="14">
        <v>6.1143452236895809E-2</v>
      </c>
      <c r="O588" s="14">
        <v>21.018727430187941</v>
      </c>
      <c r="P588" s="14">
        <v>9.0966112741629903</v>
      </c>
      <c r="Q588" s="15">
        <v>1.4134282920185579</v>
      </c>
      <c r="R588" s="14">
        <v>2.0834376303712969</v>
      </c>
      <c r="S588" s="14">
        <v>288.90905122339723</v>
      </c>
      <c r="T588" s="12"/>
      <c r="U588" s="12"/>
      <c r="V588" s="12"/>
      <c r="W588" s="12"/>
    </row>
    <row r="589" spans="1:23" x14ac:dyDescent="0.35">
      <c r="A589" s="13">
        <v>100</v>
      </c>
      <c r="B589" s="13">
        <v>50</v>
      </c>
      <c r="C589" s="13">
        <v>200</v>
      </c>
      <c r="D589" s="13">
        <v>200</v>
      </c>
      <c r="E589" s="13">
        <v>45</v>
      </c>
      <c r="F589" s="15">
        <v>108.5</v>
      </c>
      <c r="G589" s="15">
        <v>99.200000000000017</v>
      </c>
      <c r="H589" s="15">
        <v>269.89999999999998</v>
      </c>
      <c r="I589" s="15">
        <v>-2.0809999999999999E-4</v>
      </c>
      <c r="J589" s="14">
        <v>5.6682105594308254</v>
      </c>
      <c r="K589" s="15">
        <v>-0.33729999999999999</v>
      </c>
      <c r="L589" s="16">
        <v>0.49659999999999999</v>
      </c>
      <c r="M589" s="14">
        <v>3067295.0710171009</v>
      </c>
      <c r="N589" s="14">
        <v>6.1143452236895809E-2</v>
      </c>
      <c r="O589" s="14">
        <v>21.018727430187941</v>
      </c>
      <c r="P589" s="14">
        <v>9.0966112741629903</v>
      </c>
      <c r="Q589" s="15">
        <v>1.26945938246087</v>
      </c>
      <c r="R589" s="14">
        <v>2.0834376303712969</v>
      </c>
      <c r="S589" s="14">
        <v>288.90905122339723</v>
      </c>
      <c r="T589" s="12"/>
      <c r="U589" s="12"/>
      <c r="V589" s="12"/>
      <c r="W589" s="12"/>
    </row>
    <row r="590" spans="1:23" x14ac:dyDescent="0.35">
      <c r="A590" s="13">
        <v>100</v>
      </c>
      <c r="B590" s="13">
        <v>50</v>
      </c>
      <c r="C590" s="13">
        <v>200</v>
      </c>
      <c r="D590" s="13">
        <v>250</v>
      </c>
      <c r="E590" s="13">
        <v>0</v>
      </c>
      <c r="F590" s="15">
        <v>109.6</v>
      </c>
      <c r="G590" s="15">
        <v>99.1</v>
      </c>
      <c r="H590" s="15">
        <v>295.8</v>
      </c>
      <c r="I590" s="15">
        <v>-1.361E-3</v>
      </c>
      <c r="J590" s="14">
        <v>7.0603044469268177</v>
      </c>
      <c r="K590" s="15">
        <v>-0.66800000000000004</v>
      </c>
      <c r="L590" s="16">
        <v>0.91200000000000003</v>
      </c>
      <c r="M590" s="14">
        <v>4223604.5725943549</v>
      </c>
      <c r="N590" s="14">
        <v>6.6886964963917592E-2</v>
      </c>
      <c r="O590" s="14">
        <v>23.019918038774222</v>
      </c>
      <c r="P590" s="14">
        <v>9.997917534360683</v>
      </c>
      <c r="Q590" s="15">
        <v>2.2087244027920629</v>
      </c>
      <c r="R590" s="14">
        <v>2.0834376303712969</v>
      </c>
      <c r="S590" s="14">
        <v>348.55890645519088</v>
      </c>
      <c r="T590" s="12"/>
      <c r="U590" s="12"/>
      <c r="V590" s="12"/>
      <c r="W590" s="12"/>
    </row>
    <row r="591" spans="1:23" x14ac:dyDescent="0.35">
      <c r="A591" s="13">
        <v>100</v>
      </c>
      <c r="B591" s="13">
        <v>50</v>
      </c>
      <c r="C591" s="13">
        <v>200</v>
      </c>
      <c r="D591" s="13">
        <v>250</v>
      </c>
      <c r="E591" s="13">
        <v>22.5</v>
      </c>
      <c r="F591" s="15">
        <v>109.65</v>
      </c>
      <c r="G591" s="15">
        <v>99.15</v>
      </c>
      <c r="H591" s="15">
        <v>287.45</v>
      </c>
      <c r="I591" s="15">
        <v>-9.9360000000000008E-4</v>
      </c>
      <c r="J591" s="14">
        <v>7.0603044469268177</v>
      </c>
      <c r="K591" s="15">
        <v>-0.67359999999999998</v>
      </c>
      <c r="L591" s="16">
        <v>0.92589999999999995</v>
      </c>
      <c r="M591" s="14">
        <v>4223604.5725943549</v>
      </c>
      <c r="N591" s="14">
        <v>6.6886964963917592E-2</v>
      </c>
      <c r="O591" s="14">
        <v>23.019918038774222</v>
      </c>
      <c r="P591" s="14">
        <v>9.997917534360683</v>
      </c>
      <c r="Q591" s="15">
        <v>1.7203379037686239</v>
      </c>
      <c r="R591" s="14">
        <v>2.0834376303712969</v>
      </c>
      <c r="S591" s="14">
        <v>348.55890645519088</v>
      </c>
      <c r="T591" s="12"/>
      <c r="U591" s="12"/>
      <c r="V591" s="12"/>
      <c r="W591" s="12"/>
    </row>
    <row r="592" spans="1:23" x14ac:dyDescent="0.35">
      <c r="A592" s="13">
        <v>100</v>
      </c>
      <c r="B592" s="13">
        <v>50</v>
      </c>
      <c r="C592" s="13">
        <v>200</v>
      </c>
      <c r="D592" s="13">
        <v>250</v>
      </c>
      <c r="E592" s="13">
        <v>45</v>
      </c>
      <c r="F592" s="15">
        <v>109.3</v>
      </c>
      <c r="G592" s="15">
        <v>99</v>
      </c>
      <c r="H592" s="15">
        <v>271.5</v>
      </c>
      <c r="I592" s="15">
        <v>-2.408E-3</v>
      </c>
      <c r="J592" s="14">
        <v>7.0603044469268177</v>
      </c>
      <c r="K592" s="15">
        <v>-0.63919999999999999</v>
      </c>
      <c r="L592" s="16">
        <v>0.88990000000000002</v>
      </c>
      <c r="M592" s="14">
        <v>4223604.5725943549</v>
      </c>
      <c r="N592" s="14">
        <v>6.6886964963917592E-2</v>
      </c>
      <c r="O592" s="14">
        <v>23.019918038774222</v>
      </c>
      <c r="P592" s="14">
        <v>9.997917534360683</v>
      </c>
      <c r="Q592" s="15">
        <v>1.548140580699727</v>
      </c>
      <c r="R592" s="14">
        <v>2.0834376303712969</v>
      </c>
      <c r="S592" s="14">
        <v>348.55890645519088</v>
      </c>
      <c r="T592" s="12"/>
      <c r="U592" s="12"/>
      <c r="V592" s="12"/>
      <c r="W592" s="12"/>
    </row>
    <row r="593" spans="1:23" x14ac:dyDescent="0.35">
      <c r="A593" s="13">
        <v>100</v>
      </c>
      <c r="B593" s="13">
        <v>50</v>
      </c>
      <c r="C593" s="13">
        <v>200</v>
      </c>
      <c r="D593" s="13">
        <v>300</v>
      </c>
      <c r="E593" s="13">
        <v>0</v>
      </c>
      <c r="F593" s="15">
        <v>110.73</v>
      </c>
      <c r="G593" s="15">
        <v>98.730000000000018</v>
      </c>
      <c r="H593" s="15">
        <v>288.63</v>
      </c>
      <c r="I593" s="15">
        <v>-4.0720000000000001E-3</v>
      </c>
      <c r="J593" s="14">
        <v>8.4723653363121798</v>
      </c>
      <c r="K593" s="15">
        <v>-1.115</v>
      </c>
      <c r="L593" s="16">
        <v>1.4930000000000001</v>
      </c>
      <c r="M593" s="14">
        <v>5068325.4871132253</v>
      </c>
      <c r="N593" s="14">
        <v>6.6886964963917592E-2</v>
      </c>
      <c r="O593" s="14">
        <v>23.019918038774222</v>
      </c>
      <c r="P593" s="14">
        <v>9.997917534360683</v>
      </c>
      <c r="Q593" s="15">
        <v>2.5953605781864502</v>
      </c>
      <c r="R593" s="14">
        <v>2.0834376303712969</v>
      </c>
      <c r="S593" s="14">
        <v>348.55890645519088</v>
      </c>
      <c r="T593" s="12"/>
      <c r="U593" s="12"/>
      <c r="V593" s="12"/>
      <c r="W593" s="12"/>
    </row>
    <row r="594" spans="1:23" x14ac:dyDescent="0.35">
      <c r="A594" s="13">
        <v>100</v>
      </c>
      <c r="B594" s="13">
        <v>50</v>
      </c>
      <c r="C594" s="13">
        <v>200</v>
      </c>
      <c r="D594" s="13">
        <v>300</v>
      </c>
      <c r="E594" s="13">
        <v>22.5</v>
      </c>
      <c r="F594" s="15">
        <v>110.71</v>
      </c>
      <c r="G594" s="15">
        <v>98.81</v>
      </c>
      <c r="H594" s="15">
        <v>282.91000000000003</v>
      </c>
      <c r="I594" s="15">
        <v>-1.3259999999999999E-3</v>
      </c>
      <c r="J594" s="14">
        <v>8.4723653363121798</v>
      </c>
      <c r="K594" s="15">
        <v>-1.1339999999999999</v>
      </c>
      <c r="L594" s="16">
        <v>1.5149999999999999</v>
      </c>
      <c r="M594" s="14">
        <v>5068325.4871132253</v>
      </c>
      <c r="N594" s="14">
        <v>6.6886964963917592E-2</v>
      </c>
      <c r="O594" s="14">
        <v>23.019918038774222</v>
      </c>
      <c r="P594" s="14">
        <v>9.997917534360683</v>
      </c>
      <c r="Q594" s="15">
        <v>2.0279990429396411</v>
      </c>
      <c r="R594" s="14">
        <v>2.0834376303712969</v>
      </c>
      <c r="S594" s="14">
        <v>348.55890645519088</v>
      </c>
      <c r="T594" s="12"/>
      <c r="U594" s="12"/>
      <c r="V594" s="12"/>
      <c r="W594" s="12"/>
    </row>
    <row r="595" spans="1:23" x14ac:dyDescent="0.35">
      <c r="A595" s="13">
        <v>100</v>
      </c>
      <c r="B595" s="13">
        <v>50</v>
      </c>
      <c r="C595" s="13">
        <v>200</v>
      </c>
      <c r="D595" s="13">
        <v>300</v>
      </c>
      <c r="E595" s="13">
        <v>45</v>
      </c>
      <c r="F595" s="15">
        <v>110.39</v>
      </c>
      <c r="G595" s="15">
        <v>98.490000000000009</v>
      </c>
      <c r="H595" s="15">
        <v>278.39</v>
      </c>
      <c r="I595" s="15">
        <v>-5.1150000000000006E-3</v>
      </c>
      <c r="J595" s="14">
        <v>8.4723653363121798</v>
      </c>
      <c r="K595" s="15">
        <v>-1.0880000000000001</v>
      </c>
      <c r="L595" s="16">
        <v>1.456</v>
      </c>
      <c r="M595" s="14">
        <v>5068325.4871132253</v>
      </c>
      <c r="N595" s="14">
        <v>6.6886964963917592E-2</v>
      </c>
      <c r="O595" s="14">
        <v>23.019918038774222</v>
      </c>
      <c r="P595" s="14">
        <v>9.997917534360683</v>
      </c>
      <c r="Q595" s="15">
        <v>1.828442753954364</v>
      </c>
      <c r="R595" s="14">
        <v>2.0834376303712969</v>
      </c>
      <c r="S595" s="14">
        <v>348.55890645519088</v>
      </c>
      <c r="T595" s="12"/>
      <c r="U595" s="12"/>
      <c r="V595" s="12"/>
      <c r="W595" s="12"/>
    </row>
    <row r="596" spans="1:23" x14ac:dyDescent="0.35">
      <c r="A596" s="13">
        <v>200</v>
      </c>
      <c r="B596" s="13">
        <v>0</v>
      </c>
      <c r="C596" s="13">
        <v>20</v>
      </c>
      <c r="D596" s="13">
        <v>30</v>
      </c>
      <c r="E596" s="13">
        <v>0</v>
      </c>
      <c r="F596" s="15">
        <v>3.1469999999999998</v>
      </c>
      <c r="G596" s="15">
        <v>0.30399999999999999</v>
      </c>
      <c r="H596" s="15">
        <v>22.027999999999999</v>
      </c>
      <c r="I596" s="15">
        <v>-2.001E-6</v>
      </c>
      <c r="J596" s="14">
        <v>0.8170882478985203</v>
      </c>
      <c r="K596" s="15">
        <v>-8.2100000000000003E-3</v>
      </c>
      <c r="L596" s="16">
        <v>0.128</v>
      </c>
      <c r="M596" s="14">
        <v>1018177.216967044</v>
      </c>
      <c r="N596" s="14">
        <v>0.1251492671943516</v>
      </c>
      <c r="O596" s="14">
        <v>43.588388238725273</v>
      </c>
      <c r="P596" s="14">
        <v>1.9625549688913939</v>
      </c>
      <c r="Q596" s="15">
        <v>0.30218896015212321</v>
      </c>
      <c r="R596" s="14">
        <v>2.1645864764778491</v>
      </c>
      <c r="S596" s="14">
        <v>1325.873526890907</v>
      </c>
      <c r="T596" s="12"/>
      <c r="U596" s="12"/>
      <c r="V596" s="12"/>
      <c r="W596" s="12"/>
    </row>
    <row r="597" spans="1:23" x14ac:dyDescent="0.35">
      <c r="A597" s="13">
        <v>200</v>
      </c>
      <c r="B597" s="13">
        <v>0</v>
      </c>
      <c r="C597" s="13">
        <v>20</v>
      </c>
      <c r="D597" s="13">
        <v>30</v>
      </c>
      <c r="E597" s="13">
        <v>22.5</v>
      </c>
      <c r="F597" s="15">
        <v>3.976999999999999</v>
      </c>
      <c r="G597" s="15">
        <v>0.64799999999999969</v>
      </c>
      <c r="H597" s="15">
        <v>22.047999999999998</v>
      </c>
      <c r="I597" s="15">
        <v>1.5239999999999999E-4</v>
      </c>
      <c r="J597" s="14">
        <v>0.8170882478985203</v>
      </c>
      <c r="K597" s="15">
        <v>-1.231E-2</v>
      </c>
      <c r="L597" s="16">
        <v>0.1797</v>
      </c>
      <c r="M597" s="14">
        <v>1018177.216967044</v>
      </c>
      <c r="N597" s="14">
        <v>0.1251492671943516</v>
      </c>
      <c r="O597" s="14">
        <v>43.588388238725273</v>
      </c>
      <c r="P597" s="14">
        <v>1.9625549688913939</v>
      </c>
      <c r="Q597" s="15">
        <v>0.37895080669144482</v>
      </c>
      <c r="R597" s="14">
        <v>2.1645864764778491</v>
      </c>
      <c r="S597" s="14">
        <v>1325.873526890907</v>
      </c>
      <c r="T597" s="12"/>
      <c r="U597" s="12"/>
      <c r="V597" s="12"/>
      <c r="W597" s="12"/>
    </row>
    <row r="598" spans="1:23" x14ac:dyDescent="0.35">
      <c r="A598" s="13">
        <v>200</v>
      </c>
      <c r="B598" s="13">
        <v>0</v>
      </c>
      <c r="C598" s="13">
        <v>20</v>
      </c>
      <c r="D598" s="13">
        <v>30</v>
      </c>
      <c r="E598" s="13">
        <v>45</v>
      </c>
      <c r="F598" s="15">
        <v>3.1760000000000002</v>
      </c>
      <c r="G598" s="15">
        <v>0.80000000000000038</v>
      </c>
      <c r="H598" s="15">
        <v>21.643999999999998</v>
      </c>
      <c r="I598" s="15">
        <v>-3.3009999999999997E-5</v>
      </c>
      <c r="J598" s="14">
        <v>0.8170882478985203</v>
      </c>
      <c r="K598" s="15">
        <v>-1.1039999999999999E-2</v>
      </c>
      <c r="L598" s="16">
        <v>0.20219999999999999</v>
      </c>
      <c r="M598" s="14">
        <v>1018177.216967044</v>
      </c>
      <c r="N598" s="14">
        <v>0.1251492671943516</v>
      </c>
      <c r="O598" s="14">
        <v>43.588388238725273</v>
      </c>
      <c r="P598" s="14">
        <v>1.9625549688913939</v>
      </c>
      <c r="Q598" s="15">
        <v>0.34476722401061849</v>
      </c>
      <c r="R598" s="14">
        <v>2.1645864764778491</v>
      </c>
      <c r="S598" s="14">
        <v>1325.873526890907</v>
      </c>
      <c r="T598" s="12"/>
      <c r="U598" s="12"/>
      <c r="V598" s="12"/>
      <c r="W598" s="12"/>
    </row>
    <row r="599" spans="1:23" x14ac:dyDescent="0.35">
      <c r="A599" s="13">
        <v>200</v>
      </c>
      <c r="B599" s="13">
        <v>0</v>
      </c>
      <c r="C599" s="13">
        <v>20</v>
      </c>
      <c r="D599" s="13">
        <v>50</v>
      </c>
      <c r="E599" s="13">
        <v>0</v>
      </c>
      <c r="F599" s="15">
        <v>4.6190000000000024</v>
      </c>
      <c r="G599" s="15">
        <v>0.7270000000000002</v>
      </c>
      <c r="H599" s="15">
        <v>23.620999999999999</v>
      </c>
      <c r="I599" s="15">
        <v>-2.6009999999999998E-4</v>
      </c>
      <c r="J599" s="14">
        <v>1.3638819317559301</v>
      </c>
      <c r="K599" s="15">
        <v>-5.058E-2</v>
      </c>
      <c r="L599" s="16">
        <v>0.51749999999999996</v>
      </c>
      <c r="M599" s="14">
        <v>1659296.275375223</v>
      </c>
      <c r="N599" s="14">
        <v>0.1227342947755079</v>
      </c>
      <c r="O599" s="14">
        <v>42.72595449561215</v>
      </c>
      <c r="P599" s="14">
        <v>1.920807003430943</v>
      </c>
      <c r="Q599" s="15">
        <v>0.7218813048159477</v>
      </c>
      <c r="R599" s="14">
        <v>2.1645864764778491</v>
      </c>
      <c r="S599" s="14">
        <v>1270.793182528837</v>
      </c>
      <c r="T599" s="12"/>
      <c r="U599" s="12"/>
      <c r="V599" s="12"/>
      <c r="W599" s="12"/>
    </row>
    <row r="600" spans="1:23" x14ac:dyDescent="0.35">
      <c r="A600" s="13">
        <v>200</v>
      </c>
      <c r="B600" s="13">
        <v>0</v>
      </c>
      <c r="C600" s="13">
        <v>20</v>
      </c>
      <c r="D600" s="13">
        <v>50</v>
      </c>
      <c r="E600" s="13">
        <v>22.5</v>
      </c>
      <c r="F600" s="15">
        <v>4.7189999999999994</v>
      </c>
      <c r="G600" s="15">
        <v>1.095</v>
      </c>
      <c r="H600" s="15">
        <v>23.678999999999998</v>
      </c>
      <c r="I600" s="15">
        <v>-2.5490000000000002E-4</v>
      </c>
      <c r="J600" s="14">
        <v>1.3638819317559301</v>
      </c>
      <c r="K600" s="15">
        <v>-5.144E-2</v>
      </c>
      <c r="L600" s="16">
        <v>0.4924</v>
      </c>
      <c r="M600" s="14">
        <v>1659296.275375223</v>
      </c>
      <c r="N600" s="14">
        <v>0.1227342947755079</v>
      </c>
      <c r="O600" s="14">
        <v>42.72595449561215</v>
      </c>
      <c r="P600" s="14">
        <v>1.920807003430943</v>
      </c>
      <c r="Q600" s="15">
        <v>0.58431683422496805</v>
      </c>
      <c r="R600" s="14">
        <v>2.1645864764778491</v>
      </c>
      <c r="S600" s="14">
        <v>1270.793182528837</v>
      </c>
      <c r="T600" s="12"/>
      <c r="U600" s="12"/>
      <c r="V600" s="12"/>
      <c r="W600" s="12"/>
    </row>
    <row r="601" spans="1:23" x14ac:dyDescent="0.35">
      <c r="A601" s="13">
        <v>200</v>
      </c>
      <c r="B601" s="13">
        <v>0</v>
      </c>
      <c r="C601" s="13">
        <v>20</v>
      </c>
      <c r="D601" s="13">
        <v>50</v>
      </c>
      <c r="E601" s="13">
        <v>45</v>
      </c>
      <c r="F601" s="15">
        <v>4.6180000000000021</v>
      </c>
      <c r="G601" s="15">
        <v>1.335</v>
      </c>
      <c r="H601" s="15">
        <v>23.23500000000001</v>
      </c>
      <c r="I601" s="15">
        <v>-3.8170000000000001E-4</v>
      </c>
      <c r="J601" s="14">
        <v>1.3638819317559301</v>
      </c>
      <c r="K601" s="15">
        <v>-4.8579999999999998E-2</v>
      </c>
      <c r="L601" s="16">
        <v>0.55220000000000002</v>
      </c>
      <c r="M601" s="14">
        <v>1659296.275375223</v>
      </c>
      <c r="N601" s="14">
        <v>0.1227342947755079</v>
      </c>
      <c r="O601" s="14">
        <v>42.72595449561215</v>
      </c>
      <c r="P601" s="14">
        <v>1.920807003430943</v>
      </c>
      <c r="Q601" s="15">
        <v>0.5363637034354175</v>
      </c>
      <c r="R601" s="14">
        <v>2.1645864764778491</v>
      </c>
      <c r="S601" s="14">
        <v>1270.793182528837</v>
      </c>
      <c r="T601" s="12"/>
      <c r="U601" s="12"/>
      <c r="V601" s="12"/>
      <c r="W601" s="12"/>
    </row>
    <row r="602" spans="1:23" x14ac:dyDescent="0.35">
      <c r="A602" s="13">
        <v>200</v>
      </c>
      <c r="B602" s="13">
        <v>0</v>
      </c>
      <c r="C602" s="13">
        <v>20</v>
      </c>
      <c r="D602" s="13">
        <v>75</v>
      </c>
      <c r="E602" s="13">
        <v>0</v>
      </c>
      <c r="F602" s="15">
        <v>5.902000000000001</v>
      </c>
      <c r="G602" s="15">
        <v>1.091</v>
      </c>
      <c r="H602" s="15">
        <v>25.111999999999998</v>
      </c>
      <c r="I602" s="15">
        <v>-1.2439999999999999E-4</v>
      </c>
      <c r="J602" s="14">
        <v>2.0495817697765788</v>
      </c>
      <c r="K602" s="15">
        <v>-0.1545</v>
      </c>
      <c r="L602" s="16">
        <v>1.153</v>
      </c>
      <c r="M602" s="14">
        <v>2420956.2920827018</v>
      </c>
      <c r="N602" s="14">
        <v>0.1198102172670758</v>
      </c>
      <c r="O602" s="14">
        <v>41.682869327110858</v>
      </c>
      <c r="P602" s="14">
        <v>1.8704769009715481</v>
      </c>
      <c r="Q602" s="15">
        <v>1.004939397296732</v>
      </c>
      <c r="R602" s="14">
        <v>2.1645864764778491</v>
      </c>
      <c r="S602" s="14">
        <v>1205.9032369958841</v>
      </c>
      <c r="T602" s="12"/>
      <c r="U602" s="12"/>
      <c r="V602" s="12"/>
      <c r="W602" s="12"/>
    </row>
    <row r="603" spans="1:23" x14ac:dyDescent="0.35">
      <c r="A603" s="13">
        <v>200</v>
      </c>
      <c r="B603" s="13">
        <v>0</v>
      </c>
      <c r="C603" s="13">
        <v>20</v>
      </c>
      <c r="D603" s="13">
        <v>75</v>
      </c>
      <c r="E603" s="13">
        <v>22.5</v>
      </c>
      <c r="F603" s="15">
        <v>6.218</v>
      </c>
      <c r="G603" s="15">
        <v>1.6070000000000011</v>
      </c>
      <c r="H603" s="15">
        <v>25.288</v>
      </c>
      <c r="I603" s="15">
        <v>-9.5779999999999997E-4</v>
      </c>
      <c r="J603" s="14">
        <v>2.0495817697765788</v>
      </c>
      <c r="K603" s="15">
        <v>-0.1588</v>
      </c>
      <c r="L603" s="16">
        <v>1.0900000000000001</v>
      </c>
      <c r="M603" s="14">
        <v>2420956.2920827018</v>
      </c>
      <c r="N603" s="14">
        <v>0.1198102172670758</v>
      </c>
      <c r="O603" s="14">
        <v>41.682869327110858</v>
      </c>
      <c r="P603" s="14">
        <v>1.8704769009715481</v>
      </c>
      <c r="Q603" s="15">
        <v>0.81274997323027831</v>
      </c>
      <c r="R603" s="14">
        <v>2.1645864764778491</v>
      </c>
      <c r="S603" s="14">
        <v>1205.9032369958841</v>
      </c>
      <c r="T603" s="12"/>
      <c r="U603" s="12"/>
      <c r="V603" s="12"/>
      <c r="W603" s="12"/>
    </row>
    <row r="604" spans="1:23" x14ac:dyDescent="0.35">
      <c r="A604" s="13">
        <v>200</v>
      </c>
      <c r="B604" s="13">
        <v>0</v>
      </c>
      <c r="C604" s="13">
        <v>20</v>
      </c>
      <c r="D604" s="13">
        <v>75</v>
      </c>
      <c r="E604" s="13">
        <v>45</v>
      </c>
      <c r="F604" s="15">
        <v>6.3269999999999991</v>
      </c>
      <c r="G604" s="15">
        <v>2.0049999999999999</v>
      </c>
      <c r="H604" s="15">
        <v>24.966999999999999</v>
      </c>
      <c r="I604" s="15">
        <v>-1.7979999999999999E-3</v>
      </c>
      <c r="J604" s="14">
        <v>2.0495817697765788</v>
      </c>
      <c r="K604" s="15">
        <v>-0.15479999999999999</v>
      </c>
      <c r="L604" s="16">
        <v>1.2190000000000001</v>
      </c>
      <c r="M604" s="14">
        <v>2420956.2920827018</v>
      </c>
      <c r="N604" s="14">
        <v>0.1198102172670758</v>
      </c>
      <c r="O604" s="14">
        <v>41.682869327110858</v>
      </c>
      <c r="P604" s="14">
        <v>1.8704769009715481</v>
      </c>
      <c r="Q604" s="15">
        <v>0.74621714185005983</v>
      </c>
      <c r="R604" s="14">
        <v>2.1645864764778491</v>
      </c>
      <c r="S604" s="14">
        <v>1205.9032369958841</v>
      </c>
      <c r="T604" s="12"/>
      <c r="U604" s="12"/>
      <c r="V604" s="12"/>
      <c r="W604" s="12"/>
    </row>
    <row r="605" spans="1:23" x14ac:dyDescent="0.35">
      <c r="A605" s="13">
        <v>200</v>
      </c>
      <c r="B605" s="13">
        <v>0</v>
      </c>
      <c r="C605" s="13">
        <v>20</v>
      </c>
      <c r="D605" s="13">
        <v>100</v>
      </c>
      <c r="E605" s="13">
        <v>0</v>
      </c>
      <c r="F605" s="15">
        <v>7.13</v>
      </c>
      <c r="G605" s="15">
        <v>1.457000000000003</v>
      </c>
      <c r="H605" s="15">
        <v>26</v>
      </c>
      <c r="I605" s="15">
        <v>-3.5330000000000002E-4</v>
      </c>
      <c r="J605" s="14">
        <v>2.7376083390391628</v>
      </c>
      <c r="K605" s="15">
        <v>-0.32279999999999998</v>
      </c>
      <c r="L605" s="16">
        <v>2.0310000000000001</v>
      </c>
      <c r="M605" s="14">
        <v>3141175.0512270732</v>
      </c>
      <c r="N605" s="14">
        <v>0.1169927666890636</v>
      </c>
      <c r="O605" s="14">
        <v>40.679019400558467</v>
      </c>
      <c r="P605" s="14">
        <v>1.8222077478078891</v>
      </c>
      <c r="Q605" s="15">
        <v>1.257774063688663</v>
      </c>
      <c r="R605" s="14">
        <v>2.1645864764778491</v>
      </c>
      <c r="S605" s="14">
        <v>1145.227540612894</v>
      </c>
      <c r="T605" s="12"/>
      <c r="U605" s="12"/>
      <c r="V605" s="12"/>
      <c r="W605" s="12"/>
    </row>
    <row r="606" spans="1:23" x14ac:dyDescent="0.35">
      <c r="A606" s="13">
        <v>200</v>
      </c>
      <c r="B606" s="13">
        <v>0</v>
      </c>
      <c r="C606" s="13">
        <v>20</v>
      </c>
      <c r="D606" s="13">
        <v>100</v>
      </c>
      <c r="E606" s="13">
        <v>22.5</v>
      </c>
      <c r="F606" s="15">
        <v>7.5970000000000004</v>
      </c>
      <c r="G606" s="15">
        <v>2.1449999999999991</v>
      </c>
      <c r="H606" s="15">
        <v>26.217000000000009</v>
      </c>
      <c r="I606" s="15">
        <v>-4.6109999999999999E-4</v>
      </c>
      <c r="J606" s="14">
        <v>2.7376083390391628</v>
      </c>
      <c r="K606" s="15">
        <v>-0.34350000000000003</v>
      </c>
      <c r="L606" s="16">
        <v>1.9079999999999999</v>
      </c>
      <c r="M606" s="14">
        <v>3141175.0512270732</v>
      </c>
      <c r="N606" s="14">
        <v>0.1169927666890636</v>
      </c>
      <c r="O606" s="14">
        <v>40.679019400558467</v>
      </c>
      <c r="P606" s="14">
        <v>1.8222077478078891</v>
      </c>
      <c r="Q606" s="15">
        <v>1.014391348111005</v>
      </c>
      <c r="R606" s="14">
        <v>2.1645864764778491</v>
      </c>
      <c r="S606" s="14">
        <v>1145.227540612894</v>
      </c>
      <c r="T606" s="12"/>
      <c r="U606" s="12"/>
      <c r="V606" s="12"/>
      <c r="W606" s="12"/>
    </row>
    <row r="607" spans="1:23" x14ac:dyDescent="0.35">
      <c r="A607" s="13">
        <v>200</v>
      </c>
      <c r="B607" s="13">
        <v>0</v>
      </c>
      <c r="C607" s="13">
        <v>20</v>
      </c>
      <c r="D607" s="13">
        <v>100</v>
      </c>
      <c r="E607" s="13">
        <v>45</v>
      </c>
      <c r="F607" s="15">
        <v>7.7500000000000009</v>
      </c>
      <c r="G607" s="15">
        <v>2.652000000000001</v>
      </c>
      <c r="H607" s="15">
        <v>25.88</v>
      </c>
      <c r="I607" s="15">
        <v>-1.8320000000000001E-3</v>
      </c>
      <c r="J607" s="14">
        <v>2.7376083390391628</v>
      </c>
      <c r="K607" s="15">
        <v>-0.34139999999999998</v>
      </c>
      <c r="L607" s="16">
        <v>2.125</v>
      </c>
      <c r="M607" s="14">
        <v>3141175.0512270732</v>
      </c>
      <c r="N607" s="14">
        <v>0.1169927666890636</v>
      </c>
      <c r="O607" s="14">
        <v>40.679019400558467</v>
      </c>
      <c r="P607" s="14">
        <v>1.8222077478078891</v>
      </c>
      <c r="Q607" s="15">
        <v>0.92977872771031456</v>
      </c>
      <c r="R607" s="14">
        <v>2.1645864764778491</v>
      </c>
      <c r="S607" s="14">
        <v>1145.227540612894</v>
      </c>
      <c r="T607" s="12"/>
      <c r="U607" s="12"/>
      <c r="V607" s="12"/>
      <c r="W607" s="12"/>
    </row>
    <row r="608" spans="1:23" x14ac:dyDescent="0.35">
      <c r="A608" s="13">
        <v>200</v>
      </c>
      <c r="B608" s="13">
        <v>0</v>
      </c>
      <c r="C608" s="13">
        <v>20</v>
      </c>
      <c r="D608" s="13">
        <v>125</v>
      </c>
      <c r="E608" s="13">
        <v>0</v>
      </c>
      <c r="F608" s="15">
        <v>8.3880000000000017</v>
      </c>
      <c r="G608" s="15">
        <v>1.8180000000000001</v>
      </c>
      <c r="H608" s="15">
        <v>33.857999999999997</v>
      </c>
      <c r="I608" s="15">
        <v>-3.8610000000000001E-4</v>
      </c>
      <c r="J608" s="14">
        <v>3.42782343399062</v>
      </c>
      <c r="K608" s="15">
        <v>-0.63860000000000006</v>
      </c>
      <c r="L608" s="16">
        <v>3.1419999999999999</v>
      </c>
      <c r="M608" s="14">
        <v>3822839.9315090799</v>
      </c>
      <c r="N608" s="14">
        <v>0.1142834819293132</v>
      </c>
      <c r="O608" s="14">
        <v>39.714815723894553</v>
      </c>
      <c r="P608" s="14">
        <v>1.7759995439399641</v>
      </c>
      <c r="Q608" s="15">
        <v>1.4843541266771521</v>
      </c>
      <c r="R608" s="14">
        <v>2.1645864764778491</v>
      </c>
      <c r="S608" s="14">
        <v>1088.5736591345119</v>
      </c>
      <c r="T608" s="12"/>
      <c r="U608" s="12"/>
      <c r="V608" s="12"/>
      <c r="W608" s="12"/>
    </row>
    <row r="609" spans="1:23" x14ac:dyDescent="0.35">
      <c r="A609" s="13">
        <v>200</v>
      </c>
      <c r="B609" s="13">
        <v>0</v>
      </c>
      <c r="C609" s="13">
        <v>20</v>
      </c>
      <c r="D609" s="13">
        <v>125</v>
      </c>
      <c r="E609" s="13">
        <v>22.5</v>
      </c>
      <c r="F609" s="15">
        <v>8.8429999999999982</v>
      </c>
      <c r="G609" s="15">
        <v>2.6529999999999969</v>
      </c>
      <c r="H609" s="15">
        <v>34.462999999999987</v>
      </c>
      <c r="I609" s="15">
        <v>-8.9770000000000003E-5</v>
      </c>
      <c r="J609" s="14">
        <v>3.42782343399062</v>
      </c>
      <c r="K609" s="15">
        <v>-0.67359999999999998</v>
      </c>
      <c r="L609" s="16">
        <v>2.9359999999999999</v>
      </c>
      <c r="M609" s="14">
        <v>3822839.9315090799</v>
      </c>
      <c r="N609" s="14">
        <v>0.1142834819293132</v>
      </c>
      <c r="O609" s="14">
        <v>39.714815723894553</v>
      </c>
      <c r="P609" s="14">
        <v>1.7759995439399641</v>
      </c>
      <c r="Q609" s="15">
        <v>1.1950764345123119</v>
      </c>
      <c r="R609" s="14">
        <v>2.1645864764778491</v>
      </c>
      <c r="S609" s="14">
        <v>1088.5736591345119</v>
      </c>
      <c r="T609" s="12"/>
      <c r="U609" s="12"/>
      <c r="V609" s="12"/>
      <c r="W609" s="12"/>
    </row>
    <row r="610" spans="1:23" x14ac:dyDescent="0.35">
      <c r="A610" s="13">
        <v>200</v>
      </c>
      <c r="B610" s="13">
        <v>0</v>
      </c>
      <c r="C610" s="13">
        <v>20</v>
      </c>
      <c r="D610" s="13">
        <v>125</v>
      </c>
      <c r="E610" s="13">
        <v>45</v>
      </c>
      <c r="F610" s="15">
        <v>8.9930000000000021</v>
      </c>
      <c r="G610" s="15">
        <v>3.3230000000000008</v>
      </c>
      <c r="H610" s="15">
        <v>34.412999999999997</v>
      </c>
      <c r="I610" s="15">
        <v>-5.5560000000000002E-3</v>
      </c>
      <c r="J610" s="14">
        <v>3.42782343399062</v>
      </c>
      <c r="K610" s="15">
        <v>-0.66539999999999999</v>
      </c>
      <c r="L610" s="16">
        <v>3.2589999999999999</v>
      </c>
      <c r="M610" s="14">
        <v>3822839.9315090799</v>
      </c>
      <c r="N610" s="14">
        <v>0.1142834819293132</v>
      </c>
      <c r="O610" s="14">
        <v>39.714815723894553</v>
      </c>
      <c r="P610" s="14">
        <v>1.7759995439399641</v>
      </c>
      <c r="Q610" s="15">
        <v>1.0932032496827051</v>
      </c>
      <c r="R610" s="14">
        <v>2.1645864764778491</v>
      </c>
      <c r="S610" s="14">
        <v>1088.5736591345119</v>
      </c>
      <c r="T610" s="12"/>
      <c r="U610" s="12"/>
      <c r="V610" s="12"/>
      <c r="W610" s="12"/>
    </row>
    <row r="611" spans="1:23" x14ac:dyDescent="0.35">
      <c r="A611" s="13">
        <v>200</v>
      </c>
      <c r="B611" s="13">
        <v>0</v>
      </c>
      <c r="C611" s="13">
        <v>20</v>
      </c>
      <c r="D611" s="13">
        <v>150</v>
      </c>
      <c r="E611" s="13">
        <v>0</v>
      </c>
      <c r="F611" s="15">
        <v>9.66</v>
      </c>
      <c r="G611" s="15">
        <v>2.1900000000000008</v>
      </c>
      <c r="H611" s="15">
        <v>40.33</v>
      </c>
      <c r="I611" s="15">
        <v>-1.056E-2</v>
      </c>
      <c r="J611" s="14">
        <v>4.120085925881499</v>
      </c>
      <c r="K611" s="15">
        <v>-1.113</v>
      </c>
      <c r="L611" s="16">
        <v>4.4790000000000001</v>
      </c>
      <c r="M611" s="14">
        <v>4468818.7299459437</v>
      </c>
      <c r="N611" s="14">
        <v>0.11168385745589419</v>
      </c>
      <c r="O611" s="14">
        <v>38.790656869624463</v>
      </c>
      <c r="P611" s="14">
        <v>1.731852289367781</v>
      </c>
      <c r="Q611" s="15">
        <v>1.687401023111111</v>
      </c>
      <c r="R611" s="14">
        <v>2.1645864764778491</v>
      </c>
      <c r="S611" s="14">
        <v>1035.756773446157</v>
      </c>
      <c r="T611" s="12"/>
      <c r="U611" s="12"/>
      <c r="V611" s="12"/>
      <c r="W611" s="12"/>
    </row>
    <row r="612" spans="1:23" x14ac:dyDescent="0.35">
      <c r="A612" s="13">
        <v>200</v>
      </c>
      <c r="B612" s="13">
        <v>0</v>
      </c>
      <c r="C612" s="13">
        <v>20</v>
      </c>
      <c r="D612" s="13">
        <v>150</v>
      </c>
      <c r="E612" s="13">
        <v>22.5</v>
      </c>
      <c r="F612" s="15">
        <v>10.1</v>
      </c>
      <c r="G612" s="15">
        <v>3.1799999999999988</v>
      </c>
      <c r="H612" s="15">
        <v>40.65</v>
      </c>
      <c r="I612" s="15">
        <v>-1.457E-2</v>
      </c>
      <c r="J612" s="14">
        <v>4.120085925881499</v>
      </c>
      <c r="K612" s="15">
        <v>-1.18</v>
      </c>
      <c r="L612" s="16">
        <v>4.1639999999999997</v>
      </c>
      <c r="M612" s="14">
        <v>4468818.7299459437</v>
      </c>
      <c r="N612" s="14">
        <v>0.11168385745589419</v>
      </c>
      <c r="O612" s="14">
        <v>38.790656869624463</v>
      </c>
      <c r="P612" s="14">
        <v>1.731852289367781</v>
      </c>
      <c r="Q612" s="15">
        <v>1.358210702235398</v>
      </c>
      <c r="R612" s="14">
        <v>2.1645864764778491</v>
      </c>
      <c r="S612" s="14">
        <v>1035.756773446157</v>
      </c>
      <c r="T612" s="12"/>
      <c r="U612" s="12"/>
      <c r="V612" s="12"/>
      <c r="W612" s="12"/>
    </row>
    <row r="613" spans="1:23" x14ac:dyDescent="0.35">
      <c r="A613" s="13">
        <v>200</v>
      </c>
      <c r="B613" s="13">
        <v>0</v>
      </c>
      <c r="C613" s="13">
        <v>20</v>
      </c>
      <c r="D613" s="13">
        <v>150</v>
      </c>
      <c r="E613" s="13">
        <v>45</v>
      </c>
      <c r="F613" s="15">
        <v>9.99</v>
      </c>
      <c r="G613" s="15">
        <v>3.9800000000000009</v>
      </c>
      <c r="H613" s="15">
        <v>40.64</v>
      </c>
      <c r="I613" s="15">
        <v>-2.1930000000000001E-3</v>
      </c>
      <c r="J613" s="14">
        <v>4.120085925881499</v>
      </c>
      <c r="K613" s="15">
        <v>-1.173</v>
      </c>
      <c r="L613" s="16">
        <v>4.6050000000000004</v>
      </c>
      <c r="M613" s="14">
        <v>4468818.7299459437</v>
      </c>
      <c r="N613" s="14">
        <v>0.11168385745589419</v>
      </c>
      <c r="O613" s="14">
        <v>38.790656869624463</v>
      </c>
      <c r="P613" s="14">
        <v>1.731852289367781</v>
      </c>
      <c r="Q613" s="15">
        <v>1.242315200339047</v>
      </c>
      <c r="R613" s="14">
        <v>2.1645864764778491</v>
      </c>
      <c r="S613" s="14">
        <v>1035.756773446157</v>
      </c>
      <c r="T613" s="12"/>
      <c r="U613" s="12"/>
      <c r="V613" s="12"/>
      <c r="W613" s="12"/>
    </row>
    <row r="614" spans="1:23" x14ac:dyDescent="0.35">
      <c r="A614" s="13">
        <v>200</v>
      </c>
      <c r="B614" s="13">
        <v>0</v>
      </c>
      <c r="C614" s="13">
        <v>20</v>
      </c>
      <c r="D614" s="13">
        <v>200</v>
      </c>
      <c r="E614" s="13">
        <v>0</v>
      </c>
      <c r="F614" s="15">
        <v>11.91</v>
      </c>
      <c r="G614" s="15">
        <v>2.9200000000000008</v>
      </c>
      <c r="H614" s="15">
        <v>45.47</v>
      </c>
      <c r="I614" s="15">
        <v>-4.19E-2</v>
      </c>
      <c r="J614" s="14">
        <v>5.5101746845812043</v>
      </c>
      <c r="K614" s="15">
        <v>-2.5880000000000001</v>
      </c>
      <c r="L614" s="16">
        <v>7.8090000000000002</v>
      </c>
      <c r="M614" s="14">
        <v>5665096.7070556553</v>
      </c>
      <c r="N614" s="14">
        <v>0.1068193305478065</v>
      </c>
      <c r="O614" s="14">
        <v>37.064002182774608</v>
      </c>
      <c r="P614" s="14">
        <v>1.6497406281106211</v>
      </c>
      <c r="Q614" s="15">
        <v>2.036593158039683</v>
      </c>
      <c r="R614" s="14">
        <v>2.1645864764778491</v>
      </c>
      <c r="S614" s="14">
        <v>940.9332460333062</v>
      </c>
      <c r="T614" s="12"/>
      <c r="U614" s="12"/>
      <c r="V614" s="12"/>
      <c r="W614" s="12"/>
    </row>
    <row r="615" spans="1:23" x14ac:dyDescent="0.35">
      <c r="A615" s="13">
        <v>200</v>
      </c>
      <c r="B615" s="13">
        <v>0</v>
      </c>
      <c r="C615" s="13">
        <v>20</v>
      </c>
      <c r="D615" s="13">
        <v>200</v>
      </c>
      <c r="E615" s="13">
        <v>22.5</v>
      </c>
      <c r="F615" s="15">
        <v>12.42</v>
      </c>
      <c r="G615" s="15">
        <v>4.259999999999998</v>
      </c>
      <c r="H615" s="15">
        <v>46.97</v>
      </c>
      <c r="I615" s="15">
        <v>-1.3390000000000001E-2</v>
      </c>
      <c r="J615" s="14">
        <v>5.5101746845812043</v>
      </c>
      <c r="K615" s="15">
        <v>-2.7240000000000002</v>
      </c>
      <c r="L615" s="16">
        <v>7.1909999999999998</v>
      </c>
      <c r="M615" s="14">
        <v>5665096.7070556553</v>
      </c>
      <c r="N615" s="14">
        <v>0.1068193305478065</v>
      </c>
      <c r="O615" s="14">
        <v>37.064002182774608</v>
      </c>
      <c r="P615" s="14">
        <v>1.6497406281106211</v>
      </c>
      <c r="Q615" s="15">
        <v>1.638647455854459</v>
      </c>
      <c r="R615" s="14">
        <v>2.1645864764778491</v>
      </c>
      <c r="S615" s="14">
        <v>940.9332460333062</v>
      </c>
      <c r="T615" s="12"/>
      <c r="U615" s="12"/>
      <c r="V615" s="12"/>
      <c r="W615" s="12"/>
    </row>
    <row r="616" spans="1:23" x14ac:dyDescent="0.35">
      <c r="A616" s="13">
        <v>200</v>
      </c>
      <c r="B616" s="13">
        <v>0</v>
      </c>
      <c r="C616" s="13">
        <v>20</v>
      </c>
      <c r="D616" s="13">
        <v>200</v>
      </c>
      <c r="E616" s="13">
        <v>45</v>
      </c>
      <c r="F616" s="15">
        <v>11.96</v>
      </c>
      <c r="G616" s="15">
        <v>5.28</v>
      </c>
      <c r="H616" s="15">
        <v>47.55</v>
      </c>
      <c r="I616" s="15">
        <v>-1.524E-2</v>
      </c>
      <c r="J616" s="14">
        <v>5.5101746845812043</v>
      </c>
      <c r="K616" s="15">
        <v>-2.7519999999999998</v>
      </c>
      <c r="L616" s="16">
        <v>7.891</v>
      </c>
      <c r="M616" s="14">
        <v>5665096.7070556553</v>
      </c>
      <c r="N616" s="14">
        <v>0.1068193305478065</v>
      </c>
      <c r="O616" s="14">
        <v>37.064002182774608</v>
      </c>
      <c r="P616" s="14">
        <v>1.6497406281106211</v>
      </c>
      <c r="Q616" s="15">
        <v>1.507361707650434</v>
      </c>
      <c r="R616" s="14">
        <v>2.1645864764778491</v>
      </c>
      <c r="S616" s="14">
        <v>940.9332460333062</v>
      </c>
      <c r="T616" s="12"/>
      <c r="U616" s="12"/>
      <c r="V616" s="12"/>
      <c r="W616" s="12"/>
    </row>
    <row r="617" spans="1:23" x14ac:dyDescent="0.35">
      <c r="A617" s="13">
        <v>200</v>
      </c>
      <c r="B617" s="13">
        <v>0</v>
      </c>
      <c r="C617" s="13">
        <v>20</v>
      </c>
      <c r="D617" s="13">
        <v>250</v>
      </c>
      <c r="E617" s="13">
        <v>0</v>
      </c>
      <c r="F617" s="15">
        <v>13.97</v>
      </c>
      <c r="G617" s="15">
        <v>3.669999999999999</v>
      </c>
      <c r="H617" s="15">
        <v>51.70000000000001</v>
      </c>
      <c r="I617" s="15">
        <v>-7.3010000000000005E-2</v>
      </c>
      <c r="J617" s="14">
        <v>6.9066917843947042</v>
      </c>
      <c r="K617" s="15">
        <v>-4.5540000000000003</v>
      </c>
      <c r="L617" s="16">
        <v>11.97</v>
      </c>
      <c r="M617" s="14">
        <v>6752594.2493339404</v>
      </c>
      <c r="N617" s="14">
        <v>0.10241016165390419</v>
      </c>
      <c r="O617" s="14">
        <v>35.501972897616596</v>
      </c>
      <c r="P617" s="14">
        <v>1.5758727640364141</v>
      </c>
      <c r="Q617" s="15">
        <v>2.324696352280001</v>
      </c>
      <c r="R617" s="14">
        <v>2.1645864764778491</v>
      </c>
      <c r="S617" s="14">
        <v>859.43354863201205</v>
      </c>
      <c r="T617" s="12"/>
      <c r="U617" s="12"/>
      <c r="V617" s="12"/>
      <c r="W617" s="12"/>
    </row>
    <row r="618" spans="1:23" x14ac:dyDescent="0.35">
      <c r="A618" s="13">
        <v>200</v>
      </c>
      <c r="B618" s="13">
        <v>0</v>
      </c>
      <c r="C618" s="13">
        <v>20</v>
      </c>
      <c r="D618" s="13">
        <v>250</v>
      </c>
      <c r="E618" s="13">
        <v>22.5</v>
      </c>
      <c r="F618" s="15">
        <v>14.49</v>
      </c>
      <c r="G618" s="15">
        <v>5.1999999999999966</v>
      </c>
      <c r="H618" s="15">
        <v>52.11</v>
      </c>
      <c r="I618" s="15">
        <v>-4.163E-2</v>
      </c>
      <c r="J618" s="14">
        <v>6.9066917843947042</v>
      </c>
      <c r="K618" s="15">
        <v>-4.7850000000000001</v>
      </c>
      <c r="L618" s="16">
        <v>10.92</v>
      </c>
      <c r="M618" s="14">
        <v>6752594.2493339404</v>
      </c>
      <c r="N618" s="14">
        <v>0.10241016165390419</v>
      </c>
      <c r="O618" s="14">
        <v>35.501972897616596</v>
      </c>
      <c r="P618" s="14">
        <v>1.5758727640364141</v>
      </c>
      <c r="Q618" s="15">
        <v>1.8719634593023</v>
      </c>
      <c r="R618" s="14">
        <v>2.1645864764778491</v>
      </c>
      <c r="S618" s="14">
        <v>859.43354863201205</v>
      </c>
      <c r="T618" s="12"/>
      <c r="U618" s="12"/>
      <c r="V618" s="12"/>
      <c r="W618" s="12"/>
    </row>
    <row r="619" spans="1:23" x14ac:dyDescent="0.35">
      <c r="A619" s="13">
        <v>200</v>
      </c>
      <c r="B619" s="13">
        <v>0</v>
      </c>
      <c r="C619" s="13">
        <v>20</v>
      </c>
      <c r="D619" s="13">
        <v>250</v>
      </c>
      <c r="E619" s="13">
        <v>45</v>
      </c>
      <c r="F619" s="15">
        <v>14.12</v>
      </c>
      <c r="G619" s="15">
        <v>6.5500000000000007</v>
      </c>
      <c r="H619" s="15">
        <v>43.79</v>
      </c>
      <c r="I619" s="15">
        <v>-2.9989999999999999E-2</v>
      </c>
      <c r="J619" s="14">
        <v>6.9066917843947042</v>
      </c>
      <c r="K619" s="15">
        <v>-4.9089999999999998</v>
      </c>
      <c r="L619" s="16">
        <v>11.89</v>
      </c>
      <c r="M619" s="14">
        <v>6752594.2493339404</v>
      </c>
      <c r="N619" s="14">
        <v>0.10241016165390419</v>
      </c>
      <c r="O619" s="14">
        <v>35.501972897616596</v>
      </c>
      <c r="P619" s="14">
        <v>1.5758727640364141</v>
      </c>
      <c r="Q619" s="15">
        <v>1.734703963627567</v>
      </c>
      <c r="R619" s="14">
        <v>2.1645864764778491</v>
      </c>
      <c r="S619" s="14">
        <v>859.43354863201205</v>
      </c>
      <c r="T619" s="12"/>
      <c r="U619" s="12"/>
      <c r="V619" s="12"/>
      <c r="W619" s="12"/>
    </row>
    <row r="620" spans="1:23" x14ac:dyDescent="0.35">
      <c r="A620" s="13">
        <v>200</v>
      </c>
      <c r="B620" s="13">
        <v>0</v>
      </c>
      <c r="C620" s="13">
        <v>20</v>
      </c>
      <c r="D620" s="13">
        <v>300</v>
      </c>
      <c r="E620" s="13">
        <v>0</v>
      </c>
      <c r="F620" s="15">
        <v>15.64</v>
      </c>
      <c r="G620" s="15">
        <v>4.4099999999999966</v>
      </c>
      <c r="H620" s="15">
        <v>46.32</v>
      </c>
      <c r="I620" s="15">
        <v>-9.9399999999999992E-3</v>
      </c>
      <c r="J620" s="14">
        <v>8.308415912770835</v>
      </c>
      <c r="K620" s="15">
        <v>-6.9660000000000002</v>
      </c>
      <c r="L620" s="16">
        <v>16.91</v>
      </c>
      <c r="M620" s="14">
        <v>7753643.6004732288</v>
      </c>
      <c r="N620" s="14">
        <v>9.8466464288690908E-2</v>
      </c>
      <c r="O620" s="14">
        <v>34.107250844293269</v>
      </c>
      <c r="P620" s="14">
        <v>1.5102486971451561</v>
      </c>
      <c r="Q620" s="15">
        <v>2.5655451940654701</v>
      </c>
      <c r="R620" s="14">
        <v>2.1645864764778491</v>
      </c>
      <c r="S620" s="14">
        <v>790.06070837528648</v>
      </c>
      <c r="T620" s="12"/>
      <c r="U620" s="12"/>
      <c r="V620" s="12"/>
      <c r="W620" s="12"/>
    </row>
    <row r="621" spans="1:23" x14ac:dyDescent="0.35">
      <c r="A621" s="13">
        <v>200</v>
      </c>
      <c r="B621" s="13">
        <v>0</v>
      </c>
      <c r="C621" s="13">
        <v>20</v>
      </c>
      <c r="D621" s="13">
        <v>300</v>
      </c>
      <c r="E621" s="13">
        <v>22.5</v>
      </c>
      <c r="F621" s="15">
        <v>16.440000000000001</v>
      </c>
      <c r="G621" s="15">
        <v>6.259999999999998</v>
      </c>
      <c r="H621" s="15">
        <v>47.38</v>
      </c>
      <c r="I621" s="15">
        <v>-9.7920000000000007E-2</v>
      </c>
      <c r="J621" s="14">
        <v>8.308415912770835</v>
      </c>
      <c r="K621" s="15">
        <v>-7.2190000000000003</v>
      </c>
      <c r="L621" s="16">
        <v>15.32</v>
      </c>
      <c r="M621" s="14">
        <v>7753643.6004732288</v>
      </c>
      <c r="N621" s="14">
        <v>9.8466464288690908E-2</v>
      </c>
      <c r="O621" s="14">
        <v>34.107250844293269</v>
      </c>
      <c r="P621" s="14">
        <v>1.5102486971451561</v>
      </c>
      <c r="Q621" s="15">
        <v>2.0692500040921611</v>
      </c>
      <c r="R621" s="14">
        <v>2.1645864764778491</v>
      </c>
      <c r="S621" s="14">
        <v>790.06070837528648</v>
      </c>
      <c r="T621" s="12"/>
      <c r="U621" s="12"/>
      <c r="V621" s="12"/>
      <c r="W621" s="12"/>
    </row>
    <row r="622" spans="1:23" x14ac:dyDescent="0.35">
      <c r="A622" s="13">
        <v>200</v>
      </c>
      <c r="B622" s="13">
        <v>0</v>
      </c>
      <c r="C622" s="13">
        <v>20</v>
      </c>
      <c r="D622" s="13">
        <v>300</v>
      </c>
      <c r="E622" s="13">
        <v>45</v>
      </c>
      <c r="F622" s="15">
        <v>16.059999999999999</v>
      </c>
      <c r="G622" s="15">
        <v>7.7900000000000018</v>
      </c>
      <c r="H622" s="15">
        <v>47.55</v>
      </c>
      <c r="I622" s="15">
        <v>-2.5920000000000001E-3</v>
      </c>
      <c r="J622" s="14">
        <v>8.308415912770835</v>
      </c>
      <c r="K622" s="15">
        <v>-7.1820000000000004</v>
      </c>
      <c r="L622" s="16">
        <v>16.53</v>
      </c>
      <c r="M622" s="14">
        <v>7753643.6004732288</v>
      </c>
      <c r="N622" s="14">
        <v>9.8466464288690908E-2</v>
      </c>
      <c r="O622" s="14">
        <v>34.107250844293269</v>
      </c>
      <c r="P622" s="14">
        <v>1.5102486971451561</v>
      </c>
      <c r="Q622" s="15">
        <v>1.9299664099185141</v>
      </c>
      <c r="R622" s="14">
        <v>2.1645864764778491</v>
      </c>
      <c r="S622" s="14">
        <v>790.06070837528648</v>
      </c>
      <c r="T622" s="12"/>
      <c r="U622" s="12"/>
      <c r="V622" s="12"/>
      <c r="W622" s="12"/>
    </row>
    <row r="623" spans="1:23" x14ac:dyDescent="0.35">
      <c r="A623" s="13">
        <v>200</v>
      </c>
      <c r="B623" s="13">
        <v>0</v>
      </c>
      <c r="C623" s="13">
        <v>35</v>
      </c>
      <c r="D623" s="13">
        <v>30</v>
      </c>
      <c r="E623" s="13">
        <v>0</v>
      </c>
      <c r="F623" s="15">
        <v>3.6309999999999998</v>
      </c>
      <c r="G623" s="15">
        <v>0.30299999999999988</v>
      </c>
      <c r="H623" s="15">
        <v>41.808</v>
      </c>
      <c r="I623" s="15">
        <v>2.2169999999999998E-3</v>
      </c>
      <c r="J623" s="14">
        <v>0.8160046297179907</v>
      </c>
      <c r="K623" s="15">
        <v>-6.0679999999999996E-3</v>
      </c>
      <c r="L623" s="16">
        <v>0.12859999999999999</v>
      </c>
      <c r="M623" s="14">
        <v>1038027.204282317</v>
      </c>
      <c r="N623" s="14">
        <v>0.12725936817222591</v>
      </c>
      <c r="O623" s="14">
        <v>44.34265745094708</v>
      </c>
      <c r="P623" s="14">
        <v>3.498542274052479</v>
      </c>
      <c r="Q623" s="15">
        <v>0.32137090605026458</v>
      </c>
      <c r="R623" s="14">
        <v>2.1645864764778491</v>
      </c>
      <c r="S623" s="14">
        <v>1375.112931734619</v>
      </c>
      <c r="T623" s="12"/>
      <c r="U623" s="12"/>
      <c r="V623" s="12"/>
      <c r="W623" s="12"/>
    </row>
    <row r="624" spans="1:23" x14ac:dyDescent="0.35">
      <c r="A624" s="13">
        <v>200</v>
      </c>
      <c r="B624" s="13">
        <v>0</v>
      </c>
      <c r="C624" s="13">
        <v>35</v>
      </c>
      <c r="D624" s="13">
        <v>30</v>
      </c>
      <c r="E624" s="13">
        <v>22.5</v>
      </c>
      <c r="F624" s="15">
        <v>3.911999999999999</v>
      </c>
      <c r="G624" s="15">
        <v>0.65600000000000036</v>
      </c>
      <c r="H624" s="15">
        <v>36.81</v>
      </c>
      <c r="I624" s="15">
        <v>6.0730000000000003E-3</v>
      </c>
      <c r="J624" s="14">
        <v>0.8160046297179907</v>
      </c>
      <c r="K624" s="15">
        <v>-8.369999999999999E-3</v>
      </c>
      <c r="L624" s="16">
        <v>0.18129999999999999</v>
      </c>
      <c r="M624" s="14">
        <v>1038027.204282317</v>
      </c>
      <c r="N624" s="14">
        <v>0.12725936817222591</v>
      </c>
      <c r="O624" s="14">
        <v>44.34265745094708</v>
      </c>
      <c r="P624" s="14">
        <v>3.498542274052479</v>
      </c>
      <c r="Q624" s="15">
        <v>0.4049871299827506</v>
      </c>
      <c r="R624" s="14">
        <v>2.1645864764778491</v>
      </c>
      <c r="S624" s="14">
        <v>1375.112931734619</v>
      </c>
      <c r="T624" s="12"/>
      <c r="U624" s="12"/>
      <c r="V624" s="12"/>
      <c r="W624" s="12"/>
    </row>
    <row r="625" spans="1:23" x14ac:dyDescent="0.35">
      <c r="A625" s="13">
        <v>200</v>
      </c>
      <c r="B625" s="13">
        <v>0</v>
      </c>
      <c r="C625" s="13">
        <v>35</v>
      </c>
      <c r="D625" s="13">
        <v>30</v>
      </c>
      <c r="E625" s="13">
        <v>45</v>
      </c>
      <c r="F625" s="15">
        <v>3.5760000000000001</v>
      </c>
      <c r="G625" s="15">
        <v>0.79999999999999993</v>
      </c>
      <c r="H625" s="15">
        <v>36.405999999999999</v>
      </c>
      <c r="I625" s="15">
        <v>4.333E-3</v>
      </c>
      <c r="J625" s="14">
        <v>0.8160046297179907</v>
      </c>
      <c r="K625" s="15">
        <v>-7.7640000000000001E-3</v>
      </c>
      <c r="L625" s="16">
        <v>0.20430000000000001</v>
      </c>
      <c r="M625" s="14">
        <v>1038027.204282317</v>
      </c>
      <c r="N625" s="14">
        <v>0.12725936817222591</v>
      </c>
      <c r="O625" s="14">
        <v>44.34265745094708</v>
      </c>
      <c r="P625" s="14">
        <v>3.498542274052479</v>
      </c>
      <c r="Q625" s="15">
        <v>0.36490927736076911</v>
      </c>
      <c r="R625" s="14">
        <v>2.1645864764778491</v>
      </c>
      <c r="S625" s="14">
        <v>1375.112931734619</v>
      </c>
      <c r="T625" s="12"/>
      <c r="U625" s="12"/>
      <c r="V625" s="12"/>
      <c r="W625" s="12"/>
    </row>
    <row r="626" spans="1:23" x14ac:dyDescent="0.35">
      <c r="A626" s="13">
        <v>200</v>
      </c>
      <c r="B626" s="13">
        <v>0</v>
      </c>
      <c r="C626" s="13">
        <v>35</v>
      </c>
      <c r="D626" s="13">
        <v>50</v>
      </c>
      <c r="E626" s="13">
        <v>0</v>
      </c>
      <c r="F626" s="15">
        <v>6.3550000000000013</v>
      </c>
      <c r="G626" s="15">
        <v>0.74300000000000022</v>
      </c>
      <c r="H626" s="15">
        <v>38.654000000000003</v>
      </c>
      <c r="I626" s="15">
        <v>1.031E-4</v>
      </c>
      <c r="J626" s="14">
        <v>1.3605647933231251</v>
      </c>
      <c r="K626" s="15">
        <v>-3.3770000000000001E-2</v>
      </c>
      <c r="L626" s="16">
        <v>0.52229999999999999</v>
      </c>
      <c r="M626" s="14">
        <v>1719821.5109866899</v>
      </c>
      <c r="N626" s="14">
        <v>0.12660837550898291</v>
      </c>
      <c r="O626" s="14">
        <v>44.109885109374687</v>
      </c>
      <c r="P626" s="14">
        <v>3.478752083781822</v>
      </c>
      <c r="Q626" s="15">
        <v>0.78552322845581712</v>
      </c>
      <c r="R626" s="14">
        <v>2.1645864764778491</v>
      </c>
      <c r="S626" s="14">
        <v>1359.8107419542041</v>
      </c>
      <c r="T626" s="12"/>
      <c r="U626" s="12"/>
      <c r="V626" s="12"/>
      <c r="W626" s="12"/>
    </row>
    <row r="627" spans="1:23" x14ac:dyDescent="0.35">
      <c r="A627" s="13">
        <v>200</v>
      </c>
      <c r="B627" s="13">
        <v>0</v>
      </c>
      <c r="C627" s="13">
        <v>35</v>
      </c>
      <c r="D627" s="13">
        <v>50</v>
      </c>
      <c r="E627" s="13">
        <v>22.5</v>
      </c>
      <c r="F627" s="15">
        <v>6.6220000000000008</v>
      </c>
      <c r="G627" s="15">
        <v>1.107</v>
      </c>
      <c r="H627" s="15">
        <v>38.392000000000003</v>
      </c>
      <c r="I627" s="15">
        <v>2.1710000000000002E-3</v>
      </c>
      <c r="J627" s="14">
        <v>1.3605647933231251</v>
      </c>
      <c r="K627" s="15">
        <v>-3.3099999999999997E-2</v>
      </c>
      <c r="L627" s="16">
        <v>0.49959999999999999</v>
      </c>
      <c r="M627" s="14">
        <v>1719821.5109866899</v>
      </c>
      <c r="N627" s="14">
        <v>0.12660837550898291</v>
      </c>
      <c r="O627" s="14">
        <v>44.109885109374687</v>
      </c>
      <c r="P627" s="14">
        <v>3.478752083781822</v>
      </c>
      <c r="Q627" s="15">
        <v>0.63662600011070181</v>
      </c>
      <c r="R627" s="14">
        <v>2.1645864764778491</v>
      </c>
      <c r="S627" s="14">
        <v>1359.8107419542041</v>
      </c>
      <c r="T627" s="12"/>
      <c r="U627" s="12"/>
      <c r="V627" s="12"/>
      <c r="W627" s="12"/>
    </row>
    <row r="628" spans="1:23" x14ac:dyDescent="0.35">
      <c r="A628" s="13">
        <v>200</v>
      </c>
      <c r="B628" s="13">
        <v>0</v>
      </c>
      <c r="C628" s="13">
        <v>35</v>
      </c>
      <c r="D628" s="13">
        <v>50</v>
      </c>
      <c r="E628" s="13">
        <v>45</v>
      </c>
      <c r="F628" s="15">
        <v>5.4770000000000003</v>
      </c>
      <c r="G628" s="15">
        <v>1.3469999999999991</v>
      </c>
      <c r="H628" s="15">
        <v>37.699000000000012</v>
      </c>
      <c r="I628" s="15">
        <v>-9.1120000000000008E-5</v>
      </c>
      <c r="J628" s="14">
        <v>1.3605647933231251</v>
      </c>
      <c r="K628" s="15">
        <v>-2.9569999999999999E-2</v>
      </c>
      <c r="L628" s="16">
        <v>0.56189999999999996</v>
      </c>
      <c r="M628" s="14">
        <v>1719821.5109866899</v>
      </c>
      <c r="N628" s="14">
        <v>0.12660837550898291</v>
      </c>
      <c r="O628" s="14">
        <v>44.109885109374687</v>
      </c>
      <c r="P628" s="14">
        <v>3.478752083781822</v>
      </c>
      <c r="Q628" s="15">
        <v>0.57793003589237968</v>
      </c>
      <c r="R628" s="14">
        <v>2.1645864764778491</v>
      </c>
      <c r="S628" s="14">
        <v>1359.8107419542041</v>
      </c>
      <c r="T628" s="12"/>
      <c r="U628" s="12"/>
      <c r="V628" s="12"/>
      <c r="W628" s="12"/>
    </row>
    <row r="629" spans="1:23" x14ac:dyDescent="0.35">
      <c r="A629" s="13">
        <v>200</v>
      </c>
      <c r="B629" s="13">
        <v>0</v>
      </c>
      <c r="C629" s="13">
        <v>35</v>
      </c>
      <c r="D629" s="13">
        <v>75</v>
      </c>
      <c r="E629" s="13">
        <v>0</v>
      </c>
      <c r="F629" s="15">
        <v>7.3939999999999992</v>
      </c>
      <c r="G629" s="15">
        <v>1.0900000000000001</v>
      </c>
      <c r="H629" s="15">
        <v>40.51400000000001</v>
      </c>
      <c r="I629" s="15">
        <v>-7.6359999999999991E-4</v>
      </c>
      <c r="J629" s="14">
        <v>2.0441037462632998</v>
      </c>
      <c r="K629" s="15">
        <v>-9.9440000000000001E-2</v>
      </c>
      <c r="L629" s="16">
        <v>1.169</v>
      </c>
      <c r="M629" s="14">
        <v>2520210.213249221</v>
      </c>
      <c r="N629" s="14">
        <v>0.1240723835079508</v>
      </c>
      <c r="O629" s="14">
        <v>43.203704877679463</v>
      </c>
      <c r="P629" s="14">
        <v>3.4018573413329452</v>
      </c>
      <c r="Q629" s="15">
        <v>1.1113677256621191</v>
      </c>
      <c r="R629" s="14">
        <v>2.1645864764778491</v>
      </c>
      <c r="S629" s="14">
        <v>1301.144898481049</v>
      </c>
      <c r="T629" s="12"/>
      <c r="U629" s="12"/>
      <c r="V629" s="12"/>
      <c r="W629" s="12"/>
    </row>
    <row r="630" spans="1:23" x14ac:dyDescent="0.35">
      <c r="A630" s="13">
        <v>200</v>
      </c>
      <c r="B630" s="13">
        <v>0</v>
      </c>
      <c r="C630" s="13">
        <v>35</v>
      </c>
      <c r="D630" s="13">
        <v>75</v>
      </c>
      <c r="E630" s="13">
        <v>22.5</v>
      </c>
      <c r="F630" s="15">
        <v>7.5149999999999997</v>
      </c>
      <c r="G630" s="15">
        <v>1.6419999999999999</v>
      </c>
      <c r="H630" s="15">
        <v>40.565000000000012</v>
      </c>
      <c r="I630" s="15">
        <v>-4.5540000000000001E-4</v>
      </c>
      <c r="J630" s="14">
        <v>2.0441037462632998</v>
      </c>
      <c r="K630" s="15">
        <v>-9.9729999999999999E-2</v>
      </c>
      <c r="L630" s="16">
        <v>1.1140000000000001</v>
      </c>
      <c r="M630" s="14">
        <v>2520210.213249221</v>
      </c>
      <c r="N630" s="14">
        <v>0.1240723835079508</v>
      </c>
      <c r="O630" s="14">
        <v>43.203704877679463</v>
      </c>
      <c r="P630" s="14">
        <v>3.4018573413329452</v>
      </c>
      <c r="Q630" s="15">
        <v>0.8990998983805959</v>
      </c>
      <c r="R630" s="14">
        <v>2.1645864764778491</v>
      </c>
      <c r="S630" s="14">
        <v>1301.144898481049</v>
      </c>
      <c r="T630" s="12"/>
      <c r="U630" s="12"/>
      <c r="V630" s="12"/>
      <c r="W630" s="12"/>
    </row>
    <row r="631" spans="1:23" x14ac:dyDescent="0.35">
      <c r="A631" s="13">
        <v>200</v>
      </c>
      <c r="B631" s="13">
        <v>0</v>
      </c>
      <c r="C631" s="13">
        <v>35</v>
      </c>
      <c r="D631" s="13">
        <v>75</v>
      </c>
      <c r="E631" s="13">
        <v>45</v>
      </c>
      <c r="F631" s="15">
        <v>7.1550000000000011</v>
      </c>
      <c r="G631" s="15">
        <v>2.0020000000000011</v>
      </c>
      <c r="H631" s="15">
        <v>39.825000000000003</v>
      </c>
      <c r="I631" s="15">
        <v>-3.8910000000000003E-4</v>
      </c>
      <c r="J631" s="14">
        <v>2.0441037462632998</v>
      </c>
      <c r="K631" s="15">
        <v>-9.2489999999999989E-2</v>
      </c>
      <c r="L631" s="16">
        <v>1.2509999999999999</v>
      </c>
      <c r="M631" s="14">
        <v>2520210.213249221</v>
      </c>
      <c r="N631" s="14">
        <v>0.1240723835079508</v>
      </c>
      <c r="O631" s="14">
        <v>43.203704877679463</v>
      </c>
      <c r="P631" s="14">
        <v>3.4018573413329452</v>
      </c>
      <c r="Q631" s="15">
        <v>0.82425890777397515</v>
      </c>
      <c r="R631" s="14">
        <v>2.1645864764778491</v>
      </c>
      <c r="S631" s="14">
        <v>1301.144898481049</v>
      </c>
      <c r="T631" s="12"/>
      <c r="U631" s="12"/>
      <c r="V631" s="12"/>
      <c r="W631" s="12"/>
    </row>
    <row r="632" spans="1:23" x14ac:dyDescent="0.35">
      <c r="A632" s="13">
        <v>200</v>
      </c>
      <c r="B632" s="13">
        <v>0</v>
      </c>
      <c r="C632" s="13">
        <v>35</v>
      </c>
      <c r="D632" s="13">
        <v>100</v>
      </c>
      <c r="E632" s="13">
        <v>0</v>
      </c>
      <c r="F632" s="15">
        <v>8.7309999999999999</v>
      </c>
      <c r="G632" s="15">
        <v>1.452999999999999</v>
      </c>
      <c r="H632" s="15">
        <v>42.391000000000012</v>
      </c>
      <c r="I632" s="15">
        <v>-3.3540000000000002E-4</v>
      </c>
      <c r="J632" s="14">
        <v>2.729629482361716</v>
      </c>
      <c r="K632" s="15">
        <v>-0.22239999999999999</v>
      </c>
      <c r="L632" s="16">
        <v>2.0670000000000002</v>
      </c>
      <c r="M632" s="14">
        <v>3284768.7127867499</v>
      </c>
      <c r="N632" s="14">
        <v>0.12164556903105379</v>
      </c>
      <c r="O632" s="14">
        <v>42.337432872306692</v>
      </c>
      <c r="P632" s="14">
        <v>3.3285692601516099</v>
      </c>
      <c r="Q632" s="15">
        <v>1.4126332314161609</v>
      </c>
      <c r="R632" s="14">
        <v>2.1645864764778491</v>
      </c>
      <c r="S632" s="14">
        <v>1246.402998600011</v>
      </c>
      <c r="T632" s="12"/>
      <c r="U632" s="12"/>
      <c r="V632" s="12"/>
      <c r="W632" s="12"/>
    </row>
    <row r="633" spans="1:23" x14ac:dyDescent="0.35">
      <c r="A633" s="13">
        <v>200</v>
      </c>
      <c r="B633" s="13">
        <v>0</v>
      </c>
      <c r="C633" s="13">
        <v>35</v>
      </c>
      <c r="D633" s="13">
        <v>100</v>
      </c>
      <c r="E633" s="13">
        <v>22.5</v>
      </c>
      <c r="F633" s="15">
        <v>9.0000000000000018</v>
      </c>
      <c r="G633" s="15">
        <v>2.1659999999999999</v>
      </c>
      <c r="H633" s="15">
        <v>42.61</v>
      </c>
      <c r="I633" s="15">
        <v>-1.653E-3</v>
      </c>
      <c r="J633" s="14">
        <v>2.729629482361716</v>
      </c>
      <c r="K633" s="15">
        <v>-0.22559999999999999</v>
      </c>
      <c r="L633" s="16">
        <v>1.9610000000000001</v>
      </c>
      <c r="M633" s="14">
        <v>3284768.7127867499</v>
      </c>
      <c r="N633" s="14">
        <v>0.12164556903105379</v>
      </c>
      <c r="O633" s="14">
        <v>42.337432872306692</v>
      </c>
      <c r="P633" s="14">
        <v>3.3285692601516099</v>
      </c>
      <c r="Q633" s="15">
        <v>1.143191265919772</v>
      </c>
      <c r="R633" s="14">
        <v>2.1645864764778491</v>
      </c>
      <c r="S633" s="14">
        <v>1246.402998600011</v>
      </c>
      <c r="T633" s="12"/>
      <c r="U633" s="12"/>
      <c r="V633" s="12"/>
      <c r="W633" s="12"/>
    </row>
    <row r="634" spans="1:23" x14ac:dyDescent="0.35">
      <c r="A634" s="13">
        <v>200</v>
      </c>
      <c r="B634" s="13">
        <v>0</v>
      </c>
      <c r="C634" s="13">
        <v>35</v>
      </c>
      <c r="D634" s="13">
        <v>100</v>
      </c>
      <c r="E634" s="13">
        <v>45</v>
      </c>
      <c r="F634" s="15">
        <v>8.9830000000000005</v>
      </c>
      <c r="G634" s="15">
        <v>2.6720000000000019</v>
      </c>
      <c r="H634" s="15">
        <v>41.992999999999988</v>
      </c>
      <c r="I634" s="15">
        <v>-2.1770000000000001E-4</v>
      </c>
      <c r="J634" s="14">
        <v>2.729629482361716</v>
      </c>
      <c r="K634" s="15">
        <v>-0.21609999999999999</v>
      </c>
      <c r="L634" s="16">
        <v>2.198</v>
      </c>
      <c r="M634" s="14">
        <v>3284768.7127867499</v>
      </c>
      <c r="N634" s="14">
        <v>0.12164556903105379</v>
      </c>
      <c r="O634" s="14">
        <v>42.337432872306692</v>
      </c>
      <c r="P634" s="14">
        <v>3.3285692601516099</v>
      </c>
      <c r="Q634" s="15">
        <v>1.0497328769151699</v>
      </c>
      <c r="R634" s="14">
        <v>2.1645864764778491</v>
      </c>
      <c r="S634" s="14">
        <v>1246.402998600011</v>
      </c>
      <c r="T634" s="12"/>
      <c r="U634" s="12"/>
      <c r="V634" s="12"/>
      <c r="W634" s="12"/>
    </row>
    <row r="635" spans="1:23" x14ac:dyDescent="0.35">
      <c r="A635" s="13">
        <v>200</v>
      </c>
      <c r="B635" s="13">
        <v>0</v>
      </c>
      <c r="C635" s="13">
        <v>35</v>
      </c>
      <c r="D635" s="13">
        <v>125</v>
      </c>
      <c r="E635" s="13">
        <v>0</v>
      </c>
      <c r="F635" s="15">
        <v>10.026</v>
      </c>
      <c r="G635" s="15">
        <v>1.8160000000000001</v>
      </c>
      <c r="H635" s="15">
        <v>43.456000000000003</v>
      </c>
      <c r="I635" s="15">
        <v>-2.3990000000000001E-3</v>
      </c>
      <c r="J635" s="14">
        <v>3.4170004835659502</v>
      </c>
      <c r="K635" s="15">
        <v>-0.41820000000000002</v>
      </c>
      <c r="L635" s="16">
        <v>3.2120000000000002</v>
      </c>
      <c r="M635" s="14">
        <v>4016362.990996263</v>
      </c>
      <c r="N635" s="14">
        <v>0.1193292732196107</v>
      </c>
      <c r="O635" s="14">
        <v>41.51142707395848</v>
      </c>
      <c r="P635" s="14">
        <v>3.2588878402378101</v>
      </c>
      <c r="Q635" s="15">
        <v>1.693510899034399</v>
      </c>
      <c r="R635" s="14">
        <v>2.1645864764778491</v>
      </c>
      <c r="S635" s="14">
        <v>1195.4179589215689</v>
      </c>
      <c r="T635" s="12"/>
      <c r="U635" s="12"/>
      <c r="V635" s="12"/>
      <c r="W635" s="12"/>
    </row>
    <row r="636" spans="1:23" x14ac:dyDescent="0.35">
      <c r="A636" s="13">
        <v>200</v>
      </c>
      <c r="B636" s="13">
        <v>0</v>
      </c>
      <c r="C636" s="13">
        <v>35</v>
      </c>
      <c r="D636" s="13">
        <v>125</v>
      </c>
      <c r="E636" s="13">
        <v>22.5</v>
      </c>
      <c r="F636" s="15">
        <v>10.513</v>
      </c>
      <c r="G636" s="15">
        <v>2.7130000000000001</v>
      </c>
      <c r="H636" s="15">
        <v>43.872999999999998</v>
      </c>
      <c r="I636" s="15">
        <v>-3.7330000000000002E-3</v>
      </c>
      <c r="J636" s="14">
        <v>3.4170004835659502</v>
      </c>
      <c r="K636" s="15">
        <v>-0.4209</v>
      </c>
      <c r="L636" s="16">
        <v>3.036</v>
      </c>
      <c r="M636" s="14">
        <v>4016362.990996263</v>
      </c>
      <c r="N636" s="14">
        <v>0.1193292732196107</v>
      </c>
      <c r="O636" s="14">
        <v>41.51142707395848</v>
      </c>
      <c r="P636" s="14">
        <v>3.2588878402378101</v>
      </c>
      <c r="Q636" s="15">
        <v>1.3696917150374739</v>
      </c>
      <c r="R636" s="14">
        <v>2.1645864764778491</v>
      </c>
      <c r="S636" s="14">
        <v>1195.4179589215689</v>
      </c>
      <c r="T636" s="12"/>
      <c r="U636" s="12"/>
      <c r="V636" s="12"/>
      <c r="W636" s="12"/>
    </row>
    <row r="637" spans="1:23" x14ac:dyDescent="0.35">
      <c r="A637" s="13">
        <v>200</v>
      </c>
      <c r="B637" s="13">
        <v>0</v>
      </c>
      <c r="C637" s="13">
        <v>35</v>
      </c>
      <c r="D637" s="13">
        <v>125</v>
      </c>
      <c r="E637" s="13">
        <v>45</v>
      </c>
      <c r="F637" s="15">
        <v>10.669</v>
      </c>
      <c r="G637" s="15">
        <v>3.339</v>
      </c>
      <c r="H637" s="15">
        <v>43.238999999999997</v>
      </c>
      <c r="I637" s="15">
        <v>-3.516E-3</v>
      </c>
      <c r="J637" s="14">
        <v>3.4170004835659502</v>
      </c>
      <c r="K637" s="15">
        <v>-0.40849999999999997</v>
      </c>
      <c r="L637" s="16">
        <v>3.3980000000000001</v>
      </c>
      <c r="M637" s="14">
        <v>4016362.990996263</v>
      </c>
      <c r="N637" s="14">
        <v>0.1193292732196107</v>
      </c>
      <c r="O637" s="14">
        <v>41.51142707395848</v>
      </c>
      <c r="P637" s="14">
        <v>3.2588878402378101</v>
      </c>
      <c r="Q637" s="15">
        <v>1.25756321142518</v>
      </c>
      <c r="R637" s="14">
        <v>2.1645864764778491</v>
      </c>
      <c r="S637" s="14">
        <v>1195.4179589215689</v>
      </c>
      <c r="T637" s="12"/>
      <c r="U637" s="12"/>
      <c r="V637" s="12"/>
      <c r="W637" s="12"/>
    </row>
    <row r="638" spans="1:23" x14ac:dyDescent="0.35">
      <c r="A638" s="13">
        <v>200</v>
      </c>
      <c r="B638" s="13">
        <v>0</v>
      </c>
      <c r="C638" s="13">
        <v>35</v>
      </c>
      <c r="D638" s="13">
        <v>150</v>
      </c>
      <c r="E638" s="13">
        <v>0</v>
      </c>
      <c r="F638" s="15">
        <v>11.24</v>
      </c>
      <c r="G638" s="15">
        <v>2.180000000000001</v>
      </c>
      <c r="H638" s="15">
        <v>45.07</v>
      </c>
      <c r="I638" s="15">
        <v>-7.3950000000000003E-4</v>
      </c>
      <c r="J638" s="14">
        <v>4.106072718702368</v>
      </c>
      <c r="K638" s="15">
        <v>-0.62420000000000009</v>
      </c>
      <c r="L638" s="16">
        <v>4.601</v>
      </c>
      <c r="M638" s="14">
        <v>4717842.2072984828</v>
      </c>
      <c r="N638" s="14">
        <v>0.1171247869860696</v>
      </c>
      <c r="O638" s="14">
        <v>40.726031636827123</v>
      </c>
      <c r="P638" s="14">
        <v>3.1928130815915599</v>
      </c>
      <c r="Q638" s="15">
        <v>1.9563421716296301</v>
      </c>
      <c r="R638" s="14">
        <v>2.1645864764778491</v>
      </c>
      <c r="S638" s="14">
        <v>1148.030471177178</v>
      </c>
      <c r="T638" s="12"/>
      <c r="U638" s="12"/>
      <c r="V638" s="12"/>
      <c r="W638" s="12"/>
    </row>
    <row r="639" spans="1:23" x14ac:dyDescent="0.35">
      <c r="A639" s="13">
        <v>200</v>
      </c>
      <c r="B639" s="13">
        <v>0</v>
      </c>
      <c r="C639" s="13">
        <v>35</v>
      </c>
      <c r="D639" s="13">
        <v>150</v>
      </c>
      <c r="E639" s="13">
        <v>22.5</v>
      </c>
      <c r="F639" s="15">
        <v>11.97</v>
      </c>
      <c r="G639" s="15">
        <v>3.21</v>
      </c>
      <c r="H639" s="15">
        <v>45.940000000000012</v>
      </c>
      <c r="I639" s="15">
        <v>-6.032E-3</v>
      </c>
      <c r="J639" s="14">
        <v>4.106072718702368</v>
      </c>
      <c r="K639" s="15">
        <v>-0.63249999999999995</v>
      </c>
      <c r="L639" s="16">
        <v>4.3319999999999999</v>
      </c>
      <c r="M639" s="14">
        <v>4717842.2072984828</v>
      </c>
      <c r="N639" s="14">
        <v>0.1171247869860696</v>
      </c>
      <c r="O639" s="14">
        <v>40.726031636827123</v>
      </c>
      <c r="P639" s="14">
        <v>3.1928130815915599</v>
      </c>
      <c r="Q639" s="15">
        <v>1.5801451062262959</v>
      </c>
      <c r="R639" s="14">
        <v>2.1645864764778491</v>
      </c>
      <c r="S639" s="14">
        <v>1148.030471177178</v>
      </c>
      <c r="T639" s="12"/>
      <c r="U639" s="12"/>
      <c r="V639" s="12"/>
      <c r="W639" s="12"/>
    </row>
    <row r="640" spans="1:23" x14ac:dyDescent="0.35">
      <c r="A640" s="13">
        <v>200</v>
      </c>
      <c r="B640" s="13">
        <v>0</v>
      </c>
      <c r="C640" s="13">
        <v>35</v>
      </c>
      <c r="D640" s="13">
        <v>150</v>
      </c>
      <c r="E640" s="13">
        <v>45</v>
      </c>
      <c r="F640" s="15">
        <v>12.19</v>
      </c>
      <c r="G640" s="15">
        <v>3.970000000000002</v>
      </c>
      <c r="H640" s="15">
        <v>45.21</v>
      </c>
      <c r="I640" s="15">
        <v>-8.2699999999999996E-3</v>
      </c>
      <c r="J640" s="14">
        <v>4.106072718702368</v>
      </c>
      <c r="K640" s="15">
        <v>-0.62490000000000001</v>
      </c>
      <c r="L640" s="16">
        <v>4.8380000000000001</v>
      </c>
      <c r="M640" s="14">
        <v>4717842.2072984828</v>
      </c>
      <c r="N640" s="14">
        <v>0.1171247869860696</v>
      </c>
      <c r="O640" s="14">
        <v>40.726031636827123</v>
      </c>
      <c r="P640" s="14">
        <v>3.1928130815915599</v>
      </c>
      <c r="Q640" s="15">
        <v>1.449816938814094</v>
      </c>
      <c r="R640" s="14">
        <v>2.1645864764778491</v>
      </c>
      <c r="S640" s="14">
        <v>1148.030471177178</v>
      </c>
      <c r="T640" s="12"/>
      <c r="U640" s="12"/>
      <c r="V640" s="12"/>
      <c r="W640" s="12"/>
    </row>
    <row r="641" spans="1:23" x14ac:dyDescent="0.35">
      <c r="A641" s="13">
        <v>200</v>
      </c>
      <c r="B641" s="13">
        <v>0</v>
      </c>
      <c r="C641" s="13">
        <v>35</v>
      </c>
      <c r="D641" s="13">
        <v>200</v>
      </c>
      <c r="E641" s="13">
        <v>0</v>
      </c>
      <c r="F641" s="15">
        <v>13.85</v>
      </c>
      <c r="G641" s="15">
        <v>2.919999999999999</v>
      </c>
      <c r="H641" s="15">
        <v>53.52</v>
      </c>
      <c r="I641" s="15">
        <v>-2.6749999999999999E-2</v>
      </c>
      <c r="J641" s="14">
        <v>5.4887329966486869</v>
      </c>
      <c r="K641" s="15">
        <v>-1.53</v>
      </c>
      <c r="L641" s="16">
        <v>8.0869999999999997</v>
      </c>
      <c r="M641" s="14">
        <v>6041773.7072660476</v>
      </c>
      <c r="N641" s="14">
        <v>0.1130561427938908</v>
      </c>
      <c r="O641" s="14">
        <v>39.278376182423258</v>
      </c>
      <c r="P641" s="14">
        <v>3.071483548101666</v>
      </c>
      <c r="Q641" s="15">
        <v>2.4369363236587298</v>
      </c>
      <c r="R641" s="14">
        <v>2.1645864764778491</v>
      </c>
      <c r="S641" s="14">
        <v>1063.450189789756</v>
      </c>
      <c r="T641" s="12"/>
      <c r="U641" s="12"/>
      <c r="V641" s="12"/>
      <c r="W641" s="12"/>
    </row>
    <row r="642" spans="1:23" x14ac:dyDescent="0.35">
      <c r="A642" s="13">
        <v>200</v>
      </c>
      <c r="B642" s="13">
        <v>0</v>
      </c>
      <c r="C642" s="13">
        <v>35</v>
      </c>
      <c r="D642" s="13">
        <v>200</v>
      </c>
      <c r="E642" s="13">
        <v>22.5</v>
      </c>
      <c r="F642" s="15">
        <v>14.62</v>
      </c>
      <c r="G642" s="15">
        <v>4.2900000000000054</v>
      </c>
      <c r="H642" s="15">
        <v>55.01</v>
      </c>
      <c r="I642" s="15">
        <v>-1.112E-2</v>
      </c>
      <c r="J642" s="14">
        <v>5.4887329966486869</v>
      </c>
      <c r="K642" s="15">
        <v>-1.591</v>
      </c>
      <c r="L642" s="16">
        <v>7.5659999999999998</v>
      </c>
      <c r="M642" s="14">
        <v>6041773.7072660476</v>
      </c>
      <c r="N642" s="14">
        <v>0.1130561427938908</v>
      </c>
      <c r="O642" s="14">
        <v>39.278376182423258</v>
      </c>
      <c r="P642" s="14">
        <v>3.071483548101666</v>
      </c>
      <c r="Q642" s="15">
        <v>1.961748704840572</v>
      </c>
      <c r="R642" s="14">
        <v>2.1645864764778491</v>
      </c>
      <c r="S642" s="14">
        <v>1063.450189789756</v>
      </c>
      <c r="T642" s="12"/>
      <c r="U642" s="12"/>
      <c r="V642" s="12"/>
      <c r="W642" s="12"/>
    </row>
    <row r="643" spans="1:23" x14ac:dyDescent="0.35">
      <c r="A643" s="13">
        <v>200</v>
      </c>
      <c r="B643" s="13">
        <v>0</v>
      </c>
      <c r="C643" s="13">
        <v>35</v>
      </c>
      <c r="D643" s="13">
        <v>200</v>
      </c>
      <c r="E643" s="13">
        <v>45</v>
      </c>
      <c r="F643" s="15">
        <v>14.88</v>
      </c>
      <c r="G643" s="15">
        <v>5.3099999999999969</v>
      </c>
      <c r="H643" s="15">
        <v>55.17</v>
      </c>
      <c r="I643" s="15">
        <v>-1.5970000000000002E-2</v>
      </c>
      <c r="J643" s="14">
        <v>5.4887329966486869</v>
      </c>
      <c r="K643" s="15">
        <v>-1.55</v>
      </c>
      <c r="L643" s="16">
        <v>8.4169999999999998</v>
      </c>
      <c r="M643" s="14">
        <v>6041773.7072660476</v>
      </c>
      <c r="N643" s="14">
        <v>0.1130561427938908</v>
      </c>
      <c r="O643" s="14">
        <v>39.278376182423258</v>
      </c>
      <c r="P643" s="14">
        <v>3.071483548101666</v>
      </c>
      <c r="Q643" s="15">
        <v>1.796213220794624</v>
      </c>
      <c r="R643" s="14">
        <v>2.1645864764778491</v>
      </c>
      <c r="S643" s="14">
        <v>1063.450189789756</v>
      </c>
      <c r="T643" s="12"/>
      <c r="U643" s="12"/>
      <c r="V643" s="12"/>
      <c r="W643" s="12"/>
    </row>
    <row r="644" spans="1:23" x14ac:dyDescent="0.35">
      <c r="A644" s="13">
        <v>200</v>
      </c>
      <c r="B644" s="13">
        <v>0</v>
      </c>
      <c r="C644" s="13">
        <v>35</v>
      </c>
      <c r="D644" s="13">
        <v>250</v>
      </c>
      <c r="E644" s="13">
        <v>0</v>
      </c>
      <c r="F644" s="15">
        <v>16.32</v>
      </c>
      <c r="G644" s="15">
        <v>3.65</v>
      </c>
      <c r="H644" s="15">
        <v>66.69</v>
      </c>
      <c r="I644" s="15">
        <v>-3.5990000000000001E-2</v>
      </c>
      <c r="J644" s="14">
        <v>6.8764129634944258</v>
      </c>
      <c r="K644" s="15">
        <v>-2.9409999999999998</v>
      </c>
      <c r="L644" s="16">
        <v>12.5</v>
      </c>
      <c r="M644" s="14">
        <v>7279056.8808149844</v>
      </c>
      <c r="N644" s="14">
        <v>0.1094488782409011</v>
      </c>
      <c r="O644" s="14">
        <v>37.996923584794253</v>
      </c>
      <c r="P644" s="14">
        <v>2.9645806596819431</v>
      </c>
      <c r="Q644" s="15">
        <v>2.8611319281185188</v>
      </c>
      <c r="R644" s="14">
        <v>2.1645864764778491</v>
      </c>
      <c r="S644" s="14">
        <v>991.54563852986598</v>
      </c>
      <c r="T644" s="12"/>
      <c r="U644" s="12"/>
      <c r="V644" s="12"/>
      <c r="W644" s="12"/>
    </row>
    <row r="645" spans="1:23" x14ac:dyDescent="0.35">
      <c r="A645" s="13">
        <v>200</v>
      </c>
      <c r="B645" s="13">
        <v>0</v>
      </c>
      <c r="C645" s="13">
        <v>35</v>
      </c>
      <c r="D645" s="13">
        <v>250</v>
      </c>
      <c r="E645" s="13">
        <v>22.5</v>
      </c>
      <c r="F645" s="15">
        <v>17.09</v>
      </c>
      <c r="G645" s="15">
        <v>5.3100000000000023</v>
      </c>
      <c r="H645" s="15">
        <v>68.400000000000006</v>
      </c>
      <c r="I645" s="15">
        <v>-2.93E-2</v>
      </c>
      <c r="J645" s="14">
        <v>6.8764129634944258</v>
      </c>
      <c r="K645" s="15">
        <v>-3.1110000000000002</v>
      </c>
      <c r="L645" s="16">
        <v>11.62</v>
      </c>
      <c r="M645" s="14">
        <v>7279056.8808149844</v>
      </c>
      <c r="N645" s="14">
        <v>0.1094488782409011</v>
      </c>
      <c r="O645" s="14">
        <v>37.996923584794253</v>
      </c>
      <c r="P645" s="14">
        <v>2.9645806596819431</v>
      </c>
      <c r="Q645" s="15">
        <v>2.2998707975182922</v>
      </c>
      <c r="R645" s="14">
        <v>2.1645864764778491</v>
      </c>
      <c r="S645" s="14">
        <v>991.54563852986598</v>
      </c>
      <c r="T645" s="12"/>
      <c r="U645" s="12"/>
      <c r="V645" s="12"/>
      <c r="W645" s="12"/>
    </row>
    <row r="646" spans="1:23" x14ac:dyDescent="0.35">
      <c r="A646" s="13">
        <v>200</v>
      </c>
      <c r="B646" s="13">
        <v>0</v>
      </c>
      <c r="C646" s="13">
        <v>35</v>
      </c>
      <c r="D646" s="13">
        <v>250</v>
      </c>
      <c r="E646" s="13">
        <v>45</v>
      </c>
      <c r="F646" s="15">
        <v>17.010000000000009</v>
      </c>
      <c r="G646" s="15">
        <v>6.5800000000000027</v>
      </c>
      <c r="H646" s="15">
        <v>68.009999999999991</v>
      </c>
      <c r="I646" s="15">
        <v>-8.9179999999999988E-3</v>
      </c>
      <c r="J646" s="14">
        <v>6.8764129634944258</v>
      </c>
      <c r="K646" s="15">
        <v>-3.0960000000000001</v>
      </c>
      <c r="L646" s="16">
        <v>12.87</v>
      </c>
      <c r="M646" s="14">
        <v>7279056.8808149844</v>
      </c>
      <c r="N646" s="14">
        <v>0.1094488782409011</v>
      </c>
      <c r="O646" s="14">
        <v>37.996923584794253</v>
      </c>
      <c r="P646" s="14">
        <v>2.9645806596819431</v>
      </c>
      <c r="Q646" s="15">
        <v>2.104100099574985</v>
      </c>
      <c r="R646" s="14">
        <v>2.1645864764778491</v>
      </c>
      <c r="S646" s="14">
        <v>991.54563852986598</v>
      </c>
      <c r="T646" s="12"/>
      <c r="U646" s="12"/>
      <c r="V646" s="12"/>
      <c r="W646" s="12"/>
    </row>
    <row r="647" spans="1:23" x14ac:dyDescent="0.35">
      <c r="A647" s="13">
        <v>200</v>
      </c>
      <c r="B647" s="13">
        <v>0</v>
      </c>
      <c r="C647" s="13">
        <v>35</v>
      </c>
      <c r="D647" s="13">
        <v>300</v>
      </c>
      <c r="E647" s="13">
        <v>0</v>
      </c>
      <c r="F647" s="15">
        <v>18.68</v>
      </c>
      <c r="G647" s="15">
        <v>4.3900000000000006</v>
      </c>
      <c r="H647" s="15">
        <v>75.38</v>
      </c>
      <c r="I647" s="15">
        <v>-8.9959999999999998E-2</v>
      </c>
      <c r="J647" s="14">
        <v>8.2678841192206338</v>
      </c>
      <c r="K647" s="15">
        <v>-5.1280000000000001</v>
      </c>
      <c r="L647" s="16">
        <v>17.8</v>
      </c>
      <c r="M647" s="14">
        <v>8451980.0963792372</v>
      </c>
      <c r="N647" s="14">
        <v>0.1063112993640675</v>
      </c>
      <c r="O647" s="14">
        <v>36.883877740575791</v>
      </c>
      <c r="P647" s="14">
        <v>2.872104416332379</v>
      </c>
      <c r="Q647" s="15">
        <v>3.237355322325103</v>
      </c>
      <c r="R647" s="14">
        <v>2.1645864764778491</v>
      </c>
      <c r="S647" s="14">
        <v>931.32862911513735</v>
      </c>
      <c r="T647" s="12"/>
      <c r="U647" s="12"/>
      <c r="V647" s="12"/>
      <c r="W647" s="12"/>
    </row>
    <row r="648" spans="1:23" x14ac:dyDescent="0.35">
      <c r="A648" s="13">
        <v>200</v>
      </c>
      <c r="B648" s="13">
        <v>0</v>
      </c>
      <c r="C648" s="13">
        <v>35</v>
      </c>
      <c r="D648" s="13">
        <v>300</v>
      </c>
      <c r="E648" s="13">
        <v>22.5</v>
      </c>
      <c r="F648" s="15">
        <v>19.489999999999998</v>
      </c>
      <c r="G648" s="15">
        <v>6.4600000000000009</v>
      </c>
      <c r="H648" s="15">
        <v>77.060000000000016</v>
      </c>
      <c r="I648" s="15">
        <v>-2.7109999999999999E-2</v>
      </c>
      <c r="J648" s="14">
        <v>8.2678841192206338</v>
      </c>
      <c r="K648" s="15">
        <v>-5.4029999999999996</v>
      </c>
      <c r="L648" s="16">
        <v>16.47</v>
      </c>
      <c r="M648" s="14">
        <v>8451980.0963792372</v>
      </c>
      <c r="N648" s="14">
        <v>0.1063112993640675</v>
      </c>
      <c r="O648" s="14">
        <v>36.883877740575791</v>
      </c>
      <c r="P648" s="14">
        <v>2.872104416332379</v>
      </c>
      <c r="Q648" s="15">
        <v>2.6004595415719041</v>
      </c>
      <c r="R648" s="14">
        <v>2.1645864764778491</v>
      </c>
      <c r="S648" s="14">
        <v>931.32862911513735</v>
      </c>
      <c r="T648" s="12"/>
      <c r="U648" s="12"/>
      <c r="V648" s="12"/>
      <c r="W648" s="12"/>
    </row>
    <row r="649" spans="1:23" x14ac:dyDescent="0.35">
      <c r="A649" s="13">
        <v>200</v>
      </c>
      <c r="B649" s="13">
        <v>0</v>
      </c>
      <c r="C649" s="13">
        <v>35</v>
      </c>
      <c r="D649" s="13">
        <v>300</v>
      </c>
      <c r="E649" s="13">
        <v>45</v>
      </c>
      <c r="F649" s="15">
        <v>18.95</v>
      </c>
      <c r="G649" s="15">
        <v>7.9800000000000013</v>
      </c>
      <c r="H649" s="15">
        <v>77.05</v>
      </c>
      <c r="I649" s="15">
        <v>-1.6959999999999999E-2</v>
      </c>
      <c r="J649" s="14">
        <v>8.2678841192206338</v>
      </c>
      <c r="K649" s="15">
        <v>-5.3849999999999998</v>
      </c>
      <c r="L649" s="16">
        <v>18.149999999999999</v>
      </c>
      <c r="M649" s="14">
        <v>8451980.0963792372</v>
      </c>
      <c r="N649" s="14">
        <v>0.1063112993640675</v>
      </c>
      <c r="O649" s="14">
        <v>36.883877740575791</v>
      </c>
      <c r="P649" s="14">
        <v>2.872104416332379</v>
      </c>
      <c r="Q649" s="15">
        <v>2.3838869831200959</v>
      </c>
      <c r="R649" s="14">
        <v>2.1645864764778491</v>
      </c>
      <c r="S649" s="14">
        <v>931.32862911513735</v>
      </c>
      <c r="T649" s="12"/>
      <c r="U649" s="12"/>
      <c r="V649" s="12"/>
      <c r="W649" s="12"/>
    </row>
    <row r="650" spans="1:23" x14ac:dyDescent="0.35">
      <c r="A650" s="13">
        <v>200</v>
      </c>
      <c r="B650" s="13">
        <v>0</v>
      </c>
      <c r="C650" s="13">
        <v>50</v>
      </c>
      <c r="D650" s="13">
        <v>30</v>
      </c>
      <c r="E650" s="13">
        <v>0</v>
      </c>
      <c r="F650" s="15">
        <v>3.6179999999999999</v>
      </c>
      <c r="G650" s="15">
        <v>0.29599999999999982</v>
      </c>
      <c r="H650" s="15">
        <v>57.412000000000013</v>
      </c>
      <c r="I650" s="15">
        <v>3.6289999999999998E-3</v>
      </c>
      <c r="J650" s="14">
        <v>0.8160046297179907</v>
      </c>
      <c r="K650" s="15">
        <v>-5.0970000000000008E-3</v>
      </c>
      <c r="L650" s="16">
        <v>0.12889999999999999</v>
      </c>
      <c r="M650" s="14">
        <v>1038027.204282317</v>
      </c>
      <c r="N650" s="14">
        <v>0.12725936817222591</v>
      </c>
      <c r="O650" s="14">
        <v>44.34265745094708</v>
      </c>
      <c r="P650" s="14">
        <v>4.9979175343606839</v>
      </c>
      <c r="Q650" s="15">
        <v>0.32944750596560851</v>
      </c>
      <c r="R650" s="14">
        <v>2.1645864764778491</v>
      </c>
      <c r="S650" s="14">
        <v>1375.112931734619</v>
      </c>
      <c r="T650" s="12"/>
      <c r="U650" s="12"/>
      <c r="V650" s="12"/>
      <c r="W650" s="12"/>
    </row>
    <row r="651" spans="1:23" x14ac:dyDescent="0.35">
      <c r="A651" s="13">
        <v>200</v>
      </c>
      <c r="B651" s="13">
        <v>0</v>
      </c>
      <c r="C651" s="13">
        <v>50</v>
      </c>
      <c r="D651" s="13">
        <v>30</v>
      </c>
      <c r="E651" s="13">
        <v>22.5</v>
      </c>
      <c r="F651" s="15">
        <v>3.866000000000001</v>
      </c>
      <c r="G651" s="15">
        <v>0.65500000000000025</v>
      </c>
      <c r="H651" s="15">
        <v>51.790000000000013</v>
      </c>
      <c r="I651" s="15">
        <v>8.4789999999999987E-3</v>
      </c>
      <c r="J651" s="14">
        <v>0.8160046297179907</v>
      </c>
      <c r="K651" s="15">
        <v>-6.4770000000000001E-3</v>
      </c>
      <c r="L651" s="16">
        <v>0.182</v>
      </c>
      <c r="M651" s="14">
        <v>1038027.204282317</v>
      </c>
      <c r="N651" s="14">
        <v>0.12725936817222591</v>
      </c>
      <c r="O651" s="14">
        <v>44.34265745094708</v>
      </c>
      <c r="P651" s="14">
        <v>4.9979175343606839</v>
      </c>
      <c r="Q651" s="15">
        <v>0.41491411070054068</v>
      </c>
      <c r="R651" s="14">
        <v>2.1645864764778491</v>
      </c>
      <c r="S651" s="14">
        <v>1375.112931734619</v>
      </c>
      <c r="T651" s="12"/>
      <c r="U651" s="12"/>
      <c r="V651" s="12"/>
      <c r="W651" s="12"/>
    </row>
    <row r="652" spans="1:23" x14ac:dyDescent="0.35">
      <c r="A652" s="13">
        <v>200</v>
      </c>
      <c r="B652" s="13">
        <v>0</v>
      </c>
      <c r="C652" s="13">
        <v>50</v>
      </c>
      <c r="D652" s="13">
        <v>30</v>
      </c>
      <c r="E652" s="13">
        <v>45</v>
      </c>
      <c r="F652" s="15">
        <v>3.5619999999999998</v>
      </c>
      <c r="G652" s="15">
        <v>0.80699999999999994</v>
      </c>
      <c r="H652" s="15">
        <v>62.826000000000008</v>
      </c>
      <c r="I652" s="15">
        <v>6.6389999999999999E-3</v>
      </c>
      <c r="J652" s="14">
        <v>0.8160046297179907</v>
      </c>
      <c r="K652" s="15">
        <v>-7.6109999999999997E-3</v>
      </c>
      <c r="L652" s="16">
        <v>0.20519999999999999</v>
      </c>
      <c r="M652" s="14">
        <v>1038027.204282317</v>
      </c>
      <c r="N652" s="14">
        <v>0.12725936817222591</v>
      </c>
      <c r="O652" s="14">
        <v>44.34265745094708</v>
      </c>
      <c r="P652" s="14">
        <v>4.9979175343606839</v>
      </c>
      <c r="Q652" s="15">
        <v>0.37314724478748068</v>
      </c>
      <c r="R652" s="14">
        <v>2.1645864764778491</v>
      </c>
      <c r="S652" s="14">
        <v>1375.112931734619</v>
      </c>
      <c r="T652" s="12"/>
      <c r="U652" s="12"/>
      <c r="V652" s="12"/>
      <c r="W652" s="12"/>
    </row>
    <row r="653" spans="1:23" x14ac:dyDescent="0.35">
      <c r="A653" s="13">
        <v>200</v>
      </c>
      <c r="B653" s="13">
        <v>0</v>
      </c>
      <c r="C653" s="13">
        <v>50</v>
      </c>
      <c r="D653" s="13">
        <v>50</v>
      </c>
      <c r="E653" s="13">
        <v>0</v>
      </c>
      <c r="F653" s="15">
        <v>6.319</v>
      </c>
      <c r="G653" s="15">
        <v>0.74199999999999955</v>
      </c>
      <c r="H653" s="15">
        <v>57.734999999999999</v>
      </c>
      <c r="I653" s="15">
        <v>9.9670000000000002E-3</v>
      </c>
      <c r="J653" s="14">
        <v>1.3600077161966511</v>
      </c>
      <c r="K653" s="15">
        <v>-2.7109999999999999E-2</v>
      </c>
      <c r="L653" s="16">
        <v>0.52429999999999999</v>
      </c>
      <c r="M653" s="14">
        <v>1730045.340470528</v>
      </c>
      <c r="N653" s="14">
        <v>0.12725936817222591</v>
      </c>
      <c r="O653" s="14">
        <v>44.34265745094708</v>
      </c>
      <c r="P653" s="14">
        <v>4.9979175343606839</v>
      </c>
      <c r="Q653" s="15">
        <v>0.82009221618861117</v>
      </c>
      <c r="R653" s="14">
        <v>2.1645864764778491</v>
      </c>
      <c r="S653" s="14">
        <v>1375.112931734619</v>
      </c>
      <c r="T653" s="12"/>
      <c r="U653" s="12"/>
      <c r="V653" s="12"/>
      <c r="W653" s="12"/>
    </row>
    <row r="654" spans="1:23" x14ac:dyDescent="0.35">
      <c r="A654" s="13">
        <v>200</v>
      </c>
      <c r="B654" s="13">
        <v>0</v>
      </c>
      <c r="C654" s="13">
        <v>50</v>
      </c>
      <c r="D654" s="13">
        <v>50</v>
      </c>
      <c r="E654" s="13">
        <v>22.5</v>
      </c>
      <c r="F654" s="15">
        <v>6.5009999999999986</v>
      </c>
      <c r="G654" s="15">
        <v>1.093</v>
      </c>
      <c r="H654" s="15">
        <v>53.131</v>
      </c>
      <c r="I654" s="15">
        <v>1.3129999999999999E-2</v>
      </c>
      <c r="J654" s="14">
        <v>1.3600077161966511</v>
      </c>
      <c r="K654" s="15">
        <v>-2.555E-2</v>
      </c>
      <c r="L654" s="16">
        <v>0.50249999999999995</v>
      </c>
      <c r="M654" s="14">
        <v>1730045.340470528</v>
      </c>
      <c r="N654" s="14">
        <v>0.12725936817222591</v>
      </c>
      <c r="O654" s="14">
        <v>44.34265745094708</v>
      </c>
      <c r="P654" s="14">
        <v>4.9979175343606839</v>
      </c>
      <c r="Q654" s="15">
        <v>0.66529531093492</v>
      </c>
      <c r="R654" s="14">
        <v>2.1645864764778491</v>
      </c>
      <c r="S654" s="14">
        <v>1375.112931734619</v>
      </c>
      <c r="T654" s="12"/>
      <c r="U654" s="12"/>
      <c r="V654" s="12"/>
      <c r="W654" s="12"/>
    </row>
    <row r="655" spans="1:23" x14ac:dyDescent="0.35">
      <c r="A655" s="13">
        <v>200</v>
      </c>
      <c r="B655" s="13">
        <v>0</v>
      </c>
      <c r="C655" s="13">
        <v>50</v>
      </c>
      <c r="D655" s="13">
        <v>50</v>
      </c>
      <c r="E655" s="13">
        <v>45</v>
      </c>
      <c r="F655" s="15">
        <v>5.9530000000000003</v>
      </c>
      <c r="G655" s="15">
        <v>1.3320000000000001</v>
      </c>
      <c r="H655" s="15">
        <v>52.316999999999993</v>
      </c>
      <c r="I655" s="15">
        <v>8.4939999999999998E-3</v>
      </c>
      <c r="J655" s="14">
        <v>1.3600077161966511</v>
      </c>
      <c r="K655" s="15">
        <v>-2.2849999999999999E-2</v>
      </c>
      <c r="L655" s="16">
        <v>0.56589999999999996</v>
      </c>
      <c r="M655" s="14">
        <v>1730045.340470528</v>
      </c>
      <c r="N655" s="14">
        <v>0.12725936817222591</v>
      </c>
      <c r="O655" s="14">
        <v>44.34265745094708</v>
      </c>
      <c r="P655" s="14">
        <v>4.9979175343606839</v>
      </c>
      <c r="Q655" s="15">
        <v>0.60051735616711321</v>
      </c>
      <c r="R655" s="14">
        <v>2.1645864764778491</v>
      </c>
      <c r="S655" s="14">
        <v>1375.112931734619</v>
      </c>
      <c r="T655" s="12"/>
      <c r="U655" s="12"/>
      <c r="V655" s="12"/>
      <c r="W655" s="12"/>
    </row>
    <row r="656" spans="1:23" x14ac:dyDescent="0.35">
      <c r="A656" s="13">
        <v>200</v>
      </c>
      <c r="B656" s="13">
        <v>0</v>
      </c>
      <c r="C656" s="13">
        <v>50</v>
      </c>
      <c r="D656" s="13">
        <v>75</v>
      </c>
      <c r="E656" s="13">
        <v>0</v>
      </c>
      <c r="F656" s="15">
        <v>8.7859999999999978</v>
      </c>
      <c r="G656" s="15">
        <v>1.0880000000000001</v>
      </c>
      <c r="H656" s="15">
        <v>55.476000000000013</v>
      </c>
      <c r="I656" s="15">
        <v>-1.22E-5</v>
      </c>
      <c r="J656" s="14">
        <v>2.0400115742949771</v>
      </c>
      <c r="K656" s="15">
        <v>-7.8400000000000011E-2</v>
      </c>
      <c r="L656" s="16">
        <v>1.1759999999999999</v>
      </c>
      <c r="M656" s="14">
        <v>2595068.0107057919</v>
      </c>
      <c r="N656" s="14">
        <v>0.12725936817222591</v>
      </c>
      <c r="O656" s="14">
        <v>44.34265745094708</v>
      </c>
      <c r="P656" s="14">
        <v>4.9979175343606839</v>
      </c>
      <c r="Q656" s="15">
        <v>1.170981033395464</v>
      </c>
      <c r="R656" s="14">
        <v>2.1645864764778491</v>
      </c>
      <c r="S656" s="14">
        <v>1375.112931734619</v>
      </c>
      <c r="T656" s="12"/>
      <c r="U656" s="12"/>
      <c r="V656" s="12"/>
      <c r="W656" s="12"/>
    </row>
    <row r="657" spans="1:23" x14ac:dyDescent="0.35">
      <c r="A657" s="13">
        <v>200</v>
      </c>
      <c r="B657" s="13">
        <v>0</v>
      </c>
      <c r="C657" s="13">
        <v>50</v>
      </c>
      <c r="D657" s="13">
        <v>75</v>
      </c>
      <c r="E657" s="13">
        <v>22.5</v>
      </c>
      <c r="F657" s="15">
        <v>9.9589999999999996</v>
      </c>
      <c r="G657" s="15">
        <v>1.6220000000000001</v>
      </c>
      <c r="H657" s="15">
        <v>55.13900000000001</v>
      </c>
      <c r="I657" s="15">
        <v>6.6200000000000005E-4</v>
      </c>
      <c r="J657" s="14">
        <v>2.0400115742949771</v>
      </c>
      <c r="K657" s="15">
        <v>-7.690000000000001E-2</v>
      </c>
      <c r="L657" s="16">
        <v>1.123</v>
      </c>
      <c r="M657" s="14">
        <v>2595068.0107057919</v>
      </c>
      <c r="N657" s="14">
        <v>0.12725936817222591</v>
      </c>
      <c r="O657" s="14">
        <v>44.34265745094708</v>
      </c>
      <c r="P657" s="14">
        <v>4.9979175343606839</v>
      </c>
      <c r="Q657" s="15">
        <v>0.94799525642830673</v>
      </c>
      <c r="R657" s="14">
        <v>2.1645864764778491</v>
      </c>
      <c r="S657" s="14">
        <v>1375.112931734619</v>
      </c>
      <c r="T657" s="12"/>
      <c r="U657" s="12"/>
      <c r="V657" s="12"/>
      <c r="W657" s="12"/>
    </row>
    <row r="658" spans="1:23" x14ac:dyDescent="0.35">
      <c r="A658" s="13">
        <v>200</v>
      </c>
      <c r="B658" s="13">
        <v>0</v>
      </c>
      <c r="C658" s="13">
        <v>50</v>
      </c>
      <c r="D658" s="13">
        <v>75</v>
      </c>
      <c r="E658" s="13">
        <v>45</v>
      </c>
      <c r="F658" s="15">
        <v>7.958000000000002</v>
      </c>
      <c r="G658" s="15">
        <v>2</v>
      </c>
      <c r="H658" s="15">
        <v>54.158000000000001</v>
      </c>
      <c r="I658" s="15">
        <v>-2.2440000000000001E-4</v>
      </c>
      <c r="J658" s="14">
        <v>2.0400115742949771</v>
      </c>
      <c r="K658" s="15">
        <v>-6.905E-2</v>
      </c>
      <c r="L658" s="16">
        <v>1.264</v>
      </c>
      <c r="M658" s="14">
        <v>2595068.0107057919</v>
      </c>
      <c r="N658" s="14">
        <v>0.12725936817222591</v>
      </c>
      <c r="O658" s="14">
        <v>44.34265745094708</v>
      </c>
      <c r="P658" s="14">
        <v>4.9979175343606839</v>
      </c>
      <c r="Q658" s="15">
        <v>0.86265477710707827</v>
      </c>
      <c r="R658" s="14">
        <v>2.1645864764778491</v>
      </c>
      <c r="S658" s="14">
        <v>1375.112931734619</v>
      </c>
      <c r="T658" s="12"/>
      <c r="U658" s="12"/>
      <c r="V658" s="12"/>
      <c r="W658" s="12"/>
    </row>
    <row r="659" spans="1:23" x14ac:dyDescent="0.35">
      <c r="A659" s="13">
        <v>200</v>
      </c>
      <c r="B659" s="13">
        <v>0</v>
      </c>
      <c r="C659" s="13">
        <v>50</v>
      </c>
      <c r="D659" s="13">
        <v>100</v>
      </c>
      <c r="E659" s="13">
        <v>0</v>
      </c>
      <c r="F659" s="15">
        <v>10.176</v>
      </c>
      <c r="G659" s="15">
        <v>1.484999999999999</v>
      </c>
      <c r="H659" s="15">
        <v>57.396000000000001</v>
      </c>
      <c r="I659" s="15">
        <v>-1.237E-3</v>
      </c>
      <c r="J659" s="14">
        <v>2.7232510714983209</v>
      </c>
      <c r="K659" s="15">
        <v>-0.1704</v>
      </c>
      <c r="L659" s="16">
        <v>2.0819999999999999</v>
      </c>
      <c r="M659" s="14">
        <v>3400802.6948624719</v>
      </c>
      <c r="N659" s="14">
        <v>0.1253691117716034</v>
      </c>
      <c r="O659" s="14">
        <v>43.666942132916141</v>
      </c>
      <c r="P659" s="14">
        <v>4.9159089977468877</v>
      </c>
      <c r="Q659" s="15">
        <v>1.4985089417056769</v>
      </c>
      <c r="R659" s="14">
        <v>2.1645864764778491</v>
      </c>
      <c r="S659" s="14">
        <v>1330.9550407951469</v>
      </c>
      <c r="T659" s="12"/>
      <c r="U659" s="12"/>
      <c r="V659" s="12"/>
      <c r="W659" s="12"/>
    </row>
    <row r="660" spans="1:23" x14ac:dyDescent="0.35">
      <c r="A660" s="13">
        <v>200</v>
      </c>
      <c r="B660" s="13">
        <v>0</v>
      </c>
      <c r="C660" s="13">
        <v>50</v>
      </c>
      <c r="D660" s="13">
        <v>100</v>
      </c>
      <c r="E660" s="13">
        <v>22.5</v>
      </c>
      <c r="F660" s="15">
        <v>10.279</v>
      </c>
      <c r="G660" s="15">
        <v>2.1629999999999989</v>
      </c>
      <c r="H660" s="15">
        <v>57.289000000000009</v>
      </c>
      <c r="I660" s="15">
        <v>-2.5670000000000001E-4</v>
      </c>
      <c r="J660" s="14">
        <v>2.7232510714983209</v>
      </c>
      <c r="K660" s="15">
        <v>-0.17</v>
      </c>
      <c r="L660" s="16">
        <v>1.9830000000000001</v>
      </c>
      <c r="M660" s="14">
        <v>3400802.6948624719</v>
      </c>
      <c r="N660" s="14">
        <v>0.1253691117716034</v>
      </c>
      <c r="O660" s="14">
        <v>43.666942132916141</v>
      </c>
      <c r="P660" s="14">
        <v>4.9159089977468877</v>
      </c>
      <c r="Q660" s="15">
        <v>1.2120213617996669</v>
      </c>
      <c r="R660" s="14">
        <v>2.1645864764778491</v>
      </c>
      <c r="S660" s="14">
        <v>1330.9550407951469</v>
      </c>
      <c r="T660" s="12"/>
      <c r="U660" s="12"/>
      <c r="V660" s="12"/>
      <c r="W660" s="12"/>
    </row>
    <row r="661" spans="1:23" x14ac:dyDescent="0.35">
      <c r="A661" s="13">
        <v>200</v>
      </c>
      <c r="B661" s="13">
        <v>0</v>
      </c>
      <c r="C661" s="13">
        <v>50</v>
      </c>
      <c r="D661" s="13">
        <v>100</v>
      </c>
      <c r="E661" s="13">
        <v>45</v>
      </c>
      <c r="F661" s="15">
        <v>9.6820000000000022</v>
      </c>
      <c r="G661" s="15">
        <v>2.6690000000000009</v>
      </c>
      <c r="H661" s="15">
        <v>56.212000000000003</v>
      </c>
      <c r="I661" s="15">
        <v>-2.7109999999999998E-4</v>
      </c>
      <c r="J661" s="14">
        <v>2.7232510714983209</v>
      </c>
      <c r="K661" s="15">
        <v>-0.15629999999999999</v>
      </c>
      <c r="L661" s="16">
        <v>2.2280000000000002</v>
      </c>
      <c r="M661" s="14">
        <v>3400802.6948624719</v>
      </c>
      <c r="N661" s="14">
        <v>0.1253691117716034</v>
      </c>
      <c r="O661" s="14">
        <v>43.666942132916141</v>
      </c>
      <c r="P661" s="14">
        <v>4.9159089977468877</v>
      </c>
      <c r="Q661" s="15">
        <v>1.109940961426559</v>
      </c>
      <c r="R661" s="14">
        <v>2.1645864764778491</v>
      </c>
      <c r="S661" s="14">
        <v>1330.9550407951469</v>
      </c>
      <c r="T661" s="12"/>
      <c r="U661" s="12"/>
      <c r="V661" s="12"/>
      <c r="W661" s="12"/>
    </row>
    <row r="662" spans="1:23" x14ac:dyDescent="0.35">
      <c r="A662" s="13">
        <v>200</v>
      </c>
      <c r="B662" s="13">
        <v>0</v>
      </c>
      <c r="C662" s="13">
        <v>50</v>
      </c>
      <c r="D662" s="13">
        <v>125</v>
      </c>
      <c r="E662" s="13">
        <v>0</v>
      </c>
      <c r="F662" s="15">
        <v>11.542999999999999</v>
      </c>
      <c r="G662" s="15">
        <v>1.853</v>
      </c>
      <c r="H662" s="15">
        <v>59.083000000000013</v>
      </c>
      <c r="I662" s="15">
        <v>-1.818E-4</v>
      </c>
      <c r="J662" s="14">
        <v>3.4082002454813352</v>
      </c>
      <c r="K662" s="15">
        <v>-0.31630000000000003</v>
      </c>
      <c r="L662" s="16">
        <v>3.242</v>
      </c>
      <c r="M662" s="14">
        <v>4175581.83996992</v>
      </c>
      <c r="N662" s="14">
        <v>0.12343688593757041</v>
      </c>
      <c r="O662" s="14">
        <v>42.976774015147377</v>
      </c>
      <c r="P662" s="14">
        <v>4.832339736234414</v>
      </c>
      <c r="Q662" s="15">
        <v>1.8079927739539821</v>
      </c>
      <c r="R662" s="14">
        <v>2.1645864764778491</v>
      </c>
      <c r="S662" s="14">
        <v>1286.678276137068</v>
      </c>
      <c r="T662" s="12"/>
      <c r="U662" s="12"/>
      <c r="V662" s="12"/>
      <c r="W662" s="12"/>
    </row>
    <row r="663" spans="1:23" x14ac:dyDescent="0.35">
      <c r="A663" s="13">
        <v>200</v>
      </c>
      <c r="B663" s="13">
        <v>0</v>
      </c>
      <c r="C663" s="13">
        <v>50</v>
      </c>
      <c r="D663" s="13">
        <v>125</v>
      </c>
      <c r="E663" s="13">
        <v>22.5</v>
      </c>
      <c r="F663" s="15">
        <v>11.798</v>
      </c>
      <c r="G663" s="15">
        <v>2.7080000000000002</v>
      </c>
      <c r="H663" s="15">
        <v>59.188000000000002</v>
      </c>
      <c r="I663" s="15">
        <v>-2.3830000000000001E-3</v>
      </c>
      <c r="J663" s="14">
        <v>3.4082002454813352</v>
      </c>
      <c r="K663" s="15">
        <v>-0.32150000000000001</v>
      </c>
      <c r="L663" s="16">
        <v>3.0790000000000002</v>
      </c>
      <c r="M663" s="14">
        <v>4175581.83996992</v>
      </c>
      <c r="N663" s="14">
        <v>0.12343688593757041</v>
      </c>
      <c r="O663" s="14">
        <v>42.976774015147377</v>
      </c>
      <c r="P663" s="14">
        <v>4.832339736234414</v>
      </c>
      <c r="Q663" s="15">
        <v>1.462860581562087</v>
      </c>
      <c r="R663" s="14">
        <v>2.1645864764778491</v>
      </c>
      <c r="S663" s="14">
        <v>1286.678276137068</v>
      </c>
      <c r="T663" s="12"/>
      <c r="U663" s="12"/>
      <c r="V663" s="12"/>
      <c r="W663" s="12"/>
    </row>
    <row r="664" spans="1:23" x14ac:dyDescent="0.35">
      <c r="A664" s="13">
        <v>200</v>
      </c>
      <c r="B664" s="13">
        <v>0</v>
      </c>
      <c r="C664" s="13">
        <v>50</v>
      </c>
      <c r="D664" s="13">
        <v>125</v>
      </c>
      <c r="E664" s="13">
        <v>45</v>
      </c>
      <c r="F664" s="15">
        <v>11.544</v>
      </c>
      <c r="G664" s="15">
        <v>3.3039999999999998</v>
      </c>
      <c r="H664" s="15">
        <v>58.103999999999999</v>
      </c>
      <c r="I664" s="15">
        <v>-4.1520000000000003E-3</v>
      </c>
      <c r="J664" s="14">
        <v>3.4082002454813352</v>
      </c>
      <c r="K664" s="15">
        <v>-0.30399999999999999</v>
      </c>
      <c r="L664" s="16">
        <v>3.456</v>
      </c>
      <c r="M664" s="14">
        <v>4175581.83996992</v>
      </c>
      <c r="N664" s="14">
        <v>0.12343688593757041</v>
      </c>
      <c r="O664" s="14">
        <v>42.976774015147377</v>
      </c>
      <c r="P664" s="14">
        <v>4.832339736234414</v>
      </c>
      <c r="Q664" s="15">
        <v>1.3426580785955899</v>
      </c>
      <c r="R664" s="14">
        <v>2.1645864764778491</v>
      </c>
      <c r="S664" s="14">
        <v>1286.678276137068</v>
      </c>
      <c r="T664" s="12"/>
      <c r="U664" s="12"/>
      <c r="V664" s="12"/>
      <c r="W664" s="12"/>
    </row>
    <row r="665" spans="1:23" x14ac:dyDescent="0.35">
      <c r="A665" s="13">
        <v>200</v>
      </c>
      <c r="B665" s="13">
        <v>0</v>
      </c>
      <c r="C665" s="13">
        <v>50</v>
      </c>
      <c r="D665" s="13">
        <v>150</v>
      </c>
      <c r="E665" s="13">
        <v>0</v>
      </c>
      <c r="F665" s="15">
        <v>12.87</v>
      </c>
      <c r="G665" s="15">
        <v>2.1800000000000002</v>
      </c>
      <c r="H665" s="15">
        <v>61.03</v>
      </c>
      <c r="I665" s="15">
        <v>-3.81E-3</v>
      </c>
      <c r="J665" s="14">
        <v>4.0945144447819759</v>
      </c>
      <c r="K665" s="15">
        <v>-0.51770000000000005</v>
      </c>
      <c r="L665" s="16">
        <v>4.6500000000000004</v>
      </c>
      <c r="M665" s="14">
        <v>4925881.7781674946</v>
      </c>
      <c r="N665" s="14">
        <v>0.1216182534700818</v>
      </c>
      <c r="O665" s="14">
        <v>42.327687331318131</v>
      </c>
      <c r="P665" s="14">
        <v>4.7539228479612952</v>
      </c>
      <c r="Q665" s="15">
        <v>2.102065738666667</v>
      </c>
      <c r="R665" s="14">
        <v>2.1645864764778491</v>
      </c>
      <c r="S665" s="14">
        <v>1245.7945728304339</v>
      </c>
      <c r="T665" s="12"/>
      <c r="U665" s="12"/>
      <c r="V665" s="12"/>
      <c r="W665" s="12"/>
    </row>
    <row r="666" spans="1:23" x14ac:dyDescent="0.35">
      <c r="A666" s="13">
        <v>200</v>
      </c>
      <c r="B666" s="13">
        <v>0</v>
      </c>
      <c r="C666" s="13">
        <v>50</v>
      </c>
      <c r="D666" s="13">
        <v>150</v>
      </c>
      <c r="E666" s="13">
        <v>22.5</v>
      </c>
      <c r="F666" s="15">
        <v>13.29</v>
      </c>
      <c r="G666" s="15">
        <v>3.25</v>
      </c>
      <c r="H666" s="15">
        <v>61.540000000000013</v>
      </c>
      <c r="I666" s="15">
        <v>-4.2009999999999999E-3</v>
      </c>
      <c r="J666" s="14">
        <v>4.0945144447819759</v>
      </c>
      <c r="K666" s="15">
        <v>-0.53149999999999997</v>
      </c>
      <c r="L666" s="16">
        <v>4.4039999999999999</v>
      </c>
      <c r="M666" s="14">
        <v>4925881.7781674946</v>
      </c>
      <c r="N666" s="14">
        <v>0.1216182534700818</v>
      </c>
      <c r="O666" s="14">
        <v>42.327687331318131</v>
      </c>
      <c r="P666" s="14">
        <v>4.7539228479612952</v>
      </c>
      <c r="Q666" s="15">
        <v>1.700219026581884</v>
      </c>
      <c r="R666" s="14">
        <v>2.1645864764778491</v>
      </c>
      <c r="S666" s="14">
        <v>1245.7945728304339</v>
      </c>
      <c r="T666" s="12"/>
      <c r="U666" s="12"/>
      <c r="V666" s="12"/>
      <c r="W666" s="12"/>
    </row>
    <row r="667" spans="1:23" x14ac:dyDescent="0.35">
      <c r="A667" s="13">
        <v>200</v>
      </c>
      <c r="B667" s="13">
        <v>0</v>
      </c>
      <c r="C667" s="13">
        <v>50</v>
      </c>
      <c r="D667" s="13">
        <v>150</v>
      </c>
      <c r="E667" s="13">
        <v>45</v>
      </c>
      <c r="F667" s="15">
        <v>13.32</v>
      </c>
      <c r="G667" s="15">
        <v>4</v>
      </c>
      <c r="H667" s="15">
        <v>60.6</v>
      </c>
      <c r="I667" s="15">
        <v>-1.456E-3</v>
      </c>
      <c r="J667" s="14">
        <v>4.0945144447819759</v>
      </c>
      <c r="K667" s="15">
        <v>-0.50670000000000004</v>
      </c>
      <c r="L667" s="16">
        <v>4.9370000000000003</v>
      </c>
      <c r="M667" s="14">
        <v>4925881.7781674946</v>
      </c>
      <c r="N667" s="14">
        <v>0.1216182534700818</v>
      </c>
      <c r="O667" s="14">
        <v>42.327687331318131</v>
      </c>
      <c r="P667" s="14">
        <v>4.7539228479612952</v>
      </c>
      <c r="Q667" s="15">
        <v>1.5620932499200471</v>
      </c>
      <c r="R667" s="14">
        <v>2.1645864764778491</v>
      </c>
      <c r="S667" s="14">
        <v>1245.7945728304339</v>
      </c>
      <c r="T667" s="12"/>
      <c r="U667" s="12"/>
      <c r="V667" s="12"/>
      <c r="W667" s="12"/>
    </row>
    <row r="668" spans="1:23" x14ac:dyDescent="0.35">
      <c r="A668" s="13">
        <v>200</v>
      </c>
      <c r="B668" s="13">
        <v>0</v>
      </c>
      <c r="C668" s="13">
        <v>50</v>
      </c>
      <c r="D668" s="13">
        <v>200</v>
      </c>
      <c r="E668" s="13">
        <v>0</v>
      </c>
      <c r="F668" s="15">
        <v>15.36</v>
      </c>
      <c r="G668" s="15">
        <v>2.910000000000001</v>
      </c>
      <c r="H668" s="15">
        <v>63.559999999999988</v>
      </c>
      <c r="I668" s="15">
        <v>-4.0890000000000006E-3</v>
      </c>
      <c r="J668" s="14">
        <v>5.4706427308779242</v>
      </c>
      <c r="K668" s="15">
        <v>-1.0820000000000001</v>
      </c>
      <c r="L668" s="16">
        <v>8.2050000000000001</v>
      </c>
      <c r="M668" s="14">
        <v>6364315.2391337594</v>
      </c>
      <c r="N668" s="14">
        <v>0.1183258264930636</v>
      </c>
      <c r="O668" s="14">
        <v>41.153838484134937</v>
      </c>
      <c r="P668" s="14">
        <v>4.6125461911330721</v>
      </c>
      <c r="Q668" s="15">
        <v>2.650104098867522</v>
      </c>
      <c r="R668" s="14">
        <v>2.1645864764778491</v>
      </c>
      <c r="S668" s="14">
        <v>1173.71108133393</v>
      </c>
      <c r="T668" s="12"/>
      <c r="U668" s="12"/>
      <c r="V668" s="12"/>
      <c r="W668" s="12"/>
    </row>
    <row r="669" spans="1:23" x14ac:dyDescent="0.35">
      <c r="A669" s="13">
        <v>200</v>
      </c>
      <c r="B669" s="13">
        <v>0</v>
      </c>
      <c r="C669" s="13">
        <v>50</v>
      </c>
      <c r="D669" s="13">
        <v>200</v>
      </c>
      <c r="E669" s="13">
        <v>22.5</v>
      </c>
      <c r="F669" s="15">
        <v>16.239999999999998</v>
      </c>
      <c r="G669" s="15">
        <v>4.3400000000000016</v>
      </c>
      <c r="H669" s="15">
        <v>64.39</v>
      </c>
      <c r="I669" s="15">
        <v>-2.6120000000000002E-3</v>
      </c>
      <c r="J669" s="14">
        <v>5.4706427308779242</v>
      </c>
      <c r="K669" s="15">
        <v>-1.1100000000000001</v>
      </c>
      <c r="L669" s="16">
        <v>7.73</v>
      </c>
      <c r="M669" s="14">
        <v>6364315.2391337594</v>
      </c>
      <c r="N669" s="14">
        <v>0.1183258264930636</v>
      </c>
      <c r="O669" s="14">
        <v>41.153838484134937</v>
      </c>
      <c r="P669" s="14">
        <v>4.6125461911330721</v>
      </c>
      <c r="Q669" s="15">
        <v>2.1409922183362542</v>
      </c>
      <c r="R669" s="14">
        <v>2.1645864764778491</v>
      </c>
      <c r="S669" s="14">
        <v>1173.71108133393</v>
      </c>
      <c r="T669" s="12"/>
      <c r="U669" s="12"/>
      <c r="V669" s="12"/>
      <c r="W669" s="12"/>
    </row>
    <row r="670" spans="1:23" x14ac:dyDescent="0.35">
      <c r="A670" s="13">
        <v>200</v>
      </c>
      <c r="B670" s="13">
        <v>0</v>
      </c>
      <c r="C670" s="13">
        <v>50</v>
      </c>
      <c r="D670" s="13">
        <v>200</v>
      </c>
      <c r="E670" s="13">
        <v>45</v>
      </c>
      <c r="F670" s="15">
        <v>16.55</v>
      </c>
      <c r="G670" s="15">
        <v>5.2999999999999989</v>
      </c>
      <c r="H670" s="15">
        <v>63.83</v>
      </c>
      <c r="I670" s="15">
        <v>-8.3639999999999999E-3</v>
      </c>
      <c r="J670" s="14">
        <v>5.4706427308779242</v>
      </c>
      <c r="K670" s="15">
        <v>-1.0740000000000001</v>
      </c>
      <c r="L670" s="16">
        <v>8.6430000000000007</v>
      </c>
      <c r="M670" s="14">
        <v>6364315.2391337594</v>
      </c>
      <c r="N670" s="14">
        <v>0.1183258264930636</v>
      </c>
      <c r="O670" s="14">
        <v>41.153838484134937</v>
      </c>
      <c r="P670" s="14">
        <v>4.6125461911330721</v>
      </c>
      <c r="Q670" s="15">
        <v>1.9649729023664251</v>
      </c>
      <c r="R670" s="14">
        <v>2.1645864764778491</v>
      </c>
      <c r="S670" s="14">
        <v>1173.71108133393</v>
      </c>
      <c r="T670" s="12"/>
      <c r="U670" s="12"/>
      <c r="V670" s="12"/>
      <c r="W670" s="12"/>
    </row>
    <row r="671" spans="1:23" x14ac:dyDescent="0.35">
      <c r="A671" s="13">
        <v>200</v>
      </c>
      <c r="B671" s="13">
        <v>0</v>
      </c>
      <c r="C671" s="13">
        <v>50</v>
      </c>
      <c r="D671" s="13">
        <v>250</v>
      </c>
      <c r="E671" s="13">
        <v>0</v>
      </c>
      <c r="F671" s="15">
        <v>17.91</v>
      </c>
      <c r="G671" s="15">
        <v>3.639999999999997</v>
      </c>
      <c r="H671" s="15">
        <v>65.089999999999989</v>
      </c>
      <c r="I671" s="15">
        <v>-3.116E-2</v>
      </c>
      <c r="J671" s="14">
        <v>6.8504283742273833</v>
      </c>
      <c r="K671" s="15">
        <v>-2.0219999999999998</v>
      </c>
      <c r="L671" s="16">
        <v>12.72</v>
      </c>
      <c r="M671" s="14">
        <v>7738531.5429253103</v>
      </c>
      <c r="N671" s="14">
        <v>0.1154993481709119</v>
      </c>
      <c r="O671" s="14">
        <v>40.147394629100923</v>
      </c>
      <c r="P671" s="14">
        <v>4.491779027262238</v>
      </c>
      <c r="Q671" s="15">
        <v>3.1519551374935451</v>
      </c>
      <c r="R671" s="14">
        <v>2.1645864764778491</v>
      </c>
      <c r="S671" s="14">
        <v>1113.7945387372899</v>
      </c>
      <c r="T671" s="12"/>
      <c r="U671" s="12"/>
      <c r="V671" s="12"/>
      <c r="W671" s="12"/>
    </row>
    <row r="672" spans="1:23" x14ac:dyDescent="0.35">
      <c r="A672" s="13">
        <v>200</v>
      </c>
      <c r="B672" s="13">
        <v>0</v>
      </c>
      <c r="C672" s="13">
        <v>50</v>
      </c>
      <c r="D672" s="13">
        <v>250</v>
      </c>
      <c r="E672" s="13">
        <v>22.5</v>
      </c>
      <c r="F672" s="15">
        <v>19.05</v>
      </c>
      <c r="G672" s="15">
        <v>5.36</v>
      </c>
      <c r="H672" s="15">
        <v>65.61</v>
      </c>
      <c r="I672" s="15">
        <v>-2.2089999999999999E-2</v>
      </c>
      <c r="J672" s="14">
        <v>6.8504283742273833</v>
      </c>
      <c r="K672" s="15">
        <v>-2.1480000000000001</v>
      </c>
      <c r="L672" s="16">
        <v>11.93</v>
      </c>
      <c r="M672" s="14">
        <v>7738531.5429253103</v>
      </c>
      <c r="N672" s="14">
        <v>0.1154993481709119</v>
      </c>
      <c r="O672" s="14">
        <v>40.147394629100923</v>
      </c>
      <c r="P672" s="14">
        <v>4.491779027262238</v>
      </c>
      <c r="Q672" s="15">
        <v>2.5398680643874791</v>
      </c>
      <c r="R672" s="14">
        <v>2.1645864764778491</v>
      </c>
      <c r="S672" s="14">
        <v>1113.7945387372899</v>
      </c>
      <c r="T672" s="12"/>
      <c r="U672" s="12"/>
      <c r="V672" s="12"/>
      <c r="W672" s="12"/>
    </row>
    <row r="673" spans="1:23" x14ac:dyDescent="0.35">
      <c r="A673" s="13">
        <v>200</v>
      </c>
      <c r="B673" s="13">
        <v>0</v>
      </c>
      <c r="C673" s="13">
        <v>50</v>
      </c>
      <c r="D673" s="13">
        <v>250</v>
      </c>
      <c r="E673" s="13">
        <v>45</v>
      </c>
      <c r="F673" s="15">
        <v>19.43</v>
      </c>
      <c r="G673" s="15">
        <v>6.6900000000000013</v>
      </c>
      <c r="H673" s="15">
        <v>64.819999999999993</v>
      </c>
      <c r="I673" s="15">
        <v>-1.206E-2</v>
      </c>
      <c r="J673" s="14">
        <v>6.8504283742273833</v>
      </c>
      <c r="K673" s="15">
        <v>-2.1360000000000001</v>
      </c>
      <c r="L673" s="16">
        <v>13.3</v>
      </c>
      <c r="M673" s="14">
        <v>7738531.5429253103</v>
      </c>
      <c r="N673" s="14">
        <v>0.1154993481709119</v>
      </c>
      <c r="O673" s="14">
        <v>40.147394629100923</v>
      </c>
      <c r="P673" s="14">
        <v>4.491779027262238</v>
      </c>
      <c r="Q673" s="15">
        <v>2.3284615178313608</v>
      </c>
      <c r="R673" s="14">
        <v>2.1645864764778491</v>
      </c>
      <c r="S673" s="14">
        <v>1113.7945387372899</v>
      </c>
      <c r="T673" s="12"/>
      <c r="U673" s="12"/>
      <c r="V673" s="12"/>
      <c r="W673" s="12"/>
    </row>
    <row r="674" spans="1:23" x14ac:dyDescent="0.35">
      <c r="A674" s="13">
        <v>200</v>
      </c>
      <c r="B674" s="13">
        <v>0</v>
      </c>
      <c r="C674" s="13">
        <v>50</v>
      </c>
      <c r="D674" s="13">
        <v>300</v>
      </c>
      <c r="E674" s="13">
        <v>0</v>
      </c>
      <c r="F674" s="15">
        <v>20.490000000000009</v>
      </c>
      <c r="G674" s="15">
        <v>4.3799999999999981</v>
      </c>
      <c r="H674" s="15">
        <v>80.86</v>
      </c>
      <c r="I674" s="15">
        <v>-5.5810000000000012E-2</v>
      </c>
      <c r="J674" s="14">
        <v>8.2326398726026557</v>
      </c>
      <c r="K674" s="15">
        <v>-3.5720000000000001</v>
      </c>
      <c r="L674" s="16">
        <v>18.170000000000002</v>
      </c>
      <c r="M674" s="14">
        <v>9070800.9281351734</v>
      </c>
      <c r="N674" s="14">
        <v>0.1131453422433366</v>
      </c>
      <c r="O674" s="14">
        <v>39.310087859942932</v>
      </c>
      <c r="P674" s="14">
        <v>4.3916213563487689</v>
      </c>
      <c r="Q674" s="15">
        <v>3.6117705284609052</v>
      </c>
      <c r="R674" s="14">
        <v>2.1645864764778491</v>
      </c>
      <c r="S674" s="14">
        <v>1065.264769567073</v>
      </c>
      <c r="T674" s="12"/>
      <c r="U674" s="12"/>
      <c r="V674" s="12"/>
      <c r="W674" s="12"/>
    </row>
    <row r="675" spans="1:23" x14ac:dyDescent="0.35">
      <c r="A675" s="13">
        <v>200</v>
      </c>
      <c r="B675" s="13">
        <v>0</v>
      </c>
      <c r="C675" s="13">
        <v>50</v>
      </c>
      <c r="D675" s="13">
        <v>300</v>
      </c>
      <c r="E675" s="13">
        <v>22.5</v>
      </c>
      <c r="F675" s="15">
        <v>21.580000000000009</v>
      </c>
      <c r="G675" s="15">
        <v>6.4400000000000013</v>
      </c>
      <c r="H675" s="15">
        <v>82.850000000000009</v>
      </c>
      <c r="I675" s="15">
        <v>-7.646E-3</v>
      </c>
      <c r="J675" s="14">
        <v>8.2326398726026557</v>
      </c>
      <c r="K675" s="15">
        <v>-3.7280000000000002</v>
      </c>
      <c r="L675" s="16">
        <v>16.98</v>
      </c>
      <c r="M675" s="14">
        <v>9070800.9281351734</v>
      </c>
      <c r="N675" s="14">
        <v>0.1131453422433366</v>
      </c>
      <c r="O675" s="14">
        <v>39.310087859942932</v>
      </c>
      <c r="P675" s="14">
        <v>4.3916213563487689</v>
      </c>
      <c r="Q675" s="15">
        <v>2.9048123724078811</v>
      </c>
      <c r="R675" s="14">
        <v>2.1645864764778491</v>
      </c>
      <c r="S675" s="14">
        <v>1065.264769567073</v>
      </c>
      <c r="T675" s="12"/>
      <c r="U675" s="12"/>
      <c r="V675" s="12"/>
      <c r="W675" s="12"/>
    </row>
    <row r="676" spans="1:23" x14ac:dyDescent="0.35">
      <c r="A676" s="13">
        <v>200</v>
      </c>
      <c r="B676" s="13">
        <v>0</v>
      </c>
      <c r="C676" s="13">
        <v>50</v>
      </c>
      <c r="D676" s="13">
        <v>300</v>
      </c>
      <c r="E676" s="13">
        <v>45</v>
      </c>
      <c r="F676" s="15">
        <v>21.88</v>
      </c>
      <c r="G676" s="15">
        <v>7.9700000000000024</v>
      </c>
      <c r="H676" s="15">
        <v>82.809999999999988</v>
      </c>
      <c r="I676" s="15">
        <v>-1.325E-2</v>
      </c>
      <c r="J676" s="14">
        <v>8.2326398726026557</v>
      </c>
      <c r="K676" s="15">
        <v>-3.669</v>
      </c>
      <c r="L676" s="16">
        <v>18.86</v>
      </c>
      <c r="M676" s="14">
        <v>9070800.9281351734</v>
      </c>
      <c r="N676" s="14">
        <v>0.1131453422433366</v>
      </c>
      <c r="O676" s="14">
        <v>39.310087859942932</v>
      </c>
      <c r="P676" s="14">
        <v>4.3916213563487689</v>
      </c>
      <c r="Q676" s="15">
        <v>2.6598482932489169</v>
      </c>
      <c r="R676" s="14">
        <v>2.1645864764778491</v>
      </c>
      <c r="S676" s="14">
        <v>1065.264769567073</v>
      </c>
      <c r="T676" s="12"/>
      <c r="U676" s="12"/>
      <c r="V676" s="12"/>
      <c r="W676" s="12"/>
    </row>
    <row r="677" spans="1:23" x14ac:dyDescent="0.35">
      <c r="A677" s="13">
        <v>200</v>
      </c>
      <c r="B677" s="13">
        <v>0</v>
      </c>
      <c r="C677" s="13">
        <v>75</v>
      </c>
      <c r="D677" s="13">
        <v>30</v>
      </c>
      <c r="E677" s="13">
        <v>0</v>
      </c>
      <c r="F677" s="15">
        <v>3.6119999999999992</v>
      </c>
      <c r="G677" s="15">
        <v>0.29599999999999982</v>
      </c>
      <c r="H677" s="15">
        <v>87.651999999999987</v>
      </c>
      <c r="I677" s="15">
        <v>4.7390000000000002E-3</v>
      </c>
      <c r="J677" s="14">
        <v>0.8160046297179907</v>
      </c>
      <c r="K677" s="15">
        <v>-4.3010000000000001E-3</v>
      </c>
      <c r="L677" s="16">
        <v>0.12909999999999999</v>
      </c>
      <c r="M677" s="14">
        <v>1038027.204282317</v>
      </c>
      <c r="N677" s="14">
        <v>0.12725936817222591</v>
      </c>
      <c r="O677" s="14">
        <v>44.34265745094708</v>
      </c>
      <c r="P677" s="14">
        <v>7.4968763015410236</v>
      </c>
      <c r="Q677" s="15">
        <v>0.33575615032899198</v>
      </c>
      <c r="R677" s="14">
        <v>2.1645864764778491</v>
      </c>
      <c r="S677" s="14">
        <v>1375.112931734619</v>
      </c>
      <c r="T677" s="12"/>
      <c r="U677" s="12"/>
      <c r="V677" s="12"/>
      <c r="W677" s="12"/>
    </row>
    <row r="678" spans="1:23" x14ac:dyDescent="0.35">
      <c r="A678" s="13">
        <v>200</v>
      </c>
      <c r="B678" s="13">
        <v>0</v>
      </c>
      <c r="C678" s="13">
        <v>75</v>
      </c>
      <c r="D678" s="13">
        <v>30</v>
      </c>
      <c r="E678" s="13">
        <v>22.5</v>
      </c>
      <c r="F678" s="15">
        <v>5.7910000000000013</v>
      </c>
      <c r="G678" s="15">
        <v>0.65599999999999992</v>
      </c>
      <c r="H678" s="15">
        <v>76.271000000000001</v>
      </c>
      <c r="I678" s="15">
        <v>1.2540000000000001E-2</v>
      </c>
      <c r="J678" s="14">
        <v>0.8160046297179907</v>
      </c>
      <c r="K678" s="15">
        <v>-3.601E-3</v>
      </c>
      <c r="L678" s="16">
        <v>0.1825</v>
      </c>
      <c r="M678" s="14">
        <v>1038027.204282317</v>
      </c>
      <c r="N678" s="14">
        <v>0.12725936817222591</v>
      </c>
      <c r="O678" s="14">
        <v>44.34265745094708</v>
      </c>
      <c r="P678" s="14">
        <v>7.4968763015410236</v>
      </c>
      <c r="Q678" s="15">
        <v>0.4622076746741296</v>
      </c>
      <c r="R678" s="14">
        <v>2.1645864764778491</v>
      </c>
      <c r="S678" s="14">
        <v>1375.112931734619</v>
      </c>
      <c r="T678" s="12"/>
      <c r="U678" s="12"/>
      <c r="V678" s="12"/>
      <c r="W678" s="12"/>
    </row>
    <row r="679" spans="1:23" x14ac:dyDescent="0.35">
      <c r="A679" s="13">
        <v>200</v>
      </c>
      <c r="B679" s="13">
        <v>0</v>
      </c>
      <c r="C679" s="13">
        <v>75</v>
      </c>
      <c r="D679" s="13">
        <v>30</v>
      </c>
      <c r="E679" s="13">
        <v>45</v>
      </c>
      <c r="F679" s="15">
        <v>3.5569999999999999</v>
      </c>
      <c r="G679" s="15">
        <v>0.80699999999999994</v>
      </c>
      <c r="H679" s="15">
        <v>103.20699999999999</v>
      </c>
      <c r="I679" s="15">
        <v>8.4499999999999992E-3</v>
      </c>
      <c r="J679" s="14">
        <v>0.8160046297179907</v>
      </c>
      <c r="K679" s="15">
        <v>-8.6359999999999996E-3</v>
      </c>
      <c r="L679" s="16">
        <v>0.2059</v>
      </c>
      <c r="M679" s="14">
        <v>1038027.204282317</v>
      </c>
      <c r="N679" s="14">
        <v>0.12725936817222591</v>
      </c>
      <c r="O679" s="14">
        <v>44.34265745094708</v>
      </c>
      <c r="P679" s="14">
        <v>7.4968763015410236</v>
      </c>
      <c r="Q679" s="15">
        <v>0.37960950407825439</v>
      </c>
      <c r="R679" s="14">
        <v>2.1645864764778491</v>
      </c>
      <c r="S679" s="14">
        <v>1375.112931734619</v>
      </c>
      <c r="T679" s="12"/>
      <c r="U679" s="12"/>
      <c r="V679" s="12"/>
      <c r="W679" s="12"/>
    </row>
    <row r="680" spans="1:23" x14ac:dyDescent="0.35">
      <c r="A680" s="13">
        <v>200</v>
      </c>
      <c r="B680" s="13">
        <v>0</v>
      </c>
      <c r="C680" s="13">
        <v>75</v>
      </c>
      <c r="D680" s="13">
        <v>50</v>
      </c>
      <c r="E680" s="13">
        <v>0</v>
      </c>
      <c r="F680" s="15">
        <v>6.3030000000000008</v>
      </c>
      <c r="G680" s="15">
        <v>0.74199999999999955</v>
      </c>
      <c r="H680" s="15">
        <v>87.48599999999999</v>
      </c>
      <c r="I680" s="15">
        <v>1.7760000000000001E-2</v>
      </c>
      <c r="J680" s="14">
        <v>1.3600077161966511</v>
      </c>
      <c r="K680" s="15">
        <v>-2.2669999999999999E-2</v>
      </c>
      <c r="L680" s="16">
        <v>0.52589999999999992</v>
      </c>
      <c r="M680" s="14">
        <v>1730045.340470528</v>
      </c>
      <c r="N680" s="14">
        <v>0.12725936817222591</v>
      </c>
      <c r="O680" s="14">
        <v>44.34265745094708</v>
      </c>
      <c r="P680" s="14">
        <v>7.4968763015410236</v>
      </c>
      <c r="Q680" s="15">
        <v>0.84706136517202613</v>
      </c>
      <c r="R680" s="14">
        <v>2.1645864764778491</v>
      </c>
      <c r="S680" s="14">
        <v>1375.112931734619</v>
      </c>
      <c r="T680" s="12"/>
      <c r="U680" s="12"/>
      <c r="V680" s="12"/>
      <c r="W680" s="12"/>
    </row>
    <row r="681" spans="1:23" x14ac:dyDescent="0.35">
      <c r="A681" s="13">
        <v>200</v>
      </c>
      <c r="B681" s="13">
        <v>0</v>
      </c>
      <c r="C681" s="13">
        <v>75</v>
      </c>
      <c r="D681" s="13">
        <v>50</v>
      </c>
      <c r="E681" s="13">
        <v>22.5</v>
      </c>
      <c r="F681" s="15">
        <v>6.4469999999999992</v>
      </c>
      <c r="G681" s="15">
        <v>1.1060000000000001</v>
      </c>
      <c r="H681" s="15">
        <v>77.792000000000002</v>
      </c>
      <c r="I681" s="15">
        <v>2.1760000000000002E-2</v>
      </c>
      <c r="J681" s="14">
        <v>1.3600077161966511</v>
      </c>
      <c r="K681" s="15">
        <v>-1.9470000000000001E-2</v>
      </c>
      <c r="L681" s="16">
        <v>0.50490000000000002</v>
      </c>
      <c r="M681" s="14">
        <v>1730045.340470528</v>
      </c>
      <c r="N681" s="14">
        <v>0.12725936817222591</v>
      </c>
      <c r="O681" s="14">
        <v>44.34265745094708</v>
      </c>
      <c r="P681" s="14">
        <v>7.4968763015410236</v>
      </c>
      <c r="Q681" s="15">
        <v>0.68721451646850451</v>
      </c>
      <c r="R681" s="14">
        <v>2.1645864764778491</v>
      </c>
      <c r="S681" s="14">
        <v>1375.112931734619</v>
      </c>
      <c r="T681" s="12"/>
      <c r="U681" s="12"/>
      <c r="V681" s="12"/>
      <c r="W681" s="12"/>
    </row>
    <row r="682" spans="1:23" x14ac:dyDescent="0.35">
      <c r="A682" s="13">
        <v>200</v>
      </c>
      <c r="B682" s="13">
        <v>0</v>
      </c>
      <c r="C682" s="13">
        <v>75</v>
      </c>
      <c r="D682" s="13">
        <v>50</v>
      </c>
      <c r="E682" s="13">
        <v>45</v>
      </c>
      <c r="F682" s="15">
        <v>5.9259999999999993</v>
      </c>
      <c r="G682" s="15">
        <v>1.3320000000000001</v>
      </c>
      <c r="H682" s="15">
        <v>77.868000000000009</v>
      </c>
      <c r="I682" s="15">
        <v>1.6750000000000001E-2</v>
      </c>
      <c r="J682" s="14">
        <v>1.3600077161966511</v>
      </c>
      <c r="K682" s="15">
        <v>-2.087E-2</v>
      </c>
      <c r="L682" s="16">
        <v>0.56899999999999995</v>
      </c>
      <c r="M682" s="14">
        <v>1730045.340470528</v>
      </c>
      <c r="N682" s="14">
        <v>0.12725936817222591</v>
      </c>
      <c r="O682" s="14">
        <v>44.34265745094708</v>
      </c>
      <c r="P682" s="14">
        <v>7.4968763015410236</v>
      </c>
      <c r="Q682" s="15">
        <v>0.61828972919298542</v>
      </c>
      <c r="R682" s="14">
        <v>2.1645864764778491</v>
      </c>
      <c r="S682" s="14">
        <v>1375.112931734619</v>
      </c>
      <c r="T682" s="12"/>
      <c r="U682" s="12"/>
      <c r="V682" s="12"/>
      <c r="W682" s="12"/>
    </row>
    <row r="683" spans="1:23" x14ac:dyDescent="0.35">
      <c r="A683" s="13">
        <v>200</v>
      </c>
      <c r="B683" s="13">
        <v>0</v>
      </c>
      <c r="C683" s="13">
        <v>75</v>
      </c>
      <c r="D683" s="13">
        <v>75</v>
      </c>
      <c r="E683" s="13">
        <v>0</v>
      </c>
      <c r="F683" s="15">
        <v>9.479000000000001</v>
      </c>
      <c r="G683" s="15">
        <v>1.0890000000000011</v>
      </c>
      <c r="H683" s="15">
        <v>85.849000000000018</v>
      </c>
      <c r="I683" s="15">
        <v>2.2210000000000001E-2</v>
      </c>
      <c r="J683" s="14">
        <v>2.0400115742949771</v>
      </c>
      <c r="K683" s="15">
        <v>-6.0929999999999998E-2</v>
      </c>
      <c r="L683" s="16">
        <v>1.181</v>
      </c>
      <c r="M683" s="14">
        <v>2595068.0107057919</v>
      </c>
      <c r="N683" s="14">
        <v>0.12725936817222591</v>
      </c>
      <c r="O683" s="14">
        <v>44.34265745094708</v>
      </c>
      <c r="P683" s="14">
        <v>7.4968763015410236</v>
      </c>
      <c r="Q683" s="15">
        <v>1.2307606540979319</v>
      </c>
      <c r="R683" s="14">
        <v>2.1645864764778491</v>
      </c>
      <c r="S683" s="14">
        <v>1375.112931734619</v>
      </c>
      <c r="T683" s="12"/>
      <c r="U683" s="12"/>
      <c r="V683" s="12"/>
      <c r="W683" s="12"/>
    </row>
    <row r="684" spans="1:23" x14ac:dyDescent="0.35">
      <c r="A684" s="13">
        <v>200</v>
      </c>
      <c r="B684" s="13">
        <v>0</v>
      </c>
      <c r="C684" s="13">
        <v>75</v>
      </c>
      <c r="D684" s="13">
        <v>75</v>
      </c>
      <c r="E684" s="13">
        <v>22.5</v>
      </c>
      <c r="F684" s="15">
        <v>9.8109999999999999</v>
      </c>
      <c r="G684" s="15">
        <v>1.64</v>
      </c>
      <c r="H684" s="15">
        <v>79.721000000000004</v>
      </c>
      <c r="I684" s="15">
        <v>2.9420000000000002E-2</v>
      </c>
      <c r="J684" s="14">
        <v>2.0400115742949771</v>
      </c>
      <c r="K684" s="15">
        <v>-5.7410000000000003E-2</v>
      </c>
      <c r="L684" s="16">
        <v>1.131</v>
      </c>
      <c r="M684" s="14">
        <v>2595068.0107057919</v>
      </c>
      <c r="N684" s="14">
        <v>0.12725936817222591</v>
      </c>
      <c r="O684" s="14">
        <v>44.34265745094708</v>
      </c>
      <c r="P684" s="14">
        <v>7.4968763015410236</v>
      </c>
      <c r="Q684" s="15">
        <v>0.99864744215805812</v>
      </c>
      <c r="R684" s="14">
        <v>2.1645864764778491</v>
      </c>
      <c r="S684" s="14">
        <v>1375.112931734619</v>
      </c>
      <c r="T684" s="12"/>
      <c r="U684" s="12"/>
      <c r="V684" s="12"/>
      <c r="W684" s="12"/>
    </row>
    <row r="685" spans="1:23" x14ac:dyDescent="0.35">
      <c r="A685" s="13">
        <v>200</v>
      </c>
      <c r="B685" s="13">
        <v>0</v>
      </c>
      <c r="C685" s="13">
        <v>75</v>
      </c>
      <c r="D685" s="13">
        <v>75</v>
      </c>
      <c r="E685" s="13">
        <v>45</v>
      </c>
      <c r="F685" s="15">
        <v>8.9309999999999992</v>
      </c>
      <c r="G685" s="15">
        <v>1.999000000000001</v>
      </c>
      <c r="H685" s="15">
        <v>78.510999999999996</v>
      </c>
      <c r="I685" s="15">
        <v>1.9189999999999999E-2</v>
      </c>
      <c r="J685" s="14">
        <v>2.0400115742949771</v>
      </c>
      <c r="K685" s="15">
        <v>-5.1409999999999997E-2</v>
      </c>
      <c r="L685" s="16">
        <v>1.274</v>
      </c>
      <c r="M685" s="14">
        <v>2595068.0107057919</v>
      </c>
      <c r="N685" s="14">
        <v>0.12725936817222591</v>
      </c>
      <c r="O685" s="14">
        <v>44.34265745094708</v>
      </c>
      <c r="P685" s="14">
        <v>7.4968763015410236</v>
      </c>
      <c r="Q685" s="15">
        <v>0.90130438957706627</v>
      </c>
      <c r="R685" s="14">
        <v>2.1645864764778491</v>
      </c>
      <c r="S685" s="14">
        <v>1375.112931734619</v>
      </c>
      <c r="T685" s="12"/>
      <c r="U685" s="12"/>
      <c r="V685" s="12"/>
      <c r="W685" s="12"/>
    </row>
    <row r="686" spans="1:23" x14ac:dyDescent="0.35">
      <c r="A686" s="13">
        <v>200</v>
      </c>
      <c r="B686" s="13">
        <v>0</v>
      </c>
      <c r="C686" s="13">
        <v>75</v>
      </c>
      <c r="D686" s="13">
        <v>100</v>
      </c>
      <c r="E686" s="13">
        <v>0</v>
      </c>
      <c r="F686" s="15">
        <v>12.7</v>
      </c>
      <c r="G686" s="15">
        <v>1.484</v>
      </c>
      <c r="H686" s="15">
        <v>82.47</v>
      </c>
      <c r="I686" s="15">
        <v>8.4290000000000007E-3</v>
      </c>
      <c r="J686" s="14">
        <v>2.7200154323933021</v>
      </c>
      <c r="K686" s="15">
        <v>-0.129</v>
      </c>
      <c r="L686" s="16">
        <v>2.0939999999999999</v>
      </c>
      <c r="M686" s="14">
        <v>3460090.680941056</v>
      </c>
      <c r="N686" s="14">
        <v>0.12725936817222591</v>
      </c>
      <c r="O686" s="14">
        <v>44.34265745094708</v>
      </c>
      <c r="P686" s="14">
        <v>7.4968763015410236</v>
      </c>
      <c r="Q686" s="15">
        <v>1.5879796801107871</v>
      </c>
      <c r="R686" s="14">
        <v>2.1645864764778491</v>
      </c>
      <c r="S686" s="14">
        <v>1375.112931734619</v>
      </c>
      <c r="T686" s="12"/>
      <c r="U686" s="12"/>
      <c r="V686" s="12"/>
      <c r="W686" s="12"/>
    </row>
    <row r="687" spans="1:23" x14ac:dyDescent="0.35">
      <c r="A687" s="13">
        <v>200</v>
      </c>
      <c r="B687" s="13">
        <v>0</v>
      </c>
      <c r="C687" s="13">
        <v>75</v>
      </c>
      <c r="D687" s="13">
        <v>100</v>
      </c>
      <c r="E687" s="13">
        <v>22.5</v>
      </c>
      <c r="F687" s="15">
        <v>13.212999999999999</v>
      </c>
      <c r="G687" s="15">
        <v>2.1870000000000012</v>
      </c>
      <c r="H687" s="15">
        <v>81.662999999999997</v>
      </c>
      <c r="I687" s="15">
        <v>1.787E-2</v>
      </c>
      <c r="J687" s="14">
        <v>2.7200154323933021</v>
      </c>
      <c r="K687" s="15">
        <v>-0.12609999999999999</v>
      </c>
      <c r="L687" s="16">
        <v>2.0009999999999999</v>
      </c>
      <c r="M687" s="14">
        <v>3460090.680941056</v>
      </c>
      <c r="N687" s="14">
        <v>0.12725936817222591</v>
      </c>
      <c r="O687" s="14">
        <v>44.34265745094708</v>
      </c>
      <c r="P687" s="14">
        <v>7.4968763015410236</v>
      </c>
      <c r="Q687" s="15">
        <v>1.2870024382095591</v>
      </c>
      <c r="R687" s="14">
        <v>2.1645864764778491</v>
      </c>
      <c r="S687" s="14">
        <v>1375.112931734619</v>
      </c>
      <c r="T687" s="12"/>
      <c r="U687" s="12"/>
      <c r="V687" s="12"/>
      <c r="W687" s="12"/>
    </row>
    <row r="688" spans="1:23" x14ac:dyDescent="0.35">
      <c r="A688" s="13">
        <v>200</v>
      </c>
      <c r="B688" s="13">
        <v>0</v>
      </c>
      <c r="C688" s="13">
        <v>75</v>
      </c>
      <c r="D688" s="13">
        <v>100</v>
      </c>
      <c r="E688" s="13">
        <v>45</v>
      </c>
      <c r="F688" s="15">
        <v>11.986000000000001</v>
      </c>
      <c r="G688" s="15">
        <v>2.6659999999999999</v>
      </c>
      <c r="H688" s="15">
        <v>80.236000000000004</v>
      </c>
      <c r="I688" s="15">
        <v>1.8400000000000001E-3</v>
      </c>
      <c r="J688" s="14">
        <v>2.7200154323933021</v>
      </c>
      <c r="K688" s="15">
        <v>-0.11219999999999999</v>
      </c>
      <c r="L688" s="16">
        <v>2.2519999999999998</v>
      </c>
      <c r="M688" s="14">
        <v>3460090.680941056</v>
      </c>
      <c r="N688" s="14">
        <v>0.12725936817222591</v>
      </c>
      <c r="O688" s="14">
        <v>44.34265745094708</v>
      </c>
      <c r="P688" s="14">
        <v>7.4968763015410236</v>
      </c>
      <c r="Q688" s="15">
        <v>1.166248459670677</v>
      </c>
      <c r="R688" s="14">
        <v>2.1645864764778491</v>
      </c>
      <c r="S688" s="14">
        <v>1375.112931734619</v>
      </c>
      <c r="T688" s="12"/>
      <c r="U688" s="12"/>
      <c r="V688" s="12"/>
      <c r="W688" s="12"/>
    </row>
    <row r="689" spans="1:23" x14ac:dyDescent="0.35">
      <c r="A689" s="13">
        <v>200</v>
      </c>
      <c r="B689" s="13">
        <v>0</v>
      </c>
      <c r="C689" s="13">
        <v>75</v>
      </c>
      <c r="D689" s="13">
        <v>125</v>
      </c>
      <c r="E689" s="13">
        <v>0</v>
      </c>
      <c r="F689" s="15">
        <v>13.779</v>
      </c>
      <c r="G689" s="15">
        <v>1.858999999999998</v>
      </c>
      <c r="H689" s="15">
        <v>84.128999999999991</v>
      </c>
      <c r="I689" s="15">
        <v>-5.7709999999999999E-4</v>
      </c>
      <c r="J689" s="14">
        <v>3.400019290491628</v>
      </c>
      <c r="K689" s="15">
        <v>-0.23380000000000001</v>
      </c>
      <c r="L689" s="16">
        <v>3.2650000000000001</v>
      </c>
      <c r="M689" s="14">
        <v>4325113.3511763196</v>
      </c>
      <c r="N689" s="14">
        <v>0.12725936817222591</v>
      </c>
      <c r="O689" s="14">
        <v>44.34265745094708</v>
      </c>
      <c r="P689" s="14">
        <v>7.4968763015410236</v>
      </c>
      <c r="Q689" s="15">
        <v>1.9243026764298949</v>
      </c>
      <c r="R689" s="14">
        <v>2.1645864764778491</v>
      </c>
      <c r="S689" s="14">
        <v>1375.112931734619</v>
      </c>
      <c r="T689" s="12"/>
      <c r="U689" s="12"/>
      <c r="V689" s="12"/>
      <c r="W689" s="12"/>
    </row>
    <row r="690" spans="1:23" x14ac:dyDescent="0.35">
      <c r="A690" s="13">
        <v>200</v>
      </c>
      <c r="B690" s="13">
        <v>0</v>
      </c>
      <c r="C690" s="13">
        <v>75</v>
      </c>
      <c r="D690" s="13">
        <v>125</v>
      </c>
      <c r="E690" s="13">
        <v>22.5</v>
      </c>
      <c r="F690" s="15">
        <v>14.105</v>
      </c>
      <c r="G690" s="15">
        <v>2.734999999999999</v>
      </c>
      <c r="H690" s="15">
        <v>83.755000000000024</v>
      </c>
      <c r="I690" s="15">
        <v>-1.7370000000000001E-5</v>
      </c>
      <c r="J690" s="14">
        <v>3.400019290491628</v>
      </c>
      <c r="K690" s="15">
        <v>-0.23100000000000001</v>
      </c>
      <c r="L690" s="16">
        <v>3.113</v>
      </c>
      <c r="M690" s="14">
        <v>4325113.3511763196</v>
      </c>
      <c r="N690" s="14">
        <v>0.12725936817222591</v>
      </c>
      <c r="O690" s="14">
        <v>44.34265745094708</v>
      </c>
      <c r="P690" s="14">
        <v>7.4968763015410236</v>
      </c>
      <c r="Q690" s="15">
        <v>1.5564574200083721</v>
      </c>
      <c r="R690" s="14">
        <v>2.1645864764778491</v>
      </c>
      <c r="S690" s="14">
        <v>1375.112931734619</v>
      </c>
      <c r="T690" s="12"/>
      <c r="U690" s="12"/>
      <c r="V690" s="12"/>
      <c r="W690" s="12"/>
    </row>
    <row r="691" spans="1:23" x14ac:dyDescent="0.35">
      <c r="A691" s="13">
        <v>200</v>
      </c>
      <c r="B691" s="13">
        <v>0</v>
      </c>
      <c r="C691" s="13">
        <v>75</v>
      </c>
      <c r="D691" s="13">
        <v>125</v>
      </c>
      <c r="E691" s="13">
        <v>45</v>
      </c>
      <c r="F691" s="15">
        <v>12.691000000000001</v>
      </c>
      <c r="G691" s="15">
        <v>3.331</v>
      </c>
      <c r="H691" s="15">
        <v>82.230999999999995</v>
      </c>
      <c r="I691" s="15">
        <v>-5.3510000000000005E-4</v>
      </c>
      <c r="J691" s="14">
        <v>3.400019290491628</v>
      </c>
      <c r="K691" s="15">
        <v>-0.20930000000000001</v>
      </c>
      <c r="L691" s="16">
        <v>3.5030000000000001</v>
      </c>
      <c r="M691" s="14">
        <v>4325113.3511763196</v>
      </c>
      <c r="N691" s="14">
        <v>0.12725936817222591</v>
      </c>
      <c r="O691" s="14">
        <v>44.34265745094708</v>
      </c>
      <c r="P691" s="14">
        <v>7.4968763015410236</v>
      </c>
      <c r="Q691" s="15">
        <v>1.4204560291625079</v>
      </c>
      <c r="R691" s="14">
        <v>2.1645864764778491</v>
      </c>
      <c r="S691" s="14">
        <v>1375.112931734619</v>
      </c>
      <c r="T691" s="12"/>
      <c r="U691" s="12"/>
      <c r="V691" s="12"/>
      <c r="W691" s="12"/>
    </row>
    <row r="692" spans="1:23" x14ac:dyDescent="0.35">
      <c r="A692" s="13">
        <v>200</v>
      </c>
      <c r="B692" s="13">
        <v>0</v>
      </c>
      <c r="C692" s="13">
        <v>75</v>
      </c>
      <c r="D692" s="13">
        <v>150</v>
      </c>
      <c r="E692" s="13">
        <v>0</v>
      </c>
      <c r="F692" s="15">
        <v>15.22</v>
      </c>
      <c r="G692" s="15">
        <v>2.23</v>
      </c>
      <c r="H692" s="15">
        <v>86.079999999999984</v>
      </c>
      <c r="I692" s="15">
        <v>-6.5659999999999991E-4</v>
      </c>
      <c r="J692" s="14">
        <v>4.0805478726616569</v>
      </c>
      <c r="K692" s="15">
        <v>-0.38350000000000001</v>
      </c>
      <c r="L692" s="16">
        <v>4.6890000000000001</v>
      </c>
      <c r="M692" s="14">
        <v>5180500.4258183027</v>
      </c>
      <c r="N692" s="14">
        <v>0.12705496115738579</v>
      </c>
      <c r="O692" s="14">
        <v>44.269561800376032</v>
      </c>
      <c r="P692" s="14">
        <v>7.4835557994153463</v>
      </c>
      <c r="Q692" s="15">
        <v>2.249368587777778</v>
      </c>
      <c r="R692" s="14">
        <v>2.1645864764778491</v>
      </c>
      <c r="S692" s="14">
        <v>1370.297440451885</v>
      </c>
      <c r="T692" s="12"/>
      <c r="U692" s="12"/>
      <c r="V692" s="12"/>
      <c r="W692" s="12"/>
    </row>
    <row r="693" spans="1:23" x14ac:dyDescent="0.35">
      <c r="A693" s="13">
        <v>200</v>
      </c>
      <c r="B693" s="13">
        <v>0</v>
      </c>
      <c r="C693" s="13">
        <v>75</v>
      </c>
      <c r="D693" s="13">
        <v>150</v>
      </c>
      <c r="E693" s="13">
        <v>22.5</v>
      </c>
      <c r="F693" s="15">
        <v>15.42</v>
      </c>
      <c r="G693" s="15">
        <v>3.24</v>
      </c>
      <c r="H693" s="15">
        <v>85.97</v>
      </c>
      <c r="I693" s="15">
        <v>-6.1609999999999996E-4</v>
      </c>
      <c r="J693" s="14">
        <v>4.0805478726616569</v>
      </c>
      <c r="K693" s="15">
        <v>-0.38240000000000002</v>
      </c>
      <c r="L693" s="16">
        <v>4.4619999999999997</v>
      </c>
      <c r="M693" s="14">
        <v>5180500.4258183027</v>
      </c>
      <c r="N693" s="14">
        <v>0.12705496115738579</v>
      </c>
      <c r="O693" s="14">
        <v>44.269561800376032</v>
      </c>
      <c r="P693" s="14">
        <v>7.4835557994153463</v>
      </c>
      <c r="Q693" s="15">
        <v>1.8186977723489619</v>
      </c>
      <c r="R693" s="14">
        <v>2.1645864764778491</v>
      </c>
      <c r="S693" s="14">
        <v>1370.297440451885</v>
      </c>
      <c r="T693" s="12"/>
      <c r="U693" s="12"/>
      <c r="V693" s="12"/>
      <c r="W693" s="12"/>
    </row>
    <row r="694" spans="1:23" x14ac:dyDescent="0.35">
      <c r="A694" s="13">
        <v>200</v>
      </c>
      <c r="B694" s="13">
        <v>0</v>
      </c>
      <c r="C694" s="13">
        <v>75</v>
      </c>
      <c r="D694" s="13">
        <v>150</v>
      </c>
      <c r="E694" s="13">
        <v>45</v>
      </c>
      <c r="F694" s="15">
        <v>14.56</v>
      </c>
      <c r="G694" s="15">
        <v>3.9999999999999978</v>
      </c>
      <c r="H694" s="15">
        <v>84.38000000000001</v>
      </c>
      <c r="I694" s="15">
        <v>-3.6309999999999999E-4</v>
      </c>
      <c r="J694" s="14">
        <v>4.0805478726616569</v>
      </c>
      <c r="K694" s="15">
        <v>-0.3518</v>
      </c>
      <c r="L694" s="16">
        <v>5.0149999999999997</v>
      </c>
      <c r="M694" s="14">
        <v>5180500.4258183027</v>
      </c>
      <c r="N694" s="14">
        <v>0.12705496115738579</v>
      </c>
      <c r="O694" s="14">
        <v>44.269561800376032</v>
      </c>
      <c r="P694" s="14">
        <v>7.4835557994153463</v>
      </c>
      <c r="Q694" s="15">
        <v>1.665807037822538</v>
      </c>
      <c r="R694" s="14">
        <v>2.1645864764778491</v>
      </c>
      <c r="S694" s="14">
        <v>1370.297440451885</v>
      </c>
      <c r="T694" s="12"/>
      <c r="U694" s="12"/>
      <c r="V694" s="12"/>
      <c r="W694" s="12"/>
    </row>
    <row r="695" spans="1:23" x14ac:dyDescent="0.35">
      <c r="A695" s="13">
        <v>200</v>
      </c>
      <c r="B695" s="13">
        <v>0</v>
      </c>
      <c r="C695" s="13">
        <v>75</v>
      </c>
      <c r="D695" s="13">
        <v>200</v>
      </c>
      <c r="E695" s="13">
        <v>0</v>
      </c>
      <c r="F695" s="15">
        <v>17.96</v>
      </c>
      <c r="G695" s="15">
        <v>2.9</v>
      </c>
      <c r="H695" s="15">
        <v>89.69</v>
      </c>
      <c r="I695" s="15">
        <v>-3.4269999999999999E-3</v>
      </c>
      <c r="J695" s="14">
        <v>5.447688003654739</v>
      </c>
      <c r="K695" s="15">
        <v>-0.85609999999999997</v>
      </c>
      <c r="L695" s="16">
        <v>8.2959999999999994</v>
      </c>
      <c r="M695" s="14">
        <v>6779938.7721776674</v>
      </c>
      <c r="N695" s="14">
        <v>0.12502282343379029</v>
      </c>
      <c r="O695" s="14">
        <v>43.543211173034678</v>
      </c>
      <c r="P695" s="14">
        <v>7.3513689345663611</v>
      </c>
      <c r="Q695" s="15">
        <v>2.8637099341043961</v>
      </c>
      <c r="R695" s="14">
        <v>2.1645864764778491</v>
      </c>
      <c r="S695" s="14">
        <v>1322.9559949054769</v>
      </c>
      <c r="T695" s="12"/>
      <c r="U695" s="12"/>
      <c r="V695" s="12"/>
      <c r="W695" s="12"/>
    </row>
    <row r="696" spans="1:23" x14ac:dyDescent="0.35">
      <c r="A696" s="13">
        <v>200</v>
      </c>
      <c r="B696" s="13">
        <v>0</v>
      </c>
      <c r="C696" s="13">
        <v>75</v>
      </c>
      <c r="D696" s="13">
        <v>200</v>
      </c>
      <c r="E696" s="13">
        <v>22.5</v>
      </c>
      <c r="F696" s="15">
        <v>18.440000000000001</v>
      </c>
      <c r="G696" s="15">
        <v>4.3899999999999997</v>
      </c>
      <c r="H696" s="15">
        <v>89.71</v>
      </c>
      <c r="I696" s="15">
        <v>-3.9689999999999986E-3</v>
      </c>
      <c r="J696" s="14">
        <v>5.447688003654739</v>
      </c>
      <c r="K696" s="15">
        <v>-0.86909999999999998</v>
      </c>
      <c r="L696" s="16">
        <v>7.8639999999999999</v>
      </c>
      <c r="M696" s="14">
        <v>6779938.7721776674</v>
      </c>
      <c r="N696" s="14">
        <v>0.12502282343379029</v>
      </c>
      <c r="O696" s="14">
        <v>43.543211173034678</v>
      </c>
      <c r="P696" s="14">
        <v>7.3513689345663611</v>
      </c>
      <c r="Q696" s="15">
        <v>2.3161871184104958</v>
      </c>
      <c r="R696" s="14">
        <v>2.1645864764778491</v>
      </c>
      <c r="S696" s="14">
        <v>1322.9559949054769</v>
      </c>
      <c r="T696" s="12"/>
      <c r="U696" s="12"/>
      <c r="V696" s="12"/>
      <c r="W696" s="12"/>
    </row>
    <row r="697" spans="1:23" x14ac:dyDescent="0.35">
      <c r="A697" s="13">
        <v>200</v>
      </c>
      <c r="B697" s="13">
        <v>0</v>
      </c>
      <c r="C697" s="13">
        <v>75</v>
      </c>
      <c r="D697" s="13">
        <v>200</v>
      </c>
      <c r="E697" s="13">
        <v>45</v>
      </c>
      <c r="F697" s="15">
        <v>18.23</v>
      </c>
      <c r="G697" s="15">
        <v>5.3400000000000007</v>
      </c>
      <c r="H697" s="15">
        <v>88.21</v>
      </c>
      <c r="I697" s="15">
        <v>-6.4200000000000004E-3</v>
      </c>
      <c r="J697" s="14">
        <v>5.447688003654739</v>
      </c>
      <c r="K697" s="15">
        <v>-0.82110000000000005</v>
      </c>
      <c r="L697" s="16">
        <v>8.8249999999999993</v>
      </c>
      <c r="M697" s="14">
        <v>6779938.7721776674</v>
      </c>
      <c r="N697" s="14">
        <v>0.12502282343379029</v>
      </c>
      <c r="O697" s="14">
        <v>43.543211173034678</v>
      </c>
      <c r="P697" s="14">
        <v>7.3513689345663611</v>
      </c>
      <c r="Q697" s="15">
        <v>2.1272928377054692</v>
      </c>
      <c r="R697" s="14">
        <v>2.1645864764778491</v>
      </c>
      <c r="S697" s="14">
        <v>1322.9559949054769</v>
      </c>
      <c r="T697" s="12"/>
      <c r="U697" s="12"/>
      <c r="V697" s="12"/>
      <c r="W697" s="12"/>
    </row>
    <row r="698" spans="1:23" x14ac:dyDescent="0.35">
      <c r="A698" s="13">
        <v>200</v>
      </c>
      <c r="B698" s="13">
        <v>0</v>
      </c>
      <c r="C698" s="13">
        <v>75</v>
      </c>
      <c r="D698" s="13">
        <v>250</v>
      </c>
      <c r="E698" s="13">
        <v>0</v>
      </c>
      <c r="F698" s="15">
        <v>20.59</v>
      </c>
      <c r="G698" s="15">
        <v>3.640000000000001</v>
      </c>
      <c r="H698" s="15">
        <v>92.610000000000028</v>
      </c>
      <c r="I698" s="15">
        <v>-1.4279999999999999E-2</v>
      </c>
      <c r="J698" s="14">
        <v>6.8162955868187147</v>
      </c>
      <c r="K698" s="15">
        <v>-1.571</v>
      </c>
      <c r="L698" s="16">
        <v>12.9</v>
      </c>
      <c r="M698" s="14">
        <v>8353071.7708442807</v>
      </c>
      <c r="N698" s="14">
        <v>0.1234613816366979</v>
      </c>
      <c r="O698" s="14">
        <v>42.985520111148027</v>
      </c>
      <c r="P698" s="14">
        <v>7.2500963091534576</v>
      </c>
      <c r="Q698" s="15">
        <v>3.4384679396063502</v>
      </c>
      <c r="R698" s="14">
        <v>2.1645864764778491</v>
      </c>
      <c r="S698" s="14">
        <v>1287.234167524831</v>
      </c>
      <c r="T698" s="12"/>
      <c r="U698" s="12"/>
      <c r="V698" s="12"/>
      <c r="W698" s="12"/>
    </row>
    <row r="699" spans="1:23" x14ac:dyDescent="0.35">
      <c r="A699" s="13">
        <v>200</v>
      </c>
      <c r="B699" s="13">
        <v>0</v>
      </c>
      <c r="C699" s="13">
        <v>75</v>
      </c>
      <c r="D699" s="13">
        <v>250</v>
      </c>
      <c r="E699" s="13">
        <v>22.5</v>
      </c>
      <c r="F699" s="15">
        <v>21.44</v>
      </c>
      <c r="G699" s="15">
        <v>5.4199999999999982</v>
      </c>
      <c r="H699" s="15">
        <v>93.42</v>
      </c>
      <c r="I699" s="15">
        <v>-8.6800000000000002E-3</v>
      </c>
      <c r="J699" s="14">
        <v>6.8162955868187147</v>
      </c>
      <c r="K699" s="15">
        <v>-1.603</v>
      </c>
      <c r="L699" s="16">
        <v>12.18</v>
      </c>
      <c r="M699" s="14">
        <v>8353071.7708442807</v>
      </c>
      <c r="N699" s="14">
        <v>0.1234613816366979</v>
      </c>
      <c r="O699" s="14">
        <v>42.985520111148027</v>
      </c>
      <c r="P699" s="14">
        <v>7.2500963091534576</v>
      </c>
      <c r="Q699" s="15">
        <v>2.7798395292803941</v>
      </c>
      <c r="R699" s="14">
        <v>2.1645864764778491</v>
      </c>
      <c r="S699" s="14">
        <v>1287.234167524831</v>
      </c>
      <c r="T699" s="12"/>
      <c r="U699" s="12"/>
      <c r="V699" s="12"/>
      <c r="W699" s="12"/>
    </row>
    <row r="700" spans="1:23" x14ac:dyDescent="0.35">
      <c r="A700" s="13">
        <v>200</v>
      </c>
      <c r="B700" s="13">
        <v>0</v>
      </c>
      <c r="C700" s="13">
        <v>75</v>
      </c>
      <c r="D700" s="13">
        <v>250</v>
      </c>
      <c r="E700" s="13">
        <v>45</v>
      </c>
      <c r="F700" s="15">
        <v>21.68</v>
      </c>
      <c r="G700" s="15">
        <v>6.6799999999999988</v>
      </c>
      <c r="H700" s="15">
        <v>92.05</v>
      </c>
      <c r="I700" s="15">
        <v>-9.3729999999999994E-3</v>
      </c>
      <c r="J700" s="14">
        <v>6.8162955868187147</v>
      </c>
      <c r="K700" s="15">
        <v>-1.5569999999999999</v>
      </c>
      <c r="L700" s="16">
        <v>13.65</v>
      </c>
      <c r="M700" s="14">
        <v>8353071.7708442807</v>
      </c>
      <c r="N700" s="14">
        <v>0.1234613816366979</v>
      </c>
      <c r="O700" s="14">
        <v>42.985520111148027</v>
      </c>
      <c r="P700" s="14">
        <v>7.2500963091534576</v>
      </c>
      <c r="Q700" s="15">
        <v>2.5537673133440029</v>
      </c>
      <c r="R700" s="14">
        <v>2.1645864764778491</v>
      </c>
      <c r="S700" s="14">
        <v>1287.234167524831</v>
      </c>
      <c r="T700" s="12"/>
      <c r="U700" s="12"/>
      <c r="V700" s="12"/>
      <c r="W700" s="12"/>
    </row>
    <row r="701" spans="1:23" x14ac:dyDescent="0.35">
      <c r="A701" s="13">
        <v>200</v>
      </c>
      <c r="B701" s="13">
        <v>0</v>
      </c>
      <c r="C701" s="13">
        <v>75</v>
      </c>
      <c r="D701" s="13">
        <v>300</v>
      </c>
      <c r="E701" s="13">
        <v>0</v>
      </c>
      <c r="F701" s="15">
        <v>23.04000000000001</v>
      </c>
      <c r="G701" s="15">
        <v>4.2699999999999996</v>
      </c>
      <c r="H701" s="15">
        <v>95.49</v>
      </c>
      <c r="I701" s="15">
        <v>-7.979E-3</v>
      </c>
      <c r="J701" s="14">
        <v>8.1851423443934372</v>
      </c>
      <c r="K701" s="15">
        <v>-2.4369999999999998</v>
      </c>
      <c r="L701" s="16">
        <v>18.47</v>
      </c>
      <c r="M701" s="14">
        <v>9922191.8660344277</v>
      </c>
      <c r="N701" s="14">
        <v>0.1223742438566051</v>
      </c>
      <c r="O701" s="14">
        <v>42.597447583146902</v>
      </c>
      <c r="P701" s="14">
        <v>7.1797379231766039</v>
      </c>
      <c r="Q701" s="15">
        <v>3.9785938979748749</v>
      </c>
      <c r="R701" s="14">
        <v>2.1645864764778491</v>
      </c>
      <c r="S701" s="14">
        <v>1262.696893170943</v>
      </c>
      <c r="T701" s="12"/>
      <c r="U701" s="12"/>
      <c r="V701" s="12"/>
      <c r="W701" s="12"/>
    </row>
    <row r="702" spans="1:23" x14ac:dyDescent="0.35">
      <c r="A702" s="13">
        <v>200</v>
      </c>
      <c r="B702" s="13">
        <v>0</v>
      </c>
      <c r="C702" s="13">
        <v>75</v>
      </c>
      <c r="D702" s="13">
        <v>300</v>
      </c>
      <c r="E702" s="13">
        <v>22.5</v>
      </c>
      <c r="F702" s="15">
        <v>24.36</v>
      </c>
      <c r="G702" s="15">
        <v>6.4200000000000017</v>
      </c>
      <c r="H702" s="15">
        <v>96.6</v>
      </c>
      <c r="I702" s="15">
        <v>-6.4519999999999996E-4</v>
      </c>
      <c r="J702" s="14">
        <v>8.1851423443934372</v>
      </c>
      <c r="K702" s="15">
        <v>-2.4980000000000002</v>
      </c>
      <c r="L702" s="16">
        <v>17.399999999999999</v>
      </c>
      <c r="M702" s="14">
        <v>9922191.8660344277</v>
      </c>
      <c r="N702" s="14">
        <v>0.1223742438566051</v>
      </c>
      <c r="O702" s="14">
        <v>42.597447583146902</v>
      </c>
      <c r="P702" s="14">
        <v>7.1797379231766039</v>
      </c>
      <c r="Q702" s="15">
        <v>3.2122595173099819</v>
      </c>
      <c r="R702" s="14">
        <v>2.1645864764778491</v>
      </c>
      <c r="S702" s="14">
        <v>1262.696893170943</v>
      </c>
      <c r="T702" s="12"/>
      <c r="U702" s="12"/>
      <c r="V702" s="12"/>
      <c r="W702" s="12"/>
    </row>
    <row r="703" spans="1:23" x14ac:dyDescent="0.35">
      <c r="A703" s="13">
        <v>200</v>
      </c>
      <c r="B703" s="13">
        <v>0</v>
      </c>
      <c r="C703" s="13">
        <v>75</v>
      </c>
      <c r="D703" s="13">
        <v>300</v>
      </c>
      <c r="E703" s="13">
        <v>45</v>
      </c>
      <c r="F703" s="15">
        <v>24.890000000000011</v>
      </c>
      <c r="G703" s="15">
        <v>8.02</v>
      </c>
      <c r="H703" s="15">
        <v>95.839999999999989</v>
      </c>
      <c r="I703" s="15">
        <v>-1.644E-2</v>
      </c>
      <c r="J703" s="14">
        <v>8.1851423443934372</v>
      </c>
      <c r="K703" s="15">
        <v>-2.419</v>
      </c>
      <c r="L703" s="16">
        <v>19.45</v>
      </c>
      <c r="M703" s="14">
        <v>9922191.8660344277</v>
      </c>
      <c r="N703" s="14">
        <v>0.1223742438566051</v>
      </c>
      <c r="O703" s="14">
        <v>42.597447583146902</v>
      </c>
      <c r="P703" s="14">
        <v>7.1797379231766039</v>
      </c>
      <c r="Q703" s="15">
        <v>2.9498041789401128</v>
      </c>
      <c r="R703" s="14">
        <v>2.1645864764778491</v>
      </c>
      <c r="S703" s="14">
        <v>1262.696893170943</v>
      </c>
      <c r="T703" s="12"/>
      <c r="U703" s="12"/>
      <c r="V703" s="12"/>
      <c r="W703" s="12"/>
    </row>
    <row r="704" spans="1:23" x14ac:dyDescent="0.35">
      <c r="A704" s="13">
        <v>200</v>
      </c>
      <c r="B704" s="13">
        <v>0</v>
      </c>
      <c r="C704" s="13">
        <v>100</v>
      </c>
      <c r="D704" s="13">
        <v>30</v>
      </c>
      <c r="E704" s="13">
        <v>0</v>
      </c>
      <c r="F704" s="15">
        <v>3.6100000000000012</v>
      </c>
      <c r="G704" s="15">
        <v>0.29700000000000037</v>
      </c>
      <c r="H704" s="15">
        <v>139.833</v>
      </c>
      <c r="I704" s="15">
        <v>5.2969999999999996E-3</v>
      </c>
      <c r="J704" s="14">
        <v>0.8160046297179907</v>
      </c>
      <c r="K704" s="15">
        <v>-4.2950000000000002E-3</v>
      </c>
      <c r="L704" s="16">
        <v>0.12920000000000001</v>
      </c>
      <c r="M704" s="14">
        <v>1038027.204282317</v>
      </c>
      <c r="N704" s="14">
        <v>0.12725936817222591</v>
      </c>
      <c r="O704" s="14">
        <v>44.34265745094708</v>
      </c>
      <c r="P704" s="14">
        <v>9.9958350687213677</v>
      </c>
      <c r="Q704" s="15">
        <v>0.33887794680789579</v>
      </c>
      <c r="R704" s="14">
        <v>2.1645864764778491</v>
      </c>
      <c r="S704" s="14">
        <v>1375.112931734619</v>
      </c>
      <c r="T704" s="12"/>
      <c r="U704" s="12"/>
      <c r="V704" s="12"/>
      <c r="W704" s="12"/>
    </row>
    <row r="705" spans="1:23" x14ac:dyDescent="0.35">
      <c r="A705" s="13">
        <v>200</v>
      </c>
      <c r="B705" s="13">
        <v>0</v>
      </c>
      <c r="C705" s="13">
        <v>100</v>
      </c>
      <c r="D705" s="13">
        <v>30</v>
      </c>
      <c r="E705" s="13">
        <v>22.5</v>
      </c>
      <c r="F705" s="15">
        <v>5.7529999999999992</v>
      </c>
      <c r="G705" s="15">
        <v>0.66299999999999992</v>
      </c>
      <c r="H705" s="15">
        <v>132.49100000000001</v>
      </c>
      <c r="I705" s="15">
        <v>1.363E-2</v>
      </c>
      <c r="J705" s="14">
        <v>0.8160046297179907</v>
      </c>
      <c r="K705" s="15">
        <v>-8.8369999999999994E-3</v>
      </c>
      <c r="L705" s="16">
        <v>0.18279999999999999</v>
      </c>
      <c r="M705" s="14">
        <v>1038027.204282317</v>
      </c>
      <c r="N705" s="14">
        <v>0.12725936817222591</v>
      </c>
      <c r="O705" s="14">
        <v>44.34265745094708</v>
      </c>
      <c r="P705" s="14">
        <v>9.9958350687213677</v>
      </c>
      <c r="Q705" s="15">
        <v>0.46881963736982007</v>
      </c>
      <c r="R705" s="14">
        <v>2.1645864764778491</v>
      </c>
      <c r="S705" s="14">
        <v>1375.112931734619</v>
      </c>
      <c r="T705" s="12"/>
      <c r="U705" s="12"/>
      <c r="V705" s="12"/>
      <c r="W705" s="12"/>
    </row>
    <row r="706" spans="1:23" x14ac:dyDescent="0.35">
      <c r="A706" s="13">
        <v>200</v>
      </c>
      <c r="B706" s="13">
        <v>0</v>
      </c>
      <c r="C706" s="13">
        <v>100</v>
      </c>
      <c r="D706" s="13">
        <v>30</v>
      </c>
      <c r="E706" s="13">
        <v>45</v>
      </c>
      <c r="F706" s="15">
        <v>3.5470000000000002</v>
      </c>
      <c r="G706" s="15">
        <v>0.80699999999999994</v>
      </c>
      <c r="H706" s="15">
        <v>111.907</v>
      </c>
      <c r="I706" s="15">
        <v>9.3559999999999997E-3</v>
      </c>
      <c r="J706" s="14">
        <v>0.8160046297179907</v>
      </c>
      <c r="K706" s="15">
        <v>-1.298E-2</v>
      </c>
      <c r="L706" s="16">
        <v>0.20619999999999999</v>
      </c>
      <c r="M706" s="14">
        <v>1038027.204282317</v>
      </c>
      <c r="N706" s="14">
        <v>0.12725936817222591</v>
      </c>
      <c r="O706" s="14">
        <v>44.34265745094708</v>
      </c>
      <c r="P706" s="14">
        <v>9.9958350687213677</v>
      </c>
      <c r="Q706" s="15">
        <v>0.38269961671720393</v>
      </c>
      <c r="R706" s="14">
        <v>2.1645864764778491</v>
      </c>
      <c r="S706" s="14">
        <v>1375.112931734619</v>
      </c>
      <c r="T706" s="12"/>
      <c r="U706" s="12"/>
      <c r="V706" s="12"/>
      <c r="W706" s="12"/>
    </row>
    <row r="707" spans="1:23" x14ac:dyDescent="0.35">
      <c r="A707" s="13">
        <v>200</v>
      </c>
      <c r="B707" s="13">
        <v>0</v>
      </c>
      <c r="C707" s="13">
        <v>100</v>
      </c>
      <c r="D707" s="13">
        <v>50</v>
      </c>
      <c r="E707" s="13">
        <v>0</v>
      </c>
      <c r="F707" s="15">
        <v>6.294999999999999</v>
      </c>
      <c r="G707" s="15">
        <v>0.74100000000000033</v>
      </c>
      <c r="H707" s="15">
        <v>113.786</v>
      </c>
      <c r="I707" s="15">
        <v>2.1700000000000001E-2</v>
      </c>
      <c r="J707" s="14">
        <v>1.3600077161966511</v>
      </c>
      <c r="K707" s="15">
        <v>-2.0420000000000001E-2</v>
      </c>
      <c r="L707" s="16">
        <v>0.52670000000000006</v>
      </c>
      <c r="M707" s="14">
        <v>1730045.340470528</v>
      </c>
      <c r="N707" s="14">
        <v>0.12725936817222591</v>
      </c>
      <c r="O707" s="14">
        <v>44.34265745094708</v>
      </c>
      <c r="P707" s="14">
        <v>9.9958350687213677</v>
      </c>
      <c r="Q707" s="15">
        <v>0.86046852584545741</v>
      </c>
      <c r="R707" s="14">
        <v>2.1645864764778491</v>
      </c>
      <c r="S707" s="14">
        <v>1375.112931734619</v>
      </c>
      <c r="T707" s="12"/>
      <c r="U707" s="12"/>
      <c r="V707" s="12"/>
      <c r="W707" s="12"/>
    </row>
    <row r="708" spans="1:23" x14ac:dyDescent="0.35">
      <c r="A708" s="13">
        <v>200</v>
      </c>
      <c r="B708" s="13">
        <v>0</v>
      </c>
      <c r="C708" s="13">
        <v>100</v>
      </c>
      <c r="D708" s="13">
        <v>50</v>
      </c>
      <c r="E708" s="13">
        <v>22.5</v>
      </c>
      <c r="F708" s="15">
        <v>6.4259999999999993</v>
      </c>
      <c r="G708" s="15">
        <v>1.105</v>
      </c>
      <c r="H708" s="15">
        <v>133.18199999999999</v>
      </c>
      <c r="I708" s="15">
        <v>2.6110000000000001E-2</v>
      </c>
      <c r="J708" s="14">
        <v>1.3600077161966511</v>
      </c>
      <c r="K708" s="15">
        <v>-1.5429999999999999E-2</v>
      </c>
      <c r="L708" s="16">
        <v>0.50609999999999999</v>
      </c>
      <c r="M708" s="14">
        <v>1730045.340470528</v>
      </c>
      <c r="N708" s="14">
        <v>0.12725936817222591</v>
      </c>
      <c r="O708" s="14">
        <v>44.34265745094708</v>
      </c>
      <c r="P708" s="14">
        <v>9.9958350687213677</v>
      </c>
      <c r="Q708" s="15">
        <v>0.69813646169235766</v>
      </c>
      <c r="R708" s="14">
        <v>2.1645864764778491</v>
      </c>
      <c r="S708" s="14">
        <v>1375.112931734619</v>
      </c>
      <c r="T708" s="12"/>
      <c r="U708" s="12"/>
      <c r="V708" s="12"/>
      <c r="W708" s="12"/>
    </row>
    <row r="709" spans="1:23" x14ac:dyDescent="0.35">
      <c r="A709" s="13">
        <v>200</v>
      </c>
      <c r="B709" s="13">
        <v>0</v>
      </c>
      <c r="C709" s="13">
        <v>100</v>
      </c>
      <c r="D709" s="13">
        <v>50</v>
      </c>
      <c r="E709" s="13">
        <v>45</v>
      </c>
      <c r="F709" s="15">
        <v>5.907</v>
      </c>
      <c r="G709" s="15">
        <v>1.332000000000001</v>
      </c>
      <c r="H709" s="15">
        <v>133.40899999999999</v>
      </c>
      <c r="I709" s="15">
        <v>2.0930000000000001E-2</v>
      </c>
      <c r="J709" s="14">
        <v>1.3600077161966511</v>
      </c>
      <c r="K709" s="15">
        <v>-2.231E-2</v>
      </c>
      <c r="L709" s="16">
        <v>0.57050000000000001</v>
      </c>
      <c r="M709" s="14">
        <v>1730045.340470528</v>
      </c>
      <c r="N709" s="14">
        <v>0.12725936817222591</v>
      </c>
      <c r="O709" s="14">
        <v>44.34265745094708</v>
      </c>
      <c r="P709" s="14">
        <v>9.9958350687213677</v>
      </c>
      <c r="Q709" s="15">
        <v>0.62706150114229142</v>
      </c>
      <c r="R709" s="14">
        <v>2.1645864764778491</v>
      </c>
      <c r="S709" s="14">
        <v>1375.112931734619</v>
      </c>
      <c r="T709" s="12"/>
      <c r="U709" s="12"/>
      <c r="V709" s="12"/>
      <c r="W709" s="12"/>
    </row>
    <row r="710" spans="1:23" x14ac:dyDescent="0.35">
      <c r="A710" s="13">
        <v>200</v>
      </c>
      <c r="B710" s="13">
        <v>0</v>
      </c>
      <c r="C710" s="13">
        <v>100</v>
      </c>
      <c r="D710" s="13">
        <v>75</v>
      </c>
      <c r="E710" s="13">
        <v>0</v>
      </c>
      <c r="F710" s="15">
        <v>9.4400000000000013</v>
      </c>
      <c r="G710" s="15">
        <v>1.0880000000000001</v>
      </c>
      <c r="H710" s="15">
        <v>117.58</v>
      </c>
      <c r="I710" s="15">
        <v>3.5340000000000003E-2</v>
      </c>
      <c r="J710" s="14">
        <v>2.0400115742949771</v>
      </c>
      <c r="K710" s="15">
        <v>-5.3289999999999997E-2</v>
      </c>
      <c r="L710" s="16">
        <v>1.1830000000000001</v>
      </c>
      <c r="M710" s="14">
        <v>2595068.0107057919</v>
      </c>
      <c r="N710" s="14">
        <v>0.12725936817222591</v>
      </c>
      <c r="O710" s="14">
        <v>44.34265745094708</v>
      </c>
      <c r="P710" s="14">
        <v>9.9958350687213677</v>
      </c>
      <c r="Q710" s="15">
        <v>1.260849792718671</v>
      </c>
      <c r="R710" s="14">
        <v>2.1645864764778491</v>
      </c>
      <c r="S710" s="14">
        <v>1375.112931734619</v>
      </c>
      <c r="T710" s="12"/>
      <c r="U710" s="12"/>
      <c r="V710" s="12"/>
      <c r="W710" s="12"/>
    </row>
    <row r="711" spans="1:23" x14ac:dyDescent="0.35">
      <c r="A711" s="13">
        <v>200</v>
      </c>
      <c r="B711" s="13">
        <v>0</v>
      </c>
      <c r="C711" s="13">
        <v>100</v>
      </c>
      <c r="D711" s="13">
        <v>75</v>
      </c>
      <c r="E711" s="13">
        <v>22.5</v>
      </c>
      <c r="F711" s="15">
        <v>9.7520000000000024</v>
      </c>
      <c r="G711" s="15">
        <v>1.639</v>
      </c>
      <c r="H711" s="15">
        <v>104.342</v>
      </c>
      <c r="I711" s="15">
        <v>4.3979999999999998E-2</v>
      </c>
      <c r="J711" s="14">
        <v>2.0400115742949771</v>
      </c>
      <c r="K711" s="15">
        <v>-4.7500000000000001E-2</v>
      </c>
      <c r="L711" s="16">
        <v>1.135</v>
      </c>
      <c r="M711" s="14">
        <v>2595068.0107057919</v>
      </c>
      <c r="N711" s="14">
        <v>0.12725936817222591</v>
      </c>
      <c r="O711" s="14">
        <v>44.34265745094708</v>
      </c>
      <c r="P711" s="14">
        <v>9.9958350687213677</v>
      </c>
      <c r="Q711" s="15">
        <v>1.0235426482394121</v>
      </c>
      <c r="R711" s="14">
        <v>2.1645864764778491</v>
      </c>
      <c r="S711" s="14">
        <v>1375.112931734619</v>
      </c>
      <c r="T711" s="12"/>
      <c r="U711" s="12"/>
      <c r="V711" s="12"/>
      <c r="W711" s="12"/>
    </row>
    <row r="712" spans="1:23" x14ac:dyDescent="0.35">
      <c r="A712" s="13">
        <v>200</v>
      </c>
      <c r="B712" s="13">
        <v>0</v>
      </c>
      <c r="C712" s="13">
        <v>100</v>
      </c>
      <c r="D712" s="13">
        <v>75</v>
      </c>
      <c r="E712" s="13">
        <v>45</v>
      </c>
      <c r="F712" s="15">
        <v>8.9319999999999986</v>
      </c>
      <c r="G712" s="15">
        <v>1.998</v>
      </c>
      <c r="H712" s="15">
        <v>103.782</v>
      </c>
      <c r="I712" s="15">
        <v>3.3070000000000002E-2</v>
      </c>
      <c r="J712" s="14">
        <v>2.0400115742949771</v>
      </c>
      <c r="K712" s="15">
        <v>-4.7020000000000013E-2</v>
      </c>
      <c r="L712" s="16">
        <v>1.2789999999999999</v>
      </c>
      <c r="M712" s="14">
        <v>2595068.0107057919</v>
      </c>
      <c r="N712" s="14">
        <v>0.12725936817222591</v>
      </c>
      <c r="O712" s="14">
        <v>44.34265745094708</v>
      </c>
      <c r="P712" s="14">
        <v>9.9958350687213677</v>
      </c>
      <c r="Q712" s="15">
        <v>0.92151057607195141</v>
      </c>
      <c r="R712" s="14">
        <v>2.1645864764778491</v>
      </c>
      <c r="S712" s="14">
        <v>1375.112931734619</v>
      </c>
      <c r="T712" s="12"/>
      <c r="U712" s="12"/>
      <c r="V712" s="12"/>
      <c r="W712" s="12"/>
    </row>
    <row r="713" spans="1:23" x14ac:dyDescent="0.35">
      <c r="A713" s="13">
        <v>200</v>
      </c>
      <c r="B713" s="13">
        <v>0</v>
      </c>
      <c r="C713" s="13">
        <v>100</v>
      </c>
      <c r="D713" s="13">
        <v>100</v>
      </c>
      <c r="E713" s="13">
        <v>0</v>
      </c>
      <c r="F713" s="15">
        <v>12.672000000000001</v>
      </c>
      <c r="G713" s="15">
        <v>1.484</v>
      </c>
      <c r="H713" s="15">
        <v>110.002</v>
      </c>
      <c r="I713" s="15">
        <v>3.9190000000000003E-2</v>
      </c>
      <c r="J713" s="14">
        <v>2.7200154323933021</v>
      </c>
      <c r="K713" s="15">
        <v>-0.1082</v>
      </c>
      <c r="L713" s="16">
        <v>2.101</v>
      </c>
      <c r="M713" s="14">
        <v>3460090.680941056</v>
      </c>
      <c r="N713" s="14">
        <v>0.12725936817222591</v>
      </c>
      <c r="O713" s="14">
        <v>44.34265745094708</v>
      </c>
      <c r="P713" s="14">
        <v>9.9958350687213677</v>
      </c>
      <c r="Q713" s="15">
        <v>1.6417218550138051</v>
      </c>
      <c r="R713" s="14">
        <v>2.1645864764778491</v>
      </c>
      <c r="S713" s="14">
        <v>1375.112931734619</v>
      </c>
      <c r="T713" s="12"/>
      <c r="U713" s="12"/>
      <c r="V713" s="12"/>
      <c r="W713" s="12"/>
    </row>
    <row r="714" spans="1:23" x14ac:dyDescent="0.35">
      <c r="A714" s="13">
        <v>200</v>
      </c>
      <c r="B714" s="13">
        <v>0</v>
      </c>
      <c r="C714" s="13">
        <v>100</v>
      </c>
      <c r="D714" s="13">
        <v>100</v>
      </c>
      <c r="E714" s="13">
        <v>22.5</v>
      </c>
      <c r="F714" s="15">
        <v>13.125</v>
      </c>
      <c r="G714" s="15">
        <v>2.1859999999999999</v>
      </c>
      <c r="H714" s="15">
        <v>106.285</v>
      </c>
      <c r="I714" s="15">
        <v>5.2080000000000001E-2</v>
      </c>
      <c r="J714" s="14">
        <v>2.7200154323933021</v>
      </c>
      <c r="K714" s="15">
        <v>-0.10199999999999999</v>
      </c>
      <c r="L714" s="16">
        <v>2.0099999999999998</v>
      </c>
      <c r="M714" s="14">
        <v>3460090.680941056</v>
      </c>
      <c r="N714" s="14">
        <v>0.12725936817222591</v>
      </c>
      <c r="O714" s="14">
        <v>44.34265745094708</v>
      </c>
      <c r="P714" s="14">
        <v>9.9958350687213677</v>
      </c>
      <c r="Q714" s="15">
        <v>1.332336249705393</v>
      </c>
      <c r="R714" s="14">
        <v>2.1645864764778491</v>
      </c>
      <c r="S714" s="14">
        <v>1375.112931734619</v>
      </c>
      <c r="T714" s="12"/>
      <c r="U714" s="12"/>
      <c r="V714" s="12"/>
      <c r="W714" s="12"/>
    </row>
    <row r="715" spans="1:23" x14ac:dyDescent="0.35">
      <c r="A715" s="13">
        <v>200</v>
      </c>
      <c r="B715" s="13">
        <v>0</v>
      </c>
      <c r="C715" s="13">
        <v>100</v>
      </c>
      <c r="D715" s="13">
        <v>100</v>
      </c>
      <c r="E715" s="13">
        <v>45</v>
      </c>
      <c r="F715" s="15">
        <v>11.907999999999999</v>
      </c>
      <c r="G715" s="15">
        <v>2.6649999999999991</v>
      </c>
      <c r="H715" s="15">
        <v>104.63800000000001</v>
      </c>
      <c r="I715" s="15">
        <v>3.4200000000000001E-2</v>
      </c>
      <c r="J715" s="14">
        <v>2.7200154323933021</v>
      </c>
      <c r="K715" s="15">
        <v>-9.1409999999999991E-2</v>
      </c>
      <c r="L715" s="16">
        <v>2.2639999999999998</v>
      </c>
      <c r="M715" s="14">
        <v>3460090.680941056</v>
      </c>
      <c r="N715" s="14">
        <v>0.12725936817222591</v>
      </c>
      <c r="O715" s="14">
        <v>44.34265745094708</v>
      </c>
      <c r="P715" s="14">
        <v>9.9958350687213677</v>
      </c>
      <c r="Q715" s="15">
        <v>1.2019291447042171</v>
      </c>
      <c r="R715" s="14">
        <v>2.1645864764778491</v>
      </c>
      <c r="S715" s="14">
        <v>1375.112931734619</v>
      </c>
      <c r="T715" s="12"/>
      <c r="U715" s="12"/>
      <c r="V715" s="12"/>
      <c r="W715" s="12"/>
    </row>
    <row r="716" spans="1:23" x14ac:dyDescent="0.35">
      <c r="A716" s="13">
        <v>200</v>
      </c>
      <c r="B716" s="13">
        <v>0</v>
      </c>
      <c r="C716" s="13">
        <v>100</v>
      </c>
      <c r="D716" s="13">
        <v>125</v>
      </c>
      <c r="E716" s="13">
        <v>0</v>
      </c>
      <c r="F716" s="15">
        <v>15.821</v>
      </c>
      <c r="G716" s="15">
        <v>1.8109999999999999</v>
      </c>
      <c r="H716" s="15">
        <v>109.471</v>
      </c>
      <c r="I716" s="15">
        <v>2.4750000000000001E-2</v>
      </c>
      <c r="J716" s="14">
        <v>3.400019290491628</v>
      </c>
      <c r="K716" s="15">
        <v>-0.19359999999999999</v>
      </c>
      <c r="L716" s="16">
        <v>3.2770000000000001</v>
      </c>
      <c r="M716" s="14">
        <v>4325113.3511763196</v>
      </c>
      <c r="N716" s="14">
        <v>0.12725936817222591</v>
      </c>
      <c r="O716" s="14">
        <v>44.34265745094708</v>
      </c>
      <c r="P716" s="14">
        <v>9.9958350687213677</v>
      </c>
      <c r="Q716" s="15">
        <v>2.002378118919359</v>
      </c>
      <c r="R716" s="14">
        <v>2.1645864764778491</v>
      </c>
      <c r="S716" s="14">
        <v>1375.112931734619</v>
      </c>
      <c r="T716" s="12"/>
      <c r="U716" s="12"/>
      <c r="V716" s="12"/>
      <c r="W716" s="12"/>
    </row>
    <row r="717" spans="1:23" x14ac:dyDescent="0.35">
      <c r="A717" s="13">
        <v>200</v>
      </c>
      <c r="B717" s="13">
        <v>0</v>
      </c>
      <c r="C717" s="13">
        <v>100</v>
      </c>
      <c r="D717" s="13">
        <v>125</v>
      </c>
      <c r="E717" s="13">
        <v>22.5</v>
      </c>
      <c r="F717" s="15">
        <v>16.538</v>
      </c>
      <c r="G717" s="15">
        <v>2.7379999999999991</v>
      </c>
      <c r="H717" s="15">
        <v>108.13800000000001</v>
      </c>
      <c r="I717" s="15">
        <v>4.0909999999999988E-2</v>
      </c>
      <c r="J717" s="14">
        <v>3.400019290491628</v>
      </c>
      <c r="K717" s="15">
        <v>-0.1883</v>
      </c>
      <c r="L717" s="16">
        <v>3.13</v>
      </c>
      <c r="M717" s="14">
        <v>4325113.3511763196</v>
      </c>
      <c r="N717" s="14">
        <v>0.12725936817222591</v>
      </c>
      <c r="O717" s="14">
        <v>44.34265745094708</v>
      </c>
      <c r="P717" s="14">
        <v>9.9958350687213677</v>
      </c>
      <c r="Q717" s="15">
        <v>1.623553717584151</v>
      </c>
      <c r="R717" s="14">
        <v>2.1645864764778491</v>
      </c>
      <c r="S717" s="14">
        <v>1375.112931734619</v>
      </c>
      <c r="T717" s="12"/>
      <c r="U717" s="12"/>
      <c r="V717" s="12"/>
      <c r="W717" s="12"/>
    </row>
    <row r="718" spans="1:23" x14ac:dyDescent="0.35">
      <c r="A718" s="13">
        <v>200</v>
      </c>
      <c r="B718" s="13">
        <v>0</v>
      </c>
      <c r="C718" s="13">
        <v>100</v>
      </c>
      <c r="D718" s="13">
        <v>125</v>
      </c>
      <c r="E718" s="13">
        <v>45</v>
      </c>
      <c r="F718" s="15">
        <v>14.974</v>
      </c>
      <c r="G718" s="15">
        <v>3.3340000000000001</v>
      </c>
      <c r="H718" s="15">
        <v>106.304</v>
      </c>
      <c r="I718" s="15">
        <v>1.46E-2</v>
      </c>
      <c r="J718" s="14">
        <v>3.400019290491628</v>
      </c>
      <c r="K718" s="15">
        <v>-0.16689999999999999</v>
      </c>
      <c r="L718" s="16">
        <v>3.5259999999999998</v>
      </c>
      <c r="M718" s="14">
        <v>4325113.3511763196</v>
      </c>
      <c r="N718" s="14">
        <v>0.12725936817222591</v>
      </c>
      <c r="O718" s="14">
        <v>44.34265745094708</v>
      </c>
      <c r="P718" s="14">
        <v>9.9958350687213677</v>
      </c>
      <c r="Q718" s="15">
        <v>1.4691230747530519</v>
      </c>
      <c r="R718" s="14">
        <v>2.1645864764778491</v>
      </c>
      <c r="S718" s="14">
        <v>1375.112931734619</v>
      </c>
      <c r="T718" s="12"/>
      <c r="U718" s="12"/>
      <c r="V718" s="12"/>
      <c r="W718" s="12"/>
    </row>
    <row r="719" spans="1:23" x14ac:dyDescent="0.35">
      <c r="A719" s="13">
        <v>200</v>
      </c>
      <c r="B719" s="13">
        <v>0</v>
      </c>
      <c r="C719" s="13">
        <v>100</v>
      </c>
      <c r="D719" s="13">
        <v>150</v>
      </c>
      <c r="E719" s="13">
        <v>0</v>
      </c>
      <c r="F719" s="15">
        <v>17.580000000000009</v>
      </c>
      <c r="G719" s="15">
        <v>2.2300000000000009</v>
      </c>
      <c r="H719" s="15">
        <v>110.91</v>
      </c>
      <c r="I719" s="15">
        <v>-7.4760000000000007E-4</v>
      </c>
      <c r="J719" s="14">
        <v>4.0800231485899534</v>
      </c>
      <c r="K719" s="15">
        <v>-0.31330000000000002</v>
      </c>
      <c r="L719" s="16">
        <v>4.7089999999999996</v>
      </c>
      <c r="M719" s="14">
        <v>5190136.0214115838</v>
      </c>
      <c r="N719" s="14">
        <v>0.12725936817222591</v>
      </c>
      <c r="O719" s="14">
        <v>44.34265745094708</v>
      </c>
      <c r="P719" s="14">
        <v>9.9958350687213677</v>
      </c>
      <c r="Q719" s="15">
        <v>2.344208677656296</v>
      </c>
      <c r="R719" s="14">
        <v>2.1645864764778491</v>
      </c>
      <c r="S719" s="14">
        <v>1375.112931734619</v>
      </c>
      <c r="T719" s="12"/>
      <c r="U719" s="12"/>
      <c r="V719" s="12"/>
      <c r="W719" s="12"/>
    </row>
    <row r="720" spans="1:23" x14ac:dyDescent="0.35">
      <c r="A720" s="13">
        <v>200</v>
      </c>
      <c r="B720" s="13">
        <v>0</v>
      </c>
      <c r="C720" s="13">
        <v>100</v>
      </c>
      <c r="D720" s="13">
        <v>150</v>
      </c>
      <c r="E720" s="13">
        <v>22.5</v>
      </c>
      <c r="F720" s="15">
        <v>19.920000000000002</v>
      </c>
      <c r="G720" s="15">
        <v>3.28</v>
      </c>
      <c r="H720" s="15">
        <v>110.28</v>
      </c>
      <c r="I720" s="15">
        <v>1.704E-3</v>
      </c>
      <c r="J720" s="14">
        <v>4.0800231485899534</v>
      </c>
      <c r="K720" s="15">
        <v>-0.30740000000000001</v>
      </c>
      <c r="L720" s="16">
        <v>4.492</v>
      </c>
      <c r="M720" s="14">
        <v>5190136.0214115838</v>
      </c>
      <c r="N720" s="14">
        <v>0.12725936817222591</v>
      </c>
      <c r="O720" s="14">
        <v>44.34265745094708</v>
      </c>
      <c r="P720" s="14">
        <v>9.9958350687213677</v>
      </c>
      <c r="Q720" s="15">
        <v>1.897124074549702</v>
      </c>
      <c r="R720" s="14">
        <v>2.1645864764778491</v>
      </c>
      <c r="S720" s="14">
        <v>1375.112931734619</v>
      </c>
      <c r="T720" s="12"/>
      <c r="U720" s="12"/>
      <c r="V720" s="12"/>
      <c r="W720" s="12"/>
    </row>
    <row r="721" spans="1:23" x14ac:dyDescent="0.35">
      <c r="A721" s="13">
        <v>200</v>
      </c>
      <c r="B721" s="13">
        <v>0</v>
      </c>
      <c r="C721" s="13">
        <v>100</v>
      </c>
      <c r="D721" s="13">
        <v>150</v>
      </c>
      <c r="E721" s="13">
        <v>45</v>
      </c>
      <c r="F721" s="15">
        <v>15.92</v>
      </c>
      <c r="G721" s="15">
        <v>4</v>
      </c>
      <c r="H721" s="15">
        <v>108.26</v>
      </c>
      <c r="I721" s="15">
        <v>-5.6310000000000008E-4</v>
      </c>
      <c r="J721" s="14">
        <v>4.0800231485899534</v>
      </c>
      <c r="K721" s="15">
        <v>-0.2762</v>
      </c>
      <c r="L721" s="16">
        <v>5.056</v>
      </c>
      <c r="M721" s="14">
        <v>5190136.0214115838</v>
      </c>
      <c r="N721" s="14">
        <v>0.12725936817222591</v>
      </c>
      <c r="O721" s="14">
        <v>44.34265745094708</v>
      </c>
      <c r="P721" s="14">
        <v>9.9958350687213677</v>
      </c>
      <c r="Q721" s="15">
        <v>1.7265025460095951</v>
      </c>
      <c r="R721" s="14">
        <v>2.1645864764778491</v>
      </c>
      <c r="S721" s="14">
        <v>1375.112931734619</v>
      </c>
      <c r="T721" s="12"/>
      <c r="U721" s="12"/>
      <c r="V721" s="12"/>
      <c r="W721" s="12"/>
    </row>
    <row r="722" spans="1:23" x14ac:dyDescent="0.35">
      <c r="A722" s="13">
        <v>200</v>
      </c>
      <c r="B722" s="13">
        <v>0</v>
      </c>
      <c r="C722" s="13">
        <v>100</v>
      </c>
      <c r="D722" s="13">
        <v>200</v>
      </c>
      <c r="E722" s="13">
        <v>0</v>
      </c>
      <c r="F722" s="15">
        <v>20.29</v>
      </c>
      <c r="G722" s="15">
        <v>2.8999999999999981</v>
      </c>
      <c r="H722" s="15">
        <v>114.7</v>
      </c>
      <c r="I722" s="15">
        <v>-2.8540000000000002E-3</v>
      </c>
      <c r="J722" s="14">
        <v>5.4400308647866042</v>
      </c>
      <c r="K722" s="15">
        <v>-0.68159999999999998</v>
      </c>
      <c r="L722" s="16">
        <v>8.3409999999999993</v>
      </c>
      <c r="M722" s="14">
        <v>6920181.3618821111</v>
      </c>
      <c r="N722" s="14">
        <v>0.12725936817222591</v>
      </c>
      <c r="O722" s="14">
        <v>44.34265745094708</v>
      </c>
      <c r="P722" s="14">
        <v>9.9958350687213677</v>
      </c>
      <c r="Q722" s="15">
        <v>3.0005345918571429</v>
      </c>
      <c r="R722" s="14">
        <v>2.1645864764778491</v>
      </c>
      <c r="S722" s="14">
        <v>1375.112931734619</v>
      </c>
      <c r="T722" s="12"/>
      <c r="U722" s="12"/>
      <c r="V722" s="12"/>
      <c r="W722" s="12"/>
    </row>
    <row r="723" spans="1:23" x14ac:dyDescent="0.35">
      <c r="A723" s="13">
        <v>200</v>
      </c>
      <c r="B723" s="13">
        <v>0</v>
      </c>
      <c r="C723" s="13">
        <v>100</v>
      </c>
      <c r="D723" s="13">
        <v>200</v>
      </c>
      <c r="E723" s="13">
        <v>22.5</v>
      </c>
      <c r="F723" s="15">
        <v>20.62</v>
      </c>
      <c r="G723" s="15">
        <v>4.3800000000000052</v>
      </c>
      <c r="H723" s="15">
        <v>114.72</v>
      </c>
      <c r="I723" s="15">
        <v>-2.0479999999999999E-3</v>
      </c>
      <c r="J723" s="14">
        <v>5.4400308647866042</v>
      </c>
      <c r="K723" s="15">
        <v>-0.68010000000000004</v>
      </c>
      <c r="L723" s="16">
        <v>7.9320000000000004</v>
      </c>
      <c r="M723" s="14">
        <v>6920181.3618821111</v>
      </c>
      <c r="N723" s="14">
        <v>0.12725936817222591</v>
      </c>
      <c r="O723" s="14">
        <v>44.34265745094708</v>
      </c>
      <c r="P723" s="14">
        <v>9.9958350687213677</v>
      </c>
      <c r="Q723" s="15">
        <v>2.4261362733588698</v>
      </c>
      <c r="R723" s="14">
        <v>2.1645864764778491</v>
      </c>
      <c r="S723" s="14">
        <v>1375.112931734619</v>
      </c>
      <c r="T723" s="12"/>
      <c r="U723" s="12"/>
      <c r="V723" s="12"/>
      <c r="W723" s="12"/>
    </row>
    <row r="724" spans="1:23" x14ac:dyDescent="0.35">
      <c r="A724" s="13">
        <v>200</v>
      </c>
      <c r="B724" s="13">
        <v>0</v>
      </c>
      <c r="C724" s="13">
        <v>100</v>
      </c>
      <c r="D724" s="13">
        <v>200</v>
      </c>
      <c r="E724" s="13">
        <v>45</v>
      </c>
      <c r="F724" s="15">
        <v>19.41</v>
      </c>
      <c r="G724" s="15">
        <v>5.3400000000000034</v>
      </c>
      <c r="H724" s="15">
        <v>112.52</v>
      </c>
      <c r="I724" s="15">
        <v>-2.2070000000000002E-3</v>
      </c>
      <c r="J724" s="14">
        <v>5.4400308647866042</v>
      </c>
      <c r="K724" s="15">
        <v>-0.62579999999999991</v>
      </c>
      <c r="L724" s="16">
        <v>8.9179999999999993</v>
      </c>
      <c r="M724" s="14">
        <v>6920181.3618821111</v>
      </c>
      <c r="N724" s="14">
        <v>0.12725936817222591</v>
      </c>
      <c r="O724" s="14">
        <v>44.34265745094708</v>
      </c>
      <c r="P724" s="14">
        <v>9.9958350687213677</v>
      </c>
      <c r="Q724" s="15">
        <v>2.2218584277285429</v>
      </c>
      <c r="R724" s="14">
        <v>2.1645864764778491</v>
      </c>
      <c r="S724" s="14">
        <v>1375.112931734619</v>
      </c>
      <c r="T724" s="12"/>
      <c r="U724" s="12"/>
      <c r="V724" s="12"/>
      <c r="W724" s="12"/>
    </row>
    <row r="725" spans="1:23" x14ac:dyDescent="0.35">
      <c r="A725" s="13">
        <v>200</v>
      </c>
      <c r="B725" s="13">
        <v>0</v>
      </c>
      <c r="C725" s="13">
        <v>100</v>
      </c>
      <c r="D725" s="13">
        <v>250</v>
      </c>
      <c r="E725" s="13">
        <v>0</v>
      </c>
      <c r="F725" s="15">
        <v>23.080000000000009</v>
      </c>
      <c r="G725" s="15">
        <v>3.6300000000000008</v>
      </c>
      <c r="H725" s="15">
        <v>118.12</v>
      </c>
      <c r="I725" s="15">
        <v>-5.1769999999999993E-3</v>
      </c>
      <c r="J725" s="14">
        <v>6.800038580983256</v>
      </c>
      <c r="K725" s="15">
        <v>-1.2649999999999999</v>
      </c>
      <c r="L725" s="16">
        <v>12.98</v>
      </c>
      <c r="M725" s="14">
        <v>8650226.7023526393</v>
      </c>
      <c r="N725" s="14">
        <v>0.12725936817222591</v>
      </c>
      <c r="O725" s="14">
        <v>44.34265745094708</v>
      </c>
      <c r="P725" s="14">
        <v>9.9958350687213677</v>
      </c>
      <c r="Q725" s="15">
        <v>3.620537677901587</v>
      </c>
      <c r="R725" s="14">
        <v>2.1645864764778491</v>
      </c>
      <c r="S725" s="14">
        <v>1375.112931734619</v>
      </c>
      <c r="T725" s="12"/>
      <c r="U725" s="12"/>
      <c r="V725" s="12"/>
      <c r="W725" s="12"/>
    </row>
    <row r="726" spans="1:23" x14ac:dyDescent="0.35">
      <c r="A726" s="13">
        <v>200</v>
      </c>
      <c r="B726" s="13">
        <v>0</v>
      </c>
      <c r="C726" s="13">
        <v>100</v>
      </c>
      <c r="D726" s="13">
        <v>250</v>
      </c>
      <c r="E726" s="13">
        <v>22.5</v>
      </c>
      <c r="F726" s="15">
        <v>23.65</v>
      </c>
      <c r="G726" s="15">
        <v>5.4100000000000046</v>
      </c>
      <c r="H726" s="15">
        <v>118.53</v>
      </c>
      <c r="I726" s="15">
        <v>-7.8849999999999996E-3</v>
      </c>
      <c r="J726" s="14">
        <v>6.800038580983256</v>
      </c>
      <c r="K726" s="15">
        <v>-1.286</v>
      </c>
      <c r="L726" s="16">
        <v>12.31</v>
      </c>
      <c r="M726" s="14">
        <v>8650226.7023526393</v>
      </c>
      <c r="N726" s="14">
        <v>0.12725936817222591</v>
      </c>
      <c r="O726" s="14">
        <v>44.34265745094708</v>
      </c>
      <c r="P726" s="14">
        <v>9.9958350687213677</v>
      </c>
      <c r="Q726" s="15">
        <v>2.927911696914252</v>
      </c>
      <c r="R726" s="14">
        <v>2.1645864764778491</v>
      </c>
      <c r="S726" s="14">
        <v>1375.112931734619</v>
      </c>
      <c r="T726" s="12"/>
      <c r="U726" s="12"/>
      <c r="V726" s="12"/>
      <c r="W726" s="12"/>
    </row>
    <row r="727" spans="1:23" x14ac:dyDescent="0.35">
      <c r="A727" s="13">
        <v>200</v>
      </c>
      <c r="B727" s="13">
        <v>0</v>
      </c>
      <c r="C727" s="13">
        <v>100</v>
      </c>
      <c r="D727" s="13">
        <v>250</v>
      </c>
      <c r="E727" s="13">
        <v>45</v>
      </c>
      <c r="F727" s="15">
        <v>23.15</v>
      </c>
      <c r="G727" s="15">
        <v>6.6700000000000026</v>
      </c>
      <c r="H727" s="15">
        <v>116.36</v>
      </c>
      <c r="I727" s="15">
        <v>-1.4449999999999999E-2</v>
      </c>
      <c r="J727" s="14">
        <v>6.800038580983256</v>
      </c>
      <c r="K727" s="15">
        <v>-1.2170000000000001</v>
      </c>
      <c r="L727" s="16">
        <v>13.83</v>
      </c>
      <c r="M727" s="14">
        <v>8650226.7023526393</v>
      </c>
      <c r="N727" s="14">
        <v>0.12725936817222591</v>
      </c>
      <c r="O727" s="14">
        <v>44.34265745094708</v>
      </c>
      <c r="P727" s="14">
        <v>9.9958350687213677</v>
      </c>
      <c r="Q727" s="15">
        <v>2.6882195765987822</v>
      </c>
      <c r="R727" s="14">
        <v>2.1645864764778491</v>
      </c>
      <c r="S727" s="14">
        <v>1375.112931734619</v>
      </c>
      <c r="T727" s="12"/>
      <c r="U727" s="12"/>
      <c r="V727" s="12"/>
      <c r="W727" s="12"/>
    </row>
    <row r="728" spans="1:23" x14ac:dyDescent="0.35">
      <c r="A728" s="13">
        <v>200</v>
      </c>
      <c r="B728" s="13">
        <v>0</v>
      </c>
      <c r="C728" s="13">
        <v>100</v>
      </c>
      <c r="D728" s="13">
        <v>300</v>
      </c>
      <c r="E728" s="13">
        <v>0</v>
      </c>
      <c r="F728" s="15">
        <v>25.63000000000001</v>
      </c>
      <c r="G728" s="15">
        <v>4.3599999999999994</v>
      </c>
      <c r="H728" s="15">
        <v>122</v>
      </c>
      <c r="I728" s="15">
        <v>-6.3719999999999998E-4</v>
      </c>
      <c r="J728" s="14">
        <v>8.1600462971799068</v>
      </c>
      <c r="K728" s="15">
        <v>-2.0720000000000001</v>
      </c>
      <c r="L728" s="16">
        <v>18.63</v>
      </c>
      <c r="M728" s="14">
        <v>10380272.042823169</v>
      </c>
      <c r="N728" s="14">
        <v>0.12725936817222591</v>
      </c>
      <c r="O728" s="14">
        <v>44.34265745094708</v>
      </c>
      <c r="P728" s="14">
        <v>9.9958350687213677</v>
      </c>
      <c r="Q728" s="15">
        <v>4.2095882211440321</v>
      </c>
      <c r="R728" s="14">
        <v>2.1645864764778491</v>
      </c>
      <c r="S728" s="14">
        <v>1375.112931734619</v>
      </c>
      <c r="T728" s="12"/>
      <c r="U728" s="12"/>
      <c r="V728" s="12"/>
      <c r="W728" s="12"/>
    </row>
    <row r="729" spans="1:23" x14ac:dyDescent="0.35">
      <c r="A729" s="13">
        <v>200</v>
      </c>
      <c r="B729" s="13">
        <v>0</v>
      </c>
      <c r="C729" s="13">
        <v>100</v>
      </c>
      <c r="D729" s="13">
        <v>300</v>
      </c>
      <c r="E729" s="13">
        <v>22.5</v>
      </c>
      <c r="F729" s="15">
        <v>26.58</v>
      </c>
      <c r="G729" s="15">
        <v>6.5000000000000027</v>
      </c>
      <c r="H729" s="15">
        <v>123.12</v>
      </c>
      <c r="I729" s="15">
        <v>-1.38E-2</v>
      </c>
      <c r="J729" s="14">
        <v>8.1600462971799068</v>
      </c>
      <c r="K729" s="15">
        <v>-2.1259999999999999</v>
      </c>
      <c r="L729" s="16">
        <v>17.63</v>
      </c>
      <c r="M729" s="14">
        <v>10380272.042823169</v>
      </c>
      <c r="N729" s="14">
        <v>0.12725936817222591</v>
      </c>
      <c r="O729" s="14">
        <v>44.34265745094708</v>
      </c>
      <c r="P729" s="14">
        <v>9.9958350687213677</v>
      </c>
      <c r="Q729" s="15">
        <v>3.4033067397979209</v>
      </c>
      <c r="R729" s="14">
        <v>2.1645864764778491</v>
      </c>
      <c r="S729" s="14">
        <v>1375.112931734619</v>
      </c>
      <c r="T729" s="12"/>
      <c r="U729" s="12"/>
      <c r="V729" s="12"/>
      <c r="W729" s="12"/>
    </row>
    <row r="730" spans="1:23" x14ac:dyDescent="0.35">
      <c r="A730" s="13">
        <v>200</v>
      </c>
      <c r="B730" s="13">
        <v>0</v>
      </c>
      <c r="C730" s="13">
        <v>100</v>
      </c>
      <c r="D730" s="13">
        <v>300</v>
      </c>
      <c r="E730" s="13">
        <v>45</v>
      </c>
      <c r="F730" s="15">
        <v>26.65</v>
      </c>
      <c r="G730" s="15">
        <v>8.02</v>
      </c>
      <c r="H730" s="15">
        <v>121.28</v>
      </c>
      <c r="I730" s="15">
        <v>-1.1900000000000001E-2</v>
      </c>
      <c r="J730" s="14">
        <v>8.1600462971799068</v>
      </c>
      <c r="K730" s="15">
        <v>-2.0289999999999999</v>
      </c>
      <c r="L730" s="16">
        <v>19.760000000000002</v>
      </c>
      <c r="M730" s="14">
        <v>10380272.042823169</v>
      </c>
      <c r="N730" s="14">
        <v>0.12725936817222591</v>
      </c>
      <c r="O730" s="14">
        <v>44.34265745094708</v>
      </c>
      <c r="P730" s="14">
        <v>9.9958350687213677</v>
      </c>
      <c r="Q730" s="15">
        <v>3.1274274959556769</v>
      </c>
      <c r="R730" s="14">
        <v>2.1645864764778491</v>
      </c>
      <c r="S730" s="14">
        <v>1375.112931734619</v>
      </c>
      <c r="T730" s="12"/>
      <c r="U730" s="12"/>
      <c r="V730" s="12"/>
      <c r="W730" s="12"/>
    </row>
    <row r="731" spans="1:23" x14ac:dyDescent="0.35">
      <c r="A731" s="13">
        <v>200</v>
      </c>
      <c r="B731" s="13">
        <v>0</v>
      </c>
      <c r="C731" s="13">
        <v>150</v>
      </c>
      <c r="D731" s="13">
        <v>30</v>
      </c>
      <c r="E731" s="13">
        <v>0</v>
      </c>
      <c r="F731" s="15">
        <v>3.6070000000000002</v>
      </c>
      <c r="G731" s="15">
        <v>0.29700000000000037</v>
      </c>
      <c r="H731" s="15">
        <v>227.63300000000001</v>
      </c>
      <c r="I731" s="15">
        <v>5.8579999999999986E-3</v>
      </c>
      <c r="J731" s="14">
        <v>0.81644836597514003</v>
      </c>
      <c r="K731" s="15">
        <v>-1.0449999999999999E-2</v>
      </c>
      <c r="L731" s="16">
        <v>0.1293</v>
      </c>
      <c r="M731" s="14">
        <v>1029885.709170996</v>
      </c>
      <c r="N731" s="14">
        <v>0.12639515205836099</v>
      </c>
      <c r="O731" s="14">
        <v>44.033657559729932</v>
      </c>
      <c r="P731" s="14">
        <v>14.881177031037829</v>
      </c>
      <c r="Q731" s="15">
        <v>0.34205848982546461</v>
      </c>
      <c r="R731" s="14">
        <v>2.1645864764778491</v>
      </c>
      <c r="S731" s="14">
        <v>1354.820334968445</v>
      </c>
      <c r="T731" s="12"/>
      <c r="U731" s="12"/>
      <c r="V731" s="12"/>
      <c r="W731" s="12"/>
    </row>
    <row r="732" spans="1:23" x14ac:dyDescent="0.35">
      <c r="A732" s="13">
        <v>200</v>
      </c>
      <c r="B732" s="13">
        <v>0</v>
      </c>
      <c r="C732" s="13">
        <v>150</v>
      </c>
      <c r="D732" s="13">
        <v>30</v>
      </c>
      <c r="E732" s="13">
        <v>22.5</v>
      </c>
      <c r="F732" s="15">
        <v>5.7529999999999992</v>
      </c>
      <c r="G732" s="15">
        <v>0.66299999999999992</v>
      </c>
      <c r="H732" s="15">
        <v>150.89099999999999</v>
      </c>
      <c r="I732" s="15">
        <v>1.477E-2</v>
      </c>
      <c r="J732" s="14">
        <v>0.81644836597514003</v>
      </c>
      <c r="K732" s="15">
        <v>-2.6770000000000001E-3</v>
      </c>
      <c r="L732" s="16">
        <v>0.183</v>
      </c>
      <c r="M732" s="14">
        <v>1029885.709170996</v>
      </c>
      <c r="N732" s="14">
        <v>0.12639515205836099</v>
      </c>
      <c r="O732" s="14">
        <v>44.033657559729932</v>
      </c>
      <c r="P732" s="14">
        <v>14.881177031037829</v>
      </c>
      <c r="Q732" s="15">
        <v>0.47628860512161608</v>
      </c>
      <c r="R732" s="14">
        <v>2.1645864764778491</v>
      </c>
      <c r="S732" s="14">
        <v>1354.820334968445</v>
      </c>
      <c r="T732" s="12"/>
      <c r="U732" s="12"/>
      <c r="V732" s="12"/>
      <c r="W732" s="12"/>
    </row>
    <row r="733" spans="1:23" x14ac:dyDescent="0.35">
      <c r="A733" s="13">
        <v>200</v>
      </c>
      <c r="B733" s="13">
        <v>0</v>
      </c>
      <c r="C733" s="13">
        <v>150</v>
      </c>
      <c r="D733" s="13">
        <v>30</v>
      </c>
      <c r="E733" s="13">
        <v>45</v>
      </c>
      <c r="F733" s="15">
        <v>3.471000000000001</v>
      </c>
      <c r="G733" s="15">
        <v>0.80699999999999994</v>
      </c>
      <c r="H733" s="15">
        <v>214.80699999999999</v>
      </c>
      <c r="I733" s="15">
        <v>1.0290000000000001E-2</v>
      </c>
      <c r="J733" s="14">
        <v>0.81644836597514003</v>
      </c>
      <c r="K733" s="15">
        <v>-1.153E-2</v>
      </c>
      <c r="L733" s="16">
        <v>0.20660000000000001</v>
      </c>
      <c r="M733" s="14">
        <v>1029885.709170996</v>
      </c>
      <c r="N733" s="14">
        <v>0.12639515205836099</v>
      </c>
      <c r="O733" s="14">
        <v>44.033657559729932</v>
      </c>
      <c r="P733" s="14">
        <v>14.881177031037829</v>
      </c>
      <c r="Q733" s="15">
        <v>0.38476169583281539</v>
      </c>
      <c r="R733" s="14">
        <v>2.1645864764778491</v>
      </c>
      <c r="S733" s="14">
        <v>1354.820334968445</v>
      </c>
      <c r="T733" s="12"/>
      <c r="U733" s="12"/>
      <c r="V733" s="12"/>
      <c r="W733" s="12"/>
    </row>
    <row r="734" spans="1:23" x14ac:dyDescent="0.35">
      <c r="A734" s="13">
        <v>200</v>
      </c>
      <c r="B734" s="13">
        <v>0</v>
      </c>
      <c r="C734" s="13">
        <v>150</v>
      </c>
      <c r="D734" s="13">
        <v>50</v>
      </c>
      <c r="E734" s="13">
        <v>0</v>
      </c>
      <c r="F734" s="15">
        <v>6.2720000000000002</v>
      </c>
      <c r="G734" s="15">
        <v>0.74200000000000044</v>
      </c>
      <c r="H734" s="15">
        <v>207.58699999999999</v>
      </c>
      <c r="I734" s="15">
        <v>2.5649999999999999E-2</v>
      </c>
      <c r="J734" s="14">
        <v>1.36062116786611</v>
      </c>
      <c r="K734" s="15">
        <v>-1.8370000000000001E-2</v>
      </c>
      <c r="L734" s="16">
        <v>0.52749999999999997</v>
      </c>
      <c r="M734" s="14">
        <v>1718787.8431274609</v>
      </c>
      <c r="N734" s="14">
        <v>0.12654250315096649</v>
      </c>
      <c r="O734" s="14">
        <v>44.086334966359999</v>
      </c>
      <c r="P734" s="14">
        <v>14.900360270920761</v>
      </c>
      <c r="Q734" s="15">
        <v>0.8737009433029097</v>
      </c>
      <c r="R734" s="14">
        <v>2.1645864764778491</v>
      </c>
      <c r="S734" s="14">
        <v>1358.267889343927</v>
      </c>
      <c r="T734" s="12"/>
      <c r="U734" s="12"/>
      <c r="V734" s="12"/>
      <c r="W734" s="12"/>
    </row>
    <row r="735" spans="1:23" x14ac:dyDescent="0.35">
      <c r="A735" s="13">
        <v>200</v>
      </c>
      <c r="B735" s="13">
        <v>0</v>
      </c>
      <c r="C735" s="13">
        <v>150</v>
      </c>
      <c r="D735" s="13">
        <v>50</v>
      </c>
      <c r="E735" s="13">
        <v>22.5</v>
      </c>
      <c r="F735" s="15">
        <v>6.3189999999999982</v>
      </c>
      <c r="G735" s="15">
        <v>1.105</v>
      </c>
      <c r="H735" s="15">
        <v>217.68299999999999</v>
      </c>
      <c r="I735" s="15">
        <v>3.0499999999999999E-2</v>
      </c>
      <c r="J735" s="14">
        <v>1.36062116786611</v>
      </c>
      <c r="K735" s="15">
        <v>-1.704E-2</v>
      </c>
      <c r="L735" s="16">
        <v>0.50729999999999997</v>
      </c>
      <c r="M735" s="14">
        <v>1718787.8431274609</v>
      </c>
      <c r="N735" s="14">
        <v>0.12654250315096649</v>
      </c>
      <c r="O735" s="14">
        <v>44.086334966359999</v>
      </c>
      <c r="P735" s="14">
        <v>14.900360270920761</v>
      </c>
      <c r="Q735" s="15">
        <v>0.70740819834183966</v>
      </c>
      <c r="R735" s="14">
        <v>2.1645864764778491</v>
      </c>
      <c r="S735" s="14">
        <v>1358.267889343927</v>
      </c>
      <c r="T735" s="12"/>
      <c r="U735" s="12"/>
      <c r="V735" s="12"/>
      <c r="W735" s="12"/>
    </row>
    <row r="736" spans="1:23" x14ac:dyDescent="0.35">
      <c r="A736" s="13">
        <v>200</v>
      </c>
      <c r="B736" s="13">
        <v>0</v>
      </c>
      <c r="C736" s="13">
        <v>150</v>
      </c>
      <c r="D736" s="13">
        <v>50</v>
      </c>
      <c r="E736" s="13">
        <v>45</v>
      </c>
      <c r="F736" s="15">
        <v>5.9</v>
      </c>
      <c r="G736" s="15">
        <v>1.331999999999999</v>
      </c>
      <c r="H736" s="15">
        <v>183.61</v>
      </c>
      <c r="I736" s="15">
        <v>2.513E-2</v>
      </c>
      <c r="J736" s="14">
        <v>1.36062116786611</v>
      </c>
      <c r="K736" s="15">
        <v>-2.836E-2</v>
      </c>
      <c r="L736" s="16">
        <v>0.57210000000000005</v>
      </c>
      <c r="M736" s="14">
        <v>1718787.8431274609</v>
      </c>
      <c r="N736" s="14">
        <v>0.12654250315096649</v>
      </c>
      <c r="O736" s="14">
        <v>44.086334966359999</v>
      </c>
      <c r="P736" s="14">
        <v>14.900360270920761</v>
      </c>
      <c r="Q736" s="15">
        <v>0.63594756380171902</v>
      </c>
      <c r="R736" s="14">
        <v>2.1645864764778491</v>
      </c>
      <c r="S736" s="14">
        <v>1358.267889343927</v>
      </c>
      <c r="T736" s="12"/>
      <c r="U736" s="12"/>
      <c r="V736" s="12"/>
      <c r="W736" s="12"/>
    </row>
    <row r="737" spans="1:23" x14ac:dyDescent="0.35">
      <c r="A737" s="13">
        <v>200</v>
      </c>
      <c r="B737" s="13">
        <v>0</v>
      </c>
      <c r="C737" s="13">
        <v>150</v>
      </c>
      <c r="D737" s="13">
        <v>75</v>
      </c>
      <c r="E737" s="13">
        <v>0</v>
      </c>
      <c r="F737" s="15">
        <v>9.4210000000000029</v>
      </c>
      <c r="G737" s="15">
        <v>1.0880000000000001</v>
      </c>
      <c r="H737" s="15">
        <v>170.48099999999999</v>
      </c>
      <c r="I737" s="15">
        <v>4.8599999999999997E-2</v>
      </c>
      <c r="J737" s="14">
        <v>2.0405582739869108</v>
      </c>
      <c r="K737" s="15">
        <v>-4.5840000000000013E-2</v>
      </c>
      <c r="L737" s="16">
        <v>1.1859999999999999</v>
      </c>
      <c r="M737" s="14">
        <v>2585031.7313620429</v>
      </c>
      <c r="N737" s="14">
        <v>0.12683344518062381</v>
      </c>
      <c r="O737" s="14">
        <v>44.190355048181551</v>
      </c>
      <c r="P737" s="14">
        <v>14.938250728520689</v>
      </c>
      <c r="Q737" s="15">
        <v>1.290967724265863</v>
      </c>
      <c r="R737" s="14">
        <v>2.1645864764778491</v>
      </c>
      <c r="S737" s="14">
        <v>1365.0899667354649</v>
      </c>
      <c r="T737" s="12"/>
      <c r="U737" s="12"/>
      <c r="V737" s="12"/>
      <c r="W737" s="12"/>
    </row>
    <row r="738" spans="1:23" x14ac:dyDescent="0.35">
      <c r="A738" s="13">
        <v>200</v>
      </c>
      <c r="B738" s="13">
        <v>0</v>
      </c>
      <c r="C738" s="13">
        <v>150</v>
      </c>
      <c r="D738" s="13">
        <v>75</v>
      </c>
      <c r="E738" s="13">
        <v>22.5</v>
      </c>
      <c r="F738" s="15">
        <v>9.6739999999999995</v>
      </c>
      <c r="G738" s="15">
        <v>1.659</v>
      </c>
      <c r="H738" s="15">
        <v>199.744</v>
      </c>
      <c r="I738" s="15">
        <v>5.8659999999999997E-2</v>
      </c>
      <c r="J738" s="14">
        <v>2.0405582739869108</v>
      </c>
      <c r="K738" s="15">
        <v>-3.4709999999999998E-2</v>
      </c>
      <c r="L738" s="16">
        <v>1.139</v>
      </c>
      <c r="M738" s="14">
        <v>2585031.7313620429</v>
      </c>
      <c r="N738" s="14">
        <v>0.12683344518062381</v>
      </c>
      <c r="O738" s="14">
        <v>44.190355048181551</v>
      </c>
      <c r="P738" s="14">
        <v>14.938250728520689</v>
      </c>
      <c r="Q738" s="15">
        <v>1.0478875126059539</v>
      </c>
      <c r="R738" s="14">
        <v>2.1645864764778491</v>
      </c>
      <c r="S738" s="14">
        <v>1365.0899667354649</v>
      </c>
      <c r="T738" s="12"/>
      <c r="U738" s="12"/>
      <c r="V738" s="12"/>
      <c r="W738" s="12"/>
    </row>
    <row r="739" spans="1:23" x14ac:dyDescent="0.35">
      <c r="A739" s="13">
        <v>200</v>
      </c>
      <c r="B739" s="13">
        <v>0</v>
      </c>
      <c r="C739" s="13">
        <v>150</v>
      </c>
      <c r="D739" s="13">
        <v>75</v>
      </c>
      <c r="E739" s="13">
        <v>45</v>
      </c>
      <c r="F739" s="15">
        <v>8.9130000000000003</v>
      </c>
      <c r="G739" s="15">
        <v>2.0169999999999999</v>
      </c>
      <c r="H739" s="15">
        <v>200.18299999999999</v>
      </c>
      <c r="I739" s="15">
        <v>4.7130000000000012E-2</v>
      </c>
      <c r="J739" s="14">
        <v>2.0405582739869108</v>
      </c>
      <c r="K739" s="15">
        <v>-5.015E-2</v>
      </c>
      <c r="L739" s="16">
        <v>1.2849999999999999</v>
      </c>
      <c r="M739" s="14">
        <v>2585031.7313620429</v>
      </c>
      <c r="N739" s="14">
        <v>0.12683344518062381</v>
      </c>
      <c r="O739" s="14">
        <v>44.190355048181551</v>
      </c>
      <c r="P739" s="14">
        <v>14.938250728520689</v>
      </c>
      <c r="Q739" s="15">
        <v>0.94160219031761938</v>
      </c>
      <c r="R739" s="14">
        <v>2.1645864764778491</v>
      </c>
      <c r="S739" s="14">
        <v>1365.0899667354649</v>
      </c>
      <c r="T739" s="12"/>
      <c r="U739" s="12"/>
      <c r="V739" s="12"/>
      <c r="W739" s="12"/>
    </row>
    <row r="740" spans="1:23" x14ac:dyDescent="0.35">
      <c r="A740" s="13">
        <v>200</v>
      </c>
      <c r="B740" s="13">
        <v>0</v>
      </c>
      <c r="C740" s="13">
        <v>150</v>
      </c>
      <c r="D740" s="13">
        <v>100</v>
      </c>
      <c r="E740" s="13">
        <v>0</v>
      </c>
      <c r="F740" s="15">
        <v>12.571</v>
      </c>
      <c r="G740" s="15">
        <v>1.4510000000000001</v>
      </c>
      <c r="H740" s="15">
        <v>174.77099999999999</v>
      </c>
      <c r="I740" s="15">
        <v>7.0360000000000006E-2</v>
      </c>
      <c r="J740" s="14">
        <v>2.720043714891097</v>
      </c>
      <c r="K740" s="15">
        <v>-9.0370000000000006E-2</v>
      </c>
      <c r="L740" s="16">
        <v>2.1070000000000002</v>
      </c>
      <c r="M740" s="14">
        <v>3459571.1992664821</v>
      </c>
      <c r="N740" s="14">
        <v>0.1272428415357473</v>
      </c>
      <c r="O740" s="14">
        <v>44.33674731817343</v>
      </c>
      <c r="P740" s="14">
        <v>14.991598305838661</v>
      </c>
      <c r="Q740" s="15">
        <v>1.6953029627400911</v>
      </c>
      <c r="R740" s="14">
        <v>2.1645864764778491</v>
      </c>
      <c r="S740" s="14">
        <v>1374.723226791557</v>
      </c>
      <c r="T740" s="12"/>
      <c r="U740" s="12"/>
      <c r="V740" s="12"/>
      <c r="W740" s="12"/>
    </row>
    <row r="741" spans="1:23" x14ac:dyDescent="0.35">
      <c r="A741" s="13">
        <v>200</v>
      </c>
      <c r="B741" s="13">
        <v>0</v>
      </c>
      <c r="C741" s="13">
        <v>150</v>
      </c>
      <c r="D741" s="13">
        <v>100</v>
      </c>
      <c r="E741" s="13">
        <v>22.5</v>
      </c>
      <c r="F741" s="15">
        <v>12.968</v>
      </c>
      <c r="G741" s="15">
        <v>2.2120000000000002</v>
      </c>
      <c r="H741" s="15">
        <v>155.58799999999999</v>
      </c>
      <c r="I741" s="15">
        <v>8.6680000000000007E-2</v>
      </c>
      <c r="J741" s="14">
        <v>2.720043714891097</v>
      </c>
      <c r="K741" s="15">
        <v>-7.7680000000000013E-2</v>
      </c>
      <c r="L741" s="16">
        <v>2.02</v>
      </c>
      <c r="M741" s="14">
        <v>3459571.1992664821</v>
      </c>
      <c r="N741" s="14">
        <v>0.1272428415357473</v>
      </c>
      <c r="O741" s="14">
        <v>44.33674731817343</v>
      </c>
      <c r="P741" s="14">
        <v>14.991598305838661</v>
      </c>
      <c r="Q741" s="15">
        <v>1.3760037290302101</v>
      </c>
      <c r="R741" s="14">
        <v>2.1645864764778491</v>
      </c>
      <c r="S741" s="14">
        <v>1374.723226791557</v>
      </c>
      <c r="T741" s="12"/>
      <c r="U741" s="12"/>
      <c r="V741" s="12"/>
      <c r="W741" s="12"/>
    </row>
    <row r="742" spans="1:23" x14ac:dyDescent="0.35">
      <c r="A742" s="13">
        <v>200</v>
      </c>
      <c r="B742" s="13">
        <v>0</v>
      </c>
      <c r="C742" s="13">
        <v>150</v>
      </c>
      <c r="D742" s="13">
        <v>100</v>
      </c>
      <c r="E742" s="13">
        <v>45</v>
      </c>
      <c r="F742" s="15">
        <v>11.901</v>
      </c>
      <c r="G742" s="15">
        <v>2.69</v>
      </c>
      <c r="H742" s="15">
        <v>155.74100000000001</v>
      </c>
      <c r="I742" s="15">
        <v>6.7099999999999993E-2</v>
      </c>
      <c r="J742" s="14">
        <v>2.720043714891097</v>
      </c>
      <c r="K742" s="15">
        <v>-8.3459999999999993E-2</v>
      </c>
      <c r="L742" s="16">
        <v>2.2770000000000001</v>
      </c>
      <c r="M742" s="14">
        <v>3459571.1992664821</v>
      </c>
      <c r="N742" s="14">
        <v>0.1272428415357473</v>
      </c>
      <c r="O742" s="14">
        <v>44.33674731817343</v>
      </c>
      <c r="P742" s="14">
        <v>14.991598305838661</v>
      </c>
      <c r="Q742" s="15">
        <v>1.2379388423374229</v>
      </c>
      <c r="R742" s="14">
        <v>2.1645864764778491</v>
      </c>
      <c r="S742" s="14">
        <v>1374.723226791557</v>
      </c>
      <c r="T742" s="12"/>
      <c r="U742" s="12"/>
      <c r="V742" s="12"/>
      <c r="W742" s="12"/>
    </row>
    <row r="743" spans="1:23" x14ac:dyDescent="0.35">
      <c r="A743" s="13">
        <v>200</v>
      </c>
      <c r="B743" s="13">
        <v>0</v>
      </c>
      <c r="C743" s="13">
        <v>150</v>
      </c>
      <c r="D743" s="13">
        <v>125</v>
      </c>
      <c r="E743" s="13">
        <v>0</v>
      </c>
      <c r="F743" s="15">
        <v>15.773999999999999</v>
      </c>
      <c r="G743" s="15">
        <v>1.8140000000000009</v>
      </c>
      <c r="H743" s="15">
        <v>177.47399999999999</v>
      </c>
      <c r="I743" s="15">
        <v>8.5140000000000007E-2</v>
      </c>
      <c r="J743" s="14">
        <v>3.400019290491628</v>
      </c>
      <c r="K743" s="15">
        <v>-0.1547</v>
      </c>
      <c r="L743" s="16">
        <v>3.2879999999999998</v>
      </c>
      <c r="M743" s="14">
        <v>4325113.3511763196</v>
      </c>
      <c r="N743" s="14">
        <v>0.12725936817222591</v>
      </c>
      <c r="O743" s="14">
        <v>44.34265745094708</v>
      </c>
      <c r="P743" s="14">
        <v>14.993752603082051</v>
      </c>
      <c r="Q743" s="15">
        <v>2.086196761382896</v>
      </c>
      <c r="R743" s="14">
        <v>2.1645864764778491</v>
      </c>
      <c r="S743" s="14">
        <v>1375.112931734619</v>
      </c>
      <c r="T743" s="12"/>
      <c r="U743" s="12"/>
      <c r="V743" s="12"/>
      <c r="W743" s="12"/>
    </row>
    <row r="744" spans="1:23" x14ac:dyDescent="0.35">
      <c r="A744" s="13">
        <v>200</v>
      </c>
      <c r="B744" s="13">
        <v>0</v>
      </c>
      <c r="C744" s="13">
        <v>150</v>
      </c>
      <c r="D744" s="13">
        <v>125</v>
      </c>
      <c r="E744" s="13">
        <v>22.5</v>
      </c>
      <c r="F744" s="15">
        <v>17.132000000000001</v>
      </c>
      <c r="G744" s="15">
        <v>2.731999999999998</v>
      </c>
      <c r="H744" s="15">
        <v>157.44200000000001</v>
      </c>
      <c r="I744" s="15">
        <v>0.1105</v>
      </c>
      <c r="J744" s="14">
        <v>3.400019290491628</v>
      </c>
      <c r="K744" s="15">
        <v>-0.1419</v>
      </c>
      <c r="L744" s="16">
        <v>3.1480000000000001</v>
      </c>
      <c r="M744" s="14">
        <v>4325113.3511763196</v>
      </c>
      <c r="N744" s="14">
        <v>0.12725936817222591</v>
      </c>
      <c r="O744" s="14">
        <v>44.34265745094708</v>
      </c>
      <c r="P744" s="14">
        <v>14.993752603082051</v>
      </c>
      <c r="Q744" s="15">
        <v>1.702067906880472</v>
      </c>
      <c r="R744" s="14">
        <v>2.1645864764778491</v>
      </c>
      <c r="S744" s="14">
        <v>1375.112931734619</v>
      </c>
      <c r="T744" s="12"/>
      <c r="U744" s="12"/>
      <c r="V744" s="12"/>
      <c r="W744" s="12"/>
    </row>
    <row r="745" spans="1:23" x14ac:dyDescent="0.35">
      <c r="A745" s="13">
        <v>200</v>
      </c>
      <c r="B745" s="13">
        <v>0</v>
      </c>
      <c r="C745" s="13">
        <v>150</v>
      </c>
      <c r="D745" s="13">
        <v>125</v>
      </c>
      <c r="E745" s="13">
        <v>45</v>
      </c>
      <c r="F745" s="15">
        <v>14.898</v>
      </c>
      <c r="G745" s="15">
        <v>3.367999999999999</v>
      </c>
      <c r="H745" s="15">
        <v>155.90799999999999</v>
      </c>
      <c r="I745" s="15">
        <v>7.8189999999999996E-2</v>
      </c>
      <c r="J745" s="14">
        <v>3.400019290491628</v>
      </c>
      <c r="K745" s="15">
        <v>-0.1333</v>
      </c>
      <c r="L745" s="16">
        <v>3.55</v>
      </c>
      <c r="M745" s="14">
        <v>4325113.3511763196</v>
      </c>
      <c r="N745" s="14">
        <v>0.12725936817222591</v>
      </c>
      <c r="O745" s="14">
        <v>44.34265745094708</v>
      </c>
      <c r="P745" s="14">
        <v>14.993752603082051</v>
      </c>
      <c r="Q745" s="15">
        <v>1.5248425036164479</v>
      </c>
      <c r="R745" s="14">
        <v>2.1645864764778491</v>
      </c>
      <c r="S745" s="14">
        <v>1375.112931734619</v>
      </c>
      <c r="T745" s="12"/>
      <c r="U745" s="12"/>
      <c r="V745" s="12"/>
      <c r="W745" s="12"/>
    </row>
    <row r="746" spans="1:23" x14ac:dyDescent="0.35">
      <c r="A746" s="13">
        <v>200</v>
      </c>
      <c r="B746" s="13">
        <v>0</v>
      </c>
      <c r="C746" s="13">
        <v>150</v>
      </c>
      <c r="D746" s="13">
        <v>150</v>
      </c>
      <c r="E746" s="13">
        <v>0</v>
      </c>
      <c r="F746" s="15">
        <v>19</v>
      </c>
      <c r="G746" s="15">
        <v>2.2300000000000009</v>
      </c>
      <c r="H746" s="15">
        <v>164.61</v>
      </c>
      <c r="I746" s="15">
        <v>8.7169999999999997E-2</v>
      </c>
      <c r="J746" s="14">
        <v>4.0800231485899534</v>
      </c>
      <c r="K746" s="15">
        <v>-0.24310000000000001</v>
      </c>
      <c r="L746" s="16">
        <v>4.7290000000000001</v>
      </c>
      <c r="M746" s="14">
        <v>5190136.0214115838</v>
      </c>
      <c r="N746" s="14">
        <v>0.12725936817222591</v>
      </c>
      <c r="O746" s="14">
        <v>44.34265745094708</v>
      </c>
      <c r="P746" s="14">
        <v>14.993752603082051</v>
      </c>
      <c r="Q746" s="15">
        <v>2.4638321027325101</v>
      </c>
      <c r="R746" s="14">
        <v>2.1645864764778491</v>
      </c>
      <c r="S746" s="14">
        <v>1375.112931734619</v>
      </c>
      <c r="T746" s="12"/>
      <c r="U746" s="12"/>
      <c r="V746" s="12"/>
      <c r="W746" s="12"/>
    </row>
    <row r="747" spans="1:23" x14ac:dyDescent="0.35">
      <c r="A747" s="13">
        <v>200</v>
      </c>
      <c r="B747" s="13">
        <v>0</v>
      </c>
      <c r="C747" s="13">
        <v>150</v>
      </c>
      <c r="D747" s="13">
        <v>150</v>
      </c>
      <c r="E747" s="13">
        <v>22.5</v>
      </c>
      <c r="F747" s="15">
        <v>19.68</v>
      </c>
      <c r="G747" s="15">
        <v>3.28</v>
      </c>
      <c r="H747" s="15">
        <v>159.38</v>
      </c>
      <c r="I747" s="15">
        <v>0.1169</v>
      </c>
      <c r="J747" s="14">
        <v>4.0800231485899534</v>
      </c>
      <c r="K747" s="15">
        <v>-0.2291</v>
      </c>
      <c r="L747" s="16">
        <v>4.5220000000000002</v>
      </c>
      <c r="M747" s="14">
        <v>5190136.0214115838</v>
      </c>
      <c r="N747" s="14">
        <v>0.12725936817222591</v>
      </c>
      <c r="O747" s="14">
        <v>44.34265745094708</v>
      </c>
      <c r="P747" s="14">
        <v>14.993752603082051</v>
      </c>
      <c r="Q747" s="15">
        <v>1.9990453807196999</v>
      </c>
      <c r="R747" s="14">
        <v>2.1645864764778491</v>
      </c>
      <c r="S747" s="14">
        <v>1375.112931734619</v>
      </c>
      <c r="T747" s="12"/>
      <c r="U747" s="12"/>
      <c r="V747" s="12"/>
      <c r="W747" s="12"/>
    </row>
    <row r="748" spans="1:23" x14ac:dyDescent="0.35">
      <c r="A748" s="13">
        <v>200</v>
      </c>
      <c r="B748" s="13">
        <v>0</v>
      </c>
      <c r="C748" s="13">
        <v>150</v>
      </c>
      <c r="D748" s="13">
        <v>150</v>
      </c>
      <c r="E748" s="13">
        <v>45</v>
      </c>
      <c r="F748" s="15">
        <v>17.89</v>
      </c>
      <c r="G748" s="15">
        <v>3.9900000000000011</v>
      </c>
      <c r="H748" s="15">
        <v>156.96</v>
      </c>
      <c r="I748" s="15">
        <v>7.7200000000000005E-2</v>
      </c>
      <c r="J748" s="14">
        <v>4.0800231485899534</v>
      </c>
      <c r="K748" s="15">
        <v>-0.2056</v>
      </c>
      <c r="L748" s="16">
        <v>5.0960000000000001</v>
      </c>
      <c r="M748" s="14">
        <v>5190136.0214115838</v>
      </c>
      <c r="N748" s="14">
        <v>0.12725936817222591</v>
      </c>
      <c r="O748" s="14">
        <v>44.34265745094708</v>
      </c>
      <c r="P748" s="14">
        <v>14.993752603082051</v>
      </c>
      <c r="Q748" s="15">
        <v>1.803999399917704</v>
      </c>
      <c r="R748" s="14">
        <v>2.1645864764778491</v>
      </c>
      <c r="S748" s="14">
        <v>1375.112931734619</v>
      </c>
      <c r="T748" s="12"/>
      <c r="U748" s="12"/>
      <c r="V748" s="12"/>
      <c r="W748" s="12"/>
    </row>
    <row r="749" spans="1:23" x14ac:dyDescent="0.35">
      <c r="A749" s="13">
        <v>200</v>
      </c>
      <c r="B749" s="13">
        <v>0</v>
      </c>
      <c r="C749" s="13">
        <v>150</v>
      </c>
      <c r="D749" s="13">
        <v>200</v>
      </c>
      <c r="E749" s="13">
        <v>0</v>
      </c>
      <c r="F749" s="15">
        <v>25.46</v>
      </c>
      <c r="G749" s="15">
        <v>2.9099999999999988</v>
      </c>
      <c r="H749" s="15">
        <v>164.91</v>
      </c>
      <c r="I749" s="15">
        <v>3.0640000000000001E-2</v>
      </c>
      <c r="J749" s="14">
        <v>5.4400308647866042</v>
      </c>
      <c r="K749" s="15">
        <v>-0.51529999999999998</v>
      </c>
      <c r="L749" s="16">
        <v>8.3870000000000005</v>
      </c>
      <c r="M749" s="14">
        <v>6920181.3618821111</v>
      </c>
      <c r="N749" s="14">
        <v>0.12725936817222591</v>
      </c>
      <c r="O749" s="14">
        <v>44.34265745094708</v>
      </c>
      <c r="P749" s="14">
        <v>14.993752603082051</v>
      </c>
      <c r="Q749" s="15">
        <v>3.179054544361112</v>
      </c>
      <c r="R749" s="14">
        <v>2.1645864764778491</v>
      </c>
      <c r="S749" s="14">
        <v>1375.112931734619</v>
      </c>
      <c r="T749" s="12"/>
      <c r="U749" s="12"/>
      <c r="V749" s="12"/>
      <c r="W749" s="12"/>
    </row>
    <row r="750" spans="1:23" x14ac:dyDescent="0.35">
      <c r="A750" s="13">
        <v>200</v>
      </c>
      <c r="B750" s="13">
        <v>0</v>
      </c>
      <c r="C750" s="13">
        <v>150</v>
      </c>
      <c r="D750" s="13">
        <v>200</v>
      </c>
      <c r="E750" s="13">
        <v>22.5</v>
      </c>
      <c r="F750" s="15">
        <v>26.52</v>
      </c>
      <c r="G750" s="15">
        <v>4.42</v>
      </c>
      <c r="H750" s="15">
        <v>163.32</v>
      </c>
      <c r="I750" s="15">
        <v>7.034E-2</v>
      </c>
      <c r="J750" s="14">
        <v>5.4400308647866042</v>
      </c>
      <c r="K750" s="15">
        <v>-0.50390000000000001</v>
      </c>
      <c r="L750" s="16">
        <v>8.0030000000000001</v>
      </c>
      <c r="M750" s="14">
        <v>6920181.3618821111</v>
      </c>
      <c r="N750" s="14">
        <v>0.12725936817222591</v>
      </c>
      <c r="O750" s="14">
        <v>44.34265745094708</v>
      </c>
      <c r="P750" s="14">
        <v>14.993752603082051</v>
      </c>
      <c r="Q750" s="15">
        <v>2.5760331597155259</v>
      </c>
      <c r="R750" s="14">
        <v>2.1645864764778491</v>
      </c>
      <c r="S750" s="14">
        <v>1375.112931734619</v>
      </c>
      <c r="T750" s="12"/>
      <c r="U750" s="12"/>
      <c r="V750" s="12"/>
      <c r="W750" s="12"/>
    </row>
    <row r="751" spans="1:23" x14ac:dyDescent="0.35">
      <c r="A751" s="13">
        <v>200</v>
      </c>
      <c r="B751" s="13">
        <v>0</v>
      </c>
      <c r="C751" s="13">
        <v>150</v>
      </c>
      <c r="D751" s="13">
        <v>200</v>
      </c>
      <c r="E751" s="13">
        <v>45</v>
      </c>
      <c r="F751" s="15">
        <v>24.02</v>
      </c>
      <c r="G751" s="15">
        <v>5.389999999999997</v>
      </c>
      <c r="H751" s="15">
        <v>160.53</v>
      </c>
      <c r="I751" s="15">
        <v>7.247E-3</v>
      </c>
      <c r="J751" s="14">
        <v>5.4400308647866042</v>
      </c>
      <c r="K751" s="15">
        <v>-0.44879999999999998</v>
      </c>
      <c r="L751" s="16">
        <v>9.0139999999999993</v>
      </c>
      <c r="M751" s="14">
        <v>6920181.3618821111</v>
      </c>
      <c r="N751" s="14">
        <v>0.12725936817222591</v>
      </c>
      <c r="O751" s="14">
        <v>44.34265745094708</v>
      </c>
      <c r="P751" s="14">
        <v>14.993752603082051</v>
      </c>
      <c r="Q751" s="15">
        <v>2.3345286631712798</v>
      </c>
      <c r="R751" s="14">
        <v>2.1645864764778491</v>
      </c>
      <c r="S751" s="14">
        <v>1375.112931734619</v>
      </c>
      <c r="T751" s="12"/>
      <c r="U751" s="12"/>
      <c r="V751" s="12"/>
      <c r="W751" s="12"/>
    </row>
    <row r="752" spans="1:23" x14ac:dyDescent="0.35">
      <c r="A752" s="13">
        <v>200</v>
      </c>
      <c r="B752" s="13">
        <v>0</v>
      </c>
      <c r="C752" s="13">
        <v>150</v>
      </c>
      <c r="D752" s="13">
        <v>250</v>
      </c>
      <c r="E752" s="13">
        <v>0</v>
      </c>
      <c r="F752" s="15">
        <v>27.48</v>
      </c>
      <c r="G752" s="15">
        <v>3.6300000000000008</v>
      </c>
      <c r="H752" s="15">
        <v>168.13</v>
      </c>
      <c r="I752" s="15">
        <v>-1.737E-3</v>
      </c>
      <c r="J752" s="14">
        <v>6.800038580983256</v>
      </c>
      <c r="K752" s="15">
        <v>-0.93440000000000001</v>
      </c>
      <c r="L752" s="16">
        <v>13.07</v>
      </c>
      <c r="M752" s="14">
        <v>8650226.7023526393</v>
      </c>
      <c r="N752" s="14">
        <v>0.12725936817222591</v>
      </c>
      <c r="O752" s="14">
        <v>44.34265745094708</v>
      </c>
      <c r="P752" s="14">
        <v>14.993752603082051</v>
      </c>
      <c r="Q752" s="15">
        <v>3.853244384609313</v>
      </c>
      <c r="R752" s="14">
        <v>2.1645864764778491</v>
      </c>
      <c r="S752" s="14">
        <v>1375.112931734619</v>
      </c>
      <c r="T752" s="12"/>
      <c r="U752" s="12"/>
      <c r="V752" s="12"/>
      <c r="W752" s="12"/>
    </row>
    <row r="753" spans="1:23" x14ac:dyDescent="0.35">
      <c r="A753" s="13">
        <v>200</v>
      </c>
      <c r="B753" s="13">
        <v>0</v>
      </c>
      <c r="C753" s="13">
        <v>150</v>
      </c>
      <c r="D753" s="13">
        <v>250</v>
      </c>
      <c r="E753" s="13">
        <v>22.5</v>
      </c>
      <c r="F753" s="15">
        <v>28.33</v>
      </c>
      <c r="G753" s="15">
        <v>5.4699999999999989</v>
      </c>
      <c r="H753" s="15">
        <v>167.64</v>
      </c>
      <c r="I753" s="15">
        <v>-2.751E-3</v>
      </c>
      <c r="J753" s="14">
        <v>6.800038580983256</v>
      </c>
      <c r="K753" s="15">
        <v>-0.92359999999999998</v>
      </c>
      <c r="L753" s="16">
        <v>12.45</v>
      </c>
      <c r="M753" s="14">
        <v>8650226.7023526393</v>
      </c>
      <c r="N753" s="14">
        <v>0.12725936817222591</v>
      </c>
      <c r="O753" s="14">
        <v>44.34265745094708</v>
      </c>
      <c r="P753" s="14">
        <v>14.993752603082051</v>
      </c>
      <c r="Q753" s="15">
        <v>3.1152468479842801</v>
      </c>
      <c r="R753" s="14">
        <v>2.1645864764778491</v>
      </c>
      <c r="S753" s="14">
        <v>1375.112931734619</v>
      </c>
      <c r="T753" s="12"/>
      <c r="U753" s="12"/>
      <c r="V753" s="12"/>
      <c r="W753" s="12"/>
    </row>
    <row r="754" spans="1:23" x14ac:dyDescent="0.35">
      <c r="A754" s="13">
        <v>200</v>
      </c>
      <c r="B754" s="13">
        <v>0</v>
      </c>
      <c r="C754" s="13">
        <v>150</v>
      </c>
      <c r="D754" s="13">
        <v>250</v>
      </c>
      <c r="E754" s="13">
        <v>45</v>
      </c>
      <c r="F754" s="15">
        <v>25.51</v>
      </c>
      <c r="G754" s="15">
        <v>6.669999999999999</v>
      </c>
      <c r="H754" s="15">
        <v>164.58</v>
      </c>
      <c r="I754" s="15">
        <v>-4.3710000000000008E-3</v>
      </c>
      <c r="J754" s="14">
        <v>6.800038580983256</v>
      </c>
      <c r="K754" s="15">
        <v>-0.83810000000000007</v>
      </c>
      <c r="L754" s="16">
        <v>14.01</v>
      </c>
      <c r="M754" s="14">
        <v>8650226.7023526393</v>
      </c>
      <c r="N754" s="14">
        <v>0.12725936817222591</v>
      </c>
      <c r="O754" s="14">
        <v>44.34265745094708</v>
      </c>
      <c r="P754" s="14">
        <v>14.993752603082051</v>
      </c>
      <c r="Q754" s="15">
        <v>2.8437318371233959</v>
      </c>
      <c r="R754" s="14">
        <v>2.1645864764778491</v>
      </c>
      <c r="S754" s="14">
        <v>1375.112931734619</v>
      </c>
      <c r="T754" s="12"/>
      <c r="U754" s="12"/>
      <c r="V754" s="12"/>
      <c r="W754" s="12"/>
    </row>
    <row r="755" spans="1:23" x14ac:dyDescent="0.35">
      <c r="A755" s="13">
        <v>200</v>
      </c>
      <c r="B755" s="13">
        <v>0</v>
      </c>
      <c r="C755" s="13">
        <v>150</v>
      </c>
      <c r="D755" s="13">
        <v>300</v>
      </c>
      <c r="E755" s="13">
        <v>0</v>
      </c>
      <c r="F755" s="15">
        <v>30.43</v>
      </c>
      <c r="G755" s="15">
        <v>4.360000000000003</v>
      </c>
      <c r="H755" s="15">
        <v>172.12</v>
      </c>
      <c r="I755" s="15">
        <v>-8.7759999999999991E-3</v>
      </c>
      <c r="J755" s="14">
        <v>8.1600462971799068</v>
      </c>
      <c r="K755" s="15">
        <v>-1.5329999999999999</v>
      </c>
      <c r="L755" s="16">
        <v>18.78</v>
      </c>
      <c r="M755" s="14">
        <v>10380272.042823169</v>
      </c>
      <c r="N755" s="14">
        <v>0.12725936817222591</v>
      </c>
      <c r="O755" s="14">
        <v>44.34265745094708</v>
      </c>
      <c r="P755" s="14">
        <v>14.993752603082051</v>
      </c>
      <c r="Q755" s="15">
        <v>4.5037607688395056</v>
      </c>
      <c r="R755" s="14">
        <v>2.1645864764778491</v>
      </c>
      <c r="S755" s="14">
        <v>1375.112931734619</v>
      </c>
      <c r="T755" s="12"/>
      <c r="U755" s="12"/>
      <c r="V755" s="12"/>
      <c r="W755" s="12"/>
    </row>
    <row r="756" spans="1:23" x14ac:dyDescent="0.35">
      <c r="A756" s="13">
        <v>200</v>
      </c>
      <c r="B756" s="13">
        <v>0</v>
      </c>
      <c r="C756" s="13">
        <v>150</v>
      </c>
      <c r="D756" s="13">
        <v>300</v>
      </c>
      <c r="E756" s="13">
        <v>22.5</v>
      </c>
      <c r="F756" s="15">
        <v>30.92</v>
      </c>
      <c r="G756" s="15">
        <v>6.5699999999999958</v>
      </c>
      <c r="H756" s="15">
        <v>172.04</v>
      </c>
      <c r="I756" s="15">
        <v>-3.6819999999999999E-3</v>
      </c>
      <c r="J756" s="14">
        <v>8.1600462971799068</v>
      </c>
      <c r="K756" s="15">
        <v>-1.53</v>
      </c>
      <c r="L756" s="16">
        <v>17.86</v>
      </c>
      <c r="M756" s="14">
        <v>10380272.042823169</v>
      </c>
      <c r="N756" s="14">
        <v>0.12725936817222591</v>
      </c>
      <c r="O756" s="14">
        <v>44.34265745094708</v>
      </c>
      <c r="P756" s="14">
        <v>14.993752603082051</v>
      </c>
      <c r="Q756" s="15">
        <v>3.640183570297522</v>
      </c>
      <c r="R756" s="14">
        <v>2.1645864764778491</v>
      </c>
      <c r="S756" s="14">
        <v>1375.112931734619</v>
      </c>
      <c r="T756" s="12"/>
      <c r="U756" s="12"/>
      <c r="V756" s="12"/>
      <c r="W756" s="12"/>
    </row>
    <row r="757" spans="1:23" x14ac:dyDescent="0.35">
      <c r="A757" s="13">
        <v>200</v>
      </c>
      <c r="B757" s="13">
        <v>0</v>
      </c>
      <c r="C757" s="13">
        <v>150</v>
      </c>
      <c r="D757" s="13">
        <v>300</v>
      </c>
      <c r="E757" s="13">
        <v>45</v>
      </c>
      <c r="F757" s="15">
        <v>29.12</v>
      </c>
      <c r="G757" s="15">
        <v>8.0099999999999962</v>
      </c>
      <c r="H757" s="15">
        <v>168.8</v>
      </c>
      <c r="I757" s="15">
        <v>-2.3630000000000001E-3</v>
      </c>
      <c r="J757" s="14">
        <v>8.1600462971799068</v>
      </c>
      <c r="K757" s="15">
        <v>-1.409</v>
      </c>
      <c r="L757" s="16">
        <v>20.07</v>
      </c>
      <c r="M757" s="14">
        <v>10380272.042823169</v>
      </c>
      <c r="N757" s="14">
        <v>0.12725936817222591</v>
      </c>
      <c r="O757" s="14">
        <v>44.34265745094708</v>
      </c>
      <c r="P757" s="14">
        <v>14.993752603082051</v>
      </c>
      <c r="Q757" s="15">
        <v>3.334559371843123</v>
      </c>
      <c r="R757" s="14">
        <v>2.1645864764778491</v>
      </c>
      <c r="S757" s="14">
        <v>1375.112931734619</v>
      </c>
      <c r="T757" s="12"/>
      <c r="U757" s="12"/>
      <c r="V757" s="12"/>
      <c r="W757" s="12"/>
    </row>
    <row r="758" spans="1:23" x14ac:dyDescent="0.35">
      <c r="A758" s="13">
        <v>200</v>
      </c>
      <c r="B758" s="13">
        <v>0</v>
      </c>
      <c r="C758" s="13">
        <v>200</v>
      </c>
      <c r="D758" s="13">
        <v>30</v>
      </c>
      <c r="E758" s="13">
        <v>0</v>
      </c>
      <c r="F758" s="15">
        <v>3.605</v>
      </c>
      <c r="G758" s="15">
        <v>0.29700000000000037</v>
      </c>
      <c r="H758" s="15">
        <v>206.833</v>
      </c>
      <c r="I758" s="15">
        <v>6.1390000000000004E-3</v>
      </c>
      <c r="J758" s="14">
        <v>0.82552829123129334</v>
      </c>
      <c r="K758" s="15">
        <v>-5.3940000000000004E-3</v>
      </c>
      <c r="L758" s="16">
        <v>0.1293</v>
      </c>
      <c r="M758" s="14">
        <v>867198.34733516164</v>
      </c>
      <c r="N758" s="14">
        <v>0.1087533821060785</v>
      </c>
      <c r="O758" s="14">
        <v>37.750073992073467</v>
      </c>
      <c r="P758" s="14">
        <v>16.823092358788799</v>
      </c>
      <c r="Q758" s="15">
        <v>0.34363128779188712</v>
      </c>
      <c r="R758" s="14">
        <v>2.1645864764778491</v>
      </c>
      <c r="S758" s="14">
        <v>978.01195310897208</v>
      </c>
      <c r="T758" s="12"/>
      <c r="U758" s="12"/>
      <c r="V758" s="12"/>
      <c r="W758" s="12"/>
    </row>
    <row r="759" spans="1:23" x14ac:dyDescent="0.35">
      <c r="A759" s="13">
        <v>200</v>
      </c>
      <c r="B759" s="13">
        <v>0</v>
      </c>
      <c r="C759" s="13">
        <v>200</v>
      </c>
      <c r="D759" s="13">
        <v>30</v>
      </c>
      <c r="E759" s="13">
        <v>22.5</v>
      </c>
      <c r="F759" s="15">
        <v>5.7339999999999991</v>
      </c>
      <c r="G759" s="15">
        <v>0.66299999999999992</v>
      </c>
      <c r="H759" s="15">
        <v>273.09100000000001</v>
      </c>
      <c r="I759" s="15">
        <v>1.533E-2</v>
      </c>
      <c r="J759" s="14">
        <v>0.82552829123129334</v>
      </c>
      <c r="K759" s="15">
        <v>-2.9380000000000001E-3</v>
      </c>
      <c r="L759" s="16">
        <v>0.1832</v>
      </c>
      <c r="M759" s="14">
        <v>867198.34733516164</v>
      </c>
      <c r="N759" s="14">
        <v>0.1087533821060785</v>
      </c>
      <c r="O759" s="14">
        <v>37.750073992073467</v>
      </c>
      <c r="P759" s="14">
        <v>16.823092358788799</v>
      </c>
      <c r="Q759" s="15">
        <v>0.47953938177861949</v>
      </c>
      <c r="R759" s="14">
        <v>2.1645864764778491</v>
      </c>
      <c r="S759" s="14">
        <v>978.01195310897208</v>
      </c>
      <c r="T759" s="12"/>
      <c r="U759" s="12"/>
      <c r="V759" s="12"/>
      <c r="W759" s="12"/>
    </row>
    <row r="760" spans="1:23" x14ac:dyDescent="0.35">
      <c r="A760" s="13">
        <v>200</v>
      </c>
      <c r="B760" s="13">
        <v>0</v>
      </c>
      <c r="C760" s="13">
        <v>200</v>
      </c>
      <c r="D760" s="13">
        <v>30</v>
      </c>
      <c r="E760" s="13">
        <v>45</v>
      </c>
      <c r="F760" s="15">
        <v>4.4880000000000004</v>
      </c>
      <c r="G760" s="15">
        <v>0.80600000000000027</v>
      </c>
      <c r="H760" s="15">
        <v>200.40700000000001</v>
      </c>
      <c r="I760" s="15">
        <v>1.372E-2</v>
      </c>
      <c r="J760" s="14">
        <v>0.82552829123129334</v>
      </c>
      <c r="K760" s="15">
        <v>-4.1330000000000004E-3</v>
      </c>
      <c r="L760" s="16">
        <v>0.20680000000000001</v>
      </c>
      <c r="M760" s="14">
        <v>867198.34733516164</v>
      </c>
      <c r="N760" s="14">
        <v>0.1087533821060785</v>
      </c>
      <c r="O760" s="14">
        <v>37.750073992073467</v>
      </c>
      <c r="P760" s="14">
        <v>16.823092358788799</v>
      </c>
      <c r="Q760" s="15">
        <v>0.40539803918479961</v>
      </c>
      <c r="R760" s="14">
        <v>2.1645864764778491</v>
      </c>
      <c r="S760" s="14">
        <v>978.01195310897208</v>
      </c>
      <c r="T760" s="12"/>
      <c r="U760" s="12"/>
      <c r="V760" s="12"/>
      <c r="W760" s="12"/>
    </row>
    <row r="761" spans="1:23" x14ac:dyDescent="0.35">
      <c r="A761" s="13">
        <v>200</v>
      </c>
      <c r="B761" s="13">
        <v>0</v>
      </c>
      <c r="C761" s="13">
        <v>200</v>
      </c>
      <c r="D761" s="13">
        <v>50</v>
      </c>
      <c r="E761" s="13">
        <v>0</v>
      </c>
      <c r="F761" s="15">
        <v>6.2840000000000016</v>
      </c>
      <c r="G761" s="15">
        <v>0.74100000000000033</v>
      </c>
      <c r="H761" s="15">
        <v>257.48700000000008</v>
      </c>
      <c r="I761" s="15">
        <v>2.7640000000000001E-2</v>
      </c>
      <c r="J761" s="14">
        <v>1.374882548088656</v>
      </c>
      <c r="K761" s="15">
        <v>-3.4200000000000001E-2</v>
      </c>
      <c r="L761" s="16">
        <v>0.52789999999999992</v>
      </c>
      <c r="M761" s="14">
        <v>1462834.4712941579</v>
      </c>
      <c r="N761" s="14">
        <v>0.1099142967791336</v>
      </c>
      <c r="O761" s="14">
        <v>38.16215236189278</v>
      </c>
      <c r="P761" s="14">
        <v>17.019076668805202</v>
      </c>
      <c r="Q761" s="15">
        <v>0.88075892755733665</v>
      </c>
      <c r="R761" s="14">
        <v>2.1645864764778491</v>
      </c>
      <c r="S761" s="14">
        <v>1000.661547129586</v>
      </c>
      <c r="T761" s="12"/>
      <c r="U761" s="12"/>
      <c r="V761" s="12"/>
      <c r="W761" s="12"/>
    </row>
    <row r="762" spans="1:23" x14ac:dyDescent="0.35">
      <c r="A762" s="13">
        <v>200</v>
      </c>
      <c r="B762" s="13">
        <v>0</v>
      </c>
      <c r="C762" s="13">
        <v>200</v>
      </c>
      <c r="D762" s="13">
        <v>50</v>
      </c>
      <c r="E762" s="13">
        <v>22.5</v>
      </c>
      <c r="F762" s="15">
        <v>6.3270000000000008</v>
      </c>
      <c r="G762" s="15">
        <v>1.105</v>
      </c>
      <c r="H762" s="15">
        <v>211.583</v>
      </c>
      <c r="I762" s="15">
        <v>3.2680000000000001E-2</v>
      </c>
      <c r="J762" s="14">
        <v>1.374882548088656</v>
      </c>
      <c r="K762" s="15">
        <v>-3.5110000000000002E-2</v>
      </c>
      <c r="L762" s="16">
        <v>0.50780000000000003</v>
      </c>
      <c r="M762" s="14">
        <v>1462834.4712941579</v>
      </c>
      <c r="N762" s="14">
        <v>0.1099142967791336</v>
      </c>
      <c r="O762" s="14">
        <v>38.16215236189278</v>
      </c>
      <c r="P762" s="14">
        <v>17.019076668805202</v>
      </c>
      <c r="Q762" s="15">
        <v>0.71307380326248038</v>
      </c>
      <c r="R762" s="14">
        <v>2.1645864764778491</v>
      </c>
      <c r="S762" s="14">
        <v>1000.661547129586</v>
      </c>
      <c r="T762" s="12"/>
      <c r="U762" s="12"/>
      <c r="V762" s="12"/>
      <c r="W762" s="12"/>
    </row>
    <row r="763" spans="1:23" x14ac:dyDescent="0.35">
      <c r="A763" s="13">
        <v>200</v>
      </c>
      <c r="B763" s="13">
        <v>0</v>
      </c>
      <c r="C763" s="13">
        <v>200</v>
      </c>
      <c r="D763" s="13">
        <v>50</v>
      </c>
      <c r="E763" s="13">
        <v>45</v>
      </c>
      <c r="F763" s="15">
        <v>5.9089999999999989</v>
      </c>
      <c r="G763" s="15">
        <v>1.343999999999999</v>
      </c>
      <c r="H763" s="15">
        <v>246.11</v>
      </c>
      <c r="I763" s="15">
        <v>2.7230000000000001E-2</v>
      </c>
      <c r="J763" s="14">
        <v>1.374882548088656</v>
      </c>
      <c r="K763" s="15">
        <v>-3.6069999999999998E-2</v>
      </c>
      <c r="L763" s="16">
        <v>0.57299999999999995</v>
      </c>
      <c r="M763" s="14">
        <v>1462834.4712941579</v>
      </c>
      <c r="N763" s="14">
        <v>0.1099142967791336</v>
      </c>
      <c r="O763" s="14">
        <v>38.16215236189278</v>
      </c>
      <c r="P763" s="14">
        <v>17.019076668805202</v>
      </c>
      <c r="Q763" s="15">
        <v>0.64059372805947024</v>
      </c>
      <c r="R763" s="14">
        <v>2.1645864764778491</v>
      </c>
      <c r="S763" s="14">
        <v>1000.661547129586</v>
      </c>
      <c r="T763" s="12"/>
      <c r="U763" s="12"/>
      <c r="V763" s="12"/>
      <c r="W763" s="12"/>
    </row>
    <row r="764" spans="1:23" x14ac:dyDescent="0.35">
      <c r="A764" s="13">
        <v>200</v>
      </c>
      <c r="B764" s="13">
        <v>0</v>
      </c>
      <c r="C764" s="13">
        <v>200</v>
      </c>
      <c r="D764" s="13">
        <v>75</v>
      </c>
      <c r="E764" s="13">
        <v>0</v>
      </c>
      <c r="F764" s="15">
        <v>9.4110000000000014</v>
      </c>
      <c r="G764" s="15">
        <v>1.087</v>
      </c>
      <c r="H764" s="15">
        <v>214.98099999999999</v>
      </c>
      <c r="I764" s="15">
        <v>5.5280000000000003E-2</v>
      </c>
      <c r="J764" s="14">
        <v>2.060316142886593</v>
      </c>
      <c r="K764" s="15">
        <v>-4.1180000000000001E-2</v>
      </c>
      <c r="L764" s="16">
        <v>1.1870000000000001</v>
      </c>
      <c r="M764" s="14">
        <v>2229590.0073263221</v>
      </c>
      <c r="N764" s="14">
        <v>0.1114718741703572</v>
      </c>
      <c r="O764" s="14">
        <v>38.71534132661008</v>
      </c>
      <c r="P764" s="14">
        <v>17.28260559998736</v>
      </c>
      <c r="Q764" s="15">
        <v>1.3062519369027119</v>
      </c>
      <c r="R764" s="14">
        <v>2.1645864764778491</v>
      </c>
      <c r="S764" s="14">
        <v>1031.516090916849</v>
      </c>
      <c r="T764" s="12"/>
      <c r="U764" s="12"/>
      <c r="V764" s="12"/>
      <c r="W764" s="12"/>
    </row>
    <row r="765" spans="1:23" x14ac:dyDescent="0.35">
      <c r="A765" s="13">
        <v>200</v>
      </c>
      <c r="B765" s="13">
        <v>0</v>
      </c>
      <c r="C765" s="13">
        <v>200</v>
      </c>
      <c r="D765" s="13">
        <v>75</v>
      </c>
      <c r="E765" s="13">
        <v>22.5</v>
      </c>
      <c r="F765" s="15">
        <v>9.6150000000000002</v>
      </c>
      <c r="G765" s="15">
        <v>1.639</v>
      </c>
      <c r="H765" s="15">
        <v>244.82499999999999</v>
      </c>
      <c r="I765" s="15">
        <v>6.6049999999999998E-2</v>
      </c>
      <c r="J765" s="14">
        <v>2.060316142886593</v>
      </c>
      <c r="K765" s="15">
        <v>-1.4590000000000001E-2</v>
      </c>
      <c r="L765" s="16">
        <v>1.141</v>
      </c>
      <c r="M765" s="14">
        <v>2229590.0073263221</v>
      </c>
      <c r="N765" s="14">
        <v>0.1114718741703572</v>
      </c>
      <c r="O765" s="14">
        <v>38.71534132661008</v>
      </c>
      <c r="P765" s="14">
        <v>17.28260559998736</v>
      </c>
      <c r="Q765" s="15">
        <v>1.059820229769413</v>
      </c>
      <c r="R765" s="14">
        <v>2.1645864764778491</v>
      </c>
      <c r="S765" s="14">
        <v>1031.516090916849</v>
      </c>
      <c r="T765" s="12"/>
      <c r="U765" s="12"/>
      <c r="V765" s="12"/>
      <c r="W765" s="12"/>
    </row>
    <row r="766" spans="1:23" x14ac:dyDescent="0.35">
      <c r="A766" s="13">
        <v>200</v>
      </c>
      <c r="B766" s="13">
        <v>0</v>
      </c>
      <c r="C766" s="13">
        <v>200</v>
      </c>
      <c r="D766" s="13">
        <v>75</v>
      </c>
      <c r="E766" s="13">
        <v>45</v>
      </c>
      <c r="F766" s="15">
        <v>8.9039999999999999</v>
      </c>
      <c r="G766" s="15">
        <v>2.0169999999999999</v>
      </c>
      <c r="H766" s="15">
        <v>265.58400000000012</v>
      </c>
      <c r="I766" s="15">
        <v>5.4219999999999997E-2</v>
      </c>
      <c r="J766" s="14">
        <v>2.060316142886593</v>
      </c>
      <c r="K766" s="15">
        <v>-5.5100000000000003E-2</v>
      </c>
      <c r="L766" s="16">
        <v>1.2869999999999999</v>
      </c>
      <c r="M766" s="14">
        <v>2229590.0073263221</v>
      </c>
      <c r="N766" s="14">
        <v>0.1114718741703572</v>
      </c>
      <c r="O766" s="14">
        <v>38.71534132661008</v>
      </c>
      <c r="P766" s="14">
        <v>17.28260559998736</v>
      </c>
      <c r="Q766" s="15">
        <v>0.95177457031295798</v>
      </c>
      <c r="R766" s="14">
        <v>2.1645864764778491</v>
      </c>
      <c r="S766" s="14">
        <v>1031.516090916849</v>
      </c>
      <c r="T766" s="12"/>
      <c r="U766" s="12"/>
      <c r="V766" s="12"/>
      <c r="W766" s="12"/>
    </row>
    <row r="767" spans="1:23" x14ac:dyDescent="0.35">
      <c r="A767" s="13">
        <v>200</v>
      </c>
      <c r="B767" s="13">
        <v>0</v>
      </c>
      <c r="C767" s="13">
        <v>200</v>
      </c>
      <c r="D767" s="13">
        <v>100</v>
      </c>
      <c r="E767" s="13">
        <v>0</v>
      </c>
      <c r="F767" s="15">
        <v>12.561999999999999</v>
      </c>
      <c r="G767" s="15">
        <v>1.450000000000002</v>
      </c>
      <c r="H767" s="15">
        <v>227.172</v>
      </c>
      <c r="I767" s="15">
        <v>8.6110000000000006E-2</v>
      </c>
      <c r="J767" s="14">
        <v>2.7442106761072549</v>
      </c>
      <c r="K767" s="15">
        <v>-8.134000000000001E-2</v>
      </c>
      <c r="L767" s="16">
        <v>2.11</v>
      </c>
      <c r="M767" s="14">
        <v>3023646.624779427</v>
      </c>
      <c r="N767" s="14">
        <v>0.11314686460966419</v>
      </c>
      <c r="O767" s="14">
        <v>39.310629093079207</v>
      </c>
      <c r="P767" s="14">
        <v>17.566744024126908</v>
      </c>
      <c r="Q767" s="15">
        <v>1.7220345784985911</v>
      </c>
      <c r="R767" s="14">
        <v>2.1645864764778491</v>
      </c>
      <c r="S767" s="14">
        <v>1065.295754365633</v>
      </c>
      <c r="T767" s="12"/>
      <c r="U767" s="12"/>
      <c r="V767" s="12"/>
      <c r="W767" s="12"/>
    </row>
    <row r="768" spans="1:23" x14ac:dyDescent="0.35">
      <c r="A768" s="13">
        <v>200</v>
      </c>
      <c r="B768" s="13">
        <v>0</v>
      </c>
      <c r="C768" s="13">
        <v>200</v>
      </c>
      <c r="D768" s="13">
        <v>100</v>
      </c>
      <c r="E768" s="13">
        <v>22.5</v>
      </c>
      <c r="F768" s="15">
        <v>13.669</v>
      </c>
      <c r="G768" s="15">
        <v>2.1850000000000001</v>
      </c>
      <c r="H768" s="15">
        <v>266.28899999999999</v>
      </c>
      <c r="I768" s="15">
        <v>0.1062</v>
      </c>
      <c r="J768" s="14">
        <v>2.7442106761072549</v>
      </c>
      <c r="K768" s="15">
        <v>-6.1710000000000001E-2</v>
      </c>
      <c r="L768" s="16">
        <v>2.024</v>
      </c>
      <c r="M768" s="14">
        <v>3023646.624779427</v>
      </c>
      <c r="N768" s="14">
        <v>0.11314686460966419</v>
      </c>
      <c r="O768" s="14">
        <v>39.310629093079207</v>
      </c>
      <c r="P768" s="14">
        <v>17.566744024126908</v>
      </c>
      <c r="Q768" s="15">
        <v>1.4098512310186091</v>
      </c>
      <c r="R768" s="14">
        <v>2.1645864764778491</v>
      </c>
      <c r="S768" s="14">
        <v>1065.295754365633</v>
      </c>
      <c r="T768" s="12"/>
      <c r="U768" s="12"/>
      <c r="V768" s="12"/>
      <c r="W768" s="12"/>
    </row>
    <row r="769" spans="1:23" x14ac:dyDescent="0.35">
      <c r="A769" s="13">
        <v>200</v>
      </c>
      <c r="B769" s="13">
        <v>0</v>
      </c>
      <c r="C769" s="13">
        <v>200</v>
      </c>
      <c r="D769" s="13">
        <v>100</v>
      </c>
      <c r="E769" s="13">
        <v>45</v>
      </c>
      <c r="F769" s="15">
        <v>11.891999999999999</v>
      </c>
      <c r="G769" s="15">
        <v>2.69</v>
      </c>
      <c r="H769" s="15">
        <v>267.04199999999997</v>
      </c>
      <c r="I769" s="15">
        <v>8.3769999999999997E-2</v>
      </c>
      <c r="J769" s="14">
        <v>2.7442106761072549</v>
      </c>
      <c r="K769" s="15">
        <v>-8.9150000000000007E-2</v>
      </c>
      <c r="L769" s="16">
        <v>2.2829999999999999</v>
      </c>
      <c r="M769" s="14">
        <v>3023646.624779427</v>
      </c>
      <c r="N769" s="14">
        <v>0.11314686460966419</v>
      </c>
      <c r="O769" s="14">
        <v>39.310629093079207</v>
      </c>
      <c r="P769" s="14">
        <v>17.566744024126908</v>
      </c>
      <c r="Q769" s="15">
        <v>1.2557339811916539</v>
      </c>
      <c r="R769" s="14">
        <v>2.1645864764778491</v>
      </c>
      <c r="S769" s="14">
        <v>1065.295754365633</v>
      </c>
      <c r="T769" s="12"/>
      <c r="U769" s="12"/>
      <c r="V769" s="12"/>
      <c r="W769" s="12"/>
    </row>
    <row r="770" spans="1:23" x14ac:dyDescent="0.35">
      <c r="A770" s="13">
        <v>200</v>
      </c>
      <c r="B770" s="13">
        <v>0</v>
      </c>
      <c r="C770" s="13">
        <v>200</v>
      </c>
      <c r="D770" s="13">
        <v>125</v>
      </c>
      <c r="E770" s="13">
        <v>0</v>
      </c>
      <c r="F770" s="15">
        <v>15.675000000000001</v>
      </c>
      <c r="G770" s="15">
        <v>1.8150000000000011</v>
      </c>
      <c r="H770" s="15">
        <v>231.57499999999999</v>
      </c>
      <c r="I770" s="15">
        <v>0.1157</v>
      </c>
      <c r="J770" s="14">
        <v>3.4264180923153669</v>
      </c>
      <c r="K770" s="15">
        <v>-0.13769999999999999</v>
      </c>
      <c r="L770" s="16">
        <v>3.294</v>
      </c>
      <c r="M770" s="14">
        <v>3847826.8600142528</v>
      </c>
      <c r="N770" s="14">
        <v>0.11493830116741489</v>
      </c>
      <c r="O770" s="14">
        <v>39.947759130673489</v>
      </c>
      <c r="P770" s="14">
        <v>17.87149194122382</v>
      </c>
      <c r="Q770" s="15">
        <v>2.1272109653393891</v>
      </c>
      <c r="R770" s="14">
        <v>2.1645864764778491</v>
      </c>
      <c r="S770" s="14">
        <v>1102.1154743613611</v>
      </c>
      <c r="T770" s="12"/>
      <c r="U770" s="12"/>
      <c r="V770" s="12"/>
      <c r="W770" s="12"/>
    </row>
    <row r="771" spans="1:23" x14ac:dyDescent="0.35">
      <c r="A771" s="13">
        <v>200</v>
      </c>
      <c r="B771" s="13">
        <v>0</v>
      </c>
      <c r="C771" s="13">
        <v>200</v>
      </c>
      <c r="D771" s="13">
        <v>125</v>
      </c>
      <c r="E771" s="13">
        <v>22.5</v>
      </c>
      <c r="F771" s="15">
        <v>16.114000000000001</v>
      </c>
      <c r="G771" s="15">
        <v>2.7640000000000011</v>
      </c>
      <c r="H771" s="15">
        <v>207.14400000000001</v>
      </c>
      <c r="I771" s="15">
        <v>0.14199999999999999</v>
      </c>
      <c r="J771" s="14">
        <v>3.4264180923153669</v>
      </c>
      <c r="K771" s="15">
        <v>-0.11550000000000001</v>
      </c>
      <c r="L771" s="16">
        <v>3.1579999999999999</v>
      </c>
      <c r="M771" s="14">
        <v>3847826.8600142528</v>
      </c>
      <c r="N771" s="14">
        <v>0.11493830116741489</v>
      </c>
      <c r="O771" s="14">
        <v>39.947759130673489</v>
      </c>
      <c r="P771" s="14">
        <v>17.87149194122382</v>
      </c>
      <c r="Q771" s="15">
        <v>1.7262179069181891</v>
      </c>
      <c r="R771" s="14">
        <v>2.1645864764778491</v>
      </c>
      <c r="S771" s="14">
        <v>1102.1154743613611</v>
      </c>
      <c r="T771" s="12"/>
      <c r="U771" s="12"/>
      <c r="V771" s="12"/>
      <c r="W771" s="12"/>
    </row>
    <row r="772" spans="1:23" x14ac:dyDescent="0.35">
      <c r="A772" s="13">
        <v>200</v>
      </c>
      <c r="B772" s="13">
        <v>0</v>
      </c>
      <c r="C772" s="13">
        <v>200</v>
      </c>
      <c r="D772" s="13">
        <v>125</v>
      </c>
      <c r="E772" s="13">
        <v>45</v>
      </c>
      <c r="F772" s="15">
        <v>14.78</v>
      </c>
      <c r="G772" s="15">
        <v>3.3600000000000021</v>
      </c>
      <c r="H772" s="15">
        <v>245.51</v>
      </c>
      <c r="I772" s="15">
        <v>0.1105</v>
      </c>
      <c r="J772" s="14">
        <v>3.4264180923153669</v>
      </c>
      <c r="K772" s="15">
        <v>-0.13109999999999999</v>
      </c>
      <c r="L772" s="16">
        <v>3.5619999999999998</v>
      </c>
      <c r="M772" s="14">
        <v>3847826.8600142528</v>
      </c>
      <c r="N772" s="14">
        <v>0.11493830116741489</v>
      </c>
      <c r="O772" s="14">
        <v>39.947759130673489</v>
      </c>
      <c r="P772" s="14">
        <v>17.87149194122382</v>
      </c>
      <c r="Q772" s="15">
        <v>1.5518427260283549</v>
      </c>
      <c r="R772" s="14">
        <v>2.1645864764778491</v>
      </c>
      <c r="S772" s="14">
        <v>1102.1154743613611</v>
      </c>
      <c r="T772" s="12"/>
      <c r="U772" s="12"/>
      <c r="V772" s="12"/>
      <c r="W772" s="12"/>
    </row>
    <row r="773" spans="1:23" x14ac:dyDescent="0.35">
      <c r="A773" s="13">
        <v>200</v>
      </c>
      <c r="B773" s="13">
        <v>0</v>
      </c>
      <c r="C773" s="13">
        <v>200</v>
      </c>
      <c r="D773" s="13">
        <v>150</v>
      </c>
      <c r="E773" s="13">
        <v>0</v>
      </c>
      <c r="F773" s="15">
        <v>18.920000000000002</v>
      </c>
      <c r="G773" s="15">
        <v>2.2200000000000029</v>
      </c>
      <c r="H773" s="15">
        <v>235.01</v>
      </c>
      <c r="I773" s="15">
        <v>0.13969999999999999</v>
      </c>
      <c r="J773" s="14">
        <v>4.1067924380447707</v>
      </c>
      <c r="K773" s="15">
        <v>-0.21240000000000001</v>
      </c>
      <c r="L773" s="16">
        <v>4.74</v>
      </c>
      <c r="M773" s="14">
        <v>4704967.2003534157</v>
      </c>
      <c r="N773" s="14">
        <v>0.1168451560276325</v>
      </c>
      <c r="O773" s="14">
        <v>40.626458509791867</v>
      </c>
      <c r="P773" s="14">
        <v>18.196849351278111</v>
      </c>
      <c r="Q773" s="15">
        <v>2.5242793222962958</v>
      </c>
      <c r="R773" s="14">
        <v>2.1645864764778491</v>
      </c>
      <c r="S773" s="14">
        <v>1142.098274661661</v>
      </c>
      <c r="T773" s="12"/>
      <c r="U773" s="12"/>
      <c r="V773" s="12"/>
      <c r="W773" s="12"/>
    </row>
    <row r="774" spans="1:23" x14ac:dyDescent="0.35">
      <c r="A774" s="13">
        <v>200</v>
      </c>
      <c r="B774" s="13">
        <v>0</v>
      </c>
      <c r="C774" s="13">
        <v>200</v>
      </c>
      <c r="D774" s="13">
        <v>150</v>
      </c>
      <c r="E774" s="13">
        <v>22.5</v>
      </c>
      <c r="F774" s="15">
        <v>20.51</v>
      </c>
      <c r="G774" s="15">
        <v>3.280000000000002</v>
      </c>
      <c r="H774" s="15">
        <v>208.69000000000011</v>
      </c>
      <c r="I774" s="15">
        <v>0.1787</v>
      </c>
      <c r="J774" s="14">
        <v>4.1067924380447707</v>
      </c>
      <c r="K774" s="15">
        <v>-0.18940000000000001</v>
      </c>
      <c r="L774" s="16">
        <v>4.5380000000000003</v>
      </c>
      <c r="M774" s="14">
        <v>4704967.2003534157</v>
      </c>
      <c r="N774" s="14">
        <v>0.1168451560276325</v>
      </c>
      <c r="O774" s="14">
        <v>40.626458509791867</v>
      </c>
      <c r="P774" s="14">
        <v>18.196849351278111</v>
      </c>
      <c r="Q774" s="15">
        <v>2.0603004124730351</v>
      </c>
      <c r="R774" s="14">
        <v>2.1645864764778491</v>
      </c>
      <c r="S774" s="14">
        <v>1142.098274661661</v>
      </c>
      <c r="T774" s="12"/>
      <c r="U774" s="12"/>
      <c r="V774" s="12"/>
      <c r="W774" s="12"/>
    </row>
    <row r="775" spans="1:23" x14ac:dyDescent="0.35">
      <c r="A775" s="13">
        <v>200</v>
      </c>
      <c r="B775" s="13">
        <v>0</v>
      </c>
      <c r="C775" s="13">
        <v>200</v>
      </c>
      <c r="D775" s="13">
        <v>150</v>
      </c>
      <c r="E775" s="13">
        <v>45</v>
      </c>
      <c r="F775" s="15">
        <v>17.87</v>
      </c>
      <c r="G775" s="15">
        <v>4</v>
      </c>
      <c r="H775" s="15">
        <v>207.47</v>
      </c>
      <c r="I775" s="15">
        <v>0.1326</v>
      </c>
      <c r="J775" s="14">
        <v>4.1067924380447707</v>
      </c>
      <c r="K775" s="15">
        <v>-0.18790000000000001</v>
      </c>
      <c r="L775" s="16">
        <v>5.117</v>
      </c>
      <c r="M775" s="14">
        <v>4704967.2003534157</v>
      </c>
      <c r="N775" s="14">
        <v>0.1168451560276325</v>
      </c>
      <c r="O775" s="14">
        <v>40.626458509791867</v>
      </c>
      <c r="P775" s="14">
        <v>18.196849351278111</v>
      </c>
      <c r="Q775" s="15">
        <v>1.8442642691448079</v>
      </c>
      <c r="R775" s="14">
        <v>2.1645864764778491</v>
      </c>
      <c r="S775" s="14">
        <v>1142.098274661661</v>
      </c>
      <c r="T775" s="12"/>
      <c r="U775" s="12"/>
      <c r="V775" s="12"/>
      <c r="W775" s="12"/>
    </row>
    <row r="776" spans="1:23" x14ac:dyDescent="0.35">
      <c r="A776" s="13">
        <v>200</v>
      </c>
      <c r="B776" s="13">
        <v>0</v>
      </c>
      <c r="C776" s="13">
        <v>200</v>
      </c>
      <c r="D776" s="13">
        <v>200</v>
      </c>
      <c r="E776" s="13">
        <v>0</v>
      </c>
      <c r="F776" s="15">
        <v>25.33</v>
      </c>
      <c r="G776" s="15">
        <v>2.9</v>
      </c>
      <c r="H776" s="15">
        <v>219.21</v>
      </c>
      <c r="I776" s="15">
        <v>0.15359999999999999</v>
      </c>
      <c r="J776" s="14">
        <v>5.4614694749335362</v>
      </c>
      <c r="K776" s="15">
        <v>-0.43169999999999997</v>
      </c>
      <c r="L776" s="16">
        <v>8.41</v>
      </c>
      <c r="M776" s="14">
        <v>6529549.9387354534</v>
      </c>
      <c r="N776" s="14">
        <v>0.12100071595903469</v>
      </c>
      <c r="O776" s="14">
        <v>42.107394225601738</v>
      </c>
      <c r="P776" s="14">
        <v>18.909392650258798</v>
      </c>
      <c r="Q776" s="15">
        <v>3.2864557658959099</v>
      </c>
      <c r="R776" s="14">
        <v>2.1645864764778491</v>
      </c>
      <c r="S776" s="14">
        <v>1232.0853314864039</v>
      </c>
      <c r="T776" s="12"/>
      <c r="U776" s="12"/>
      <c r="V776" s="12"/>
      <c r="W776" s="12"/>
    </row>
    <row r="777" spans="1:23" x14ac:dyDescent="0.35">
      <c r="A777" s="13">
        <v>200</v>
      </c>
      <c r="B777" s="13">
        <v>0</v>
      </c>
      <c r="C777" s="13">
        <v>200</v>
      </c>
      <c r="D777" s="13">
        <v>200</v>
      </c>
      <c r="E777" s="13">
        <v>22.5</v>
      </c>
      <c r="F777" s="15">
        <v>26.35</v>
      </c>
      <c r="G777" s="15">
        <v>4.4299999999999979</v>
      </c>
      <c r="H777" s="15">
        <v>212.63</v>
      </c>
      <c r="I777" s="15">
        <v>0.20749999999999999</v>
      </c>
      <c r="J777" s="14">
        <v>5.4614694749335362</v>
      </c>
      <c r="K777" s="15">
        <v>-0.40720000000000001</v>
      </c>
      <c r="L777" s="16">
        <v>8.0389999999999997</v>
      </c>
      <c r="M777" s="14">
        <v>6529549.9387354534</v>
      </c>
      <c r="N777" s="14">
        <v>0.12100071595903469</v>
      </c>
      <c r="O777" s="14">
        <v>42.107394225601738</v>
      </c>
      <c r="P777" s="14">
        <v>18.909392650258798</v>
      </c>
      <c r="Q777" s="15">
        <v>2.666717032491428</v>
      </c>
      <c r="R777" s="14">
        <v>2.1645864764778491</v>
      </c>
      <c r="S777" s="14">
        <v>1232.0853314864039</v>
      </c>
      <c r="T777" s="12"/>
      <c r="U777" s="12"/>
      <c r="V777" s="12"/>
      <c r="W777" s="12"/>
    </row>
    <row r="778" spans="1:23" x14ac:dyDescent="0.35">
      <c r="A778" s="13">
        <v>200</v>
      </c>
      <c r="B778" s="13">
        <v>0</v>
      </c>
      <c r="C778" s="13">
        <v>200</v>
      </c>
      <c r="D778" s="13">
        <v>200</v>
      </c>
      <c r="E778" s="13">
        <v>45</v>
      </c>
      <c r="F778" s="15">
        <v>23.81</v>
      </c>
      <c r="G778" s="15">
        <v>5.33</v>
      </c>
      <c r="H778" s="15">
        <v>209.38000000000011</v>
      </c>
      <c r="I778" s="15">
        <v>0.13669999999999999</v>
      </c>
      <c r="J778" s="14">
        <v>5.4614694749335362</v>
      </c>
      <c r="K778" s="15">
        <v>-0.36570000000000003</v>
      </c>
      <c r="L778" s="16">
        <v>9.0619999999999994</v>
      </c>
      <c r="M778" s="14">
        <v>6529549.9387354534</v>
      </c>
      <c r="N778" s="14">
        <v>0.12100071595903469</v>
      </c>
      <c r="O778" s="14">
        <v>42.107394225601738</v>
      </c>
      <c r="P778" s="14">
        <v>18.909392650258798</v>
      </c>
      <c r="Q778" s="15">
        <v>2.4056156780852822</v>
      </c>
      <c r="R778" s="14">
        <v>2.1645864764778491</v>
      </c>
      <c r="S778" s="14">
        <v>1232.0853314864039</v>
      </c>
      <c r="T778" s="12"/>
      <c r="U778" s="12"/>
      <c r="V778" s="12"/>
      <c r="W778" s="12"/>
    </row>
    <row r="779" spans="1:23" x14ac:dyDescent="0.35">
      <c r="A779" s="13">
        <v>200</v>
      </c>
      <c r="B779" s="13">
        <v>0</v>
      </c>
      <c r="C779" s="13">
        <v>200</v>
      </c>
      <c r="D779" s="13">
        <v>250</v>
      </c>
      <c r="E779" s="13">
        <v>0</v>
      </c>
      <c r="F779" s="15">
        <v>31.89</v>
      </c>
      <c r="G779" s="15">
        <v>3.6300000000000008</v>
      </c>
      <c r="H779" s="15">
        <v>219.04</v>
      </c>
      <c r="I779" s="15">
        <v>9.3959999999999988E-2</v>
      </c>
      <c r="J779" s="14">
        <v>6.8071215391125692</v>
      </c>
      <c r="K779" s="15">
        <v>-0.77279999999999993</v>
      </c>
      <c r="L779" s="16">
        <v>13.12</v>
      </c>
      <c r="M779" s="14">
        <v>8520403.4544706121</v>
      </c>
      <c r="N779" s="14">
        <v>0.1256041753185852</v>
      </c>
      <c r="O779" s="14">
        <v>43.750941967106677</v>
      </c>
      <c r="P779" s="14">
        <v>19.704373921069021</v>
      </c>
      <c r="Q779" s="15">
        <v>4.0076681767894176</v>
      </c>
      <c r="R779" s="14">
        <v>2.1645864764778491</v>
      </c>
      <c r="S779" s="14">
        <v>1336.4008023062711</v>
      </c>
      <c r="T779" s="12"/>
      <c r="U779" s="12"/>
      <c r="V779" s="12"/>
      <c r="W779" s="12"/>
    </row>
    <row r="780" spans="1:23" x14ac:dyDescent="0.35">
      <c r="A780" s="13">
        <v>200</v>
      </c>
      <c r="B780" s="13">
        <v>0</v>
      </c>
      <c r="C780" s="13">
        <v>200</v>
      </c>
      <c r="D780" s="13">
        <v>250</v>
      </c>
      <c r="E780" s="13">
        <v>22.5</v>
      </c>
      <c r="F780" s="15">
        <v>34.130000000000003</v>
      </c>
      <c r="G780" s="15">
        <v>5.46</v>
      </c>
      <c r="H780" s="15">
        <v>216.38</v>
      </c>
      <c r="I780" s="15">
        <v>0.1673</v>
      </c>
      <c r="J780" s="14">
        <v>6.8071215391125692</v>
      </c>
      <c r="K780" s="15">
        <v>-0.75229999999999997</v>
      </c>
      <c r="L780" s="16">
        <v>12.52</v>
      </c>
      <c r="M780" s="14">
        <v>8520403.4544706121</v>
      </c>
      <c r="N780" s="14">
        <v>0.1256041753185852</v>
      </c>
      <c r="O780" s="14">
        <v>43.750941967106677</v>
      </c>
      <c r="P780" s="14">
        <v>19.704373921069021</v>
      </c>
      <c r="Q780" s="15">
        <v>3.2535566946526351</v>
      </c>
      <c r="R780" s="14">
        <v>2.1645864764778491</v>
      </c>
      <c r="S780" s="14">
        <v>1336.4008023062711</v>
      </c>
      <c r="T780" s="12"/>
      <c r="U780" s="12"/>
      <c r="V780" s="12"/>
      <c r="W780" s="12"/>
    </row>
    <row r="781" spans="1:23" x14ac:dyDescent="0.35">
      <c r="A781" s="13">
        <v>200</v>
      </c>
      <c r="B781" s="13">
        <v>0</v>
      </c>
      <c r="C781" s="13">
        <v>200</v>
      </c>
      <c r="D781" s="13">
        <v>250</v>
      </c>
      <c r="E781" s="13">
        <v>45</v>
      </c>
      <c r="F781" s="15">
        <v>29.94</v>
      </c>
      <c r="G781" s="15">
        <v>6.6000000000000014</v>
      </c>
      <c r="H781" s="15">
        <v>212.62</v>
      </c>
      <c r="I781" s="15">
        <v>6.2330000000000003E-2</v>
      </c>
      <c r="J781" s="14">
        <v>6.8071215391125692</v>
      </c>
      <c r="K781" s="15">
        <v>-0.66839999999999999</v>
      </c>
      <c r="L781" s="16">
        <v>14.1</v>
      </c>
      <c r="M781" s="14">
        <v>8520403.4544706121</v>
      </c>
      <c r="N781" s="14">
        <v>0.1256041753185852</v>
      </c>
      <c r="O781" s="14">
        <v>43.750941967106677</v>
      </c>
      <c r="P781" s="14">
        <v>19.704373921069021</v>
      </c>
      <c r="Q781" s="15">
        <v>2.9413587131633978</v>
      </c>
      <c r="R781" s="14">
        <v>2.1645864764778491</v>
      </c>
      <c r="S781" s="14">
        <v>1336.4008023062711</v>
      </c>
      <c r="T781" s="12"/>
      <c r="U781" s="12"/>
      <c r="V781" s="12"/>
      <c r="W781" s="12"/>
    </row>
    <row r="782" spans="1:23" x14ac:dyDescent="0.35">
      <c r="A782" s="13">
        <v>200</v>
      </c>
      <c r="B782" s="13">
        <v>0</v>
      </c>
      <c r="C782" s="13">
        <v>200</v>
      </c>
      <c r="D782" s="13">
        <v>300</v>
      </c>
      <c r="E782" s="13">
        <v>0</v>
      </c>
      <c r="F782" s="15">
        <v>34.959999999999987</v>
      </c>
      <c r="G782" s="15">
        <v>4.360000000000003</v>
      </c>
      <c r="H782" s="15">
        <v>221.83</v>
      </c>
      <c r="I782" s="15">
        <v>-1.6490000000000001E-3</v>
      </c>
      <c r="J782" s="14">
        <v>8.1600462971799068</v>
      </c>
      <c r="K782" s="15">
        <v>-1.2509999999999999</v>
      </c>
      <c r="L782" s="16">
        <v>18.86</v>
      </c>
      <c r="M782" s="14">
        <v>10380272.042823169</v>
      </c>
      <c r="N782" s="14">
        <v>0.12725936817222591</v>
      </c>
      <c r="O782" s="14">
        <v>44.34265745094708</v>
      </c>
      <c r="P782" s="14">
        <v>19.991670137442739</v>
      </c>
      <c r="Q782" s="15">
        <v>4.6926435417193417</v>
      </c>
      <c r="R782" s="14">
        <v>2.1645864764778491</v>
      </c>
      <c r="S782" s="14">
        <v>1375.112931734619</v>
      </c>
      <c r="T782" s="12"/>
      <c r="U782" s="12"/>
      <c r="V782" s="12"/>
      <c r="W782" s="12"/>
    </row>
    <row r="783" spans="1:23" x14ac:dyDescent="0.35">
      <c r="A783" s="13">
        <v>200</v>
      </c>
      <c r="B783" s="13">
        <v>0</v>
      </c>
      <c r="C783" s="13">
        <v>200</v>
      </c>
      <c r="D783" s="13">
        <v>300</v>
      </c>
      <c r="E783" s="13">
        <v>22.5</v>
      </c>
      <c r="F783" s="15">
        <v>39.909999999999997</v>
      </c>
      <c r="G783" s="15">
        <v>6.64</v>
      </c>
      <c r="H783" s="15">
        <v>220.65</v>
      </c>
      <c r="I783" s="15">
        <v>3.5119999999999999E-3</v>
      </c>
      <c r="J783" s="14">
        <v>8.1600462971799068</v>
      </c>
      <c r="K783" s="15">
        <v>-1.228</v>
      </c>
      <c r="L783" s="16">
        <v>17.98</v>
      </c>
      <c r="M783" s="14">
        <v>10380272.042823169</v>
      </c>
      <c r="N783" s="14">
        <v>0.12725936817222591</v>
      </c>
      <c r="O783" s="14">
        <v>44.34265745094708</v>
      </c>
      <c r="P783" s="14">
        <v>19.991670137442739</v>
      </c>
      <c r="Q783" s="15">
        <v>3.796477950979507</v>
      </c>
      <c r="R783" s="14">
        <v>2.1645864764778491</v>
      </c>
      <c r="S783" s="14">
        <v>1375.112931734619</v>
      </c>
      <c r="T783" s="12"/>
      <c r="U783" s="12"/>
      <c r="V783" s="12"/>
      <c r="W783" s="12"/>
    </row>
    <row r="784" spans="1:23" x14ac:dyDescent="0.35">
      <c r="A784" s="13">
        <v>200</v>
      </c>
      <c r="B784" s="13">
        <v>0</v>
      </c>
      <c r="C784" s="13">
        <v>200</v>
      </c>
      <c r="D784" s="13">
        <v>300</v>
      </c>
      <c r="E784" s="13">
        <v>45</v>
      </c>
      <c r="F784" s="15">
        <v>31.909999999999989</v>
      </c>
      <c r="G784" s="15">
        <v>8</v>
      </c>
      <c r="H784" s="15">
        <v>216.71</v>
      </c>
      <c r="I784" s="15">
        <v>-1.0269999999999999E-3</v>
      </c>
      <c r="J784" s="14">
        <v>8.1600462971799068</v>
      </c>
      <c r="K784" s="15">
        <v>-1.1060000000000001</v>
      </c>
      <c r="L784" s="16">
        <v>20.23</v>
      </c>
      <c r="M784" s="14">
        <v>10380272.042823169</v>
      </c>
      <c r="N784" s="14">
        <v>0.12725936817222591</v>
      </c>
      <c r="O784" s="14">
        <v>44.34265745094708</v>
      </c>
      <c r="P784" s="14">
        <v>19.991670137442739</v>
      </c>
      <c r="Q784" s="15">
        <v>3.4558190119432668</v>
      </c>
      <c r="R784" s="14">
        <v>2.1645864764778491</v>
      </c>
      <c r="S784" s="14">
        <v>1375.112931734619</v>
      </c>
      <c r="T784" s="12"/>
      <c r="U784" s="12"/>
      <c r="V784" s="12"/>
      <c r="W784" s="12"/>
    </row>
    <row r="785" spans="1:23" x14ac:dyDescent="0.35">
      <c r="A785" s="13">
        <v>200</v>
      </c>
      <c r="B785" s="13">
        <v>50</v>
      </c>
      <c r="C785" s="13">
        <v>20</v>
      </c>
      <c r="D785" s="13">
        <v>30</v>
      </c>
      <c r="E785" s="13">
        <v>0</v>
      </c>
      <c r="F785" s="15">
        <v>11.198</v>
      </c>
      <c r="G785" s="15">
        <v>9.7580000000000009</v>
      </c>
      <c r="H785" s="15">
        <v>29.968</v>
      </c>
      <c r="I785" s="15">
        <v>-1.9539999999999999E-5</v>
      </c>
      <c r="J785" s="14">
        <v>0.8170882478985203</v>
      </c>
      <c r="K785" s="15">
        <v>-2.188E-2</v>
      </c>
      <c r="L785" s="16">
        <v>3.4079999999999999E-2</v>
      </c>
      <c r="M785" s="14">
        <v>1018177.216967044</v>
      </c>
      <c r="N785" s="14">
        <v>0.1251492671943516</v>
      </c>
      <c r="O785" s="14">
        <v>43.588388238725273</v>
      </c>
      <c r="P785" s="14">
        <v>1.962963834509913</v>
      </c>
      <c r="Q785" s="15">
        <v>0.54190021909683983</v>
      </c>
      <c r="R785" s="14">
        <v>2.1645864764778491</v>
      </c>
      <c r="S785" s="14">
        <v>1325.873526890907</v>
      </c>
      <c r="T785" s="12"/>
      <c r="U785" s="12"/>
      <c r="V785" s="12"/>
      <c r="W785" s="12"/>
    </row>
    <row r="786" spans="1:23" x14ac:dyDescent="0.35">
      <c r="A786" s="13">
        <v>200</v>
      </c>
      <c r="B786" s="13">
        <v>50</v>
      </c>
      <c r="C786" s="13">
        <v>20</v>
      </c>
      <c r="D786" s="13">
        <v>30</v>
      </c>
      <c r="E786" s="13">
        <v>22.5</v>
      </c>
      <c r="F786" s="15">
        <v>11.396000000000001</v>
      </c>
      <c r="G786" s="15">
        <v>9.7760000000000016</v>
      </c>
      <c r="H786" s="15">
        <v>28.206</v>
      </c>
      <c r="I786" s="15">
        <v>-6.923E-5</v>
      </c>
      <c r="J786" s="14">
        <v>0.8170882478985203</v>
      </c>
      <c r="K786" s="15">
        <v>-2.1520000000000001E-2</v>
      </c>
      <c r="L786" s="16">
        <v>3.6310000000000002E-2</v>
      </c>
      <c r="M786" s="14">
        <v>1018177.216967044</v>
      </c>
      <c r="N786" s="14">
        <v>0.1251492671943516</v>
      </c>
      <c r="O786" s="14">
        <v>43.588388238725273</v>
      </c>
      <c r="P786" s="14">
        <v>1.962963834509913</v>
      </c>
      <c r="Q786" s="15">
        <v>0.43361341633959077</v>
      </c>
      <c r="R786" s="14">
        <v>2.1645864764778491</v>
      </c>
      <c r="S786" s="14">
        <v>1325.873526890907</v>
      </c>
      <c r="T786" s="12"/>
      <c r="U786" s="12"/>
      <c r="V786" s="12"/>
      <c r="W786" s="12"/>
    </row>
    <row r="787" spans="1:23" x14ac:dyDescent="0.35">
      <c r="A787" s="13">
        <v>200</v>
      </c>
      <c r="B787" s="13">
        <v>50</v>
      </c>
      <c r="C787" s="13">
        <v>20</v>
      </c>
      <c r="D787" s="13">
        <v>30</v>
      </c>
      <c r="E787" s="13">
        <v>45</v>
      </c>
      <c r="F787" s="15">
        <v>11.464</v>
      </c>
      <c r="G787" s="15">
        <v>9.7640000000000011</v>
      </c>
      <c r="H787" s="15">
        <v>27.213999999999999</v>
      </c>
      <c r="I787" s="15">
        <v>-3.411E-6</v>
      </c>
      <c r="J787" s="14">
        <v>0.8170882478985203</v>
      </c>
      <c r="K787" s="15">
        <v>-1.9570000000000001E-2</v>
      </c>
      <c r="L787" s="16">
        <v>3.5220000000000001E-2</v>
      </c>
      <c r="M787" s="14">
        <v>1018177.216967044</v>
      </c>
      <c r="N787" s="14">
        <v>0.1251492671943516</v>
      </c>
      <c r="O787" s="14">
        <v>43.588388238725273</v>
      </c>
      <c r="P787" s="14">
        <v>1.962963834509913</v>
      </c>
      <c r="Q787" s="15">
        <v>0.39146366426656221</v>
      </c>
      <c r="R787" s="14">
        <v>2.1645864764778491</v>
      </c>
      <c r="S787" s="14">
        <v>1325.873526890907</v>
      </c>
      <c r="T787" s="12"/>
      <c r="U787" s="12"/>
      <c r="V787" s="12"/>
      <c r="W787" s="12"/>
    </row>
    <row r="788" spans="1:23" x14ac:dyDescent="0.35">
      <c r="A788" s="13">
        <v>200</v>
      </c>
      <c r="B788" s="13">
        <v>50</v>
      </c>
      <c r="C788" s="13">
        <v>20</v>
      </c>
      <c r="D788" s="13">
        <v>50</v>
      </c>
      <c r="E788" s="13">
        <v>0</v>
      </c>
      <c r="F788" s="15">
        <v>11.416</v>
      </c>
      <c r="G788" s="15">
        <v>9.5960000000000001</v>
      </c>
      <c r="H788" s="15">
        <v>32.555999999999997</v>
      </c>
      <c r="I788" s="15">
        <v>-1.384E-4</v>
      </c>
      <c r="J788" s="14">
        <v>1.3638819317559301</v>
      </c>
      <c r="K788" s="15">
        <v>-8.5339999999999999E-2</v>
      </c>
      <c r="L788" s="16">
        <v>0.1263</v>
      </c>
      <c r="M788" s="14">
        <v>1659296.275375223</v>
      </c>
      <c r="N788" s="14">
        <v>0.1227342947755079</v>
      </c>
      <c r="O788" s="14">
        <v>42.72595449561215</v>
      </c>
      <c r="P788" s="14">
        <v>1.921207171556659</v>
      </c>
      <c r="Q788" s="15">
        <v>0.81355747982329663</v>
      </c>
      <c r="R788" s="14">
        <v>2.1645864764778491</v>
      </c>
      <c r="S788" s="14">
        <v>1270.793182528837</v>
      </c>
      <c r="T788" s="12"/>
      <c r="U788" s="12"/>
      <c r="V788" s="12"/>
      <c r="W788" s="12"/>
    </row>
    <row r="789" spans="1:23" x14ac:dyDescent="0.35">
      <c r="A789" s="13">
        <v>200</v>
      </c>
      <c r="B789" s="13">
        <v>50</v>
      </c>
      <c r="C789" s="13">
        <v>20</v>
      </c>
      <c r="D789" s="13">
        <v>50</v>
      </c>
      <c r="E789" s="13">
        <v>22.5</v>
      </c>
      <c r="F789" s="15">
        <v>11.504</v>
      </c>
      <c r="G789" s="15">
        <v>9.6340000000000003</v>
      </c>
      <c r="H789" s="15">
        <v>32.503999999999998</v>
      </c>
      <c r="I789" s="15">
        <v>-1.3019999999999999E-4</v>
      </c>
      <c r="J789" s="14">
        <v>1.3638819317559301</v>
      </c>
      <c r="K789" s="15">
        <v>-8.6180000000000007E-2</v>
      </c>
      <c r="L789" s="16">
        <v>0.13139999999999999</v>
      </c>
      <c r="M789" s="14">
        <v>1659296.275375223</v>
      </c>
      <c r="N789" s="14">
        <v>0.1227342947755079</v>
      </c>
      <c r="O789" s="14">
        <v>42.72595449561215</v>
      </c>
      <c r="P789" s="14">
        <v>1.921207171556659</v>
      </c>
      <c r="Q789" s="15">
        <v>0.64996031462358506</v>
      </c>
      <c r="R789" s="14">
        <v>2.1645864764778491</v>
      </c>
      <c r="S789" s="14">
        <v>1270.793182528837</v>
      </c>
      <c r="T789" s="12"/>
      <c r="U789" s="12"/>
      <c r="V789" s="12"/>
      <c r="W789" s="12"/>
    </row>
    <row r="790" spans="1:23" x14ac:dyDescent="0.35">
      <c r="A790" s="13">
        <v>200</v>
      </c>
      <c r="B790" s="13">
        <v>50</v>
      </c>
      <c r="C790" s="13">
        <v>20</v>
      </c>
      <c r="D790" s="13">
        <v>50</v>
      </c>
      <c r="E790" s="13">
        <v>45</v>
      </c>
      <c r="F790" s="15">
        <v>11.462999999999999</v>
      </c>
      <c r="G790" s="15">
        <v>9.5729999999999986</v>
      </c>
      <c r="H790" s="15">
        <v>32.323</v>
      </c>
      <c r="I790" s="15">
        <v>-1.6200000000000001E-5</v>
      </c>
      <c r="J790" s="14">
        <v>1.3638819317559301</v>
      </c>
      <c r="K790" s="15">
        <v>-8.2640000000000005E-2</v>
      </c>
      <c r="L790" s="16">
        <v>0.12670000000000001</v>
      </c>
      <c r="M790" s="14">
        <v>1659296.275375223</v>
      </c>
      <c r="N790" s="14">
        <v>0.1227342947755079</v>
      </c>
      <c r="O790" s="14">
        <v>42.72595449561215</v>
      </c>
      <c r="P790" s="14">
        <v>1.921207171556659</v>
      </c>
      <c r="Q790" s="15">
        <v>0.59001257963220022</v>
      </c>
      <c r="R790" s="14">
        <v>2.1645864764778491</v>
      </c>
      <c r="S790" s="14">
        <v>1270.793182528837</v>
      </c>
      <c r="T790" s="12"/>
      <c r="U790" s="12"/>
      <c r="V790" s="12"/>
      <c r="W790" s="12"/>
    </row>
    <row r="791" spans="1:23" x14ac:dyDescent="0.35">
      <c r="A791" s="13">
        <v>200</v>
      </c>
      <c r="B791" s="13">
        <v>50</v>
      </c>
      <c r="C791" s="13">
        <v>20</v>
      </c>
      <c r="D791" s="13">
        <v>75</v>
      </c>
      <c r="E791" s="13">
        <v>0</v>
      </c>
      <c r="F791" s="15">
        <v>11.829000000000001</v>
      </c>
      <c r="G791" s="15">
        <v>9.3989999999999991</v>
      </c>
      <c r="H791" s="15">
        <v>28.838999999999999</v>
      </c>
      <c r="I791" s="15">
        <v>-2.049E-3</v>
      </c>
      <c r="J791" s="14">
        <v>2.0495817697765788</v>
      </c>
      <c r="K791" s="15">
        <v>-0.25290000000000001</v>
      </c>
      <c r="L791" s="16">
        <v>0.4012</v>
      </c>
      <c r="M791" s="14">
        <v>2420956.2920827018</v>
      </c>
      <c r="N791" s="14">
        <v>0.1198102172670758</v>
      </c>
      <c r="O791" s="14">
        <v>41.682869327110858</v>
      </c>
      <c r="P791" s="14">
        <v>1.8708665836592511</v>
      </c>
      <c r="Q791" s="15">
        <v>1.1233838475540761</v>
      </c>
      <c r="R791" s="14">
        <v>2.1645864764778491</v>
      </c>
      <c r="S791" s="14">
        <v>1205.9032369958841</v>
      </c>
      <c r="T791" s="12"/>
      <c r="U791" s="12"/>
      <c r="V791" s="12"/>
      <c r="W791" s="12"/>
    </row>
    <row r="792" spans="1:23" x14ac:dyDescent="0.35">
      <c r="A792" s="13">
        <v>200</v>
      </c>
      <c r="B792" s="13">
        <v>50</v>
      </c>
      <c r="C792" s="13">
        <v>20</v>
      </c>
      <c r="D792" s="13">
        <v>75</v>
      </c>
      <c r="E792" s="13">
        <v>22.5</v>
      </c>
      <c r="F792" s="15">
        <v>11.911</v>
      </c>
      <c r="G792" s="15">
        <v>9.4509999999999987</v>
      </c>
      <c r="H792" s="15">
        <v>29.571000000000002</v>
      </c>
      <c r="I792" s="15">
        <v>-8.6379999999999996E-4</v>
      </c>
      <c r="J792" s="14">
        <v>2.0495817697765788</v>
      </c>
      <c r="K792" s="15">
        <v>-0.26190000000000002</v>
      </c>
      <c r="L792" s="16">
        <v>0.41439999999999999</v>
      </c>
      <c r="M792" s="14">
        <v>2420956.2920827018</v>
      </c>
      <c r="N792" s="14">
        <v>0.1198102172670758</v>
      </c>
      <c r="O792" s="14">
        <v>41.682869327110858</v>
      </c>
      <c r="P792" s="14">
        <v>1.8708665836592511</v>
      </c>
      <c r="Q792" s="15">
        <v>0.89946073691527328</v>
      </c>
      <c r="R792" s="14">
        <v>2.1645864764778491</v>
      </c>
      <c r="S792" s="14">
        <v>1205.9032369958841</v>
      </c>
      <c r="T792" s="12"/>
      <c r="U792" s="12"/>
      <c r="V792" s="12"/>
      <c r="W792" s="12"/>
    </row>
    <row r="793" spans="1:23" x14ac:dyDescent="0.35">
      <c r="A793" s="13">
        <v>200</v>
      </c>
      <c r="B793" s="13">
        <v>50</v>
      </c>
      <c r="C793" s="13">
        <v>20</v>
      </c>
      <c r="D793" s="13">
        <v>75</v>
      </c>
      <c r="E793" s="13">
        <v>45</v>
      </c>
      <c r="F793" s="15">
        <v>11.882999999999999</v>
      </c>
      <c r="G793" s="15">
        <v>9.3130000000000006</v>
      </c>
      <c r="H793" s="15">
        <v>30.292999999999999</v>
      </c>
      <c r="I793" s="15">
        <v>-1.861E-3</v>
      </c>
      <c r="J793" s="14">
        <v>2.0495817697765788</v>
      </c>
      <c r="K793" s="15">
        <v>-0.25580000000000003</v>
      </c>
      <c r="L793" s="16">
        <v>0.4047</v>
      </c>
      <c r="M793" s="14">
        <v>2420956.2920827018</v>
      </c>
      <c r="N793" s="14">
        <v>0.1198102172670758</v>
      </c>
      <c r="O793" s="14">
        <v>41.682869327110858</v>
      </c>
      <c r="P793" s="14">
        <v>1.8708665836592511</v>
      </c>
      <c r="Q793" s="15">
        <v>0.82360914685199316</v>
      </c>
      <c r="R793" s="14">
        <v>2.1645864764778491</v>
      </c>
      <c r="S793" s="14">
        <v>1205.9032369958841</v>
      </c>
      <c r="T793" s="12"/>
      <c r="U793" s="12"/>
      <c r="V793" s="12"/>
      <c r="W793" s="12"/>
    </row>
    <row r="794" spans="1:23" x14ac:dyDescent="0.35">
      <c r="A794" s="13">
        <v>200</v>
      </c>
      <c r="B794" s="13">
        <v>50</v>
      </c>
      <c r="C794" s="13">
        <v>20</v>
      </c>
      <c r="D794" s="13">
        <v>100</v>
      </c>
      <c r="E794" s="13">
        <v>0</v>
      </c>
      <c r="F794" s="15">
        <v>12.336</v>
      </c>
      <c r="G794" s="15">
        <v>9.1960000000000015</v>
      </c>
      <c r="H794" s="15">
        <v>34.105999999999987</v>
      </c>
      <c r="I794" s="15">
        <v>-2.7430000000000002E-3</v>
      </c>
      <c r="J794" s="14">
        <v>2.7376083390391628</v>
      </c>
      <c r="K794" s="15">
        <v>-0.62609999999999999</v>
      </c>
      <c r="L794" s="16">
        <v>0.94479999999999997</v>
      </c>
      <c r="M794" s="14">
        <v>3141175.0512270732</v>
      </c>
      <c r="N794" s="14">
        <v>0.1169927666890636</v>
      </c>
      <c r="O794" s="14">
        <v>40.679019400558467</v>
      </c>
      <c r="P794" s="14">
        <v>1.822587374422016</v>
      </c>
      <c r="Q794" s="15">
        <v>1.4122318239734839</v>
      </c>
      <c r="R794" s="14">
        <v>2.1645864764778491</v>
      </c>
      <c r="S794" s="14">
        <v>1145.227540612894</v>
      </c>
      <c r="T794" s="12"/>
      <c r="U794" s="12"/>
      <c r="V794" s="12"/>
      <c r="W794" s="12"/>
    </row>
    <row r="795" spans="1:23" x14ac:dyDescent="0.35">
      <c r="A795" s="13">
        <v>200</v>
      </c>
      <c r="B795" s="13">
        <v>50</v>
      </c>
      <c r="C795" s="13">
        <v>20</v>
      </c>
      <c r="D795" s="13">
        <v>100</v>
      </c>
      <c r="E795" s="13">
        <v>22.5</v>
      </c>
      <c r="F795" s="15">
        <v>12.45</v>
      </c>
      <c r="G795" s="15">
        <v>9.2299999999999986</v>
      </c>
      <c r="H795" s="15">
        <v>34.63000000000001</v>
      </c>
      <c r="I795" s="15">
        <v>-5.7299999999999994E-4</v>
      </c>
      <c r="J795" s="14">
        <v>2.7376083390391628</v>
      </c>
      <c r="K795" s="15">
        <v>-0.65720000000000001</v>
      </c>
      <c r="L795" s="16">
        <v>0.97829999999999995</v>
      </c>
      <c r="M795" s="14">
        <v>3141175.0512270732</v>
      </c>
      <c r="N795" s="14">
        <v>0.1169927666890636</v>
      </c>
      <c r="O795" s="14">
        <v>40.679019400558467</v>
      </c>
      <c r="P795" s="14">
        <v>1.822587374422016</v>
      </c>
      <c r="Q795" s="15">
        <v>1.133259178108307</v>
      </c>
      <c r="R795" s="14">
        <v>2.1645864764778491</v>
      </c>
      <c r="S795" s="14">
        <v>1145.227540612894</v>
      </c>
      <c r="T795" s="12"/>
      <c r="U795" s="12"/>
      <c r="V795" s="12"/>
      <c r="W795" s="12"/>
    </row>
    <row r="796" spans="1:23" x14ac:dyDescent="0.35">
      <c r="A796" s="13">
        <v>200</v>
      </c>
      <c r="B796" s="13">
        <v>50</v>
      </c>
      <c r="C796" s="13">
        <v>20</v>
      </c>
      <c r="D796" s="13">
        <v>100</v>
      </c>
      <c r="E796" s="13">
        <v>45</v>
      </c>
      <c r="F796" s="15">
        <v>12.414</v>
      </c>
      <c r="G796" s="15">
        <v>9.1340000000000021</v>
      </c>
      <c r="H796" s="15">
        <v>34.683999999999997</v>
      </c>
      <c r="I796" s="15">
        <v>-3.3149999999999998E-3</v>
      </c>
      <c r="J796" s="14">
        <v>2.7376083390391628</v>
      </c>
      <c r="K796" s="15">
        <v>-0.6532</v>
      </c>
      <c r="L796" s="16">
        <v>0.96629999999999994</v>
      </c>
      <c r="M796" s="14">
        <v>3141175.0512270732</v>
      </c>
      <c r="N796" s="14">
        <v>0.1169927666890636</v>
      </c>
      <c r="O796" s="14">
        <v>40.679019400558467</v>
      </c>
      <c r="P796" s="14">
        <v>1.822587374422016</v>
      </c>
      <c r="Q796" s="15">
        <v>1.0428826302119341</v>
      </c>
      <c r="R796" s="14">
        <v>2.1645864764778491</v>
      </c>
      <c r="S796" s="14">
        <v>1145.227540612894</v>
      </c>
      <c r="T796" s="12"/>
      <c r="U796" s="12"/>
      <c r="V796" s="12"/>
      <c r="W796" s="12"/>
    </row>
    <row r="797" spans="1:23" x14ac:dyDescent="0.35">
      <c r="A797" s="13">
        <v>200</v>
      </c>
      <c r="B797" s="13">
        <v>50</v>
      </c>
      <c r="C797" s="13">
        <v>20</v>
      </c>
      <c r="D797" s="13">
        <v>125</v>
      </c>
      <c r="E797" s="13">
        <v>0</v>
      </c>
      <c r="F797" s="15">
        <v>12.9</v>
      </c>
      <c r="G797" s="15">
        <v>9.0199999999999978</v>
      </c>
      <c r="H797" s="15">
        <v>38.669999999999987</v>
      </c>
      <c r="I797" s="15">
        <v>-1.504E-4</v>
      </c>
      <c r="J797" s="14">
        <v>3.42782343399062</v>
      </c>
      <c r="K797" s="15">
        <v>-1.2</v>
      </c>
      <c r="L797" s="16">
        <v>1.8260000000000001</v>
      </c>
      <c r="M797" s="14">
        <v>3822839.9315090799</v>
      </c>
      <c r="N797" s="14">
        <v>0.1142834819293132</v>
      </c>
      <c r="O797" s="14">
        <v>39.714815723894553</v>
      </c>
      <c r="P797" s="14">
        <v>1.776369543844952</v>
      </c>
      <c r="Q797" s="15">
        <v>1.671927441856508</v>
      </c>
      <c r="R797" s="14">
        <v>2.1645864764778491</v>
      </c>
      <c r="S797" s="14">
        <v>1088.5736591345119</v>
      </c>
      <c r="T797" s="12"/>
      <c r="U797" s="12"/>
      <c r="V797" s="12"/>
      <c r="W797" s="12"/>
    </row>
    <row r="798" spans="1:23" x14ac:dyDescent="0.35">
      <c r="A798" s="13">
        <v>200</v>
      </c>
      <c r="B798" s="13">
        <v>50</v>
      </c>
      <c r="C798" s="13">
        <v>20</v>
      </c>
      <c r="D798" s="13">
        <v>125</v>
      </c>
      <c r="E798" s="13">
        <v>22.5</v>
      </c>
      <c r="F798" s="15">
        <v>13.07</v>
      </c>
      <c r="G798" s="15">
        <v>9.120000000000001</v>
      </c>
      <c r="H798" s="15">
        <v>38.900000000000013</v>
      </c>
      <c r="I798" s="15">
        <v>-8.4809999999999996E-4</v>
      </c>
      <c r="J798" s="14">
        <v>3.42782343399062</v>
      </c>
      <c r="K798" s="15">
        <v>-1.2629999999999999</v>
      </c>
      <c r="L798" s="16">
        <v>1.885</v>
      </c>
      <c r="M798" s="14">
        <v>3822839.9315090799</v>
      </c>
      <c r="N798" s="14">
        <v>0.1142834819293132</v>
      </c>
      <c r="O798" s="14">
        <v>39.714815723894553</v>
      </c>
      <c r="P798" s="14">
        <v>1.776369543844952</v>
      </c>
      <c r="Q798" s="15">
        <v>1.3445303318896811</v>
      </c>
      <c r="R798" s="14">
        <v>2.1645864764778491</v>
      </c>
      <c r="S798" s="14">
        <v>1088.5736591345119</v>
      </c>
      <c r="T798" s="12"/>
      <c r="U798" s="12"/>
      <c r="V798" s="12"/>
      <c r="W798" s="12"/>
    </row>
    <row r="799" spans="1:23" x14ac:dyDescent="0.35">
      <c r="A799" s="13">
        <v>200</v>
      </c>
      <c r="B799" s="13">
        <v>50</v>
      </c>
      <c r="C799" s="13">
        <v>20</v>
      </c>
      <c r="D799" s="13">
        <v>125</v>
      </c>
      <c r="E799" s="13">
        <v>45</v>
      </c>
      <c r="F799" s="15">
        <v>13.067</v>
      </c>
      <c r="G799" s="15">
        <v>9.0670000000000037</v>
      </c>
      <c r="H799" s="15">
        <v>39.156999999999996</v>
      </c>
      <c r="I799" s="15">
        <v>-1.3780000000000001E-2</v>
      </c>
      <c r="J799" s="14">
        <v>3.42782343399062</v>
      </c>
      <c r="K799" s="15">
        <v>-1.264</v>
      </c>
      <c r="L799" s="16">
        <v>1.849</v>
      </c>
      <c r="M799" s="14">
        <v>3822839.9315090799</v>
      </c>
      <c r="N799" s="14">
        <v>0.1142834819293132</v>
      </c>
      <c r="O799" s="14">
        <v>39.714815723894553</v>
      </c>
      <c r="P799" s="14">
        <v>1.776369543844952</v>
      </c>
      <c r="Q799" s="15">
        <v>1.240355582065565</v>
      </c>
      <c r="R799" s="14">
        <v>2.1645864764778491</v>
      </c>
      <c r="S799" s="14">
        <v>1088.5736591345119</v>
      </c>
      <c r="T799" s="12"/>
      <c r="U799" s="12"/>
      <c r="V799" s="12"/>
      <c r="W799" s="12"/>
    </row>
    <row r="800" spans="1:23" x14ac:dyDescent="0.35">
      <c r="A800" s="13">
        <v>200</v>
      </c>
      <c r="B800" s="13">
        <v>50</v>
      </c>
      <c r="C800" s="13">
        <v>20</v>
      </c>
      <c r="D800" s="13">
        <v>150</v>
      </c>
      <c r="E800" s="13">
        <v>0</v>
      </c>
      <c r="F800" s="15">
        <v>13.55</v>
      </c>
      <c r="G800" s="15">
        <v>8.9700000000000006</v>
      </c>
      <c r="H800" s="15">
        <v>41.459999999999987</v>
      </c>
      <c r="I800" s="15">
        <v>-1.7399999999999999E-2</v>
      </c>
      <c r="J800" s="14">
        <v>4.120085925881499</v>
      </c>
      <c r="K800" s="15">
        <v>-1.956</v>
      </c>
      <c r="L800" s="16">
        <v>3.0409999999999999</v>
      </c>
      <c r="M800" s="14">
        <v>4468818.7299459437</v>
      </c>
      <c r="N800" s="14">
        <v>0.11168385745589419</v>
      </c>
      <c r="O800" s="14">
        <v>38.790656869624463</v>
      </c>
      <c r="P800" s="14">
        <v>1.7322130919280649</v>
      </c>
      <c r="Q800" s="15">
        <v>1.9028252152469129</v>
      </c>
      <c r="R800" s="14">
        <v>2.1645864764778491</v>
      </c>
      <c r="S800" s="14">
        <v>1035.756773446157</v>
      </c>
      <c r="T800" s="12"/>
      <c r="U800" s="12"/>
      <c r="V800" s="12"/>
      <c r="W800" s="12"/>
    </row>
    <row r="801" spans="1:23" x14ac:dyDescent="0.35">
      <c r="A801" s="13">
        <v>200</v>
      </c>
      <c r="B801" s="13">
        <v>50</v>
      </c>
      <c r="C801" s="13">
        <v>20</v>
      </c>
      <c r="D801" s="13">
        <v>150</v>
      </c>
      <c r="E801" s="13">
        <v>22.5</v>
      </c>
      <c r="F801" s="15">
        <v>13.73</v>
      </c>
      <c r="G801" s="15">
        <v>9.1600000000000019</v>
      </c>
      <c r="H801" s="15">
        <v>41.69</v>
      </c>
      <c r="I801" s="15">
        <v>-2.238E-3</v>
      </c>
      <c r="J801" s="14">
        <v>4.120085925881499</v>
      </c>
      <c r="K801" s="15">
        <v>-2.0640000000000001</v>
      </c>
      <c r="L801" s="16">
        <v>3.1419999999999999</v>
      </c>
      <c r="M801" s="14">
        <v>4468818.7299459437</v>
      </c>
      <c r="N801" s="14">
        <v>0.11168385745589419</v>
      </c>
      <c r="O801" s="14">
        <v>38.790656869624463</v>
      </c>
      <c r="P801" s="14">
        <v>1.7322130919280649</v>
      </c>
      <c r="Q801" s="15">
        <v>1.5322384177554129</v>
      </c>
      <c r="R801" s="14">
        <v>2.1645864764778491</v>
      </c>
      <c r="S801" s="14">
        <v>1035.756773446157</v>
      </c>
      <c r="T801" s="12"/>
      <c r="U801" s="12"/>
      <c r="V801" s="12"/>
      <c r="W801" s="12"/>
    </row>
    <row r="802" spans="1:23" x14ac:dyDescent="0.35">
      <c r="A802" s="13">
        <v>200</v>
      </c>
      <c r="B802" s="13">
        <v>50</v>
      </c>
      <c r="C802" s="13">
        <v>20</v>
      </c>
      <c r="D802" s="13">
        <v>150</v>
      </c>
      <c r="E802" s="13">
        <v>45</v>
      </c>
      <c r="F802" s="15">
        <v>13.71</v>
      </c>
      <c r="G802" s="15">
        <v>9.1</v>
      </c>
      <c r="H802" s="15">
        <v>41.83</v>
      </c>
      <c r="I802" s="15">
        <v>-2.4109999999999999E-2</v>
      </c>
      <c r="J802" s="14">
        <v>4.120085925881499</v>
      </c>
      <c r="K802" s="15">
        <v>-2.0840000000000001</v>
      </c>
      <c r="L802" s="16">
        <v>3.105</v>
      </c>
      <c r="M802" s="14">
        <v>4468818.7299459437</v>
      </c>
      <c r="N802" s="14">
        <v>0.11168385745589419</v>
      </c>
      <c r="O802" s="14">
        <v>38.790656869624463</v>
      </c>
      <c r="P802" s="14">
        <v>1.7322130919280649</v>
      </c>
      <c r="Q802" s="15">
        <v>1.4145311583018789</v>
      </c>
      <c r="R802" s="14">
        <v>2.1645864764778491</v>
      </c>
      <c r="S802" s="14">
        <v>1035.756773446157</v>
      </c>
      <c r="T802" s="12"/>
      <c r="U802" s="12"/>
      <c r="V802" s="12"/>
      <c r="W802" s="12"/>
    </row>
    <row r="803" spans="1:23" x14ac:dyDescent="0.35">
      <c r="A803" s="13">
        <v>200</v>
      </c>
      <c r="B803" s="13">
        <v>50</v>
      </c>
      <c r="C803" s="13">
        <v>20</v>
      </c>
      <c r="D803" s="13">
        <v>200</v>
      </c>
      <c r="E803" s="13">
        <v>0</v>
      </c>
      <c r="F803" s="15">
        <v>14.8</v>
      </c>
      <c r="G803" s="15">
        <v>8.86</v>
      </c>
      <c r="H803" s="15">
        <v>45.69</v>
      </c>
      <c r="I803" s="15">
        <v>-1.7319999999999999E-2</v>
      </c>
      <c r="J803" s="14">
        <v>5.5101746845812043</v>
      </c>
      <c r="K803" s="15">
        <v>-3.9</v>
      </c>
      <c r="L803" s="16">
        <v>6.3289999999999997</v>
      </c>
      <c r="M803" s="14">
        <v>5665096.7070556553</v>
      </c>
      <c r="N803" s="14">
        <v>0.1068193305478065</v>
      </c>
      <c r="O803" s="14">
        <v>37.064002182774608</v>
      </c>
      <c r="P803" s="14">
        <v>1.65008432407481</v>
      </c>
      <c r="Q803" s="15">
        <v>2.2866127204611111</v>
      </c>
      <c r="R803" s="14">
        <v>2.1645864764778491</v>
      </c>
      <c r="S803" s="14">
        <v>940.9332460333062</v>
      </c>
      <c r="T803" s="12"/>
      <c r="U803" s="12"/>
      <c r="V803" s="12"/>
      <c r="W803" s="12"/>
    </row>
    <row r="804" spans="1:23" x14ac:dyDescent="0.35">
      <c r="A804" s="13">
        <v>200</v>
      </c>
      <c r="B804" s="13">
        <v>50</v>
      </c>
      <c r="C804" s="13">
        <v>20</v>
      </c>
      <c r="D804" s="13">
        <v>200</v>
      </c>
      <c r="E804" s="13">
        <v>22.5</v>
      </c>
      <c r="F804" s="15">
        <v>15.05</v>
      </c>
      <c r="G804" s="15">
        <v>9.2300000000000022</v>
      </c>
      <c r="H804" s="15">
        <v>45.85</v>
      </c>
      <c r="I804" s="15">
        <v>-4.793E-2</v>
      </c>
      <c r="J804" s="14">
        <v>5.5101746845812043</v>
      </c>
      <c r="K804" s="15">
        <v>-4.0999999999999996</v>
      </c>
      <c r="L804" s="16">
        <v>6.617</v>
      </c>
      <c r="M804" s="14">
        <v>5665096.7070556553</v>
      </c>
      <c r="N804" s="14">
        <v>0.1068193305478065</v>
      </c>
      <c r="O804" s="14">
        <v>37.064002182774608</v>
      </c>
      <c r="P804" s="14">
        <v>1.65008432407481</v>
      </c>
      <c r="Q804" s="15">
        <v>1.844626371246942</v>
      </c>
      <c r="R804" s="14">
        <v>2.1645864764778491</v>
      </c>
      <c r="S804" s="14">
        <v>940.9332460333062</v>
      </c>
      <c r="T804" s="12"/>
      <c r="U804" s="12"/>
      <c r="V804" s="12"/>
      <c r="W804" s="12"/>
    </row>
    <row r="805" spans="1:23" x14ac:dyDescent="0.35">
      <c r="A805" s="13">
        <v>200</v>
      </c>
      <c r="B805" s="13">
        <v>50</v>
      </c>
      <c r="C805" s="13">
        <v>20</v>
      </c>
      <c r="D805" s="13">
        <v>200</v>
      </c>
      <c r="E805" s="13">
        <v>45</v>
      </c>
      <c r="F805" s="15">
        <v>14.88</v>
      </c>
      <c r="G805" s="15">
        <v>9.4100000000000019</v>
      </c>
      <c r="H805" s="15">
        <v>45.92</v>
      </c>
      <c r="I805" s="15">
        <v>-9.1380000000000003E-3</v>
      </c>
      <c r="J805" s="14">
        <v>5.5101746845812043</v>
      </c>
      <c r="K805" s="15">
        <v>-4.125</v>
      </c>
      <c r="L805" s="16">
        <v>6.6509999999999998</v>
      </c>
      <c r="M805" s="14">
        <v>5665096.7070556553</v>
      </c>
      <c r="N805" s="14">
        <v>0.1068193305478065</v>
      </c>
      <c r="O805" s="14">
        <v>37.064002182774608</v>
      </c>
      <c r="P805" s="14">
        <v>1.65008432407481</v>
      </c>
      <c r="Q805" s="15">
        <v>1.707999878416979</v>
      </c>
      <c r="R805" s="14">
        <v>2.1645864764778491</v>
      </c>
      <c r="S805" s="14">
        <v>940.9332460333062</v>
      </c>
      <c r="T805" s="12"/>
      <c r="U805" s="12"/>
      <c r="V805" s="12"/>
      <c r="W805" s="12"/>
    </row>
    <row r="806" spans="1:23" x14ac:dyDescent="0.35">
      <c r="A806" s="13">
        <v>200</v>
      </c>
      <c r="B806" s="13">
        <v>50</v>
      </c>
      <c r="C806" s="13">
        <v>20</v>
      </c>
      <c r="D806" s="13">
        <v>250</v>
      </c>
      <c r="E806" s="13">
        <v>0</v>
      </c>
      <c r="F806" s="15">
        <v>16.05</v>
      </c>
      <c r="G806" s="15">
        <v>8.77</v>
      </c>
      <c r="H806" s="15">
        <v>40.520000000000003</v>
      </c>
      <c r="I806" s="15">
        <v>-9.3510000000000017E-3</v>
      </c>
      <c r="J806" s="14">
        <v>6.9066917843947042</v>
      </c>
      <c r="K806" s="15">
        <v>-6.2480000000000002</v>
      </c>
      <c r="L806" s="16">
        <v>10.6</v>
      </c>
      <c r="M806" s="14">
        <v>6752594.2493339404</v>
      </c>
      <c r="N806" s="14">
        <v>0.10241016165390419</v>
      </c>
      <c r="O806" s="14">
        <v>35.501972897616596</v>
      </c>
      <c r="P806" s="14">
        <v>1.5762010708622549</v>
      </c>
      <c r="Q806" s="15">
        <v>2.5811647901323558</v>
      </c>
      <c r="R806" s="14">
        <v>2.1645864764778491</v>
      </c>
      <c r="S806" s="14">
        <v>859.43354863201205</v>
      </c>
      <c r="T806" s="12"/>
      <c r="U806" s="12"/>
      <c r="V806" s="12"/>
      <c r="W806" s="12"/>
    </row>
    <row r="807" spans="1:23" x14ac:dyDescent="0.35">
      <c r="A807" s="13">
        <v>200</v>
      </c>
      <c r="B807" s="13">
        <v>50</v>
      </c>
      <c r="C807" s="13">
        <v>20</v>
      </c>
      <c r="D807" s="13">
        <v>250</v>
      </c>
      <c r="E807" s="13">
        <v>22.5</v>
      </c>
      <c r="F807" s="15">
        <v>16.32</v>
      </c>
      <c r="G807" s="15">
        <v>9.4400000000000013</v>
      </c>
      <c r="H807" s="15">
        <v>41.440000000000012</v>
      </c>
      <c r="I807" s="15">
        <v>-1.0500000000000001E-2</v>
      </c>
      <c r="J807" s="14">
        <v>6.9066917843947042</v>
      </c>
      <c r="K807" s="15">
        <v>-6.4880000000000004</v>
      </c>
      <c r="L807" s="16">
        <v>11.09</v>
      </c>
      <c r="M807" s="14">
        <v>6752594.2493339404</v>
      </c>
      <c r="N807" s="14">
        <v>0.10241016165390419</v>
      </c>
      <c r="O807" s="14">
        <v>35.501972897616596</v>
      </c>
      <c r="P807" s="14">
        <v>1.5762010708622549</v>
      </c>
      <c r="Q807" s="15">
        <v>2.0870878936117201</v>
      </c>
      <c r="R807" s="14">
        <v>2.1645864764778491</v>
      </c>
      <c r="S807" s="14">
        <v>859.43354863201205</v>
      </c>
      <c r="T807" s="12"/>
      <c r="U807" s="12"/>
      <c r="V807" s="12"/>
      <c r="W807" s="12"/>
    </row>
    <row r="808" spans="1:23" x14ac:dyDescent="0.35">
      <c r="A808" s="13">
        <v>200</v>
      </c>
      <c r="B808" s="13">
        <v>50</v>
      </c>
      <c r="C808" s="13">
        <v>20</v>
      </c>
      <c r="D808" s="13">
        <v>250</v>
      </c>
      <c r="E808" s="13">
        <v>45</v>
      </c>
      <c r="F808" s="15">
        <v>16.149999999999999</v>
      </c>
      <c r="G808" s="15">
        <v>9.8500000000000014</v>
      </c>
      <c r="H808" s="15">
        <v>41.399999999999991</v>
      </c>
      <c r="I808" s="15">
        <v>-6.9680000000000006E-2</v>
      </c>
      <c r="J808" s="14">
        <v>6.9066917843947042</v>
      </c>
      <c r="K808" s="15">
        <v>-6.4130000000000003</v>
      </c>
      <c r="L808" s="16">
        <v>11.44</v>
      </c>
      <c r="M808" s="14">
        <v>6752594.2493339404</v>
      </c>
      <c r="N808" s="14">
        <v>0.10241016165390419</v>
      </c>
      <c r="O808" s="14">
        <v>35.501972897616596</v>
      </c>
      <c r="P808" s="14">
        <v>1.5762010708622549</v>
      </c>
      <c r="Q808" s="15">
        <v>1.9476059436842581</v>
      </c>
      <c r="R808" s="14">
        <v>2.1645864764778491</v>
      </c>
      <c r="S808" s="14">
        <v>859.43354863201205</v>
      </c>
      <c r="T808" s="12"/>
      <c r="U808" s="12"/>
      <c r="V808" s="12"/>
      <c r="W808" s="12"/>
    </row>
    <row r="809" spans="1:23" x14ac:dyDescent="0.35">
      <c r="A809" s="13">
        <v>200</v>
      </c>
      <c r="B809" s="13">
        <v>50</v>
      </c>
      <c r="C809" s="13">
        <v>20</v>
      </c>
      <c r="D809" s="13">
        <v>300</v>
      </c>
      <c r="E809" s="13">
        <v>0</v>
      </c>
      <c r="F809" s="15">
        <v>17.260000000000002</v>
      </c>
      <c r="G809" s="15">
        <v>8.7100000000000026</v>
      </c>
      <c r="H809" s="15">
        <v>46.81</v>
      </c>
      <c r="I809" s="15">
        <v>-0.12180000000000001</v>
      </c>
      <c r="J809" s="14">
        <v>8.308415912770835</v>
      </c>
      <c r="K809" s="15">
        <v>-8.6349999999999998</v>
      </c>
      <c r="L809" s="16">
        <v>15.79</v>
      </c>
      <c r="M809" s="14">
        <v>7753643.6004732288</v>
      </c>
      <c r="N809" s="14">
        <v>9.8466464288690908E-2</v>
      </c>
      <c r="O809" s="14">
        <v>34.107250844293269</v>
      </c>
      <c r="P809" s="14">
        <v>1.5105633322903951</v>
      </c>
      <c r="Q809" s="15">
        <v>2.810575444070841</v>
      </c>
      <c r="R809" s="14">
        <v>2.1645864764778491</v>
      </c>
      <c r="S809" s="14">
        <v>790.06070837528648</v>
      </c>
      <c r="T809" s="12"/>
      <c r="U809" s="12"/>
      <c r="V809" s="12"/>
      <c r="W809" s="12"/>
    </row>
    <row r="810" spans="1:23" x14ac:dyDescent="0.35">
      <c r="A810" s="13">
        <v>200</v>
      </c>
      <c r="B810" s="13">
        <v>50</v>
      </c>
      <c r="C810" s="13">
        <v>20</v>
      </c>
      <c r="D810" s="13">
        <v>300</v>
      </c>
      <c r="E810" s="13">
        <v>22.5</v>
      </c>
      <c r="F810" s="15">
        <v>17.670000000000002</v>
      </c>
      <c r="G810" s="15">
        <v>9.8200000000000056</v>
      </c>
      <c r="H810" s="15">
        <v>47.690000000000012</v>
      </c>
      <c r="I810" s="15">
        <v>-0.1258</v>
      </c>
      <c r="J810" s="14">
        <v>8.308415912770835</v>
      </c>
      <c r="K810" s="15">
        <v>-9.0069999999999997</v>
      </c>
      <c r="L810" s="16">
        <v>16.25</v>
      </c>
      <c r="M810" s="14">
        <v>7753643.6004732288</v>
      </c>
      <c r="N810" s="14">
        <v>9.8466464288690908E-2</v>
      </c>
      <c r="O810" s="14">
        <v>34.107250844293269</v>
      </c>
      <c r="P810" s="14">
        <v>1.5105633322903951</v>
      </c>
      <c r="Q810" s="15">
        <v>2.2775713868788001</v>
      </c>
      <c r="R810" s="14">
        <v>2.1645864764778491</v>
      </c>
      <c r="S810" s="14">
        <v>790.06070837528648</v>
      </c>
      <c r="T810" s="12"/>
      <c r="U810" s="12"/>
      <c r="V810" s="12"/>
      <c r="W810" s="12"/>
    </row>
    <row r="811" spans="1:23" x14ac:dyDescent="0.35">
      <c r="A811" s="13">
        <v>200</v>
      </c>
      <c r="B811" s="13">
        <v>50</v>
      </c>
      <c r="C811" s="13">
        <v>20</v>
      </c>
      <c r="D811" s="13">
        <v>300</v>
      </c>
      <c r="E811" s="13">
        <v>45</v>
      </c>
      <c r="F811" s="15">
        <v>17.54</v>
      </c>
      <c r="G811" s="15">
        <v>10.63</v>
      </c>
      <c r="H811" s="15">
        <v>47.34</v>
      </c>
      <c r="I811" s="15">
        <v>-0.1207</v>
      </c>
      <c r="J811" s="14">
        <v>8.308415912770835</v>
      </c>
      <c r="K811" s="15">
        <v>-9.0920000000000005</v>
      </c>
      <c r="L811" s="16">
        <v>17.350000000000001</v>
      </c>
      <c r="M811" s="14">
        <v>7753643.6004732288</v>
      </c>
      <c r="N811" s="14">
        <v>9.8466464288690908E-2</v>
      </c>
      <c r="O811" s="14">
        <v>34.107250844293269</v>
      </c>
      <c r="P811" s="14">
        <v>1.5105633322903951</v>
      </c>
      <c r="Q811" s="15">
        <v>2.142006236257799</v>
      </c>
      <c r="R811" s="14">
        <v>2.1645864764778491</v>
      </c>
      <c r="S811" s="14">
        <v>790.06070837528648</v>
      </c>
      <c r="T811" s="12"/>
      <c r="U811" s="12"/>
      <c r="V811" s="12"/>
      <c r="W811" s="12"/>
    </row>
    <row r="812" spans="1:23" x14ac:dyDescent="0.35">
      <c r="A812" s="13">
        <v>200</v>
      </c>
      <c r="B812" s="13">
        <v>50</v>
      </c>
      <c r="C812" s="13">
        <v>35</v>
      </c>
      <c r="D812" s="13">
        <v>30</v>
      </c>
      <c r="E812" s="13">
        <v>0</v>
      </c>
      <c r="F812" s="15">
        <v>20.417999999999999</v>
      </c>
      <c r="G812" s="15">
        <v>17.238</v>
      </c>
      <c r="H812" s="15">
        <v>52.698</v>
      </c>
      <c r="I812" s="15">
        <v>-6.6369999999999999E-7</v>
      </c>
      <c r="J812" s="14">
        <v>0.8160046297179907</v>
      </c>
      <c r="K812" s="15">
        <v>-1.5129999999999999E-2</v>
      </c>
      <c r="L812" s="16">
        <v>2.4389999999999998E-2</v>
      </c>
      <c r="M812" s="14">
        <v>1038027.204282317</v>
      </c>
      <c r="N812" s="14">
        <v>0.12725936817222591</v>
      </c>
      <c r="O812" s="14">
        <v>44.34265745094708</v>
      </c>
      <c r="P812" s="14">
        <v>3.499271137026239</v>
      </c>
      <c r="Q812" s="15">
        <v>0.62978567856111123</v>
      </c>
      <c r="R812" s="14">
        <v>2.1645864764778491</v>
      </c>
      <c r="S812" s="14">
        <v>1375.112931734619</v>
      </c>
      <c r="T812" s="12"/>
      <c r="U812" s="12"/>
      <c r="V812" s="12"/>
      <c r="W812" s="12"/>
    </row>
    <row r="813" spans="1:23" x14ac:dyDescent="0.35">
      <c r="A813" s="13">
        <v>200</v>
      </c>
      <c r="B813" s="13">
        <v>50</v>
      </c>
      <c r="C813" s="13">
        <v>35</v>
      </c>
      <c r="D813" s="13">
        <v>30</v>
      </c>
      <c r="E813" s="13">
        <v>22.5</v>
      </c>
      <c r="F813" s="15">
        <v>22.797000000000001</v>
      </c>
      <c r="G813" s="15">
        <v>17.247</v>
      </c>
      <c r="H813" s="15">
        <v>51.757000000000012</v>
      </c>
      <c r="I813" s="15">
        <v>-3.2459999999999999E-6</v>
      </c>
      <c r="J813" s="14">
        <v>0.8160046297179907</v>
      </c>
      <c r="K813" s="15">
        <v>-1.4500000000000001E-2</v>
      </c>
      <c r="L813" s="16">
        <v>2.7789999999999999E-2</v>
      </c>
      <c r="M813" s="14">
        <v>1038027.204282317</v>
      </c>
      <c r="N813" s="14">
        <v>0.12725936817222591</v>
      </c>
      <c r="O813" s="14">
        <v>44.34265745094708</v>
      </c>
      <c r="P813" s="14">
        <v>3.499271137026239</v>
      </c>
      <c r="Q813" s="15">
        <v>0.52633580079949427</v>
      </c>
      <c r="R813" s="14">
        <v>2.1645864764778491</v>
      </c>
      <c r="S813" s="14">
        <v>1375.112931734619</v>
      </c>
      <c r="T813" s="12"/>
      <c r="U813" s="12"/>
      <c r="V813" s="12"/>
      <c r="W813" s="12"/>
    </row>
    <row r="814" spans="1:23" x14ac:dyDescent="0.35">
      <c r="A814" s="13">
        <v>200</v>
      </c>
      <c r="B814" s="13">
        <v>50</v>
      </c>
      <c r="C814" s="13">
        <v>35</v>
      </c>
      <c r="D814" s="13">
        <v>30</v>
      </c>
      <c r="E814" s="13">
        <v>45</v>
      </c>
      <c r="F814" s="15">
        <v>23.986000000000001</v>
      </c>
      <c r="G814" s="15">
        <v>17.236000000000001</v>
      </c>
      <c r="H814" s="15">
        <v>53.106000000000002</v>
      </c>
      <c r="I814" s="15">
        <v>-3.4400000000000001E-6</v>
      </c>
      <c r="J814" s="14">
        <v>0.8160046297179907</v>
      </c>
      <c r="K814" s="15">
        <v>-1.2579999999999999E-2</v>
      </c>
      <c r="L814" s="16">
        <v>2.8150000000000001E-2</v>
      </c>
      <c r="M814" s="14">
        <v>1038027.204282317</v>
      </c>
      <c r="N814" s="14">
        <v>0.12725936817222591</v>
      </c>
      <c r="O814" s="14">
        <v>44.34265745094708</v>
      </c>
      <c r="P814" s="14">
        <v>3.499271137026239</v>
      </c>
      <c r="Q814" s="15">
        <v>0.49413428614499078</v>
      </c>
      <c r="R814" s="14">
        <v>2.1645864764778491</v>
      </c>
      <c r="S814" s="14">
        <v>1375.112931734619</v>
      </c>
      <c r="T814" s="12"/>
      <c r="U814" s="12"/>
      <c r="V814" s="12"/>
      <c r="W814" s="12"/>
    </row>
    <row r="815" spans="1:23" x14ac:dyDescent="0.35">
      <c r="A815" s="13">
        <v>200</v>
      </c>
      <c r="B815" s="13">
        <v>50</v>
      </c>
      <c r="C815" s="13">
        <v>35</v>
      </c>
      <c r="D815" s="13">
        <v>50</v>
      </c>
      <c r="E815" s="13">
        <v>0</v>
      </c>
      <c r="F815" s="15">
        <v>19.561</v>
      </c>
      <c r="G815" s="15">
        <v>17.100999999999999</v>
      </c>
      <c r="H815" s="15">
        <v>52.360999999999997</v>
      </c>
      <c r="I815" s="15">
        <v>-2.0719999999999999E-4</v>
      </c>
      <c r="J815" s="14">
        <v>1.3605647933231251</v>
      </c>
      <c r="K815" s="15">
        <v>-5.8749999999999997E-2</v>
      </c>
      <c r="L815" s="16">
        <v>9.178E-2</v>
      </c>
      <c r="M815" s="14">
        <v>1719821.5109866899</v>
      </c>
      <c r="N815" s="14">
        <v>0.12660837550898291</v>
      </c>
      <c r="O815" s="14">
        <v>44.109885109374687</v>
      </c>
      <c r="P815" s="14">
        <v>3.4794768237992759</v>
      </c>
      <c r="Q815" s="15">
        <v>0.95024245185570777</v>
      </c>
      <c r="R815" s="14">
        <v>2.1645864764778491</v>
      </c>
      <c r="S815" s="14">
        <v>1359.8107419542041</v>
      </c>
      <c r="T815" s="12"/>
      <c r="U815" s="12"/>
      <c r="V815" s="12"/>
      <c r="W815" s="12"/>
    </row>
    <row r="816" spans="1:23" x14ac:dyDescent="0.35">
      <c r="A816" s="13">
        <v>200</v>
      </c>
      <c r="B816" s="13">
        <v>50</v>
      </c>
      <c r="C816" s="13">
        <v>35</v>
      </c>
      <c r="D816" s="13">
        <v>50</v>
      </c>
      <c r="E816" s="13">
        <v>22.5</v>
      </c>
      <c r="F816" s="15">
        <v>19.946000000000002</v>
      </c>
      <c r="G816" s="15">
        <v>17.126000000000001</v>
      </c>
      <c r="H816" s="15">
        <v>49.335999999999999</v>
      </c>
      <c r="I816" s="15">
        <v>-8.7680000000000001E-5</v>
      </c>
      <c r="J816" s="14">
        <v>1.3605647933231251</v>
      </c>
      <c r="K816" s="15">
        <v>-5.7630000000000001E-2</v>
      </c>
      <c r="L816" s="16">
        <v>9.8180000000000003E-2</v>
      </c>
      <c r="M816" s="14">
        <v>1719821.5109866899</v>
      </c>
      <c r="N816" s="14">
        <v>0.12660837550898291</v>
      </c>
      <c r="O816" s="14">
        <v>44.109885109374687</v>
      </c>
      <c r="P816" s="14">
        <v>3.4794768237992759</v>
      </c>
      <c r="Q816" s="15">
        <v>0.76505278398415977</v>
      </c>
      <c r="R816" s="14">
        <v>2.1645864764778491</v>
      </c>
      <c r="S816" s="14">
        <v>1359.8107419542041</v>
      </c>
      <c r="T816" s="12"/>
      <c r="U816" s="12"/>
      <c r="V816" s="12"/>
      <c r="W816" s="12"/>
    </row>
    <row r="817" spans="1:23" x14ac:dyDescent="0.35">
      <c r="A817" s="13">
        <v>200</v>
      </c>
      <c r="B817" s="13">
        <v>50</v>
      </c>
      <c r="C817" s="13">
        <v>35</v>
      </c>
      <c r="D817" s="13">
        <v>50</v>
      </c>
      <c r="E817" s="13">
        <v>45</v>
      </c>
      <c r="F817" s="15">
        <v>20.135000000000002</v>
      </c>
      <c r="G817" s="15">
        <v>17.125</v>
      </c>
      <c r="H817" s="15">
        <v>46.935000000000002</v>
      </c>
      <c r="I817" s="15">
        <v>-3.4900000000000001E-5</v>
      </c>
      <c r="J817" s="14">
        <v>1.3605647933231251</v>
      </c>
      <c r="K817" s="15">
        <v>-5.2170000000000001E-2</v>
      </c>
      <c r="L817" s="16">
        <v>9.5500000000000002E-2</v>
      </c>
      <c r="M817" s="14">
        <v>1719821.5109866899</v>
      </c>
      <c r="N817" s="14">
        <v>0.12660837550898291</v>
      </c>
      <c r="O817" s="14">
        <v>44.109885109374687</v>
      </c>
      <c r="P817" s="14">
        <v>3.4794768237992759</v>
      </c>
      <c r="Q817" s="15">
        <v>0.69163184505113673</v>
      </c>
      <c r="R817" s="14">
        <v>2.1645864764778491</v>
      </c>
      <c r="S817" s="14">
        <v>1359.8107419542041</v>
      </c>
      <c r="T817" s="12"/>
      <c r="U817" s="12"/>
      <c r="V817" s="12"/>
      <c r="W817" s="12"/>
    </row>
    <row r="818" spans="1:23" x14ac:dyDescent="0.35">
      <c r="A818" s="13">
        <v>200</v>
      </c>
      <c r="B818" s="13">
        <v>50</v>
      </c>
      <c r="C818" s="13">
        <v>35</v>
      </c>
      <c r="D818" s="13">
        <v>75</v>
      </c>
      <c r="E818" s="13">
        <v>0</v>
      </c>
      <c r="F818" s="15">
        <v>19.919</v>
      </c>
      <c r="G818" s="15">
        <v>16.939</v>
      </c>
      <c r="H818" s="15">
        <v>54.509</v>
      </c>
      <c r="I818" s="15">
        <v>-5.1029999999999999E-4</v>
      </c>
      <c r="J818" s="14">
        <v>2.0441037462632998</v>
      </c>
      <c r="K818" s="15">
        <v>-0.17530000000000001</v>
      </c>
      <c r="L818" s="16">
        <v>0.25829999999999997</v>
      </c>
      <c r="M818" s="14">
        <v>2520210.213249221</v>
      </c>
      <c r="N818" s="14">
        <v>0.1240723835079508</v>
      </c>
      <c r="O818" s="14">
        <v>43.203704877679463</v>
      </c>
      <c r="P818" s="14">
        <v>3.4025660616123878</v>
      </c>
      <c r="Q818" s="15">
        <v>1.2695831207831709</v>
      </c>
      <c r="R818" s="14">
        <v>2.1645864764778491</v>
      </c>
      <c r="S818" s="14">
        <v>1301.144898481049</v>
      </c>
      <c r="T818" s="12"/>
      <c r="U818" s="12"/>
      <c r="V818" s="12"/>
      <c r="W818" s="12"/>
    </row>
    <row r="819" spans="1:23" x14ac:dyDescent="0.35">
      <c r="A819" s="13">
        <v>200</v>
      </c>
      <c r="B819" s="13">
        <v>50</v>
      </c>
      <c r="C819" s="13">
        <v>35</v>
      </c>
      <c r="D819" s="13">
        <v>75</v>
      </c>
      <c r="E819" s="13">
        <v>22.5</v>
      </c>
      <c r="F819" s="15">
        <v>20.123000000000001</v>
      </c>
      <c r="G819" s="15">
        <v>17.033000000000001</v>
      </c>
      <c r="H819" s="15">
        <v>54.313000000000009</v>
      </c>
      <c r="I819" s="15">
        <v>-9.7849999999999999E-4</v>
      </c>
      <c r="J819" s="14">
        <v>2.0441037462632998</v>
      </c>
      <c r="K819" s="15">
        <v>-0.17530000000000001</v>
      </c>
      <c r="L819" s="16">
        <v>0.26850000000000002</v>
      </c>
      <c r="M819" s="14">
        <v>2520210.213249221</v>
      </c>
      <c r="N819" s="14">
        <v>0.1240723835079508</v>
      </c>
      <c r="O819" s="14">
        <v>43.203704877679463</v>
      </c>
      <c r="P819" s="14">
        <v>3.4025660616123878</v>
      </c>
      <c r="Q819" s="15">
        <v>1.0146141668223261</v>
      </c>
      <c r="R819" s="14">
        <v>2.1645864764778491</v>
      </c>
      <c r="S819" s="14">
        <v>1301.144898481049</v>
      </c>
      <c r="T819" s="12"/>
      <c r="U819" s="12"/>
      <c r="V819" s="12"/>
      <c r="W819" s="12"/>
    </row>
    <row r="820" spans="1:23" x14ac:dyDescent="0.35">
      <c r="A820" s="13">
        <v>200</v>
      </c>
      <c r="B820" s="13">
        <v>50</v>
      </c>
      <c r="C820" s="13">
        <v>35</v>
      </c>
      <c r="D820" s="13">
        <v>75</v>
      </c>
      <c r="E820" s="13">
        <v>45</v>
      </c>
      <c r="F820" s="15">
        <v>20.076000000000001</v>
      </c>
      <c r="G820" s="15">
        <v>16.986000000000001</v>
      </c>
      <c r="H820" s="15">
        <v>53.676000000000002</v>
      </c>
      <c r="I820" s="15">
        <v>-3.8939999999999998E-4</v>
      </c>
      <c r="J820" s="14">
        <v>2.0441037462632998</v>
      </c>
      <c r="K820" s="15">
        <v>-0.16539999999999999</v>
      </c>
      <c r="L820" s="16">
        <v>0.25750000000000001</v>
      </c>
      <c r="M820" s="14">
        <v>2520210.213249221</v>
      </c>
      <c r="N820" s="14">
        <v>0.1240723835079508</v>
      </c>
      <c r="O820" s="14">
        <v>43.203704877679463</v>
      </c>
      <c r="P820" s="14">
        <v>3.4025660616123878</v>
      </c>
      <c r="Q820" s="15">
        <v>0.91871592126606061</v>
      </c>
      <c r="R820" s="14">
        <v>2.1645864764778491</v>
      </c>
      <c r="S820" s="14">
        <v>1301.144898481049</v>
      </c>
      <c r="T820" s="12"/>
      <c r="U820" s="12"/>
      <c r="V820" s="12"/>
      <c r="W820" s="12"/>
    </row>
    <row r="821" spans="1:23" x14ac:dyDescent="0.35">
      <c r="A821" s="13">
        <v>200</v>
      </c>
      <c r="B821" s="13">
        <v>50</v>
      </c>
      <c r="C821" s="13">
        <v>35</v>
      </c>
      <c r="D821" s="13">
        <v>100</v>
      </c>
      <c r="E821" s="13">
        <v>0</v>
      </c>
      <c r="F821" s="15">
        <v>20.126000000000001</v>
      </c>
      <c r="G821" s="15">
        <v>16.716000000000001</v>
      </c>
      <c r="H821" s="15">
        <v>58.996000000000002</v>
      </c>
      <c r="I821" s="15">
        <v>-2.1849999999999999E-3</v>
      </c>
      <c r="J821" s="14">
        <v>2.729629482361716</v>
      </c>
      <c r="K821" s="15">
        <v>-0.3725</v>
      </c>
      <c r="L821" s="16">
        <v>0.56359999999999999</v>
      </c>
      <c r="M821" s="14">
        <v>3284768.7127867499</v>
      </c>
      <c r="N821" s="14">
        <v>0.12164556903105379</v>
      </c>
      <c r="O821" s="14">
        <v>42.337432872306692</v>
      </c>
      <c r="P821" s="14">
        <v>3.3292627120808072</v>
      </c>
      <c r="Q821" s="15">
        <v>1.581152284771113</v>
      </c>
      <c r="R821" s="14">
        <v>2.1645864764778491</v>
      </c>
      <c r="S821" s="14">
        <v>1246.402998600011</v>
      </c>
      <c r="T821" s="12"/>
      <c r="U821" s="12"/>
      <c r="V821" s="12"/>
      <c r="W821" s="12"/>
    </row>
    <row r="822" spans="1:23" x14ac:dyDescent="0.35">
      <c r="A822" s="13">
        <v>200</v>
      </c>
      <c r="B822" s="13">
        <v>50</v>
      </c>
      <c r="C822" s="13">
        <v>35</v>
      </c>
      <c r="D822" s="13">
        <v>100</v>
      </c>
      <c r="E822" s="13">
        <v>22.5</v>
      </c>
      <c r="F822" s="15">
        <v>20.292000000000002</v>
      </c>
      <c r="G822" s="15">
        <v>16.802</v>
      </c>
      <c r="H822" s="15">
        <v>59.081999999999987</v>
      </c>
      <c r="I822" s="15">
        <v>-3.3349999999999999E-3</v>
      </c>
      <c r="J822" s="14">
        <v>2.729629482361716</v>
      </c>
      <c r="K822" s="15">
        <v>-0.37569999999999998</v>
      </c>
      <c r="L822" s="16">
        <v>0.58240000000000003</v>
      </c>
      <c r="M822" s="14">
        <v>3284768.7127867499</v>
      </c>
      <c r="N822" s="14">
        <v>0.12164556903105379</v>
      </c>
      <c r="O822" s="14">
        <v>42.337432872306692</v>
      </c>
      <c r="P822" s="14">
        <v>3.3292627120808072</v>
      </c>
      <c r="Q822" s="15">
        <v>1.2635465906119201</v>
      </c>
      <c r="R822" s="14">
        <v>2.1645864764778491</v>
      </c>
      <c r="S822" s="14">
        <v>1246.402998600011</v>
      </c>
      <c r="T822" s="12"/>
      <c r="U822" s="12"/>
      <c r="V822" s="12"/>
      <c r="W822" s="12"/>
    </row>
    <row r="823" spans="1:23" x14ac:dyDescent="0.35">
      <c r="A823" s="13">
        <v>200</v>
      </c>
      <c r="B823" s="13">
        <v>50</v>
      </c>
      <c r="C823" s="13">
        <v>35</v>
      </c>
      <c r="D823" s="13">
        <v>100</v>
      </c>
      <c r="E823" s="13">
        <v>45</v>
      </c>
      <c r="F823" s="15">
        <v>20.219000000000001</v>
      </c>
      <c r="G823" s="15">
        <v>16.699000000000002</v>
      </c>
      <c r="H823" s="15">
        <v>59.069000000000003</v>
      </c>
      <c r="I823" s="15">
        <v>-1.1529999999999999E-3</v>
      </c>
      <c r="J823" s="14">
        <v>2.729629482361716</v>
      </c>
      <c r="K823" s="15">
        <v>-0.36199999999999999</v>
      </c>
      <c r="L823" s="16">
        <v>0.56240000000000001</v>
      </c>
      <c r="M823" s="14">
        <v>3284768.7127867499</v>
      </c>
      <c r="N823" s="14">
        <v>0.12164556903105379</v>
      </c>
      <c r="O823" s="14">
        <v>42.337432872306692</v>
      </c>
      <c r="P823" s="14">
        <v>3.3292627120808072</v>
      </c>
      <c r="Q823" s="15">
        <v>1.149984021994956</v>
      </c>
      <c r="R823" s="14">
        <v>2.1645864764778491</v>
      </c>
      <c r="S823" s="14">
        <v>1246.402998600011</v>
      </c>
      <c r="T823" s="12"/>
      <c r="U823" s="12"/>
      <c r="V823" s="12"/>
      <c r="W823" s="12"/>
    </row>
    <row r="824" spans="1:23" x14ac:dyDescent="0.35">
      <c r="A824" s="13">
        <v>200</v>
      </c>
      <c r="B824" s="13">
        <v>50</v>
      </c>
      <c r="C824" s="13">
        <v>35</v>
      </c>
      <c r="D824" s="13">
        <v>125</v>
      </c>
      <c r="E824" s="13">
        <v>0</v>
      </c>
      <c r="F824" s="15">
        <v>20.56</v>
      </c>
      <c r="G824" s="15">
        <v>16.46</v>
      </c>
      <c r="H824" s="15">
        <v>48.04</v>
      </c>
      <c r="I824" s="15">
        <v>-5.4099999999999999E-3</v>
      </c>
      <c r="J824" s="14">
        <v>3.4170004835659502</v>
      </c>
      <c r="K824" s="15">
        <v>-0.6744</v>
      </c>
      <c r="L824" s="16">
        <v>1.0649999999999999</v>
      </c>
      <c r="M824" s="14">
        <v>4016362.990996263</v>
      </c>
      <c r="N824" s="14">
        <v>0.1193292732196107</v>
      </c>
      <c r="O824" s="14">
        <v>41.51142707395848</v>
      </c>
      <c r="P824" s="14">
        <v>3.259566775204525</v>
      </c>
      <c r="Q824" s="15">
        <v>1.8907305006577779</v>
      </c>
      <c r="R824" s="14">
        <v>2.1645864764778491</v>
      </c>
      <c r="S824" s="14">
        <v>1195.4179589215689</v>
      </c>
      <c r="T824" s="12"/>
      <c r="U824" s="12"/>
      <c r="V824" s="12"/>
      <c r="W824" s="12"/>
    </row>
    <row r="825" spans="1:23" x14ac:dyDescent="0.35">
      <c r="A825" s="13">
        <v>200</v>
      </c>
      <c r="B825" s="13">
        <v>50</v>
      </c>
      <c r="C825" s="13">
        <v>35</v>
      </c>
      <c r="D825" s="13">
        <v>125</v>
      </c>
      <c r="E825" s="13">
        <v>22.5</v>
      </c>
      <c r="F825" s="15">
        <v>20.74</v>
      </c>
      <c r="G825" s="15">
        <v>16.559999999999999</v>
      </c>
      <c r="H825" s="15">
        <v>49.73</v>
      </c>
      <c r="I825" s="15">
        <v>-7.1319999999999986E-3</v>
      </c>
      <c r="J825" s="14">
        <v>3.4170004835659502</v>
      </c>
      <c r="K825" s="15">
        <v>-0.69529999999999992</v>
      </c>
      <c r="L825" s="16">
        <v>1.1000000000000001</v>
      </c>
      <c r="M825" s="14">
        <v>4016362.990996263</v>
      </c>
      <c r="N825" s="14">
        <v>0.1193292732196107</v>
      </c>
      <c r="O825" s="14">
        <v>41.51142707395848</v>
      </c>
      <c r="P825" s="14">
        <v>3.259566775204525</v>
      </c>
      <c r="Q825" s="15">
        <v>1.513335597596005</v>
      </c>
      <c r="R825" s="14">
        <v>2.1645864764778491</v>
      </c>
      <c r="S825" s="14">
        <v>1195.4179589215689</v>
      </c>
      <c r="T825" s="12"/>
      <c r="U825" s="12"/>
      <c r="V825" s="12"/>
      <c r="W825" s="12"/>
    </row>
    <row r="826" spans="1:23" x14ac:dyDescent="0.35">
      <c r="A826" s="13">
        <v>200</v>
      </c>
      <c r="B826" s="13">
        <v>50</v>
      </c>
      <c r="C826" s="13">
        <v>35</v>
      </c>
      <c r="D826" s="13">
        <v>125</v>
      </c>
      <c r="E826" s="13">
        <v>45</v>
      </c>
      <c r="F826" s="15">
        <v>20.65</v>
      </c>
      <c r="G826" s="15">
        <v>16.34</v>
      </c>
      <c r="H826" s="15">
        <v>51.06</v>
      </c>
      <c r="I826" s="15">
        <v>-3.4680000000000002E-3</v>
      </c>
      <c r="J826" s="14">
        <v>3.4170004835659502</v>
      </c>
      <c r="K826" s="15">
        <v>-0.67900000000000005</v>
      </c>
      <c r="L826" s="16">
        <v>1.071</v>
      </c>
      <c r="M826" s="14">
        <v>4016362.990996263</v>
      </c>
      <c r="N826" s="14">
        <v>0.1193292732196107</v>
      </c>
      <c r="O826" s="14">
        <v>41.51142707395848</v>
      </c>
      <c r="P826" s="14">
        <v>3.259566775204525</v>
      </c>
      <c r="Q826" s="15">
        <v>1.3837082903476801</v>
      </c>
      <c r="R826" s="14">
        <v>2.1645864764778491</v>
      </c>
      <c r="S826" s="14">
        <v>1195.4179589215689</v>
      </c>
      <c r="T826" s="12"/>
      <c r="U826" s="12"/>
      <c r="V826" s="12"/>
      <c r="W826" s="12"/>
    </row>
    <row r="827" spans="1:23" x14ac:dyDescent="0.35">
      <c r="A827" s="13">
        <v>200</v>
      </c>
      <c r="B827" s="13">
        <v>50</v>
      </c>
      <c r="C827" s="13">
        <v>35</v>
      </c>
      <c r="D827" s="13">
        <v>150</v>
      </c>
      <c r="E827" s="13">
        <v>0</v>
      </c>
      <c r="F827" s="15">
        <v>21.04</v>
      </c>
      <c r="G827" s="15">
        <v>16.22</v>
      </c>
      <c r="H827" s="15">
        <v>55.080000000000013</v>
      </c>
      <c r="I827" s="15">
        <v>-6.136E-3</v>
      </c>
      <c r="J827" s="14">
        <v>4.106072718702368</v>
      </c>
      <c r="K827" s="15">
        <v>-1.18</v>
      </c>
      <c r="L827" s="16">
        <v>1.827</v>
      </c>
      <c r="M827" s="14">
        <v>4717842.2072984828</v>
      </c>
      <c r="N827" s="14">
        <v>0.1171247869860696</v>
      </c>
      <c r="O827" s="14">
        <v>40.726031636827123</v>
      </c>
      <c r="P827" s="14">
        <v>3.1934782509835569</v>
      </c>
      <c r="Q827" s="15">
        <v>2.1891639194172838</v>
      </c>
      <c r="R827" s="14">
        <v>2.1645864764778491</v>
      </c>
      <c r="S827" s="14">
        <v>1148.030471177178</v>
      </c>
      <c r="T827" s="12"/>
      <c r="U827" s="12"/>
      <c r="V827" s="12"/>
      <c r="W827" s="12"/>
    </row>
    <row r="828" spans="1:23" x14ac:dyDescent="0.35">
      <c r="A828" s="13">
        <v>200</v>
      </c>
      <c r="B828" s="13">
        <v>50</v>
      </c>
      <c r="C828" s="13">
        <v>35</v>
      </c>
      <c r="D828" s="13">
        <v>150</v>
      </c>
      <c r="E828" s="13">
        <v>22.5</v>
      </c>
      <c r="F828" s="15">
        <v>21.239999999999991</v>
      </c>
      <c r="G828" s="15">
        <v>16.3</v>
      </c>
      <c r="H828" s="15">
        <v>55.739999999999988</v>
      </c>
      <c r="I828" s="15">
        <v>-7.0730000000000003E-3</v>
      </c>
      <c r="J828" s="14">
        <v>4.106072718702368</v>
      </c>
      <c r="K828" s="15">
        <v>-1.236</v>
      </c>
      <c r="L828" s="16">
        <v>1.889</v>
      </c>
      <c r="M828" s="14">
        <v>4717842.2072984828</v>
      </c>
      <c r="N828" s="14">
        <v>0.1171247869860696</v>
      </c>
      <c r="O828" s="14">
        <v>40.726031636827123</v>
      </c>
      <c r="P828" s="14">
        <v>3.1934782509835569</v>
      </c>
      <c r="Q828" s="15">
        <v>1.7541574895204199</v>
      </c>
      <c r="R828" s="14">
        <v>2.1645864764778491</v>
      </c>
      <c r="S828" s="14">
        <v>1148.030471177178</v>
      </c>
      <c r="T828" s="12"/>
      <c r="U828" s="12"/>
      <c r="V828" s="12"/>
      <c r="W828" s="12"/>
    </row>
    <row r="829" spans="1:23" x14ac:dyDescent="0.35">
      <c r="A829" s="13">
        <v>200</v>
      </c>
      <c r="B829" s="13">
        <v>50</v>
      </c>
      <c r="C829" s="13">
        <v>35</v>
      </c>
      <c r="D829" s="13">
        <v>150</v>
      </c>
      <c r="E829" s="13">
        <v>45</v>
      </c>
      <c r="F829" s="15">
        <v>21.18</v>
      </c>
      <c r="G829" s="15">
        <v>16.079999999999998</v>
      </c>
      <c r="H829" s="15">
        <v>56.17</v>
      </c>
      <c r="I829" s="15">
        <v>-1.1599999999999999E-2</v>
      </c>
      <c r="J829" s="14">
        <v>4.106072718702368</v>
      </c>
      <c r="K829" s="15">
        <v>-1.224</v>
      </c>
      <c r="L829" s="16">
        <v>1.855</v>
      </c>
      <c r="M829" s="14">
        <v>4717842.2072984828</v>
      </c>
      <c r="N829" s="14">
        <v>0.1171247869860696</v>
      </c>
      <c r="O829" s="14">
        <v>40.726031636827123</v>
      </c>
      <c r="P829" s="14">
        <v>3.1934782509835569</v>
      </c>
      <c r="Q829" s="15">
        <v>1.610194154859925</v>
      </c>
      <c r="R829" s="14">
        <v>2.1645864764778491</v>
      </c>
      <c r="S829" s="14">
        <v>1148.030471177178</v>
      </c>
      <c r="T829" s="12"/>
      <c r="U829" s="12"/>
      <c r="V829" s="12"/>
      <c r="W829" s="12"/>
    </row>
    <row r="830" spans="1:23" x14ac:dyDescent="0.35">
      <c r="A830" s="13">
        <v>200</v>
      </c>
      <c r="B830" s="13">
        <v>50</v>
      </c>
      <c r="C830" s="13">
        <v>35</v>
      </c>
      <c r="D830" s="13">
        <v>200</v>
      </c>
      <c r="E830" s="13">
        <v>0</v>
      </c>
      <c r="F830" s="15">
        <v>22.16</v>
      </c>
      <c r="G830" s="15">
        <v>15.87</v>
      </c>
      <c r="H830" s="15">
        <v>65.12</v>
      </c>
      <c r="I830" s="15">
        <v>-1.163E-2</v>
      </c>
      <c r="J830" s="14">
        <v>5.4887329966486869</v>
      </c>
      <c r="K830" s="15">
        <v>-2.8530000000000002</v>
      </c>
      <c r="L830" s="16">
        <v>4.3019999999999996</v>
      </c>
      <c r="M830" s="14">
        <v>6041773.7072660476</v>
      </c>
      <c r="N830" s="14">
        <v>0.1130561427938908</v>
      </c>
      <c r="O830" s="14">
        <v>39.278376182423258</v>
      </c>
      <c r="P830" s="14">
        <v>3.0721234405075211</v>
      </c>
      <c r="Q830" s="15">
        <v>2.7387556280138892</v>
      </c>
      <c r="R830" s="14">
        <v>2.1645864764778491</v>
      </c>
      <c r="S830" s="14">
        <v>1063.450189789756</v>
      </c>
      <c r="T830" s="12"/>
      <c r="U830" s="12"/>
      <c r="V830" s="12"/>
      <c r="W830" s="12"/>
    </row>
    <row r="831" spans="1:23" x14ac:dyDescent="0.35">
      <c r="A831" s="13">
        <v>200</v>
      </c>
      <c r="B831" s="13">
        <v>50</v>
      </c>
      <c r="C831" s="13">
        <v>35</v>
      </c>
      <c r="D831" s="13">
        <v>200</v>
      </c>
      <c r="E831" s="13">
        <v>22.5</v>
      </c>
      <c r="F831" s="15">
        <v>22.419999999999991</v>
      </c>
      <c r="G831" s="15">
        <v>16</v>
      </c>
      <c r="H831" s="15">
        <v>65.73</v>
      </c>
      <c r="I831" s="15">
        <v>-6.0660000000000002E-3</v>
      </c>
      <c r="J831" s="14">
        <v>5.4887329966486869</v>
      </c>
      <c r="K831" s="15">
        <v>-2.9950000000000001</v>
      </c>
      <c r="L831" s="16">
        <v>4.4470000000000001</v>
      </c>
      <c r="M831" s="14">
        <v>6041773.7072660476</v>
      </c>
      <c r="N831" s="14">
        <v>0.1130561427938908</v>
      </c>
      <c r="O831" s="14">
        <v>39.278376182423258</v>
      </c>
      <c r="P831" s="14">
        <v>3.0721234405075211</v>
      </c>
      <c r="Q831" s="15">
        <v>2.2001193404064692</v>
      </c>
      <c r="R831" s="14">
        <v>2.1645864764778491</v>
      </c>
      <c r="S831" s="14">
        <v>1063.450189789756</v>
      </c>
      <c r="T831" s="12"/>
      <c r="U831" s="12"/>
      <c r="V831" s="12"/>
      <c r="W831" s="12"/>
    </row>
    <row r="832" spans="1:23" x14ac:dyDescent="0.35">
      <c r="A832" s="13">
        <v>200</v>
      </c>
      <c r="B832" s="13">
        <v>50</v>
      </c>
      <c r="C832" s="13">
        <v>35</v>
      </c>
      <c r="D832" s="13">
        <v>200</v>
      </c>
      <c r="E832" s="13">
        <v>45</v>
      </c>
      <c r="F832" s="15">
        <v>22.36</v>
      </c>
      <c r="G832" s="15">
        <v>15.93</v>
      </c>
      <c r="H832" s="15">
        <v>65.959999999999994</v>
      </c>
      <c r="I832" s="15">
        <v>-3.1370000000000002E-2</v>
      </c>
      <c r="J832" s="14">
        <v>5.4887329966486869</v>
      </c>
      <c r="K832" s="15">
        <v>-2.9849999999999999</v>
      </c>
      <c r="L832" s="16">
        <v>4.3810000000000002</v>
      </c>
      <c r="M832" s="14">
        <v>6041773.7072660476</v>
      </c>
      <c r="N832" s="14">
        <v>0.1130561427938908</v>
      </c>
      <c r="O832" s="14">
        <v>39.278376182423258</v>
      </c>
      <c r="P832" s="14">
        <v>3.0721234405075211</v>
      </c>
      <c r="Q832" s="15">
        <v>2.0281148365820609</v>
      </c>
      <c r="R832" s="14">
        <v>2.1645864764778491</v>
      </c>
      <c r="S832" s="14">
        <v>1063.450189789756</v>
      </c>
      <c r="T832" s="12"/>
      <c r="U832" s="12"/>
      <c r="V832" s="12"/>
      <c r="W832" s="12"/>
    </row>
    <row r="833" spans="1:23" x14ac:dyDescent="0.35">
      <c r="A833" s="13">
        <v>200</v>
      </c>
      <c r="B833" s="13">
        <v>50</v>
      </c>
      <c r="C833" s="13">
        <v>35</v>
      </c>
      <c r="D833" s="13">
        <v>250</v>
      </c>
      <c r="E833" s="13">
        <v>0</v>
      </c>
      <c r="F833" s="15">
        <v>23.38</v>
      </c>
      <c r="G833" s="15">
        <v>15.68</v>
      </c>
      <c r="H833" s="15">
        <v>71.460000000000008</v>
      </c>
      <c r="I833" s="15">
        <v>-3.363E-2</v>
      </c>
      <c r="J833" s="14">
        <v>6.8764129634944258</v>
      </c>
      <c r="K833" s="15">
        <v>-5.282</v>
      </c>
      <c r="L833" s="16">
        <v>8.1590000000000007</v>
      </c>
      <c r="M833" s="14">
        <v>7279056.8808149844</v>
      </c>
      <c r="N833" s="14">
        <v>0.1094488782409011</v>
      </c>
      <c r="O833" s="14">
        <v>37.996923584794253</v>
      </c>
      <c r="P833" s="14">
        <v>2.96519828065271</v>
      </c>
      <c r="Q833" s="15">
        <v>3.22066269768127</v>
      </c>
      <c r="R833" s="14">
        <v>2.1645864764778491</v>
      </c>
      <c r="S833" s="14">
        <v>991.54563852986598</v>
      </c>
      <c r="T833" s="12"/>
      <c r="U833" s="12"/>
      <c r="V833" s="12"/>
      <c r="W833" s="12"/>
    </row>
    <row r="834" spans="1:23" x14ac:dyDescent="0.35">
      <c r="A834" s="13">
        <v>200</v>
      </c>
      <c r="B834" s="13">
        <v>50</v>
      </c>
      <c r="C834" s="13">
        <v>35</v>
      </c>
      <c r="D834" s="13">
        <v>250</v>
      </c>
      <c r="E834" s="13">
        <v>22.5</v>
      </c>
      <c r="F834" s="15">
        <v>23.72</v>
      </c>
      <c r="G834" s="15">
        <v>15.99</v>
      </c>
      <c r="H834" s="15">
        <v>71.730000000000018</v>
      </c>
      <c r="I834" s="15">
        <v>-4.6129999999999997E-2</v>
      </c>
      <c r="J834" s="14">
        <v>6.8764129634944258</v>
      </c>
      <c r="K834" s="15">
        <v>-5.5650000000000004</v>
      </c>
      <c r="L834" s="16">
        <v>8.4179999999999993</v>
      </c>
      <c r="M834" s="14">
        <v>7279056.8808149844</v>
      </c>
      <c r="N834" s="14">
        <v>0.1094488782409011</v>
      </c>
      <c r="O834" s="14">
        <v>37.996923584794253</v>
      </c>
      <c r="P834" s="14">
        <v>2.96519828065271</v>
      </c>
      <c r="Q834" s="15">
        <v>2.5919981939570942</v>
      </c>
      <c r="R834" s="14">
        <v>2.1645864764778491</v>
      </c>
      <c r="S834" s="14">
        <v>991.54563852986598</v>
      </c>
      <c r="T834" s="12"/>
      <c r="U834" s="12"/>
      <c r="V834" s="12"/>
      <c r="W834" s="12"/>
    </row>
    <row r="835" spans="1:23" x14ac:dyDescent="0.35">
      <c r="A835" s="13">
        <v>200</v>
      </c>
      <c r="B835" s="13">
        <v>50</v>
      </c>
      <c r="C835" s="13">
        <v>35</v>
      </c>
      <c r="D835" s="13">
        <v>250</v>
      </c>
      <c r="E835" s="13">
        <v>45</v>
      </c>
      <c r="F835" s="15">
        <v>23.63</v>
      </c>
      <c r="G835" s="15">
        <v>15.84</v>
      </c>
      <c r="H835" s="15">
        <v>71.89</v>
      </c>
      <c r="I835" s="15">
        <v>-3.517E-2</v>
      </c>
      <c r="J835" s="14">
        <v>6.8764129634944258</v>
      </c>
      <c r="K835" s="15">
        <v>-5.6130000000000004</v>
      </c>
      <c r="L835" s="16">
        <v>8.2880000000000003</v>
      </c>
      <c r="M835" s="14">
        <v>7279056.8808149844</v>
      </c>
      <c r="N835" s="14">
        <v>0.1094488782409011</v>
      </c>
      <c r="O835" s="14">
        <v>37.996923584794253</v>
      </c>
      <c r="P835" s="14">
        <v>2.96519828065271</v>
      </c>
      <c r="Q835" s="15">
        <v>2.393136993664073</v>
      </c>
      <c r="R835" s="14">
        <v>2.1645864764778491</v>
      </c>
      <c r="S835" s="14">
        <v>991.54563852986598</v>
      </c>
      <c r="T835" s="12"/>
      <c r="U835" s="12"/>
      <c r="V835" s="12"/>
      <c r="W835" s="12"/>
    </row>
    <row r="836" spans="1:23" x14ac:dyDescent="0.35">
      <c r="A836" s="13">
        <v>200</v>
      </c>
      <c r="B836" s="13">
        <v>50</v>
      </c>
      <c r="C836" s="13">
        <v>35</v>
      </c>
      <c r="D836" s="13">
        <v>300</v>
      </c>
      <c r="E836" s="13">
        <v>0</v>
      </c>
      <c r="F836" s="15">
        <v>24.61</v>
      </c>
      <c r="G836" s="15">
        <v>15.5</v>
      </c>
      <c r="H836" s="15">
        <v>75.22999999999999</v>
      </c>
      <c r="I836" s="15">
        <v>-3.5180000000000003E-2</v>
      </c>
      <c r="J836" s="14">
        <v>8.2678841192206338</v>
      </c>
      <c r="K836" s="15">
        <v>-8.3460000000000001</v>
      </c>
      <c r="L836" s="16">
        <v>13.22</v>
      </c>
      <c r="M836" s="14">
        <v>8451980.0963792372</v>
      </c>
      <c r="N836" s="14">
        <v>0.1063112993640675</v>
      </c>
      <c r="O836" s="14">
        <v>36.883877740575791</v>
      </c>
      <c r="P836" s="14">
        <v>2.8727027714191138</v>
      </c>
      <c r="Q836" s="15">
        <v>3.6403439757142859</v>
      </c>
      <c r="R836" s="14">
        <v>2.1645864764778491</v>
      </c>
      <c r="S836" s="14">
        <v>931.32862911513735</v>
      </c>
      <c r="T836" s="12"/>
      <c r="U836" s="12"/>
      <c r="V836" s="12"/>
      <c r="W836" s="12"/>
    </row>
    <row r="837" spans="1:23" x14ac:dyDescent="0.35">
      <c r="A837" s="13">
        <v>200</v>
      </c>
      <c r="B837" s="13">
        <v>50</v>
      </c>
      <c r="C837" s="13">
        <v>35</v>
      </c>
      <c r="D837" s="13">
        <v>300</v>
      </c>
      <c r="E837" s="13">
        <v>22.5</v>
      </c>
      <c r="F837" s="15">
        <v>24.98</v>
      </c>
      <c r="G837" s="15">
        <v>15.98</v>
      </c>
      <c r="H837" s="15">
        <v>69.88</v>
      </c>
      <c r="I837" s="15">
        <v>-6.4109999999999992E-3</v>
      </c>
      <c r="J837" s="14">
        <v>8.2678841192206338</v>
      </c>
      <c r="K837" s="15">
        <v>-8.8079999999999998</v>
      </c>
      <c r="L837" s="16">
        <v>13.72</v>
      </c>
      <c r="M837" s="14">
        <v>8451980.0963792372</v>
      </c>
      <c r="N837" s="14">
        <v>0.1063112993640675</v>
      </c>
      <c r="O837" s="14">
        <v>36.883877740575791</v>
      </c>
      <c r="P837" s="14">
        <v>2.8727027714191138</v>
      </c>
      <c r="Q837" s="15">
        <v>2.93263780977902</v>
      </c>
      <c r="R837" s="14">
        <v>2.1645864764778491</v>
      </c>
      <c r="S837" s="14">
        <v>931.32862911513735</v>
      </c>
      <c r="T837" s="12"/>
      <c r="U837" s="12"/>
      <c r="V837" s="12"/>
      <c r="W837" s="12"/>
    </row>
    <row r="838" spans="1:23" x14ac:dyDescent="0.35">
      <c r="A838" s="13">
        <v>200</v>
      </c>
      <c r="B838" s="13">
        <v>50</v>
      </c>
      <c r="C838" s="13">
        <v>35</v>
      </c>
      <c r="D838" s="13">
        <v>300</v>
      </c>
      <c r="E838" s="13">
        <v>45</v>
      </c>
      <c r="F838" s="15">
        <v>24.87</v>
      </c>
      <c r="G838" s="15">
        <v>16.170000000000002</v>
      </c>
      <c r="H838" s="15">
        <v>71.02</v>
      </c>
      <c r="I838" s="15">
        <v>-4.9239999999999999E-2</v>
      </c>
      <c r="J838" s="14">
        <v>8.2678841192206338</v>
      </c>
      <c r="K838" s="15">
        <v>-8.9139999999999997</v>
      </c>
      <c r="L838" s="16">
        <v>13.69</v>
      </c>
      <c r="M838" s="14">
        <v>8451980.0963792372</v>
      </c>
      <c r="N838" s="14">
        <v>0.1063112993640675</v>
      </c>
      <c r="O838" s="14">
        <v>36.883877740575791</v>
      </c>
      <c r="P838" s="14">
        <v>2.8727027714191138</v>
      </c>
      <c r="Q838" s="15">
        <v>2.7100956271826209</v>
      </c>
      <c r="R838" s="14">
        <v>2.1645864764778491</v>
      </c>
      <c r="S838" s="14">
        <v>931.32862911513735</v>
      </c>
      <c r="T838" s="12"/>
      <c r="U838" s="12"/>
      <c r="V838" s="12"/>
      <c r="W838" s="12"/>
    </row>
    <row r="839" spans="1:23" x14ac:dyDescent="0.35">
      <c r="A839" s="13">
        <v>200</v>
      </c>
      <c r="B839" s="13">
        <v>50</v>
      </c>
      <c r="C839" s="13">
        <v>50</v>
      </c>
      <c r="D839" s="13">
        <v>30</v>
      </c>
      <c r="E839" s="13">
        <v>0</v>
      </c>
      <c r="F839" s="15">
        <v>31.591000000000001</v>
      </c>
      <c r="G839" s="15">
        <v>24.710999999999999</v>
      </c>
      <c r="H839" s="15">
        <v>74.641000000000005</v>
      </c>
      <c r="I839" s="15">
        <v>-6.8139999999999986E-6</v>
      </c>
      <c r="J839" s="14">
        <v>0.8160046297179907</v>
      </c>
      <c r="K839" s="15">
        <v>-1.2749999999999999E-2</v>
      </c>
      <c r="L839" s="16">
        <v>2.043E-2</v>
      </c>
      <c r="M839" s="14">
        <v>1038027.204282317</v>
      </c>
      <c r="N839" s="14">
        <v>0.12725936817222591</v>
      </c>
      <c r="O839" s="14">
        <v>44.34265745094708</v>
      </c>
      <c r="P839" s="14">
        <v>4.9989587671803406</v>
      </c>
      <c r="Q839" s="15">
        <v>0.72994787458551424</v>
      </c>
      <c r="R839" s="14">
        <v>2.1645864764778491</v>
      </c>
      <c r="S839" s="14">
        <v>1375.112931734619</v>
      </c>
      <c r="T839" s="12"/>
      <c r="U839" s="12"/>
      <c r="V839" s="12"/>
      <c r="W839" s="12"/>
    </row>
    <row r="840" spans="1:23" x14ac:dyDescent="0.35">
      <c r="A840" s="13">
        <v>200</v>
      </c>
      <c r="B840" s="13">
        <v>50</v>
      </c>
      <c r="C840" s="13">
        <v>50</v>
      </c>
      <c r="D840" s="13">
        <v>30</v>
      </c>
      <c r="E840" s="13">
        <v>22.5</v>
      </c>
      <c r="F840" s="15">
        <v>33.380000000000003</v>
      </c>
      <c r="G840" s="15">
        <v>24.73</v>
      </c>
      <c r="H840" s="15">
        <v>75.000000000000014</v>
      </c>
      <c r="I840" s="15">
        <v>-6.7679999999999994E-6</v>
      </c>
      <c r="J840" s="14">
        <v>0.8160046297179907</v>
      </c>
      <c r="K840" s="15">
        <v>-1.1350000000000001E-2</v>
      </c>
      <c r="L840" s="16">
        <v>2.4230000000000002E-2</v>
      </c>
      <c r="M840" s="14">
        <v>1038027.204282317</v>
      </c>
      <c r="N840" s="14">
        <v>0.12725936817222591</v>
      </c>
      <c r="O840" s="14">
        <v>44.34265745094708</v>
      </c>
      <c r="P840" s="14">
        <v>4.9989587671803406</v>
      </c>
      <c r="Q840" s="15">
        <v>0.63003009617972161</v>
      </c>
      <c r="R840" s="14">
        <v>2.1645864764778491</v>
      </c>
      <c r="S840" s="14">
        <v>1375.112931734619</v>
      </c>
      <c r="T840" s="12"/>
      <c r="U840" s="12"/>
      <c r="V840" s="12"/>
      <c r="W840" s="12"/>
    </row>
    <row r="841" spans="1:23" x14ac:dyDescent="0.35">
      <c r="A841" s="13">
        <v>200</v>
      </c>
      <c r="B841" s="13">
        <v>50</v>
      </c>
      <c r="C841" s="13">
        <v>50</v>
      </c>
      <c r="D841" s="13">
        <v>30</v>
      </c>
      <c r="E841" s="13">
        <v>45</v>
      </c>
      <c r="F841" s="15">
        <v>35.109000000000002</v>
      </c>
      <c r="G841" s="15">
        <v>24.739000000000001</v>
      </c>
      <c r="H841" s="15">
        <v>75.869000000000014</v>
      </c>
      <c r="I841" s="15">
        <v>-7.5599999999999996E-6</v>
      </c>
      <c r="J841" s="14">
        <v>0.8160046297179907</v>
      </c>
      <c r="K841" s="15">
        <v>-1.056E-2</v>
      </c>
      <c r="L841" s="16">
        <v>2.5340000000000001E-2</v>
      </c>
      <c r="M841" s="14">
        <v>1038027.204282317</v>
      </c>
      <c r="N841" s="14">
        <v>0.12725936817222591</v>
      </c>
      <c r="O841" s="14">
        <v>44.34265745094708</v>
      </c>
      <c r="P841" s="14">
        <v>4.9989587671803406</v>
      </c>
      <c r="Q841" s="15">
        <v>0.60784791206544941</v>
      </c>
      <c r="R841" s="14">
        <v>2.1645864764778491</v>
      </c>
      <c r="S841" s="14">
        <v>1375.112931734619</v>
      </c>
      <c r="T841" s="12"/>
      <c r="U841" s="12"/>
      <c r="V841" s="12"/>
      <c r="W841" s="12"/>
    </row>
    <row r="842" spans="1:23" x14ac:dyDescent="0.35">
      <c r="A842" s="13">
        <v>200</v>
      </c>
      <c r="B842" s="13">
        <v>50</v>
      </c>
      <c r="C842" s="13">
        <v>50</v>
      </c>
      <c r="D842" s="13">
        <v>50</v>
      </c>
      <c r="E842" s="13">
        <v>0</v>
      </c>
      <c r="F842" s="15">
        <v>28.149000000000001</v>
      </c>
      <c r="G842" s="15">
        <v>24.579000000000001</v>
      </c>
      <c r="H842" s="15">
        <v>75.388999999999996</v>
      </c>
      <c r="I842" s="15">
        <v>-1.7240000000000001E-5</v>
      </c>
      <c r="J842" s="14">
        <v>1.3600077161966511</v>
      </c>
      <c r="K842" s="15">
        <v>-4.6090000000000013E-2</v>
      </c>
      <c r="L842" s="16">
        <v>7.3939999999999992E-2</v>
      </c>
      <c r="M842" s="14">
        <v>1730045.340470528</v>
      </c>
      <c r="N842" s="14">
        <v>0.12725936817222591</v>
      </c>
      <c r="O842" s="14">
        <v>44.34265745094708</v>
      </c>
      <c r="P842" s="14">
        <v>4.9989587671803406</v>
      </c>
      <c r="Q842" s="15">
        <v>1.0593758785455869</v>
      </c>
      <c r="R842" s="14">
        <v>2.1645864764778491</v>
      </c>
      <c r="S842" s="14">
        <v>1375.112931734619</v>
      </c>
      <c r="T842" s="12"/>
      <c r="U842" s="12"/>
      <c r="V842" s="12"/>
      <c r="W842" s="12"/>
    </row>
    <row r="843" spans="1:23" x14ac:dyDescent="0.35">
      <c r="A843" s="13">
        <v>200</v>
      </c>
      <c r="B843" s="13">
        <v>50</v>
      </c>
      <c r="C843" s="13">
        <v>50</v>
      </c>
      <c r="D843" s="13">
        <v>50</v>
      </c>
      <c r="E843" s="13">
        <v>22.5</v>
      </c>
      <c r="F843" s="15">
        <v>31.254000000000001</v>
      </c>
      <c r="G843" s="15">
        <v>24.614000000000001</v>
      </c>
      <c r="H843" s="15">
        <v>73.793999999999997</v>
      </c>
      <c r="I843" s="15">
        <v>-7.9019999999999999E-6</v>
      </c>
      <c r="J843" s="14">
        <v>1.3600077161966511</v>
      </c>
      <c r="K843" s="15">
        <v>-4.4600000000000001E-2</v>
      </c>
      <c r="L843" s="16">
        <v>8.2640000000000005E-2</v>
      </c>
      <c r="M843" s="14">
        <v>1730045.340470528</v>
      </c>
      <c r="N843" s="14">
        <v>0.12725936817222591</v>
      </c>
      <c r="O843" s="14">
        <v>44.34265745094708</v>
      </c>
      <c r="P843" s="14">
        <v>4.9989587671803406</v>
      </c>
      <c r="Q843" s="15">
        <v>0.87420822957911937</v>
      </c>
      <c r="R843" s="14">
        <v>2.1645864764778491</v>
      </c>
      <c r="S843" s="14">
        <v>1375.112931734619</v>
      </c>
      <c r="T843" s="12"/>
      <c r="U843" s="12"/>
      <c r="V843" s="12"/>
      <c r="W843" s="12"/>
    </row>
    <row r="844" spans="1:23" x14ac:dyDescent="0.35">
      <c r="A844" s="13">
        <v>200</v>
      </c>
      <c r="B844" s="13">
        <v>50</v>
      </c>
      <c r="C844" s="13">
        <v>50</v>
      </c>
      <c r="D844" s="13">
        <v>50</v>
      </c>
      <c r="E844" s="13">
        <v>45</v>
      </c>
      <c r="F844" s="15">
        <v>33.503999999999998</v>
      </c>
      <c r="G844" s="15">
        <v>24.603999999999999</v>
      </c>
      <c r="H844" s="15">
        <v>74.474000000000004</v>
      </c>
      <c r="I844" s="15">
        <v>-1.048E-5</v>
      </c>
      <c r="J844" s="14">
        <v>1.3600077161966511</v>
      </c>
      <c r="K844" s="15">
        <v>-3.8940000000000002E-2</v>
      </c>
      <c r="L844" s="16">
        <v>8.2459999999999992E-2</v>
      </c>
      <c r="M844" s="14">
        <v>1730045.340470528</v>
      </c>
      <c r="N844" s="14">
        <v>0.12725936817222591</v>
      </c>
      <c r="O844" s="14">
        <v>44.34265745094708</v>
      </c>
      <c r="P844" s="14">
        <v>4.9989587671803406</v>
      </c>
      <c r="Q844" s="15">
        <v>0.81009211640667322</v>
      </c>
      <c r="R844" s="14">
        <v>2.1645864764778491</v>
      </c>
      <c r="S844" s="14">
        <v>1375.112931734619</v>
      </c>
      <c r="T844" s="12"/>
      <c r="U844" s="12"/>
      <c r="V844" s="12"/>
      <c r="W844" s="12"/>
    </row>
    <row r="845" spans="1:23" x14ac:dyDescent="0.35">
      <c r="A845" s="13">
        <v>200</v>
      </c>
      <c r="B845" s="13">
        <v>50</v>
      </c>
      <c r="C845" s="13">
        <v>50</v>
      </c>
      <c r="D845" s="13">
        <v>75</v>
      </c>
      <c r="E845" s="13">
        <v>0</v>
      </c>
      <c r="F845" s="15">
        <v>27.963000000000001</v>
      </c>
      <c r="G845" s="15">
        <v>24.393000000000001</v>
      </c>
      <c r="H845" s="15">
        <v>74.823000000000008</v>
      </c>
      <c r="I845" s="15">
        <v>-3.4270000000000002E-5</v>
      </c>
      <c r="J845" s="14">
        <v>2.0400115742949771</v>
      </c>
      <c r="K845" s="15">
        <v>-0.1368</v>
      </c>
      <c r="L845" s="16">
        <v>0.2127</v>
      </c>
      <c r="M845" s="14">
        <v>2595068.0107057919</v>
      </c>
      <c r="N845" s="14">
        <v>0.12725936817222591</v>
      </c>
      <c r="O845" s="14">
        <v>44.34265745094708</v>
      </c>
      <c r="P845" s="14">
        <v>4.9989587671803406</v>
      </c>
      <c r="Q845" s="15">
        <v>1.404738323411961</v>
      </c>
      <c r="R845" s="14">
        <v>2.1645864764778491</v>
      </c>
      <c r="S845" s="14">
        <v>1375.112931734619</v>
      </c>
      <c r="T845" s="12"/>
      <c r="U845" s="12"/>
      <c r="V845" s="12"/>
      <c r="W845" s="12"/>
    </row>
    <row r="846" spans="1:23" x14ac:dyDescent="0.35">
      <c r="A846" s="13">
        <v>200</v>
      </c>
      <c r="B846" s="13">
        <v>50</v>
      </c>
      <c r="C846" s="13">
        <v>50</v>
      </c>
      <c r="D846" s="13">
        <v>75</v>
      </c>
      <c r="E846" s="13">
        <v>22.5</v>
      </c>
      <c r="F846" s="15">
        <v>28.465</v>
      </c>
      <c r="G846" s="15">
        <v>24.445</v>
      </c>
      <c r="H846" s="15">
        <v>70.484999999999985</v>
      </c>
      <c r="I846" s="15">
        <v>-2.8679999999999998E-4</v>
      </c>
      <c r="J846" s="14">
        <v>2.0400115742949771</v>
      </c>
      <c r="K846" s="15">
        <v>-0.13450000000000001</v>
      </c>
      <c r="L846" s="16">
        <v>0.22670000000000001</v>
      </c>
      <c r="M846" s="14">
        <v>2595068.0107057919</v>
      </c>
      <c r="N846" s="14">
        <v>0.12725936817222591</v>
      </c>
      <c r="O846" s="14">
        <v>44.34265745094708</v>
      </c>
      <c r="P846" s="14">
        <v>4.9989587671803406</v>
      </c>
      <c r="Q846" s="15">
        <v>1.1293429179652319</v>
      </c>
      <c r="R846" s="14">
        <v>2.1645864764778491</v>
      </c>
      <c r="S846" s="14">
        <v>1375.112931734619</v>
      </c>
      <c r="T846" s="12"/>
      <c r="U846" s="12"/>
      <c r="V846" s="12"/>
      <c r="W846" s="12"/>
    </row>
    <row r="847" spans="1:23" x14ac:dyDescent="0.35">
      <c r="A847" s="13">
        <v>200</v>
      </c>
      <c r="B847" s="13">
        <v>50</v>
      </c>
      <c r="C847" s="13">
        <v>50</v>
      </c>
      <c r="D847" s="13">
        <v>75</v>
      </c>
      <c r="E847" s="13">
        <v>45</v>
      </c>
      <c r="F847" s="15">
        <v>28.689</v>
      </c>
      <c r="G847" s="15">
        <v>24.399000000000001</v>
      </c>
      <c r="H847" s="15">
        <v>68.039000000000001</v>
      </c>
      <c r="I847" s="15">
        <v>-3.7639999999999999E-4</v>
      </c>
      <c r="J847" s="14">
        <v>2.0400115742949771</v>
      </c>
      <c r="K847" s="15">
        <v>-0.12239999999999999</v>
      </c>
      <c r="L847" s="16">
        <v>0.22020000000000001</v>
      </c>
      <c r="M847" s="14">
        <v>2595068.0107057919</v>
      </c>
      <c r="N847" s="14">
        <v>0.12725936817222591</v>
      </c>
      <c r="O847" s="14">
        <v>44.34265745094708</v>
      </c>
      <c r="P847" s="14">
        <v>4.9989587671803406</v>
      </c>
      <c r="Q847" s="15">
        <v>1.020926092352902</v>
      </c>
      <c r="R847" s="14">
        <v>2.1645864764778491</v>
      </c>
      <c r="S847" s="14">
        <v>1375.112931734619</v>
      </c>
      <c r="T847" s="12"/>
      <c r="U847" s="12"/>
      <c r="V847" s="12"/>
      <c r="W847" s="12"/>
    </row>
    <row r="848" spans="1:23" x14ac:dyDescent="0.35">
      <c r="A848" s="13">
        <v>200</v>
      </c>
      <c r="B848" s="13">
        <v>50</v>
      </c>
      <c r="C848" s="13">
        <v>50</v>
      </c>
      <c r="D848" s="13">
        <v>100</v>
      </c>
      <c r="E848" s="13">
        <v>0</v>
      </c>
      <c r="F848" s="15">
        <v>28.369</v>
      </c>
      <c r="G848" s="15">
        <v>24.239000000000001</v>
      </c>
      <c r="H848" s="15">
        <v>76.478999999999999</v>
      </c>
      <c r="I848" s="15">
        <v>-1.4270000000000001E-3</v>
      </c>
      <c r="J848" s="14">
        <v>2.7232510714983209</v>
      </c>
      <c r="K848" s="15">
        <v>-0.29799999999999999</v>
      </c>
      <c r="L848" s="16">
        <v>0.44579999999999997</v>
      </c>
      <c r="M848" s="14">
        <v>3400802.6948624719</v>
      </c>
      <c r="N848" s="14">
        <v>0.1253691117716034</v>
      </c>
      <c r="O848" s="14">
        <v>43.666942132916141</v>
      </c>
      <c r="P848" s="14">
        <v>4.9169331454547516</v>
      </c>
      <c r="Q848" s="15">
        <v>1.725591812081368</v>
      </c>
      <c r="R848" s="14">
        <v>2.1645864764778491</v>
      </c>
      <c r="S848" s="14">
        <v>1330.9550407951469</v>
      </c>
      <c r="T848" s="12"/>
      <c r="U848" s="12"/>
      <c r="V848" s="12"/>
      <c r="W848" s="12"/>
    </row>
    <row r="849" spans="1:23" x14ac:dyDescent="0.35">
      <c r="A849" s="13">
        <v>200</v>
      </c>
      <c r="B849" s="13">
        <v>50</v>
      </c>
      <c r="C849" s="13">
        <v>50</v>
      </c>
      <c r="D849" s="13">
        <v>100</v>
      </c>
      <c r="E849" s="13">
        <v>22.5</v>
      </c>
      <c r="F849" s="15">
        <v>28.667000000000002</v>
      </c>
      <c r="G849" s="15">
        <v>24.347000000000001</v>
      </c>
      <c r="H849" s="15">
        <v>75.936999999999998</v>
      </c>
      <c r="I849" s="15">
        <v>-1.353E-3</v>
      </c>
      <c r="J849" s="14">
        <v>2.7232510714983209</v>
      </c>
      <c r="K849" s="15">
        <v>-0.29730000000000001</v>
      </c>
      <c r="L849" s="16">
        <v>0.46579999999999999</v>
      </c>
      <c r="M849" s="14">
        <v>3400802.6948624719</v>
      </c>
      <c r="N849" s="14">
        <v>0.1253691117716034</v>
      </c>
      <c r="O849" s="14">
        <v>43.666942132916141</v>
      </c>
      <c r="P849" s="14">
        <v>4.9169331454547516</v>
      </c>
      <c r="Q849" s="15">
        <v>1.3799615793743649</v>
      </c>
      <c r="R849" s="14">
        <v>2.1645864764778491</v>
      </c>
      <c r="S849" s="14">
        <v>1330.9550407951469</v>
      </c>
      <c r="T849" s="12"/>
      <c r="U849" s="12"/>
      <c r="V849" s="12"/>
      <c r="W849" s="12"/>
    </row>
    <row r="850" spans="1:23" x14ac:dyDescent="0.35">
      <c r="A850" s="13">
        <v>200</v>
      </c>
      <c r="B850" s="13">
        <v>50</v>
      </c>
      <c r="C850" s="13">
        <v>50</v>
      </c>
      <c r="D850" s="13">
        <v>100</v>
      </c>
      <c r="E850" s="13">
        <v>45</v>
      </c>
      <c r="F850" s="15">
        <v>28.625</v>
      </c>
      <c r="G850" s="15">
        <v>24.364999999999998</v>
      </c>
      <c r="H850" s="15">
        <v>74.774999999999991</v>
      </c>
      <c r="I850" s="15">
        <v>-1.299E-3</v>
      </c>
      <c r="J850" s="14">
        <v>2.7232510714983209</v>
      </c>
      <c r="K850" s="15">
        <v>-0.27960000000000002</v>
      </c>
      <c r="L850" s="16">
        <v>0.44900000000000001</v>
      </c>
      <c r="M850" s="14">
        <v>3400802.6948624719</v>
      </c>
      <c r="N850" s="14">
        <v>0.1253691117716034</v>
      </c>
      <c r="O850" s="14">
        <v>43.666942132916141</v>
      </c>
      <c r="P850" s="14">
        <v>4.9169331454547516</v>
      </c>
      <c r="Q850" s="15">
        <v>1.248140162759007</v>
      </c>
      <c r="R850" s="14">
        <v>2.1645864764778491</v>
      </c>
      <c r="S850" s="14">
        <v>1330.9550407951469</v>
      </c>
      <c r="T850" s="12"/>
      <c r="U850" s="12"/>
      <c r="V850" s="12"/>
      <c r="W850" s="12"/>
    </row>
    <row r="851" spans="1:23" x14ac:dyDescent="0.35">
      <c r="A851" s="13">
        <v>200</v>
      </c>
      <c r="B851" s="13">
        <v>50</v>
      </c>
      <c r="C851" s="13">
        <v>50</v>
      </c>
      <c r="D851" s="13">
        <v>125</v>
      </c>
      <c r="E851" s="13">
        <v>0</v>
      </c>
      <c r="F851" s="15">
        <v>28.55</v>
      </c>
      <c r="G851" s="15">
        <v>24.02999999999999</v>
      </c>
      <c r="H851" s="15">
        <v>81.419999999999987</v>
      </c>
      <c r="I851" s="15">
        <v>-1.1130000000000001E-3</v>
      </c>
      <c r="J851" s="14">
        <v>3.4082002454813352</v>
      </c>
      <c r="K851" s="15">
        <v>-0.53400000000000003</v>
      </c>
      <c r="L851" s="16">
        <v>0.78859999999999997</v>
      </c>
      <c r="M851" s="14">
        <v>4175581.83996992</v>
      </c>
      <c r="N851" s="14">
        <v>0.12343688593757041</v>
      </c>
      <c r="O851" s="14">
        <v>42.976774015147377</v>
      </c>
      <c r="P851" s="14">
        <v>4.8333464736794616</v>
      </c>
      <c r="Q851" s="15">
        <v>2.0339910740604439</v>
      </c>
      <c r="R851" s="14">
        <v>2.1645864764778491</v>
      </c>
      <c r="S851" s="14">
        <v>1286.678276137068</v>
      </c>
      <c r="T851" s="12"/>
      <c r="U851" s="12"/>
      <c r="V851" s="12"/>
      <c r="W851" s="12"/>
    </row>
    <row r="852" spans="1:23" x14ac:dyDescent="0.35">
      <c r="A852" s="13">
        <v>200</v>
      </c>
      <c r="B852" s="13">
        <v>50</v>
      </c>
      <c r="C852" s="13">
        <v>50</v>
      </c>
      <c r="D852" s="13">
        <v>125</v>
      </c>
      <c r="E852" s="13">
        <v>22.5</v>
      </c>
      <c r="F852" s="15">
        <v>28.76</v>
      </c>
      <c r="G852" s="15">
        <v>24.11</v>
      </c>
      <c r="H852" s="15">
        <v>81.27</v>
      </c>
      <c r="I852" s="15">
        <v>-5.2980000000000008E-4</v>
      </c>
      <c r="J852" s="14">
        <v>3.4082002454813352</v>
      </c>
      <c r="K852" s="15">
        <v>-0.53900000000000003</v>
      </c>
      <c r="L852" s="16">
        <v>0.82079999999999997</v>
      </c>
      <c r="M852" s="14">
        <v>4175581.83996992</v>
      </c>
      <c r="N852" s="14">
        <v>0.12343688593757041</v>
      </c>
      <c r="O852" s="14">
        <v>42.976774015147377</v>
      </c>
      <c r="P852" s="14">
        <v>4.8333464736794616</v>
      </c>
      <c r="Q852" s="15">
        <v>1.625202698671508</v>
      </c>
      <c r="R852" s="14">
        <v>2.1645864764778491</v>
      </c>
      <c r="S852" s="14">
        <v>1286.678276137068</v>
      </c>
      <c r="T852" s="12"/>
      <c r="U852" s="12"/>
      <c r="V852" s="12"/>
      <c r="W852" s="12"/>
    </row>
    <row r="853" spans="1:23" x14ac:dyDescent="0.35">
      <c r="A853" s="13">
        <v>200</v>
      </c>
      <c r="B853" s="13">
        <v>50</v>
      </c>
      <c r="C853" s="13">
        <v>50</v>
      </c>
      <c r="D853" s="13">
        <v>125</v>
      </c>
      <c r="E853" s="13">
        <v>45</v>
      </c>
      <c r="F853" s="15">
        <v>28.69</v>
      </c>
      <c r="G853" s="15">
        <v>24.04000000000001</v>
      </c>
      <c r="H853" s="15">
        <v>80.790000000000006</v>
      </c>
      <c r="I853" s="15">
        <v>-4.0899999999999999E-3</v>
      </c>
      <c r="J853" s="14">
        <v>3.4082002454813352</v>
      </c>
      <c r="K853" s="15">
        <v>-0.51729999999999998</v>
      </c>
      <c r="L853" s="16">
        <v>0.79110000000000003</v>
      </c>
      <c r="M853" s="14">
        <v>4175581.83996992</v>
      </c>
      <c r="N853" s="14">
        <v>0.12343688593757041</v>
      </c>
      <c r="O853" s="14">
        <v>42.976774015147377</v>
      </c>
      <c r="P853" s="14">
        <v>4.8333464736794616</v>
      </c>
      <c r="Q853" s="15">
        <v>1.474620478547908</v>
      </c>
      <c r="R853" s="14">
        <v>2.1645864764778491</v>
      </c>
      <c r="S853" s="14">
        <v>1286.678276137068</v>
      </c>
      <c r="T853" s="12"/>
      <c r="U853" s="12"/>
      <c r="V853" s="12"/>
      <c r="W853" s="12"/>
    </row>
    <row r="854" spans="1:23" x14ac:dyDescent="0.35">
      <c r="A854" s="13">
        <v>200</v>
      </c>
      <c r="B854" s="13">
        <v>50</v>
      </c>
      <c r="C854" s="13">
        <v>50</v>
      </c>
      <c r="D854" s="13">
        <v>150</v>
      </c>
      <c r="E854" s="13">
        <v>0</v>
      </c>
      <c r="F854" s="15">
        <v>28.87</v>
      </c>
      <c r="G854" s="15">
        <v>23.83</v>
      </c>
      <c r="H854" s="15">
        <v>85.109999999999985</v>
      </c>
      <c r="I854" s="15">
        <v>-2.8249999999999998E-3</v>
      </c>
      <c r="J854" s="14">
        <v>4.0945144447819759</v>
      </c>
      <c r="K854" s="15">
        <v>-0.85770000000000002</v>
      </c>
      <c r="L854" s="16">
        <v>1.3180000000000001</v>
      </c>
      <c r="M854" s="14">
        <v>4925881.7781674946</v>
      </c>
      <c r="N854" s="14">
        <v>0.1216182534700818</v>
      </c>
      <c r="O854" s="14">
        <v>42.327687331318131</v>
      </c>
      <c r="P854" s="14">
        <v>4.7549132485546197</v>
      </c>
      <c r="Q854" s="15">
        <v>2.3480344734370369</v>
      </c>
      <c r="R854" s="14">
        <v>2.1645864764778491</v>
      </c>
      <c r="S854" s="14">
        <v>1245.7945728304339</v>
      </c>
      <c r="T854" s="12"/>
      <c r="U854" s="12"/>
      <c r="V854" s="12"/>
      <c r="W854" s="12"/>
    </row>
    <row r="855" spans="1:23" x14ac:dyDescent="0.35">
      <c r="A855" s="13">
        <v>200</v>
      </c>
      <c r="B855" s="13">
        <v>50</v>
      </c>
      <c r="C855" s="13">
        <v>50</v>
      </c>
      <c r="D855" s="13">
        <v>150</v>
      </c>
      <c r="E855" s="13">
        <v>22.5</v>
      </c>
      <c r="F855" s="15">
        <v>29.1</v>
      </c>
      <c r="G855" s="15">
        <v>23.9</v>
      </c>
      <c r="H855" s="15">
        <v>85.359999999999985</v>
      </c>
      <c r="I855" s="15">
        <v>-2.6150000000000001E-3</v>
      </c>
      <c r="J855" s="14">
        <v>4.0945144447819759</v>
      </c>
      <c r="K855" s="15">
        <v>-0.87320000000000009</v>
      </c>
      <c r="L855" s="16">
        <v>1.361</v>
      </c>
      <c r="M855" s="14">
        <v>4925881.7781674946</v>
      </c>
      <c r="N855" s="14">
        <v>0.1216182534700818</v>
      </c>
      <c r="O855" s="14">
        <v>42.327687331318131</v>
      </c>
      <c r="P855" s="14">
        <v>4.7549132485546197</v>
      </c>
      <c r="Q855" s="15">
        <v>1.876732065995578</v>
      </c>
      <c r="R855" s="14">
        <v>2.1645864764778491</v>
      </c>
      <c r="S855" s="14">
        <v>1245.7945728304339</v>
      </c>
      <c r="T855" s="12"/>
      <c r="U855" s="12"/>
      <c r="V855" s="12"/>
      <c r="W855" s="12"/>
    </row>
    <row r="856" spans="1:23" x14ac:dyDescent="0.35">
      <c r="A856" s="13">
        <v>200</v>
      </c>
      <c r="B856" s="13">
        <v>50</v>
      </c>
      <c r="C856" s="13">
        <v>50</v>
      </c>
      <c r="D856" s="13">
        <v>150</v>
      </c>
      <c r="E856" s="13">
        <v>45</v>
      </c>
      <c r="F856" s="15">
        <v>29.02</v>
      </c>
      <c r="G856" s="15">
        <v>23.74</v>
      </c>
      <c r="H856" s="15">
        <v>85.570000000000007</v>
      </c>
      <c r="I856" s="15">
        <v>-8.352E-3</v>
      </c>
      <c r="J856" s="14">
        <v>4.0945144447819759</v>
      </c>
      <c r="K856" s="15">
        <v>-0.84489999999999998</v>
      </c>
      <c r="L856" s="16">
        <v>1.3169999999999999</v>
      </c>
      <c r="M856" s="14">
        <v>4925881.7781674946</v>
      </c>
      <c r="N856" s="14">
        <v>0.1216182534700818</v>
      </c>
      <c r="O856" s="14">
        <v>42.327687331318131</v>
      </c>
      <c r="P856" s="14">
        <v>4.7549132485546197</v>
      </c>
      <c r="Q856" s="15">
        <v>1.710022293480169</v>
      </c>
      <c r="R856" s="14">
        <v>2.1645864764778491</v>
      </c>
      <c r="S856" s="14">
        <v>1245.7945728304339</v>
      </c>
      <c r="T856" s="12"/>
      <c r="U856" s="12"/>
      <c r="V856" s="12"/>
      <c r="W856" s="12"/>
    </row>
    <row r="857" spans="1:23" x14ac:dyDescent="0.35">
      <c r="A857" s="13">
        <v>200</v>
      </c>
      <c r="B857" s="13">
        <v>50</v>
      </c>
      <c r="C857" s="13">
        <v>50</v>
      </c>
      <c r="D857" s="13">
        <v>200</v>
      </c>
      <c r="E857" s="13">
        <v>0</v>
      </c>
      <c r="F857" s="15">
        <v>29.79</v>
      </c>
      <c r="G857" s="15">
        <v>23.32</v>
      </c>
      <c r="H857" s="15">
        <v>75.47999999999999</v>
      </c>
      <c r="I857" s="15">
        <v>-1.7170000000000001E-2</v>
      </c>
      <c r="J857" s="14">
        <v>5.4706427308779242</v>
      </c>
      <c r="K857" s="15">
        <v>-1.93</v>
      </c>
      <c r="L857" s="16">
        <v>3.036</v>
      </c>
      <c r="M857" s="14">
        <v>6364315.2391337594</v>
      </c>
      <c r="N857" s="14">
        <v>0.1183258264930636</v>
      </c>
      <c r="O857" s="14">
        <v>41.153838484134937</v>
      </c>
      <c r="P857" s="14">
        <v>4.6135071382562236</v>
      </c>
      <c r="Q857" s="15">
        <v>2.9597218802527778</v>
      </c>
      <c r="R857" s="14">
        <v>2.1645864764778491</v>
      </c>
      <c r="S857" s="14">
        <v>1173.71108133393</v>
      </c>
      <c r="T857" s="12"/>
      <c r="U857" s="12"/>
      <c r="V857" s="12"/>
      <c r="W857" s="12"/>
    </row>
    <row r="858" spans="1:23" x14ac:dyDescent="0.35">
      <c r="A858" s="13">
        <v>200</v>
      </c>
      <c r="B858" s="13">
        <v>50</v>
      </c>
      <c r="C858" s="13">
        <v>50</v>
      </c>
      <c r="D858" s="13">
        <v>200</v>
      </c>
      <c r="E858" s="13">
        <v>22.5</v>
      </c>
      <c r="F858" s="15">
        <v>30.04</v>
      </c>
      <c r="G858" s="15">
        <v>23.4</v>
      </c>
      <c r="H858" s="15">
        <v>76.78</v>
      </c>
      <c r="I858" s="15">
        <v>-1.0290000000000001E-2</v>
      </c>
      <c r="J858" s="14">
        <v>5.4706427308779242</v>
      </c>
      <c r="K858" s="15">
        <v>-2.008</v>
      </c>
      <c r="L858" s="16">
        <v>3.137</v>
      </c>
      <c r="M858" s="14">
        <v>6364315.2391337594</v>
      </c>
      <c r="N858" s="14">
        <v>0.1183258264930636</v>
      </c>
      <c r="O858" s="14">
        <v>41.153838484134937</v>
      </c>
      <c r="P858" s="14">
        <v>4.6135071382562236</v>
      </c>
      <c r="Q858" s="15">
        <v>2.3707704278647639</v>
      </c>
      <c r="R858" s="14">
        <v>2.1645864764778491</v>
      </c>
      <c r="S858" s="14">
        <v>1173.71108133393</v>
      </c>
      <c r="T858" s="12"/>
      <c r="U858" s="12"/>
      <c r="V858" s="12"/>
      <c r="W858" s="12"/>
    </row>
    <row r="859" spans="1:23" x14ac:dyDescent="0.35">
      <c r="A859" s="13">
        <v>200</v>
      </c>
      <c r="B859" s="13">
        <v>50</v>
      </c>
      <c r="C859" s="13">
        <v>50</v>
      </c>
      <c r="D859" s="13">
        <v>200</v>
      </c>
      <c r="E859" s="13">
        <v>45</v>
      </c>
      <c r="F859" s="15">
        <v>29.95000000000001</v>
      </c>
      <c r="G859" s="15">
        <v>23.21</v>
      </c>
      <c r="H859" s="15">
        <v>77.819999999999993</v>
      </c>
      <c r="I859" s="15">
        <v>-1.9189999999999999E-2</v>
      </c>
      <c r="J859" s="14">
        <v>5.4706427308779242</v>
      </c>
      <c r="K859" s="15">
        <v>-1.9810000000000001</v>
      </c>
      <c r="L859" s="16">
        <v>3.0710000000000002</v>
      </c>
      <c r="M859" s="14">
        <v>6364315.2391337594</v>
      </c>
      <c r="N859" s="14">
        <v>0.1183258264930636</v>
      </c>
      <c r="O859" s="14">
        <v>41.153838484134937</v>
      </c>
      <c r="P859" s="14">
        <v>4.6135071382562236</v>
      </c>
      <c r="Q859" s="15">
        <v>2.172904199584472</v>
      </c>
      <c r="R859" s="14">
        <v>2.1645864764778491</v>
      </c>
      <c r="S859" s="14">
        <v>1173.71108133393</v>
      </c>
      <c r="T859" s="12"/>
      <c r="U859" s="12"/>
      <c r="V859" s="12"/>
      <c r="W859" s="12"/>
    </row>
    <row r="860" spans="1:23" x14ac:dyDescent="0.35">
      <c r="A860" s="13">
        <v>200</v>
      </c>
      <c r="B860" s="13">
        <v>50</v>
      </c>
      <c r="C860" s="13">
        <v>50</v>
      </c>
      <c r="D860" s="13">
        <v>250</v>
      </c>
      <c r="E860" s="13">
        <v>0</v>
      </c>
      <c r="F860" s="15">
        <v>30.83</v>
      </c>
      <c r="G860" s="15">
        <v>22.98</v>
      </c>
      <c r="H860" s="15">
        <v>85.29</v>
      </c>
      <c r="I860" s="15">
        <v>-6.0780000000000003E-4</v>
      </c>
      <c r="J860" s="14">
        <v>6.8504283742273833</v>
      </c>
      <c r="K860" s="15">
        <v>-3.9209999999999998</v>
      </c>
      <c r="L860" s="16">
        <v>5.9089999999999998</v>
      </c>
      <c r="M860" s="14">
        <v>7738531.5429253103</v>
      </c>
      <c r="N860" s="14">
        <v>0.1154993481709119</v>
      </c>
      <c r="O860" s="14">
        <v>40.147394629100923</v>
      </c>
      <c r="P860" s="14">
        <v>4.4927148145595854</v>
      </c>
      <c r="Q860" s="15">
        <v>3.5328041118597309</v>
      </c>
      <c r="R860" s="14">
        <v>2.1645864764778491</v>
      </c>
      <c r="S860" s="14">
        <v>1113.7945387372899</v>
      </c>
      <c r="T860" s="12"/>
      <c r="U860" s="12"/>
      <c r="V860" s="12"/>
      <c r="W860" s="12"/>
    </row>
    <row r="861" spans="1:23" x14ac:dyDescent="0.35">
      <c r="A861" s="13">
        <v>200</v>
      </c>
      <c r="B861" s="13">
        <v>50</v>
      </c>
      <c r="C861" s="13">
        <v>50</v>
      </c>
      <c r="D861" s="13">
        <v>250</v>
      </c>
      <c r="E861" s="13">
        <v>22.5</v>
      </c>
      <c r="F861" s="15">
        <v>31.19</v>
      </c>
      <c r="G861" s="15">
        <v>23.07</v>
      </c>
      <c r="H861" s="15">
        <v>86.63000000000001</v>
      </c>
      <c r="I861" s="15">
        <v>-2.1749999999999999E-2</v>
      </c>
      <c r="J861" s="14">
        <v>6.8504283742273833</v>
      </c>
      <c r="K861" s="15">
        <v>-4.1109999999999998</v>
      </c>
      <c r="L861" s="16">
        <v>6.117</v>
      </c>
      <c r="M861" s="14">
        <v>7738531.5429253103</v>
      </c>
      <c r="N861" s="14">
        <v>0.1154993481709119</v>
      </c>
      <c r="O861" s="14">
        <v>40.147394629100923</v>
      </c>
      <c r="P861" s="14">
        <v>4.4927148145595854</v>
      </c>
      <c r="Q861" s="15">
        <v>2.8342461127608001</v>
      </c>
      <c r="R861" s="14">
        <v>2.1645864764778491</v>
      </c>
      <c r="S861" s="14">
        <v>1113.7945387372899</v>
      </c>
      <c r="T861" s="12"/>
      <c r="U861" s="12"/>
      <c r="V861" s="12"/>
      <c r="W861" s="12"/>
    </row>
    <row r="862" spans="1:23" x14ac:dyDescent="0.35">
      <c r="A862" s="13">
        <v>200</v>
      </c>
      <c r="B862" s="13">
        <v>50</v>
      </c>
      <c r="C862" s="13">
        <v>50</v>
      </c>
      <c r="D862" s="13">
        <v>250</v>
      </c>
      <c r="E862" s="13">
        <v>45</v>
      </c>
      <c r="F862" s="15">
        <v>31.1</v>
      </c>
      <c r="G862" s="15">
        <v>22.77</v>
      </c>
      <c r="H862" s="15">
        <v>86.86</v>
      </c>
      <c r="I862" s="15">
        <v>-4.4670000000000001E-2</v>
      </c>
      <c r="J862" s="14">
        <v>6.8504283742273833</v>
      </c>
      <c r="K862" s="15">
        <v>-4.09</v>
      </c>
      <c r="L862" s="16">
        <v>6.04</v>
      </c>
      <c r="M862" s="14">
        <v>7738531.5429253103</v>
      </c>
      <c r="N862" s="14">
        <v>0.1154993481709119</v>
      </c>
      <c r="O862" s="14">
        <v>40.147394629100923</v>
      </c>
      <c r="P862" s="14">
        <v>4.4927148145595854</v>
      </c>
      <c r="Q862" s="15">
        <v>2.6083206089436759</v>
      </c>
      <c r="R862" s="14">
        <v>2.1645864764778491</v>
      </c>
      <c r="S862" s="14">
        <v>1113.7945387372899</v>
      </c>
      <c r="T862" s="12"/>
      <c r="U862" s="12"/>
      <c r="V862" s="12"/>
      <c r="W862" s="12"/>
    </row>
    <row r="863" spans="1:23" x14ac:dyDescent="0.35">
      <c r="A863" s="13">
        <v>200</v>
      </c>
      <c r="B863" s="13">
        <v>50</v>
      </c>
      <c r="C863" s="13">
        <v>50</v>
      </c>
      <c r="D863" s="13">
        <v>300</v>
      </c>
      <c r="E863" s="13">
        <v>0</v>
      </c>
      <c r="F863" s="15">
        <v>31.99</v>
      </c>
      <c r="G863" s="15">
        <v>22.54</v>
      </c>
      <c r="H863" s="15">
        <v>95.14</v>
      </c>
      <c r="I863" s="15">
        <v>-5.8259999999999996E-3</v>
      </c>
      <c r="J863" s="14">
        <v>8.2326398726026557</v>
      </c>
      <c r="K863" s="15">
        <v>-6.6989999999999998</v>
      </c>
      <c r="L863" s="16">
        <v>10.14</v>
      </c>
      <c r="M863" s="14">
        <v>9070800.9281351734</v>
      </c>
      <c r="N863" s="14">
        <v>0.1131453422433366</v>
      </c>
      <c r="O863" s="14">
        <v>39.310087859942932</v>
      </c>
      <c r="P863" s="14">
        <v>4.392536277464675</v>
      </c>
      <c r="Q863" s="15">
        <v>4.0585689334722206</v>
      </c>
      <c r="R863" s="14">
        <v>2.1645864764778491</v>
      </c>
      <c r="S863" s="14">
        <v>1065.264769567073</v>
      </c>
      <c r="T863" s="12"/>
      <c r="U863" s="12"/>
      <c r="V863" s="12"/>
      <c r="W863" s="12"/>
    </row>
    <row r="864" spans="1:23" x14ac:dyDescent="0.35">
      <c r="A864" s="13">
        <v>200</v>
      </c>
      <c r="B864" s="13">
        <v>50</v>
      </c>
      <c r="C864" s="13">
        <v>50</v>
      </c>
      <c r="D864" s="13">
        <v>300</v>
      </c>
      <c r="E864" s="13">
        <v>22.5</v>
      </c>
      <c r="F864" s="15">
        <v>32.44</v>
      </c>
      <c r="G864" s="15">
        <v>22.670000000000009</v>
      </c>
      <c r="H864" s="15">
        <v>95.8</v>
      </c>
      <c r="I864" s="15">
        <v>-6.8599999999999994E-2</v>
      </c>
      <c r="J864" s="14">
        <v>8.2326398726026557</v>
      </c>
      <c r="K864" s="15">
        <v>-7.0330000000000004</v>
      </c>
      <c r="L864" s="16">
        <v>10.46</v>
      </c>
      <c r="M864" s="14">
        <v>9070800.9281351734</v>
      </c>
      <c r="N864" s="14">
        <v>0.1131453422433366</v>
      </c>
      <c r="O864" s="14">
        <v>39.310087859942932</v>
      </c>
      <c r="P864" s="14">
        <v>4.392536277464675</v>
      </c>
      <c r="Q864" s="15">
        <v>3.260689641127251</v>
      </c>
      <c r="R864" s="14">
        <v>2.1645864764778491</v>
      </c>
      <c r="S864" s="14">
        <v>1065.264769567073</v>
      </c>
      <c r="T864" s="12"/>
      <c r="U864" s="12"/>
      <c r="V864" s="12"/>
      <c r="W864" s="12"/>
    </row>
    <row r="865" spans="1:23" x14ac:dyDescent="0.35">
      <c r="A865" s="13">
        <v>200</v>
      </c>
      <c r="B865" s="13">
        <v>50</v>
      </c>
      <c r="C865" s="13">
        <v>50</v>
      </c>
      <c r="D865" s="13">
        <v>300</v>
      </c>
      <c r="E865" s="13">
        <v>45</v>
      </c>
      <c r="F865" s="15">
        <v>32.29</v>
      </c>
      <c r="G865" s="15">
        <v>22.7</v>
      </c>
      <c r="H865" s="15">
        <v>96.260000000000019</v>
      </c>
      <c r="I865" s="15">
        <v>-5.7230000000000003E-2</v>
      </c>
      <c r="J865" s="14">
        <v>8.2326398726026557</v>
      </c>
      <c r="K865" s="15">
        <v>-7.0270000000000001</v>
      </c>
      <c r="L865" s="16">
        <v>10.29</v>
      </c>
      <c r="M865" s="14">
        <v>9070800.9281351734</v>
      </c>
      <c r="N865" s="14">
        <v>0.1131453422433366</v>
      </c>
      <c r="O865" s="14">
        <v>39.310087859942932</v>
      </c>
      <c r="P865" s="14">
        <v>4.392536277464675</v>
      </c>
      <c r="Q865" s="15">
        <v>3.008017257036947</v>
      </c>
      <c r="R865" s="14">
        <v>2.1645864764778491</v>
      </c>
      <c r="S865" s="14">
        <v>1065.264769567073</v>
      </c>
      <c r="T865" s="12"/>
      <c r="U865" s="12"/>
      <c r="V865" s="12"/>
      <c r="W865" s="12"/>
    </row>
    <row r="866" spans="1:23" x14ac:dyDescent="0.35">
      <c r="A866" s="13">
        <v>200</v>
      </c>
      <c r="B866" s="13">
        <v>50</v>
      </c>
      <c r="C866" s="13">
        <v>75</v>
      </c>
      <c r="D866" s="13">
        <v>30</v>
      </c>
      <c r="E866" s="13">
        <v>0</v>
      </c>
      <c r="F866" s="15">
        <v>50.725999999999999</v>
      </c>
      <c r="G866" s="15">
        <v>37.206000000000003</v>
      </c>
      <c r="H866" s="15">
        <v>110.886</v>
      </c>
      <c r="I866" s="15">
        <v>-3.5530000000000001E-6</v>
      </c>
      <c r="J866" s="14">
        <v>0.8160046297179907</v>
      </c>
      <c r="K866" s="15">
        <v>-1.09E-2</v>
      </c>
      <c r="L866" s="16">
        <v>1.7399999999999999E-2</v>
      </c>
      <c r="M866" s="14">
        <v>1038027.204282317</v>
      </c>
      <c r="N866" s="14">
        <v>0.12725936817222591</v>
      </c>
      <c r="O866" s="14">
        <v>44.34265745094708</v>
      </c>
      <c r="P866" s="14">
        <v>7.4984381507705109</v>
      </c>
      <c r="Q866" s="15">
        <v>0.89960668422450818</v>
      </c>
      <c r="R866" s="14">
        <v>2.1645864764778491</v>
      </c>
      <c r="S866" s="14">
        <v>1375.112931734619</v>
      </c>
      <c r="T866" s="12"/>
      <c r="U866" s="12"/>
      <c r="V866" s="12"/>
      <c r="W866" s="12"/>
    </row>
    <row r="867" spans="1:23" x14ac:dyDescent="0.35">
      <c r="A867" s="13">
        <v>200</v>
      </c>
      <c r="B867" s="13">
        <v>50</v>
      </c>
      <c r="C867" s="13">
        <v>75</v>
      </c>
      <c r="D867" s="13">
        <v>30</v>
      </c>
      <c r="E867" s="13">
        <v>22.5</v>
      </c>
      <c r="F867" s="15">
        <v>51.365999999999993</v>
      </c>
      <c r="G867" s="15">
        <v>37.195999999999998</v>
      </c>
      <c r="H867" s="15">
        <v>106.68600000000001</v>
      </c>
      <c r="I867" s="15">
        <v>-9.9240000000000002E-7</v>
      </c>
      <c r="J867" s="14">
        <v>0.8160046297179907</v>
      </c>
      <c r="K867" s="15">
        <v>-8.4799999999999997E-3</v>
      </c>
      <c r="L867" s="16">
        <v>2.0990000000000002E-2</v>
      </c>
      <c r="M867" s="14">
        <v>1038027.204282317</v>
      </c>
      <c r="N867" s="14">
        <v>0.12725936817222591</v>
      </c>
      <c r="O867" s="14">
        <v>44.34265745094708</v>
      </c>
      <c r="P867" s="14">
        <v>7.4984381507705109</v>
      </c>
      <c r="Q867" s="15">
        <v>0.78547236513929475</v>
      </c>
      <c r="R867" s="14">
        <v>2.1645864764778491</v>
      </c>
      <c r="S867" s="14">
        <v>1375.112931734619</v>
      </c>
      <c r="T867" s="12"/>
      <c r="U867" s="12"/>
      <c r="V867" s="12"/>
      <c r="W867" s="12"/>
    </row>
    <row r="868" spans="1:23" x14ac:dyDescent="0.35">
      <c r="A868" s="13">
        <v>200</v>
      </c>
      <c r="B868" s="13">
        <v>50</v>
      </c>
      <c r="C868" s="13">
        <v>75</v>
      </c>
      <c r="D868" s="13">
        <v>30</v>
      </c>
      <c r="E868" s="13">
        <v>45</v>
      </c>
      <c r="F868" s="15">
        <v>52.555</v>
      </c>
      <c r="G868" s="15">
        <v>37.185000000000002</v>
      </c>
      <c r="H868" s="15">
        <v>113.895</v>
      </c>
      <c r="I868" s="15">
        <v>-1.0020000000000001E-6</v>
      </c>
      <c r="J868" s="14">
        <v>0.8160046297179907</v>
      </c>
      <c r="K868" s="15">
        <v>-1.057E-2</v>
      </c>
      <c r="L868" s="16">
        <v>2.2329999999999999E-2</v>
      </c>
      <c r="M868" s="14">
        <v>1038027.204282317</v>
      </c>
      <c r="N868" s="14">
        <v>0.12725936817222591</v>
      </c>
      <c r="O868" s="14">
        <v>44.34265745094708</v>
      </c>
      <c r="P868" s="14">
        <v>7.4984381507705109</v>
      </c>
      <c r="Q868" s="15">
        <v>0.7671456765012955</v>
      </c>
      <c r="R868" s="14">
        <v>2.1645864764778491</v>
      </c>
      <c r="S868" s="14">
        <v>1375.112931734619</v>
      </c>
      <c r="T868" s="12"/>
      <c r="U868" s="12"/>
      <c r="V868" s="12"/>
      <c r="W868" s="12"/>
    </row>
    <row r="869" spans="1:23" x14ac:dyDescent="0.35">
      <c r="A869" s="13">
        <v>200</v>
      </c>
      <c r="B869" s="13">
        <v>50</v>
      </c>
      <c r="C869" s="13">
        <v>75</v>
      </c>
      <c r="D869" s="13">
        <v>50</v>
      </c>
      <c r="E869" s="13">
        <v>0</v>
      </c>
      <c r="F869" s="15">
        <v>47.021999999999998</v>
      </c>
      <c r="G869" s="15">
        <v>37.052</v>
      </c>
      <c r="H869" s="15">
        <v>112.352</v>
      </c>
      <c r="I869" s="15">
        <v>-1.7200000000000001E-5</v>
      </c>
      <c r="J869" s="14">
        <v>1.3600077161966511</v>
      </c>
      <c r="K869" s="15">
        <v>-3.6979999999999999E-2</v>
      </c>
      <c r="L869" s="16">
        <v>5.9470000000000002E-2</v>
      </c>
      <c r="M869" s="14">
        <v>1730045.340470528</v>
      </c>
      <c r="N869" s="14">
        <v>0.12725936817222591</v>
      </c>
      <c r="O869" s="14">
        <v>44.34265745094708</v>
      </c>
      <c r="P869" s="14">
        <v>7.4984381507705109</v>
      </c>
      <c r="Q869" s="15">
        <v>1.2420103047568249</v>
      </c>
      <c r="R869" s="14">
        <v>2.1645864764778491</v>
      </c>
      <c r="S869" s="14">
        <v>1375.112931734619</v>
      </c>
      <c r="T869" s="12"/>
      <c r="U869" s="12"/>
      <c r="V869" s="12"/>
      <c r="W869" s="12"/>
    </row>
    <row r="870" spans="1:23" x14ac:dyDescent="0.35">
      <c r="A870" s="13">
        <v>200</v>
      </c>
      <c r="B870" s="13">
        <v>50</v>
      </c>
      <c r="C870" s="13">
        <v>75</v>
      </c>
      <c r="D870" s="13">
        <v>50</v>
      </c>
      <c r="E870" s="13">
        <v>22.5</v>
      </c>
      <c r="F870" s="15">
        <v>49.572000000000003</v>
      </c>
      <c r="G870" s="15">
        <v>37.052</v>
      </c>
      <c r="H870" s="15">
        <v>111.152</v>
      </c>
      <c r="I870" s="15">
        <v>-1.9539999999999999E-5</v>
      </c>
      <c r="J870" s="14">
        <v>1.3600077161966511</v>
      </c>
      <c r="K870" s="15">
        <v>-3.4029999999999998E-2</v>
      </c>
      <c r="L870" s="16">
        <v>6.9860000000000005E-2</v>
      </c>
      <c r="M870" s="14">
        <v>1730045.340470528</v>
      </c>
      <c r="N870" s="14">
        <v>0.12725936817222591</v>
      </c>
      <c r="O870" s="14">
        <v>44.34265745094708</v>
      </c>
      <c r="P870" s="14">
        <v>7.4984381507705109</v>
      </c>
      <c r="Q870" s="15">
        <v>1.074407659859612</v>
      </c>
      <c r="R870" s="14">
        <v>2.1645864764778491</v>
      </c>
      <c r="S870" s="14">
        <v>1375.112931734619</v>
      </c>
      <c r="T870" s="12"/>
      <c r="U870" s="12"/>
      <c r="V870" s="12"/>
      <c r="W870" s="12"/>
    </row>
    <row r="871" spans="1:23" x14ac:dyDescent="0.35">
      <c r="A871" s="13">
        <v>200</v>
      </c>
      <c r="B871" s="13">
        <v>50</v>
      </c>
      <c r="C871" s="13">
        <v>75</v>
      </c>
      <c r="D871" s="13">
        <v>50</v>
      </c>
      <c r="E871" s="13">
        <v>45</v>
      </c>
      <c r="F871" s="15">
        <v>52.332000000000001</v>
      </c>
      <c r="G871" s="15">
        <v>37.052</v>
      </c>
      <c r="H871" s="15">
        <v>113.982</v>
      </c>
      <c r="I871" s="15">
        <v>-6.922E-6</v>
      </c>
      <c r="J871" s="14">
        <v>1.3600077161966511</v>
      </c>
      <c r="K871" s="15">
        <v>-3.0700000000000002E-2</v>
      </c>
      <c r="L871" s="16">
        <v>7.2550000000000003E-2</v>
      </c>
      <c r="M871" s="14">
        <v>1730045.340470528</v>
      </c>
      <c r="N871" s="14">
        <v>0.12725936817222591</v>
      </c>
      <c r="O871" s="14">
        <v>44.34265745094708</v>
      </c>
      <c r="P871" s="14">
        <v>7.4984381507705109</v>
      </c>
      <c r="Q871" s="15">
        <v>1.032059420535927</v>
      </c>
      <c r="R871" s="14">
        <v>2.1645864764778491</v>
      </c>
      <c r="S871" s="14">
        <v>1375.112931734619</v>
      </c>
      <c r="T871" s="12"/>
      <c r="U871" s="12"/>
      <c r="V871" s="12"/>
      <c r="W871" s="12"/>
    </row>
    <row r="872" spans="1:23" x14ac:dyDescent="0.35">
      <c r="A872" s="13">
        <v>200</v>
      </c>
      <c r="B872" s="13">
        <v>50</v>
      </c>
      <c r="C872" s="13">
        <v>75</v>
      </c>
      <c r="D872" s="13">
        <v>75</v>
      </c>
      <c r="E872" s="13">
        <v>0</v>
      </c>
      <c r="F872" s="15">
        <v>42.183999999999997</v>
      </c>
      <c r="G872" s="15">
        <v>36.814</v>
      </c>
      <c r="H872" s="15">
        <v>113.004</v>
      </c>
      <c r="I872" s="15">
        <v>-2.0780000000000001E-5</v>
      </c>
      <c r="J872" s="14">
        <v>2.0400115742949771</v>
      </c>
      <c r="K872" s="15">
        <v>-0.1036</v>
      </c>
      <c r="L872" s="16">
        <v>0.1661</v>
      </c>
      <c r="M872" s="14">
        <v>2595068.0107057919</v>
      </c>
      <c r="N872" s="14">
        <v>0.12725936817222591</v>
      </c>
      <c r="O872" s="14">
        <v>44.34265745094708</v>
      </c>
      <c r="P872" s="14">
        <v>7.4984381507705109</v>
      </c>
      <c r="Q872" s="15">
        <v>1.5877891692696</v>
      </c>
      <c r="R872" s="14">
        <v>2.1645864764778491</v>
      </c>
      <c r="S872" s="14">
        <v>1375.112931734619</v>
      </c>
      <c r="T872" s="12"/>
      <c r="U872" s="12"/>
      <c r="V872" s="12"/>
      <c r="W872" s="12"/>
    </row>
    <row r="873" spans="1:23" x14ac:dyDescent="0.35">
      <c r="A873" s="13">
        <v>200</v>
      </c>
      <c r="B873" s="13">
        <v>50</v>
      </c>
      <c r="C873" s="13">
        <v>75</v>
      </c>
      <c r="D873" s="13">
        <v>75</v>
      </c>
      <c r="E873" s="13">
        <v>22.5</v>
      </c>
      <c r="F873" s="15">
        <v>46.836000000000013</v>
      </c>
      <c r="G873" s="15">
        <v>36.875999999999998</v>
      </c>
      <c r="H873" s="15">
        <v>110.626</v>
      </c>
      <c r="I873" s="15">
        <v>-5.8239999999999998E-5</v>
      </c>
      <c r="J873" s="14">
        <v>2.0400115742949771</v>
      </c>
      <c r="K873" s="15">
        <v>-0.1003</v>
      </c>
      <c r="L873" s="16">
        <v>0.18579999999999999</v>
      </c>
      <c r="M873" s="14">
        <v>2595068.0107057919</v>
      </c>
      <c r="N873" s="14">
        <v>0.12725936817222591</v>
      </c>
      <c r="O873" s="14">
        <v>44.34265745094708</v>
      </c>
      <c r="P873" s="14">
        <v>7.4984381507705109</v>
      </c>
      <c r="Q873" s="15">
        <v>1.310372111449833</v>
      </c>
      <c r="R873" s="14">
        <v>2.1645864764778491</v>
      </c>
      <c r="S873" s="14">
        <v>1375.112931734619</v>
      </c>
      <c r="T873" s="12"/>
      <c r="U873" s="12"/>
      <c r="V873" s="12"/>
      <c r="W873" s="12"/>
    </row>
    <row r="874" spans="1:23" x14ac:dyDescent="0.35">
      <c r="A874" s="13">
        <v>200</v>
      </c>
      <c r="B874" s="13">
        <v>50</v>
      </c>
      <c r="C874" s="13">
        <v>75</v>
      </c>
      <c r="D874" s="13">
        <v>75</v>
      </c>
      <c r="E874" s="13">
        <v>45</v>
      </c>
      <c r="F874" s="15">
        <v>50.230999999999987</v>
      </c>
      <c r="G874" s="15">
        <v>36.930999999999997</v>
      </c>
      <c r="H874" s="15">
        <v>111.771</v>
      </c>
      <c r="I874" s="15">
        <v>-4.7190000000000001E-5</v>
      </c>
      <c r="J874" s="14">
        <v>2.0400115742949771</v>
      </c>
      <c r="K874" s="15">
        <v>-8.763E-2</v>
      </c>
      <c r="L874" s="16">
        <v>0.1857</v>
      </c>
      <c r="M874" s="14">
        <v>2595068.0107057919</v>
      </c>
      <c r="N874" s="14">
        <v>0.12725936817222591</v>
      </c>
      <c r="O874" s="14">
        <v>44.34265745094708</v>
      </c>
      <c r="P874" s="14">
        <v>7.4984381507705109</v>
      </c>
      <c r="Q874" s="15">
        <v>1.2153516108021809</v>
      </c>
      <c r="R874" s="14">
        <v>2.1645864764778491</v>
      </c>
      <c r="S874" s="14">
        <v>1375.112931734619</v>
      </c>
      <c r="T874" s="12"/>
      <c r="U874" s="12"/>
      <c r="V874" s="12"/>
      <c r="W874" s="12"/>
    </row>
    <row r="875" spans="1:23" x14ac:dyDescent="0.35">
      <c r="A875" s="13">
        <v>200</v>
      </c>
      <c r="B875" s="13">
        <v>50</v>
      </c>
      <c r="C875" s="13">
        <v>75</v>
      </c>
      <c r="D875" s="13">
        <v>100</v>
      </c>
      <c r="E875" s="13">
        <v>0</v>
      </c>
      <c r="F875" s="15">
        <v>41.801000000000002</v>
      </c>
      <c r="G875" s="15">
        <v>36.661000000000001</v>
      </c>
      <c r="H875" s="15">
        <v>113.271</v>
      </c>
      <c r="I875" s="15">
        <v>-5.7660000000000003E-4</v>
      </c>
      <c r="J875" s="14">
        <v>2.7200154323933021</v>
      </c>
      <c r="K875" s="15">
        <v>-0.22339999999999999</v>
      </c>
      <c r="L875" s="16">
        <v>0.35110000000000002</v>
      </c>
      <c r="M875" s="14">
        <v>3460090.680941056</v>
      </c>
      <c r="N875" s="14">
        <v>0.12725936817222591</v>
      </c>
      <c r="O875" s="14">
        <v>44.34265745094708</v>
      </c>
      <c r="P875" s="14">
        <v>7.4984381507705109</v>
      </c>
      <c r="Q875" s="15">
        <v>1.937820762498295</v>
      </c>
      <c r="R875" s="14">
        <v>2.1645864764778491</v>
      </c>
      <c r="S875" s="14">
        <v>1375.112931734619</v>
      </c>
      <c r="T875" s="12"/>
      <c r="U875" s="12"/>
      <c r="V875" s="12"/>
      <c r="W875" s="12"/>
    </row>
    <row r="876" spans="1:23" x14ac:dyDescent="0.35">
      <c r="A876" s="13">
        <v>200</v>
      </c>
      <c r="B876" s="13">
        <v>50</v>
      </c>
      <c r="C876" s="13">
        <v>75</v>
      </c>
      <c r="D876" s="13">
        <v>100</v>
      </c>
      <c r="E876" s="13">
        <v>22.5</v>
      </c>
      <c r="F876" s="15">
        <v>42.84</v>
      </c>
      <c r="G876" s="15">
        <v>36.75</v>
      </c>
      <c r="H876" s="15">
        <v>106.8</v>
      </c>
      <c r="I876" s="15">
        <v>-3.3589999999999998E-4</v>
      </c>
      <c r="J876" s="14">
        <v>2.7200154323933021</v>
      </c>
      <c r="K876" s="15">
        <v>-0.21870000000000001</v>
      </c>
      <c r="L876" s="16">
        <v>0.3785</v>
      </c>
      <c r="M876" s="14">
        <v>3460090.680941056</v>
      </c>
      <c r="N876" s="14">
        <v>0.12725936817222591</v>
      </c>
      <c r="O876" s="14">
        <v>44.34265745094708</v>
      </c>
      <c r="P876" s="14">
        <v>7.4984381507705109</v>
      </c>
      <c r="Q876" s="15">
        <v>1.5645317804253329</v>
      </c>
      <c r="R876" s="14">
        <v>2.1645864764778491</v>
      </c>
      <c r="S876" s="14">
        <v>1375.112931734619</v>
      </c>
      <c r="T876" s="12"/>
      <c r="U876" s="12"/>
      <c r="V876" s="12"/>
      <c r="W876" s="12"/>
    </row>
    <row r="877" spans="1:23" x14ac:dyDescent="0.35">
      <c r="A877" s="13">
        <v>200</v>
      </c>
      <c r="B877" s="13">
        <v>50</v>
      </c>
      <c r="C877" s="13">
        <v>75</v>
      </c>
      <c r="D877" s="13">
        <v>100</v>
      </c>
      <c r="E877" s="13">
        <v>45</v>
      </c>
      <c r="F877" s="15">
        <v>43.478999999999999</v>
      </c>
      <c r="G877" s="15">
        <v>36.709000000000003</v>
      </c>
      <c r="H877" s="15">
        <v>98.859000000000009</v>
      </c>
      <c r="I877" s="15">
        <v>-2.3110000000000001E-4</v>
      </c>
      <c r="J877" s="14">
        <v>2.7200154323933021</v>
      </c>
      <c r="K877" s="15">
        <v>-0.1966</v>
      </c>
      <c r="L877" s="16">
        <v>0.37</v>
      </c>
      <c r="M877" s="14">
        <v>3460090.680941056</v>
      </c>
      <c r="N877" s="14">
        <v>0.12725936817222591</v>
      </c>
      <c r="O877" s="14">
        <v>44.34265745094708</v>
      </c>
      <c r="P877" s="14">
        <v>7.4984381507705109</v>
      </c>
      <c r="Q877" s="15">
        <v>1.4174918621800421</v>
      </c>
      <c r="R877" s="14">
        <v>2.1645864764778491</v>
      </c>
      <c r="S877" s="14">
        <v>1375.112931734619</v>
      </c>
      <c r="T877" s="12"/>
      <c r="U877" s="12"/>
      <c r="V877" s="12"/>
      <c r="W877" s="12"/>
    </row>
    <row r="878" spans="1:23" x14ac:dyDescent="0.35">
      <c r="A878" s="13">
        <v>200</v>
      </c>
      <c r="B878" s="13">
        <v>50</v>
      </c>
      <c r="C878" s="13">
        <v>75</v>
      </c>
      <c r="D878" s="13">
        <v>125</v>
      </c>
      <c r="E878" s="13">
        <v>0</v>
      </c>
      <c r="F878" s="15">
        <v>42.13000000000001</v>
      </c>
      <c r="G878" s="15">
        <v>36.530000000000008</v>
      </c>
      <c r="H878" s="15">
        <v>112.53</v>
      </c>
      <c r="I878" s="15">
        <v>-2.0669999999999998E-3</v>
      </c>
      <c r="J878" s="14">
        <v>3.400019290491628</v>
      </c>
      <c r="K878" s="15">
        <v>-0.41020000000000001</v>
      </c>
      <c r="L878" s="16">
        <v>0.63100000000000001</v>
      </c>
      <c r="M878" s="14">
        <v>4325113.3511763196</v>
      </c>
      <c r="N878" s="14">
        <v>0.12725936817222591</v>
      </c>
      <c r="O878" s="14">
        <v>44.34265745094708</v>
      </c>
      <c r="P878" s="14">
        <v>7.4984381507705109</v>
      </c>
      <c r="Q878" s="15">
        <v>2.270422810661334</v>
      </c>
      <c r="R878" s="14">
        <v>2.1645864764778491</v>
      </c>
      <c r="S878" s="14">
        <v>1375.112931734619</v>
      </c>
      <c r="T878" s="12"/>
      <c r="U878" s="12"/>
      <c r="V878" s="12"/>
      <c r="W878" s="12"/>
    </row>
    <row r="879" spans="1:23" x14ac:dyDescent="0.35">
      <c r="A879" s="13">
        <v>200</v>
      </c>
      <c r="B879" s="13">
        <v>50</v>
      </c>
      <c r="C879" s="13">
        <v>75</v>
      </c>
      <c r="D879" s="13">
        <v>125</v>
      </c>
      <c r="E879" s="13">
        <v>22.5</v>
      </c>
      <c r="F879" s="15">
        <v>42.74</v>
      </c>
      <c r="G879" s="15">
        <v>36.600000000000009</v>
      </c>
      <c r="H879" s="15">
        <v>108.2</v>
      </c>
      <c r="I879" s="15">
        <v>-1.5430000000000001E-3</v>
      </c>
      <c r="J879" s="14">
        <v>3.400019290491628</v>
      </c>
      <c r="K879" s="15">
        <v>-0.40560000000000002</v>
      </c>
      <c r="L879" s="16">
        <v>0.66670000000000007</v>
      </c>
      <c r="M879" s="14">
        <v>4325113.3511763196</v>
      </c>
      <c r="N879" s="14">
        <v>0.12725936817222591</v>
      </c>
      <c r="O879" s="14">
        <v>44.34265745094708</v>
      </c>
      <c r="P879" s="14">
        <v>7.4984381507705109</v>
      </c>
      <c r="Q879" s="15">
        <v>1.8210023505825601</v>
      </c>
      <c r="R879" s="14">
        <v>2.1645864764778491</v>
      </c>
      <c r="S879" s="14">
        <v>1375.112931734619</v>
      </c>
      <c r="T879" s="12"/>
      <c r="U879" s="12"/>
      <c r="V879" s="12"/>
      <c r="W879" s="12"/>
    </row>
    <row r="880" spans="1:23" x14ac:dyDescent="0.35">
      <c r="A880" s="13">
        <v>200</v>
      </c>
      <c r="B880" s="13">
        <v>50</v>
      </c>
      <c r="C880" s="13">
        <v>75</v>
      </c>
      <c r="D880" s="13">
        <v>125</v>
      </c>
      <c r="E880" s="13">
        <v>45</v>
      </c>
      <c r="F880" s="15">
        <v>42.84</v>
      </c>
      <c r="G880" s="15">
        <v>36.570000000000007</v>
      </c>
      <c r="H880" s="15">
        <v>105.58</v>
      </c>
      <c r="I880" s="15">
        <v>-2.586E-4</v>
      </c>
      <c r="J880" s="14">
        <v>3.400019290491628</v>
      </c>
      <c r="K880" s="15">
        <v>-0.37380000000000002</v>
      </c>
      <c r="L880" s="16">
        <v>0.64479999999999993</v>
      </c>
      <c r="M880" s="14">
        <v>4325113.3511763196</v>
      </c>
      <c r="N880" s="14">
        <v>0.12725936817222591</v>
      </c>
      <c r="O880" s="14">
        <v>44.34265745094708</v>
      </c>
      <c r="P880" s="14">
        <v>7.4984381507705109</v>
      </c>
      <c r="Q880" s="15">
        <v>1.644536647345793</v>
      </c>
      <c r="R880" s="14">
        <v>2.1645864764778491</v>
      </c>
      <c r="S880" s="14">
        <v>1375.112931734619</v>
      </c>
      <c r="T880" s="12"/>
      <c r="U880" s="12"/>
      <c r="V880" s="12"/>
      <c r="W880" s="12"/>
    </row>
    <row r="881" spans="1:23" x14ac:dyDescent="0.35">
      <c r="A881" s="13">
        <v>200</v>
      </c>
      <c r="B881" s="13">
        <v>50</v>
      </c>
      <c r="C881" s="13">
        <v>75</v>
      </c>
      <c r="D881" s="13">
        <v>150</v>
      </c>
      <c r="E881" s="13">
        <v>0</v>
      </c>
      <c r="F881" s="15">
        <v>42.55</v>
      </c>
      <c r="G881" s="15">
        <v>36.280000000000008</v>
      </c>
      <c r="H881" s="15">
        <v>114.62</v>
      </c>
      <c r="I881" s="15">
        <v>-3.6129999999999999E-3</v>
      </c>
      <c r="J881" s="14">
        <v>4.0805478726616569</v>
      </c>
      <c r="K881" s="15">
        <v>-0.67059999999999997</v>
      </c>
      <c r="L881" s="16">
        <v>1.002</v>
      </c>
      <c r="M881" s="14">
        <v>5180500.4258183027</v>
      </c>
      <c r="N881" s="14">
        <v>0.12705496115738579</v>
      </c>
      <c r="O881" s="14">
        <v>44.269561800376032</v>
      </c>
      <c r="P881" s="14">
        <v>7.4851148735402253</v>
      </c>
      <c r="Q881" s="15">
        <v>2.587754875646914</v>
      </c>
      <c r="R881" s="14">
        <v>2.1645864764778491</v>
      </c>
      <c r="S881" s="14">
        <v>1370.297440451885</v>
      </c>
      <c r="T881" s="12"/>
      <c r="U881" s="12"/>
      <c r="V881" s="12"/>
      <c r="W881" s="12"/>
    </row>
    <row r="882" spans="1:23" x14ac:dyDescent="0.35">
      <c r="A882" s="13">
        <v>200</v>
      </c>
      <c r="B882" s="13">
        <v>50</v>
      </c>
      <c r="C882" s="13">
        <v>75</v>
      </c>
      <c r="D882" s="13">
        <v>150</v>
      </c>
      <c r="E882" s="13">
        <v>22.5</v>
      </c>
      <c r="F882" s="15">
        <v>43.01</v>
      </c>
      <c r="G882" s="15">
        <v>36.49</v>
      </c>
      <c r="H882" s="15">
        <v>113.91</v>
      </c>
      <c r="I882" s="15">
        <v>-2.562E-3</v>
      </c>
      <c r="J882" s="14">
        <v>4.0805478726616569</v>
      </c>
      <c r="K882" s="15">
        <v>-0.66889999999999994</v>
      </c>
      <c r="L882" s="16">
        <v>1.048</v>
      </c>
      <c r="M882" s="14">
        <v>5180500.4258183027</v>
      </c>
      <c r="N882" s="14">
        <v>0.12705496115738579</v>
      </c>
      <c r="O882" s="14">
        <v>44.269561800376032</v>
      </c>
      <c r="P882" s="14">
        <v>7.4851148735402253</v>
      </c>
      <c r="Q882" s="15">
        <v>2.0696209468158542</v>
      </c>
      <c r="R882" s="14">
        <v>2.1645864764778491</v>
      </c>
      <c r="S882" s="14">
        <v>1370.297440451885</v>
      </c>
      <c r="T882" s="12"/>
      <c r="U882" s="12"/>
      <c r="V882" s="12"/>
      <c r="W882" s="12"/>
    </row>
    <row r="883" spans="1:23" x14ac:dyDescent="0.35">
      <c r="A883" s="13">
        <v>200</v>
      </c>
      <c r="B883" s="13">
        <v>50</v>
      </c>
      <c r="C883" s="13">
        <v>75</v>
      </c>
      <c r="D883" s="13">
        <v>150</v>
      </c>
      <c r="E883" s="13">
        <v>45</v>
      </c>
      <c r="F883" s="15">
        <v>42.94</v>
      </c>
      <c r="G883" s="15">
        <v>36.460000000000008</v>
      </c>
      <c r="H883" s="15">
        <v>112.19</v>
      </c>
      <c r="I883" s="15">
        <v>-2.323E-3</v>
      </c>
      <c r="J883" s="14">
        <v>4.0805478726616569</v>
      </c>
      <c r="K883" s="15">
        <v>-0.62920000000000009</v>
      </c>
      <c r="L883" s="16">
        <v>1.01</v>
      </c>
      <c r="M883" s="14">
        <v>5180500.4258183027</v>
      </c>
      <c r="N883" s="14">
        <v>0.12705496115738579</v>
      </c>
      <c r="O883" s="14">
        <v>44.269561800376032</v>
      </c>
      <c r="P883" s="14">
        <v>7.4851148735402253</v>
      </c>
      <c r="Q883" s="15">
        <v>1.8721857594624569</v>
      </c>
      <c r="R883" s="14">
        <v>2.1645864764778491</v>
      </c>
      <c r="S883" s="14">
        <v>1370.297440451885</v>
      </c>
      <c r="T883" s="12"/>
      <c r="U883" s="12"/>
      <c r="V883" s="12"/>
      <c r="W883" s="12"/>
    </row>
    <row r="884" spans="1:23" x14ac:dyDescent="0.35">
      <c r="A884" s="13">
        <v>200</v>
      </c>
      <c r="B884" s="13">
        <v>50</v>
      </c>
      <c r="C884" s="13">
        <v>75</v>
      </c>
      <c r="D884" s="13">
        <v>200</v>
      </c>
      <c r="E884" s="13">
        <v>0</v>
      </c>
      <c r="F884" s="15">
        <v>42.92</v>
      </c>
      <c r="G884" s="15">
        <v>35.94</v>
      </c>
      <c r="H884" s="15">
        <v>124.3</v>
      </c>
      <c r="I884" s="15">
        <v>-1.5579999999999999E-3</v>
      </c>
      <c r="J884" s="14">
        <v>5.447688003654739</v>
      </c>
      <c r="K884" s="15">
        <v>-1.4159999999999999</v>
      </c>
      <c r="L884" s="16">
        <v>2.1320000000000001</v>
      </c>
      <c r="M884" s="14">
        <v>6779938.7721776674</v>
      </c>
      <c r="N884" s="14">
        <v>0.12502282343379029</v>
      </c>
      <c r="O884" s="14">
        <v>43.543211173034678</v>
      </c>
      <c r="P884" s="14">
        <v>7.3529004697610629</v>
      </c>
      <c r="Q884" s="15">
        <v>3.2085372165749999</v>
      </c>
      <c r="R884" s="14">
        <v>2.1645864764778491</v>
      </c>
      <c r="S884" s="14">
        <v>1322.9559949054769</v>
      </c>
      <c r="T884" s="12"/>
      <c r="U884" s="12"/>
      <c r="V884" s="12"/>
      <c r="W884" s="12"/>
    </row>
    <row r="885" spans="1:23" x14ac:dyDescent="0.35">
      <c r="A885" s="13">
        <v>200</v>
      </c>
      <c r="B885" s="13">
        <v>50</v>
      </c>
      <c r="C885" s="13">
        <v>75</v>
      </c>
      <c r="D885" s="13">
        <v>200</v>
      </c>
      <c r="E885" s="13">
        <v>22.5</v>
      </c>
      <c r="F885" s="15">
        <v>43.27</v>
      </c>
      <c r="G885" s="15">
        <v>36.04</v>
      </c>
      <c r="H885" s="15">
        <v>124.31</v>
      </c>
      <c r="I885" s="15">
        <v>-4.6969999999999998E-3</v>
      </c>
      <c r="J885" s="14">
        <v>5.447688003654739</v>
      </c>
      <c r="K885" s="15">
        <v>-1.4490000000000001</v>
      </c>
      <c r="L885" s="16">
        <v>2.2109999999999999</v>
      </c>
      <c r="M885" s="14">
        <v>6779938.7721776674</v>
      </c>
      <c r="N885" s="14">
        <v>0.12502282343379029</v>
      </c>
      <c r="O885" s="14">
        <v>43.543211173034678</v>
      </c>
      <c r="P885" s="14">
        <v>7.3529004697610629</v>
      </c>
      <c r="Q885" s="15">
        <v>2.564443920687165</v>
      </c>
      <c r="R885" s="14">
        <v>2.1645864764778491</v>
      </c>
      <c r="S885" s="14">
        <v>1322.9559949054769</v>
      </c>
      <c r="T885" s="12"/>
      <c r="U885" s="12"/>
      <c r="V885" s="12"/>
      <c r="W885" s="12"/>
    </row>
    <row r="886" spans="1:23" x14ac:dyDescent="0.35">
      <c r="A886" s="13">
        <v>200</v>
      </c>
      <c r="B886" s="13">
        <v>50</v>
      </c>
      <c r="C886" s="13">
        <v>75</v>
      </c>
      <c r="D886" s="13">
        <v>200</v>
      </c>
      <c r="E886" s="13">
        <v>45</v>
      </c>
      <c r="F886" s="15">
        <v>43.17</v>
      </c>
      <c r="G886" s="15">
        <v>35.979999999999997</v>
      </c>
      <c r="H886" s="15">
        <v>123.93</v>
      </c>
      <c r="I886" s="15">
        <v>-1.017E-2</v>
      </c>
      <c r="J886" s="14">
        <v>5.447688003654739</v>
      </c>
      <c r="K886" s="15">
        <v>-1.395</v>
      </c>
      <c r="L886" s="16">
        <v>2.1320000000000001</v>
      </c>
      <c r="M886" s="14">
        <v>6779938.7721776674</v>
      </c>
      <c r="N886" s="14">
        <v>0.12502282343379029</v>
      </c>
      <c r="O886" s="14">
        <v>43.543211173034678</v>
      </c>
      <c r="P886" s="14">
        <v>7.3529004697610629</v>
      </c>
      <c r="Q886" s="15">
        <v>2.3302044701227471</v>
      </c>
      <c r="R886" s="14">
        <v>2.1645864764778491</v>
      </c>
      <c r="S886" s="14">
        <v>1322.9559949054769</v>
      </c>
      <c r="T886" s="12"/>
      <c r="U886" s="12"/>
      <c r="V886" s="12"/>
      <c r="W886" s="12"/>
    </row>
    <row r="887" spans="1:23" x14ac:dyDescent="0.35">
      <c r="A887" s="13">
        <v>200</v>
      </c>
      <c r="B887" s="13">
        <v>50</v>
      </c>
      <c r="C887" s="13">
        <v>75</v>
      </c>
      <c r="D887" s="13">
        <v>250</v>
      </c>
      <c r="E887" s="13">
        <v>0</v>
      </c>
      <c r="F887" s="15">
        <v>43.73</v>
      </c>
      <c r="G887" s="15">
        <v>35.58</v>
      </c>
      <c r="H887" s="15">
        <v>130.26</v>
      </c>
      <c r="I887" s="15">
        <v>-8.3619999999999996E-3</v>
      </c>
      <c r="J887" s="14">
        <v>6.8162955868187147</v>
      </c>
      <c r="K887" s="15">
        <v>-2.5649999999999999</v>
      </c>
      <c r="L887" s="16">
        <v>4.0019999999999998</v>
      </c>
      <c r="M887" s="14">
        <v>8353071.7708442807</v>
      </c>
      <c r="N887" s="14">
        <v>0.1234613816366979</v>
      </c>
      <c r="O887" s="14">
        <v>42.985520111148027</v>
      </c>
      <c r="P887" s="14">
        <v>7.2516067458845317</v>
      </c>
      <c r="Q887" s="15">
        <v>3.8334195775466671</v>
      </c>
      <c r="R887" s="14">
        <v>2.1645864764778491</v>
      </c>
      <c r="S887" s="14">
        <v>1287.234167524831</v>
      </c>
      <c r="T887" s="12"/>
      <c r="U887" s="12"/>
      <c r="V887" s="12"/>
      <c r="W887" s="12"/>
    </row>
    <row r="888" spans="1:23" x14ac:dyDescent="0.35">
      <c r="A888" s="13">
        <v>200</v>
      </c>
      <c r="B888" s="13">
        <v>50</v>
      </c>
      <c r="C888" s="13">
        <v>75</v>
      </c>
      <c r="D888" s="13">
        <v>250</v>
      </c>
      <c r="E888" s="13">
        <v>22.5</v>
      </c>
      <c r="F888" s="15">
        <v>44.12</v>
      </c>
      <c r="G888" s="15">
        <v>35.640000000000008</v>
      </c>
      <c r="H888" s="15">
        <v>130.5</v>
      </c>
      <c r="I888" s="15">
        <v>-2.2890000000000001E-2</v>
      </c>
      <c r="J888" s="14">
        <v>6.8162955868187147</v>
      </c>
      <c r="K888" s="15">
        <v>-2.6269999999999998</v>
      </c>
      <c r="L888" s="16">
        <v>4.1319999999999997</v>
      </c>
      <c r="M888" s="14">
        <v>8353071.7708442807</v>
      </c>
      <c r="N888" s="14">
        <v>0.1234613816366979</v>
      </c>
      <c r="O888" s="14">
        <v>42.985520111148027</v>
      </c>
      <c r="P888" s="14">
        <v>7.2516067458845317</v>
      </c>
      <c r="Q888" s="15">
        <v>3.0668052457756039</v>
      </c>
      <c r="R888" s="14">
        <v>2.1645864764778491</v>
      </c>
      <c r="S888" s="14">
        <v>1287.234167524831</v>
      </c>
      <c r="T888" s="12"/>
      <c r="U888" s="12"/>
      <c r="V888" s="12"/>
      <c r="W888" s="12"/>
    </row>
    <row r="889" spans="1:23" x14ac:dyDescent="0.35">
      <c r="A889" s="13">
        <v>200</v>
      </c>
      <c r="B889" s="13">
        <v>50</v>
      </c>
      <c r="C889" s="13">
        <v>75</v>
      </c>
      <c r="D889" s="13">
        <v>250</v>
      </c>
      <c r="E889" s="13">
        <v>45</v>
      </c>
      <c r="F889" s="15">
        <v>43.94</v>
      </c>
      <c r="G889" s="15">
        <v>35.450000000000003</v>
      </c>
      <c r="H889" s="15">
        <v>130.84</v>
      </c>
      <c r="I889" s="15">
        <v>-9.9509999999999998E-3</v>
      </c>
      <c r="J889" s="14">
        <v>6.8162955868187147</v>
      </c>
      <c r="K889" s="15">
        <v>-2.5590000000000002</v>
      </c>
      <c r="L889" s="16">
        <v>4.016</v>
      </c>
      <c r="M889" s="14">
        <v>8353071.7708442807</v>
      </c>
      <c r="N889" s="14">
        <v>0.1234613816366979</v>
      </c>
      <c r="O889" s="14">
        <v>42.985520111148027</v>
      </c>
      <c r="P889" s="14">
        <v>7.2516067458845317</v>
      </c>
      <c r="Q889" s="15">
        <v>2.8001438759059951</v>
      </c>
      <c r="R889" s="14">
        <v>2.1645864764778491</v>
      </c>
      <c r="S889" s="14">
        <v>1287.234167524831</v>
      </c>
      <c r="T889" s="12"/>
      <c r="U889" s="12"/>
      <c r="V889" s="12"/>
      <c r="W889" s="12"/>
    </row>
    <row r="890" spans="1:23" x14ac:dyDescent="0.35">
      <c r="A890" s="13">
        <v>200</v>
      </c>
      <c r="B890" s="13">
        <v>50</v>
      </c>
      <c r="C890" s="13">
        <v>75</v>
      </c>
      <c r="D890" s="13">
        <v>300</v>
      </c>
      <c r="E890" s="13">
        <v>0</v>
      </c>
      <c r="F890" s="15">
        <v>44.689999999999991</v>
      </c>
      <c r="G890" s="15">
        <v>35.06</v>
      </c>
      <c r="H890" s="15">
        <v>113.3</v>
      </c>
      <c r="I890" s="15">
        <v>-3.1649999999999998E-2</v>
      </c>
      <c r="J890" s="14">
        <v>8.1851423443934372</v>
      </c>
      <c r="K890" s="15">
        <v>-4.3460000000000001</v>
      </c>
      <c r="L890" s="16">
        <v>6.8319999999999999</v>
      </c>
      <c r="M890" s="14">
        <v>9922191.8660344277</v>
      </c>
      <c r="N890" s="14">
        <v>0.1223742438566051</v>
      </c>
      <c r="O890" s="14">
        <v>42.597447583146902</v>
      </c>
      <c r="P890" s="14">
        <v>7.181233701910597</v>
      </c>
      <c r="Q890" s="15">
        <v>4.4400896064579651</v>
      </c>
      <c r="R890" s="14">
        <v>2.1645864764778491</v>
      </c>
      <c r="S890" s="14">
        <v>1262.696893170943</v>
      </c>
      <c r="T890" s="12"/>
      <c r="U890" s="12"/>
      <c r="V890" s="12"/>
      <c r="W890" s="12"/>
    </row>
    <row r="891" spans="1:23" x14ac:dyDescent="0.35">
      <c r="A891" s="13">
        <v>200</v>
      </c>
      <c r="B891" s="13">
        <v>50</v>
      </c>
      <c r="C891" s="13">
        <v>75</v>
      </c>
      <c r="D891" s="13">
        <v>300</v>
      </c>
      <c r="E891" s="13">
        <v>22.5</v>
      </c>
      <c r="F891" s="15">
        <v>45.07</v>
      </c>
      <c r="G891" s="15">
        <v>35.19</v>
      </c>
      <c r="H891" s="15">
        <v>115.17</v>
      </c>
      <c r="I891" s="15">
        <v>-9.8810000000000009E-3</v>
      </c>
      <c r="J891" s="14">
        <v>8.1851423443934372</v>
      </c>
      <c r="K891" s="15">
        <v>-4.5190000000000001</v>
      </c>
      <c r="L891" s="16">
        <v>7.0579999999999998</v>
      </c>
      <c r="M891" s="14">
        <v>9922191.8660344277</v>
      </c>
      <c r="N891" s="14">
        <v>0.1223742438566051</v>
      </c>
      <c r="O891" s="14">
        <v>42.597447583146902</v>
      </c>
      <c r="P891" s="14">
        <v>7.181233701910597</v>
      </c>
      <c r="Q891" s="15">
        <v>3.5557580864792411</v>
      </c>
      <c r="R891" s="14">
        <v>2.1645864764778491</v>
      </c>
      <c r="S891" s="14">
        <v>1262.696893170943</v>
      </c>
      <c r="T891" s="12"/>
      <c r="U891" s="12"/>
      <c r="V891" s="12"/>
      <c r="W891" s="12"/>
    </row>
    <row r="892" spans="1:23" x14ac:dyDescent="0.35">
      <c r="A892" s="13">
        <v>200</v>
      </c>
      <c r="B892" s="13">
        <v>50</v>
      </c>
      <c r="C892" s="13">
        <v>75</v>
      </c>
      <c r="D892" s="13">
        <v>300</v>
      </c>
      <c r="E892" s="13">
        <v>45</v>
      </c>
      <c r="F892" s="15">
        <v>44.930000000000007</v>
      </c>
      <c r="G892" s="15">
        <v>34.890000000000008</v>
      </c>
      <c r="H892" s="15">
        <v>116.83</v>
      </c>
      <c r="I892" s="15">
        <v>-3.041E-2</v>
      </c>
      <c r="J892" s="14">
        <v>8.1851423443934372</v>
      </c>
      <c r="K892" s="15">
        <v>-4.46</v>
      </c>
      <c r="L892" s="16">
        <v>6.9089999999999998</v>
      </c>
      <c r="M892" s="14">
        <v>9922191.8660344277</v>
      </c>
      <c r="N892" s="14">
        <v>0.1223742438566051</v>
      </c>
      <c r="O892" s="14">
        <v>42.597447583146902</v>
      </c>
      <c r="P892" s="14">
        <v>7.181233701910597</v>
      </c>
      <c r="Q892" s="15">
        <v>3.259661447065608</v>
      </c>
      <c r="R892" s="14">
        <v>2.1645864764778491</v>
      </c>
      <c r="S892" s="14">
        <v>1262.696893170943</v>
      </c>
      <c r="T892" s="12"/>
      <c r="U892" s="12"/>
      <c r="V892" s="12"/>
      <c r="W892" s="12"/>
    </row>
    <row r="893" spans="1:23" x14ac:dyDescent="0.35">
      <c r="A893" s="13">
        <v>200</v>
      </c>
      <c r="B893" s="13">
        <v>50</v>
      </c>
      <c r="C893" s="13">
        <v>100</v>
      </c>
      <c r="D893" s="13">
        <v>30</v>
      </c>
      <c r="E893" s="13">
        <v>0</v>
      </c>
      <c r="F893" s="15">
        <v>71.322999999999993</v>
      </c>
      <c r="G893" s="15">
        <v>49.703000000000003</v>
      </c>
      <c r="H893" s="15">
        <v>150.273</v>
      </c>
      <c r="I893" s="15">
        <v>-1.435E-6</v>
      </c>
      <c r="J893" s="14">
        <v>0.8160046297179907</v>
      </c>
      <c r="K893" s="15">
        <v>-1.072E-2</v>
      </c>
      <c r="L893" s="16">
        <v>1.5679999999999999E-2</v>
      </c>
      <c r="M893" s="14">
        <v>1038027.204282317</v>
      </c>
      <c r="N893" s="14">
        <v>0.12725936817222591</v>
      </c>
      <c r="O893" s="14">
        <v>44.34265745094708</v>
      </c>
      <c r="P893" s="14">
        <v>9.997917534360683</v>
      </c>
      <c r="Q893" s="15">
        <v>1.077024230540288</v>
      </c>
      <c r="R893" s="14">
        <v>2.1645864764778491</v>
      </c>
      <c r="S893" s="14">
        <v>1375.112931734619</v>
      </c>
      <c r="T893" s="12"/>
      <c r="U893" s="12"/>
      <c r="V893" s="12"/>
      <c r="W893" s="12"/>
    </row>
    <row r="894" spans="1:23" x14ac:dyDescent="0.35">
      <c r="A894" s="13">
        <v>200</v>
      </c>
      <c r="B894" s="13">
        <v>50</v>
      </c>
      <c r="C894" s="13">
        <v>100</v>
      </c>
      <c r="D894" s="13">
        <v>30</v>
      </c>
      <c r="E894" s="13">
        <v>22.5</v>
      </c>
      <c r="F894" s="15">
        <v>70.102999999999994</v>
      </c>
      <c r="G894" s="15">
        <v>49.662999999999997</v>
      </c>
      <c r="H894" s="15">
        <v>151.273</v>
      </c>
      <c r="I894" s="15">
        <v>-5.7510000000000001E-7</v>
      </c>
      <c r="J894" s="14">
        <v>0.8160046297179907</v>
      </c>
      <c r="K894" s="15">
        <v>-1.038E-2</v>
      </c>
      <c r="L894" s="16">
        <v>1.8669999999999999E-2</v>
      </c>
      <c r="M894" s="14">
        <v>1038027.204282317</v>
      </c>
      <c r="N894" s="14">
        <v>0.12725936817222591</v>
      </c>
      <c r="O894" s="14">
        <v>44.34265745094708</v>
      </c>
      <c r="P894" s="14">
        <v>9.997917534360683</v>
      </c>
      <c r="Q894" s="15">
        <v>0.92676707835139582</v>
      </c>
      <c r="R894" s="14">
        <v>2.1645864764778491</v>
      </c>
      <c r="S894" s="14">
        <v>1375.112931734619</v>
      </c>
      <c r="T894" s="12"/>
      <c r="U894" s="12"/>
      <c r="V894" s="12"/>
      <c r="W894" s="12"/>
    </row>
    <row r="895" spans="1:23" x14ac:dyDescent="0.35">
      <c r="A895" s="13">
        <v>200</v>
      </c>
      <c r="B895" s="13">
        <v>50</v>
      </c>
      <c r="C895" s="13">
        <v>100</v>
      </c>
      <c r="D895" s="13">
        <v>30</v>
      </c>
      <c r="E895" s="13">
        <v>45</v>
      </c>
      <c r="F895" s="15">
        <v>69.703000000000017</v>
      </c>
      <c r="G895" s="15">
        <v>49.662999999999997</v>
      </c>
      <c r="H895" s="15">
        <v>142.583</v>
      </c>
      <c r="I895" s="15">
        <v>-1.252E-6</v>
      </c>
      <c r="J895" s="14">
        <v>0.8160046297179907</v>
      </c>
      <c r="K895" s="15">
        <v>-1.315E-2</v>
      </c>
      <c r="L895" s="16">
        <v>1.985E-2</v>
      </c>
      <c r="M895" s="14">
        <v>1038027.204282317</v>
      </c>
      <c r="N895" s="14">
        <v>0.12725936817222591</v>
      </c>
      <c r="O895" s="14">
        <v>44.34265745094708</v>
      </c>
      <c r="P895" s="14">
        <v>9.997917534360683</v>
      </c>
      <c r="Q895" s="15">
        <v>0.89608662236269399</v>
      </c>
      <c r="R895" s="14">
        <v>2.1645864764778491</v>
      </c>
      <c r="S895" s="14">
        <v>1375.112931734619</v>
      </c>
      <c r="T895" s="12"/>
      <c r="U895" s="12"/>
      <c r="V895" s="12"/>
      <c r="W895" s="12"/>
    </row>
    <row r="896" spans="1:23" x14ac:dyDescent="0.35">
      <c r="A896" s="13">
        <v>200</v>
      </c>
      <c r="B896" s="13">
        <v>50</v>
      </c>
      <c r="C896" s="13">
        <v>100</v>
      </c>
      <c r="D896" s="13">
        <v>50</v>
      </c>
      <c r="E896" s="13">
        <v>0</v>
      </c>
      <c r="F896" s="15">
        <v>64.868000000000009</v>
      </c>
      <c r="G896" s="15">
        <v>49.537999999999997</v>
      </c>
      <c r="H896" s="15">
        <v>148.828</v>
      </c>
      <c r="I896" s="15">
        <v>-4.3209999999999998E-6</v>
      </c>
      <c r="J896" s="14">
        <v>1.3600077161966511</v>
      </c>
      <c r="K896" s="15">
        <v>-3.2579999999999998E-2</v>
      </c>
      <c r="L896" s="16">
        <v>5.2409999999999998E-2</v>
      </c>
      <c r="M896" s="14">
        <v>1730045.340470528</v>
      </c>
      <c r="N896" s="14">
        <v>0.12725936817222591</v>
      </c>
      <c r="O896" s="14">
        <v>44.34265745094708</v>
      </c>
      <c r="P896" s="14">
        <v>9.997917534360683</v>
      </c>
      <c r="Q896" s="15">
        <v>1.429135103445746</v>
      </c>
      <c r="R896" s="14">
        <v>2.1645864764778491</v>
      </c>
      <c r="S896" s="14">
        <v>1375.112931734619</v>
      </c>
      <c r="T896" s="12"/>
      <c r="U896" s="12"/>
      <c r="V896" s="12"/>
      <c r="W896" s="12"/>
    </row>
    <row r="897" spans="1:23" x14ac:dyDescent="0.35">
      <c r="A897" s="13">
        <v>200</v>
      </c>
      <c r="B897" s="13">
        <v>50</v>
      </c>
      <c r="C897" s="13">
        <v>100</v>
      </c>
      <c r="D897" s="13">
        <v>50</v>
      </c>
      <c r="E897" s="13">
        <v>22.5</v>
      </c>
      <c r="F897" s="15">
        <v>67.578000000000017</v>
      </c>
      <c r="G897" s="15">
        <v>49.537999999999997</v>
      </c>
      <c r="H897" s="15">
        <v>152.328</v>
      </c>
      <c r="I897" s="15">
        <v>-1.732E-5</v>
      </c>
      <c r="J897" s="14">
        <v>1.3600077161966511</v>
      </c>
      <c r="K897" s="15">
        <v>-2.7629999999999998E-2</v>
      </c>
      <c r="L897" s="16">
        <v>6.3020000000000007E-2</v>
      </c>
      <c r="M897" s="14">
        <v>1730045.340470528</v>
      </c>
      <c r="N897" s="14">
        <v>0.12725936817222591</v>
      </c>
      <c r="O897" s="14">
        <v>44.34265745094708</v>
      </c>
      <c r="P897" s="14">
        <v>9.997917534360683</v>
      </c>
      <c r="Q897" s="15">
        <v>1.2578431437295281</v>
      </c>
      <c r="R897" s="14">
        <v>2.1645864764778491</v>
      </c>
      <c r="S897" s="14">
        <v>1375.112931734619</v>
      </c>
      <c r="T897" s="12"/>
      <c r="U897" s="12"/>
      <c r="V897" s="12"/>
      <c r="W897" s="12"/>
    </row>
    <row r="898" spans="1:23" x14ac:dyDescent="0.35">
      <c r="A898" s="13">
        <v>200</v>
      </c>
      <c r="B898" s="13">
        <v>50</v>
      </c>
      <c r="C898" s="13">
        <v>100</v>
      </c>
      <c r="D898" s="13">
        <v>50</v>
      </c>
      <c r="E898" s="13">
        <v>45</v>
      </c>
      <c r="F898" s="15">
        <v>70.423000000000002</v>
      </c>
      <c r="G898" s="15">
        <v>49.523000000000003</v>
      </c>
      <c r="H898" s="15">
        <v>152.143</v>
      </c>
      <c r="I898" s="15">
        <v>-1.5270000000000001E-5</v>
      </c>
      <c r="J898" s="14">
        <v>1.3600077161966511</v>
      </c>
      <c r="K898" s="15">
        <v>-2.86E-2</v>
      </c>
      <c r="L898" s="16">
        <v>6.6689999999999999E-2</v>
      </c>
      <c r="M898" s="14">
        <v>1730045.340470528</v>
      </c>
      <c r="N898" s="14">
        <v>0.12725936817222591</v>
      </c>
      <c r="O898" s="14">
        <v>44.34265745094708</v>
      </c>
      <c r="P898" s="14">
        <v>9.997917534360683</v>
      </c>
      <c r="Q898" s="15">
        <v>1.22741595127314</v>
      </c>
      <c r="R898" s="14">
        <v>2.1645864764778491</v>
      </c>
      <c r="S898" s="14">
        <v>1375.112931734619</v>
      </c>
      <c r="T898" s="12"/>
      <c r="U898" s="12"/>
      <c r="V898" s="12"/>
      <c r="W898" s="12"/>
    </row>
    <row r="899" spans="1:23" x14ac:dyDescent="0.35">
      <c r="A899" s="13">
        <v>200</v>
      </c>
      <c r="B899" s="13">
        <v>50</v>
      </c>
      <c r="C899" s="13">
        <v>100</v>
      </c>
      <c r="D899" s="13">
        <v>75</v>
      </c>
      <c r="E899" s="13">
        <v>0</v>
      </c>
      <c r="F899" s="15">
        <v>60.854999999999997</v>
      </c>
      <c r="G899" s="15">
        <v>49.314999999999998</v>
      </c>
      <c r="H899" s="15">
        <v>150.285</v>
      </c>
      <c r="I899" s="15">
        <v>-1.5639999999999999E-5</v>
      </c>
      <c r="J899" s="14">
        <v>2.0400115742949771</v>
      </c>
      <c r="K899" s="15">
        <v>-8.7930000000000008E-2</v>
      </c>
      <c r="L899" s="16">
        <v>0.14180000000000001</v>
      </c>
      <c r="M899" s="14">
        <v>2595068.0107057919</v>
      </c>
      <c r="N899" s="14">
        <v>0.12725936817222591</v>
      </c>
      <c r="O899" s="14">
        <v>44.34265745094708</v>
      </c>
      <c r="P899" s="14">
        <v>9.997917534360683</v>
      </c>
      <c r="Q899" s="15">
        <v>1.7657455834173099</v>
      </c>
      <c r="R899" s="14">
        <v>2.1645864764778491</v>
      </c>
      <c r="S899" s="14">
        <v>1375.112931734619</v>
      </c>
      <c r="T899" s="12"/>
      <c r="U899" s="12"/>
      <c r="V899" s="12"/>
      <c r="W899" s="12"/>
    </row>
    <row r="900" spans="1:23" x14ac:dyDescent="0.35">
      <c r="A900" s="13">
        <v>200</v>
      </c>
      <c r="B900" s="13">
        <v>50</v>
      </c>
      <c r="C900" s="13">
        <v>100</v>
      </c>
      <c r="D900" s="13">
        <v>75</v>
      </c>
      <c r="E900" s="13">
        <v>22.5</v>
      </c>
      <c r="F900" s="15">
        <v>65.756999999999991</v>
      </c>
      <c r="G900" s="15">
        <v>49.357000000000014</v>
      </c>
      <c r="H900" s="15">
        <v>148.00700000000001</v>
      </c>
      <c r="I900" s="15">
        <v>-2.0069999999999999E-5</v>
      </c>
      <c r="J900" s="14">
        <v>2.0400115742949771</v>
      </c>
      <c r="K900" s="15">
        <v>-8.3420000000000008E-2</v>
      </c>
      <c r="L900" s="16">
        <v>0.16439999999999999</v>
      </c>
      <c r="M900" s="14">
        <v>2595068.0107057919</v>
      </c>
      <c r="N900" s="14">
        <v>0.12725936817222591</v>
      </c>
      <c r="O900" s="14">
        <v>44.34265745094708</v>
      </c>
      <c r="P900" s="14">
        <v>9.997917534360683</v>
      </c>
      <c r="Q900" s="15">
        <v>1.5127951603388601</v>
      </c>
      <c r="R900" s="14">
        <v>2.1645864764778491</v>
      </c>
      <c r="S900" s="14">
        <v>1375.112931734619</v>
      </c>
      <c r="T900" s="12"/>
      <c r="U900" s="12"/>
      <c r="V900" s="12"/>
      <c r="W900" s="12"/>
    </row>
    <row r="901" spans="1:23" x14ac:dyDescent="0.35">
      <c r="A901" s="13">
        <v>200</v>
      </c>
      <c r="B901" s="13">
        <v>50</v>
      </c>
      <c r="C901" s="13">
        <v>100</v>
      </c>
      <c r="D901" s="13">
        <v>75</v>
      </c>
      <c r="E901" s="13">
        <v>45</v>
      </c>
      <c r="F901" s="15">
        <v>69</v>
      </c>
      <c r="G901" s="15">
        <v>49.34</v>
      </c>
      <c r="H901" s="15">
        <v>152.22999999999999</v>
      </c>
      <c r="I901" s="15">
        <v>-1.4790000000000001E-5</v>
      </c>
      <c r="J901" s="14">
        <v>2.0400115742949771</v>
      </c>
      <c r="K901" s="15">
        <v>-7.2950000000000001E-2</v>
      </c>
      <c r="L901" s="16">
        <v>0.16930000000000001</v>
      </c>
      <c r="M901" s="14">
        <v>2595068.0107057919</v>
      </c>
      <c r="N901" s="14">
        <v>0.12725936817222591</v>
      </c>
      <c r="O901" s="14">
        <v>44.34265745094708</v>
      </c>
      <c r="P901" s="14">
        <v>9.997917534360683</v>
      </c>
      <c r="Q901" s="15">
        <v>1.4416365919645</v>
      </c>
      <c r="R901" s="14">
        <v>2.1645864764778491</v>
      </c>
      <c r="S901" s="14">
        <v>1375.112931734619</v>
      </c>
      <c r="T901" s="12"/>
      <c r="U901" s="12"/>
      <c r="V901" s="12"/>
      <c r="W901" s="12"/>
    </row>
    <row r="902" spans="1:23" x14ac:dyDescent="0.35">
      <c r="A902" s="13">
        <v>200</v>
      </c>
      <c r="B902" s="13">
        <v>50</v>
      </c>
      <c r="C902" s="13">
        <v>100</v>
      </c>
      <c r="D902" s="13">
        <v>100</v>
      </c>
      <c r="E902" s="13">
        <v>0</v>
      </c>
      <c r="F902" s="15">
        <v>56.215999999999987</v>
      </c>
      <c r="G902" s="15">
        <v>49.105999999999987</v>
      </c>
      <c r="H902" s="15">
        <v>150.73599999999999</v>
      </c>
      <c r="I902" s="15">
        <v>-1.65E-4</v>
      </c>
      <c r="J902" s="14">
        <v>2.7200154323933021</v>
      </c>
      <c r="K902" s="15">
        <v>-0.18410000000000001</v>
      </c>
      <c r="L902" s="16">
        <v>0.29499999999999998</v>
      </c>
      <c r="M902" s="14">
        <v>3460090.680941056</v>
      </c>
      <c r="N902" s="14">
        <v>0.12725936817222591</v>
      </c>
      <c r="O902" s="14">
        <v>44.34265745094708</v>
      </c>
      <c r="P902" s="14">
        <v>9.997917534360683</v>
      </c>
      <c r="Q902" s="15">
        <v>2.1157335264818729</v>
      </c>
      <c r="R902" s="14">
        <v>2.1645864764778491</v>
      </c>
      <c r="S902" s="14">
        <v>1375.112931734619</v>
      </c>
      <c r="T902" s="12"/>
      <c r="U902" s="12"/>
      <c r="V902" s="12"/>
      <c r="W902" s="12"/>
    </row>
    <row r="903" spans="1:23" x14ac:dyDescent="0.35">
      <c r="A903" s="13">
        <v>200</v>
      </c>
      <c r="B903" s="13">
        <v>50</v>
      </c>
      <c r="C903" s="13">
        <v>100</v>
      </c>
      <c r="D903" s="13">
        <v>100</v>
      </c>
      <c r="E903" s="13">
        <v>22.5</v>
      </c>
      <c r="F903" s="15">
        <v>62.396000000000001</v>
      </c>
      <c r="G903" s="15">
        <v>49.216000000000001</v>
      </c>
      <c r="H903" s="15">
        <v>147.46600000000001</v>
      </c>
      <c r="I903" s="15">
        <v>-1.214E-4</v>
      </c>
      <c r="J903" s="14">
        <v>2.7200154323933021</v>
      </c>
      <c r="K903" s="15">
        <v>-0.17829999999999999</v>
      </c>
      <c r="L903" s="16">
        <v>0.3301</v>
      </c>
      <c r="M903" s="14">
        <v>3460090.680941056</v>
      </c>
      <c r="N903" s="14">
        <v>0.12725936817222591</v>
      </c>
      <c r="O903" s="14">
        <v>44.34265745094708</v>
      </c>
      <c r="P903" s="14">
        <v>9.997917534360683</v>
      </c>
      <c r="Q903" s="15">
        <v>1.746270655255808</v>
      </c>
      <c r="R903" s="14">
        <v>2.1645864764778491</v>
      </c>
      <c r="S903" s="14">
        <v>1375.112931734619</v>
      </c>
      <c r="T903" s="12"/>
      <c r="U903" s="12"/>
      <c r="V903" s="12"/>
      <c r="W903" s="12"/>
    </row>
    <row r="904" spans="1:23" x14ac:dyDescent="0.35">
      <c r="A904" s="13">
        <v>200</v>
      </c>
      <c r="B904" s="13">
        <v>50</v>
      </c>
      <c r="C904" s="13">
        <v>100</v>
      </c>
      <c r="D904" s="13">
        <v>100</v>
      </c>
      <c r="E904" s="13">
        <v>45</v>
      </c>
      <c r="F904" s="15">
        <v>66.945000000000007</v>
      </c>
      <c r="G904" s="15">
        <v>49.185000000000002</v>
      </c>
      <c r="H904" s="15">
        <v>149.02500000000001</v>
      </c>
      <c r="I904" s="15">
        <v>-1.613E-5</v>
      </c>
      <c r="J904" s="14">
        <v>2.7200154323933021</v>
      </c>
      <c r="K904" s="15">
        <v>-0.15579999999999999</v>
      </c>
      <c r="L904" s="16">
        <v>0.3301</v>
      </c>
      <c r="M904" s="14">
        <v>3460090.680941056</v>
      </c>
      <c r="N904" s="14">
        <v>0.12725936817222591</v>
      </c>
      <c r="O904" s="14">
        <v>44.34265745094708</v>
      </c>
      <c r="P904" s="14">
        <v>9.997917534360683</v>
      </c>
      <c r="Q904" s="15">
        <v>1.620444377461965</v>
      </c>
      <c r="R904" s="14">
        <v>2.1645864764778491</v>
      </c>
      <c r="S904" s="14">
        <v>1375.112931734619</v>
      </c>
      <c r="T904" s="12"/>
      <c r="U904" s="12"/>
      <c r="V904" s="12"/>
      <c r="W904" s="12"/>
    </row>
    <row r="905" spans="1:23" x14ac:dyDescent="0.35">
      <c r="A905" s="13">
        <v>200</v>
      </c>
      <c r="B905" s="13">
        <v>50</v>
      </c>
      <c r="C905" s="13">
        <v>100</v>
      </c>
      <c r="D905" s="13">
        <v>125</v>
      </c>
      <c r="E905" s="13">
        <v>0</v>
      </c>
      <c r="F905" s="15">
        <v>55.67</v>
      </c>
      <c r="G905" s="15">
        <v>48.93</v>
      </c>
      <c r="H905" s="15">
        <v>151.81</v>
      </c>
      <c r="I905" s="15">
        <v>-5.3499999999999999E-4</v>
      </c>
      <c r="J905" s="14">
        <v>3.400019290491628</v>
      </c>
      <c r="K905" s="15">
        <v>-0.33300000000000002</v>
      </c>
      <c r="L905" s="16">
        <v>0.52649999999999997</v>
      </c>
      <c r="M905" s="14">
        <v>4325113.3511763196</v>
      </c>
      <c r="N905" s="14">
        <v>0.12725936817222591</v>
      </c>
      <c r="O905" s="14">
        <v>44.34265745094708</v>
      </c>
      <c r="P905" s="14">
        <v>9.997917534360683</v>
      </c>
      <c r="Q905" s="15">
        <v>2.468075678764444</v>
      </c>
      <c r="R905" s="14">
        <v>2.1645864764778491</v>
      </c>
      <c r="S905" s="14">
        <v>1375.112931734619</v>
      </c>
      <c r="T905" s="12"/>
      <c r="U905" s="12"/>
      <c r="V905" s="12"/>
      <c r="W905" s="12"/>
    </row>
    <row r="906" spans="1:23" x14ac:dyDescent="0.35">
      <c r="A906" s="13">
        <v>200</v>
      </c>
      <c r="B906" s="13">
        <v>50</v>
      </c>
      <c r="C906" s="13">
        <v>100</v>
      </c>
      <c r="D906" s="13">
        <v>125</v>
      </c>
      <c r="E906" s="13">
        <v>22.5</v>
      </c>
      <c r="F906" s="15">
        <v>57.43</v>
      </c>
      <c r="G906" s="15">
        <v>49.06</v>
      </c>
      <c r="H906" s="15">
        <v>145.44999999999999</v>
      </c>
      <c r="I906" s="15">
        <v>-2.0589999999999999E-4</v>
      </c>
      <c r="J906" s="14">
        <v>3.400019290491628</v>
      </c>
      <c r="K906" s="15">
        <v>-0.32529999999999998</v>
      </c>
      <c r="L906" s="16">
        <v>0.57220000000000004</v>
      </c>
      <c r="M906" s="14">
        <v>4325113.3511763196</v>
      </c>
      <c r="N906" s="14">
        <v>0.12725936817222591</v>
      </c>
      <c r="O906" s="14">
        <v>44.34265745094708</v>
      </c>
      <c r="P906" s="14">
        <v>9.997917534360683</v>
      </c>
      <c r="Q906" s="15">
        <v>1.998831164163597</v>
      </c>
      <c r="R906" s="14">
        <v>2.1645864764778491</v>
      </c>
      <c r="S906" s="14">
        <v>1375.112931734619</v>
      </c>
      <c r="T906" s="12"/>
      <c r="U906" s="12"/>
      <c r="V906" s="12"/>
      <c r="W906" s="12"/>
    </row>
    <row r="907" spans="1:23" x14ac:dyDescent="0.35">
      <c r="A907" s="13">
        <v>200</v>
      </c>
      <c r="B907" s="13">
        <v>50</v>
      </c>
      <c r="C907" s="13">
        <v>100</v>
      </c>
      <c r="D907" s="13">
        <v>125</v>
      </c>
      <c r="E907" s="13">
        <v>45</v>
      </c>
      <c r="F907" s="15">
        <v>58.66</v>
      </c>
      <c r="G907" s="15">
        <v>49.07</v>
      </c>
      <c r="H907" s="15">
        <v>129.82</v>
      </c>
      <c r="I907" s="15">
        <v>-1.206E-5</v>
      </c>
      <c r="J907" s="14">
        <v>3.400019290491628</v>
      </c>
      <c r="K907" s="15">
        <v>-0.29020000000000001</v>
      </c>
      <c r="L907" s="16">
        <v>0.56140000000000001</v>
      </c>
      <c r="M907" s="14">
        <v>4325113.3511763196</v>
      </c>
      <c r="N907" s="14">
        <v>0.12725936817222591</v>
      </c>
      <c r="O907" s="14">
        <v>44.34265745094708</v>
      </c>
      <c r="P907" s="14">
        <v>9.997917534360683</v>
      </c>
      <c r="Q907" s="15">
        <v>1.8136214439830849</v>
      </c>
      <c r="R907" s="14">
        <v>2.1645864764778491</v>
      </c>
      <c r="S907" s="14">
        <v>1375.112931734619</v>
      </c>
      <c r="T907" s="12"/>
      <c r="U907" s="12"/>
      <c r="V907" s="12"/>
      <c r="W907" s="12"/>
    </row>
    <row r="908" spans="1:23" x14ac:dyDescent="0.35">
      <c r="A908" s="13">
        <v>200</v>
      </c>
      <c r="B908" s="13">
        <v>50</v>
      </c>
      <c r="C908" s="13">
        <v>100</v>
      </c>
      <c r="D908" s="13">
        <v>150</v>
      </c>
      <c r="E908" s="13">
        <v>0</v>
      </c>
      <c r="F908" s="15">
        <v>55.929999999999993</v>
      </c>
      <c r="G908" s="15">
        <v>48.79</v>
      </c>
      <c r="H908" s="15">
        <v>149.49</v>
      </c>
      <c r="I908" s="15">
        <v>-1.854E-3</v>
      </c>
      <c r="J908" s="14">
        <v>4.0800231485899534</v>
      </c>
      <c r="K908" s="15">
        <v>-0.54689999999999994</v>
      </c>
      <c r="L908" s="16">
        <v>0.84929999999999994</v>
      </c>
      <c r="M908" s="14">
        <v>5190136.0214115838</v>
      </c>
      <c r="N908" s="14">
        <v>0.12725936817222591</v>
      </c>
      <c r="O908" s="14">
        <v>44.34265745094708</v>
      </c>
      <c r="P908" s="14">
        <v>9.997917534360683</v>
      </c>
      <c r="Q908" s="15">
        <v>2.8073218098444439</v>
      </c>
      <c r="R908" s="14">
        <v>2.1645864764778491</v>
      </c>
      <c r="S908" s="14">
        <v>1375.112931734619</v>
      </c>
      <c r="T908" s="12"/>
      <c r="U908" s="12"/>
      <c r="V908" s="12"/>
      <c r="W908" s="12"/>
    </row>
    <row r="909" spans="1:23" x14ac:dyDescent="0.35">
      <c r="A909" s="13">
        <v>200</v>
      </c>
      <c r="B909" s="13">
        <v>50</v>
      </c>
      <c r="C909" s="13">
        <v>100</v>
      </c>
      <c r="D909" s="13">
        <v>150</v>
      </c>
      <c r="E909" s="13">
        <v>22.5</v>
      </c>
      <c r="F909" s="15">
        <v>56.900000000000013</v>
      </c>
      <c r="G909" s="15">
        <v>48.88000000000001</v>
      </c>
      <c r="H909" s="15">
        <v>140.83000000000001</v>
      </c>
      <c r="I909" s="15">
        <v>-5.7540000000000001E-5</v>
      </c>
      <c r="J909" s="14">
        <v>4.0800231485899534</v>
      </c>
      <c r="K909" s="15">
        <v>-0.53800000000000003</v>
      </c>
      <c r="L909" s="16">
        <v>0.90610000000000002</v>
      </c>
      <c r="M909" s="14">
        <v>5190136.0214115838</v>
      </c>
      <c r="N909" s="14">
        <v>0.12725936817222591</v>
      </c>
      <c r="O909" s="14">
        <v>44.34265745094708</v>
      </c>
      <c r="P909" s="14">
        <v>9.997917534360683</v>
      </c>
      <c r="Q909" s="15">
        <v>2.2577761010650428</v>
      </c>
      <c r="R909" s="14">
        <v>2.1645864764778491</v>
      </c>
      <c r="S909" s="14">
        <v>1375.112931734619</v>
      </c>
      <c r="T909" s="12"/>
      <c r="U909" s="12"/>
      <c r="V909" s="12"/>
      <c r="W909" s="12"/>
    </row>
    <row r="910" spans="1:23" x14ac:dyDescent="0.35">
      <c r="A910" s="13">
        <v>200</v>
      </c>
      <c r="B910" s="13">
        <v>50</v>
      </c>
      <c r="C910" s="13">
        <v>100</v>
      </c>
      <c r="D910" s="13">
        <v>150</v>
      </c>
      <c r="E910" s="13">
        <v>45</v>
      </c>
      <c r="F910" s="15">
        <v>57.37</v>
      </c>
      <c r="G910" s="15">
        <v>48.91</v>
      </c>
      <c r="H910" s="15">
        <v>136.12</v>
      </c>
      <c r="I910" s="15">
        <v>-1.2110000000000001E-3</v>
      </c>
      <c r="J910" s="14">
        <v>4.0800231485899534</v>
      </c>
      <c r="K910" s="15">
        <v>-0.49</v>
      </c>
      <c r="L910" s="16">
        <v>0.88120000000000009</v>
      </c>
      <c r="M910" s="14">
        <v>5190136.0214115838</v>
      </c>
      <c r="N910" s="14">
        <v>0.12725936817222591</v>
      </c>
      <c r="O910" s="14">
        <v>44.34265745094708</v>
      </c>
      <c r="P910" s="14">
        <v>9.997917534360683</v>
      </c>
      <c r="Q910" s="15">
        <v>2.041973407977272</v>
      </c>
      <c r="R910" s="14">
        <v>2.1645864764778491</v>
      </c>
      <c r="S910" s="14">
        <v>1375.112931734619</v>
      </c>
      <c r="T910" s="12"/>
      <c r="U910" s="12"/>
      <c r="V910" s="12"/>
      <c r="W910" s="12"/>
    </row>
    <row r="911" spans="1:23" x14ac:dyDescent="0.35">
      <c r="A911" s="13">
        <v>200</v>
      </c>
      <c r="B911" s="13">
        <v>50</v>
      </c>
      <c r="C911" s="13">
        <v>100</v>
      </c>
      <c r="D911" s="13">
        <v>200</v>
      </c>
      <c r="E911" s="13">
        <v>0</v>
      </c>
      <c r="F911" s="15">
        <v>56.68</v>
      </c>
      <c r="G911" s="15">
        <v>48.470000000000013</v>
      </c>
      <c r="H911" s="15">
        <v>152.91999999999999</v>
      </c>
      <c r="I911" s="15">
        <v>-3.6910000000000003E-4</v>
      </c>
      <c r="J911" s="14">
        <v>5.4400308647866042</v>
      </c>
      <c r="K911" s="15">
        <v>-1.1919999999999999</v>
      </c>
      <c r="L911" s="16">
        <v>1.7809999999999999</v>
      </c>
      <c r="M911" s="14">
        <v>6920181.3618821111</v>
      </c>
      <c r="N911" s="14">
        <v>0.12725936817222591</v>
      </c>
      <c r="O911" s="14">
        <v>44.34265745094708</v>
      </c>
      <c r="P911" s="14">
        <v>9.997917534360683</v>
      </c>
      <c r="Q911" s="15">
        <v>3.4496092028472218</v>
      </c>
      <c r="R911" s="14">
        <v>2.1645864764778491</v>
      </c>
      <c r="S911" s="14">
        <v>1375.112931734619</v>
      </c>
      <c r="T911" s="12"/>
      <c r="U911" s="12"/>
      <c r="V911" s="12"/>
      <c r="W911" s="12"/>
    </row>
    <row r="912" spans="1:23" x14ac:dyDescent="0.35">
      <c r="A912" s="13">
        <v>200</v>
      </c>
      <c r="B912" s="13">
        <v>50</v>
      </c>
      <c r="C912" s="13">
        <v>100</v>
      </c>
      <c r="D912" s="13">
        <v>200</v>
      </c>
      <c r="E912" s="13">
        <v>22.5</v>
      </c>
      <c r="F912" s="15">
        <v>57.33</v>
      </c>
      <c r="G912" s="15">
        <v>48.7</v>
      </c>
      <c r="H912" s="15">
        <v>151.84</v>
      </c>
      <c r="I912" s="15">
        <v>-4.9309999999999996E-3</v>
      </c>
      <c r="J912" s="14">
        <v>5.4400308647866042</v>
      </c>
      <c r="K912" s="15">
        <v>-1.19</v>
      </c>
      <c r="L912" s="16">
        <v>1.863</v>
      </c>
      <c r="M912" s="14">
        <v>6920181.3618821111</v>
      </c>
      <c r="N912" s="14">
        <v>0.12725936817222591</v>
      </c>
      <c r="O912" s="14">
        <v>44.34265745094708</v>
      </c>
      <c r="P912" s="14">
        <v>9.997917534360683</v>
      </c>
      <c r="Q912" s="15">
        <v>2.760046732909216</v>
      </c>
      <c r="R912" s="14">
        <v>2.1645864764778491</v>
      </c>
      <c r="S912" s="14">
        <v>1375.112931734619</v>
      </c>
      <c r="T912" s="12"/>
      <c r="U912" s="12"/>
      <c r="V912" s="12"/>
      <c r="W912" s="12"/>
    </row>
    <row r="913" spans="1:23" x14ac:dyDescent="0.35">
      <c r="A913" s="13">
        <v>200</v>
      </c>
      <c r="B913" s="13">
        <v>50</v>
      </c>
      <c r="C913" s="13">
        <v>100</v>
      </c>
      <c r="D913" s="13">
        <v>200</v>
      </c>
      <c r="E913" s="13">
        <v>45</v>
      </c>
      <c r="F913" s="15">
        <v>57.260000000000012</v>
      </c>
      <c r="G913" s="15">
        <v>48.68</v>
      </c>
      <c r="H913" s="15">
        <v>149.66</v>
      </c>
      <c r="I913" s="15">
        <v>-4.9370000000000004E-3</v>
      </c>
      <c r="J913" s="14">
        <v>5.4400308647866042</v>
      </c>
      <c r="K913" s="15">
        <v>-1.119</v>
      </c>
      <c r="L913" s="16">
        <v>1.7949999999999999</v>
      </c>
      <c r="M913" s="14">
        <v>6920181.3618821111</v>
      </c>
      <c r="N913" s="14">
        <v>0.12725936817222591</v>
      </c>
      <c r="O913" s="14">
        <v>44.34265745094708</v>
      </c>
      <c r="P913" s="14">
        <v>9.997917534360683</v>
      </c>
      <c r="Q913" s="15">
        <v>2.4959462535168031</v>
      </c>
      <c r="R913" s="14">
        <v>2.1645864764778491</v>
      </c>
      <c r="S913" s="14">
        <v>1375.112931734619</v>
      </c>
      <c r="T913" s="12"/>
      <c r="U913" s="12"/>
      <c r="V913" s="12"/>
      <c r="W913" s="12"/>
    </row>
    <row r="914" spans="1:23" x14ac:dyDescent="0.35">
      <c r="A914" s="13">
        <v>200</v>
      </c>
      <c r="B914" s="13">
        <v>50</v>
      </c>
      <c r="C914" s="13">
        <v>100</v>
      </c>
      <c r="D914" s="13">
        <v>250</v>
      </c>
      <c r="E914" s="13">
        <v>0</v>
      </c>
      <c r="F914" s="15">
        <v>57.079999999999991</v>
      </c>
      <c r="G914" s="15">
        <v>48.04</v>
      </c>
      <c r="H914" s="15">
        <v>162.80000000000001</v>
      </c>
      <c r="I914" s="15">
        <v>-6.3540000000000003E-3</v>
      </c>
      <c r="J914" s="14">
        <v>6.800038580983256</v>
      </c>
      <c r="K914" s="15">
        <v>-2.1379999999999999</v>
      </c>
      <c r="L914" s="16">
        <v>3.1509999999999998</v>
      </c>
      <c r="M914" s="14">
        <v>8650226.7023526393</v>
      </c>
      <c r="N914" s="14">
        <v>0.12725936817222591</v>
      </c>
      <c r="O914" s="14">
        <v>44.34265745094708</v>
      </c>
      <c r="P914" s="14">
        <v>9.997917534360683</v>
      </c>
      <c r="Q914" s="15">
        <v>4.0672797143407324</v>
      </c>
      <c r="R914" s="14">
        <v>2.1645864764778491</v>
      </c>
      <c r="S914" s="14">
        <v>1375.112931734619</v>
      </c>
      <c r="T914" s="12"/>
      <c r="U914" s="12"/>
      <c r="V914" s="12"/>
      <c r="W914" s="12"/>
    </row>
    <row r="915" spans="1:23" x14ac:dyDescent="0.35">
      <c r="A915" s="13">
        <v>200</v>
      </c>
      <c r="B915" s="13">
        <v>50</v>
      </c>
      <c r="C915" s="13">
        <v>100</v>
      </c>
      <c r="D915" s="13">
        <v>250</v>
      </c>
      <c r="E915" s="13">
        <v>22.5</v>
      </c>
      <c r="F915" s="15">
        <v>57.579999999999991</v>
      </c>
      <c r="G915" s="15">
        <v>48.16</v>
      </c>
      <c r="H915" s="15">
        <v>162.55000000000001</v>
      </c>
      <c r="I915" s="15">
        <v>-1.461E-2</v>
      </c>
      <c r="J915" s="14">
        <v>6.800038580983256</v>
      </c>
      <c r="K915" s="15">
        <v>-2.157</v>
      </c>
      <c r="L915" s="16">
        <v>3.282</v>
      </c>
      <c r="M915" s="14">
        <v>8650226.7023526393</v>
      </c>
      <c r="N915" s="14">
        <v>0.12725936817222591</v>
      </c>
      <c r="O915" s="14">
        <v>44.34265745094708</v>
      </c>
      <c r="P915" s="14">
        <v>9.997917534360683</v>
      </c>
      <c r="Q915" s="15">
        <v>3.2508499180385968</v>
      </c>
      <c r="R915" s="14">
        <v>2.1645864764778491</v>
      </c>
      <c r="S915" s="14">
        <v>1375.112931734619</v>
      </c>
      <c r="T915" s="12"/>
      <c r="U915" s="12"/>
      <c r="V915" s="12"/>
      <c r="W915" s="12"/>
    </row>
    <row r="916" spans="1:23" x14ac:dyDescent="0.35">
      <c r="A916" s="13">
        <v>200</v>
      </c>
      <c r="B916" s="13">
        <v>50</v>
      </c>
      <c r="C916" s="13">
        <v>100</v>
      </c>
      <c r="D916" s="13">
        <v>250</v>
      </c>
      <c r="E916" s="13">
        <v>45</v>
      </c>
      <c r="F916" s="15">
        <v>57.380000000000017</v>
      </c>
      <c r="G916" s="15">
        <v>48.02</v>
      </c>
      <c r="H916" s="15">
        <v>161.59</v>
      </c>
      <c r="I916" s="15">
        <v>-1.022E-2</v>
      </c>
      <c r="J916" s="14">
        <v>6.800038580983256</v>
      </c>
      <c r="K916" s="15">
        <v>-2.0710000000000002</v>
      </c>
      <c r="L916" s="16">
        <v>3.1640000000000001</v>
      </c>
      <c r="M916" s="14">
        <v>8650226.7023526393</v>
      </c>
      <c r="N916" s="14">
        <v>0.12725936817222591</v>
      </c>
      <c r="O916" s="14">
        <v>44.34265745094708</v>
      </c>
      <c r="P916" s="14">
        <v>9.997917534360683</v>
      </c>
      <c r="Q916" s="15">
        <v>2.949987264101777</v>
      </c>
      <c r="R916" s="14">
        <v>2.1645864764778491</v>
      </c>
      <c r="S916" s="14">
        <v>1375.112931734619</v>
      </c>
      <c r="T916" s="12"/>
      <c r="U916" s="12"/>
      <c r="V916" s="12"/>
      <c r="W916" s="12"/>
    </row>
    <row r="917" spans="1:23" x14ac:dyDescent="0.35">
      <c r="A917" s="13">
        <v>200</v>
      </c>
      <c r="B917" s="13">
        <v>50</v>
      </c>
      <c r="C917" s="13">
        <v>100</v>
      </c>
      <c r="D917" s="13">
        <v>300</v>
      </c>
      <c r="E917" s="13">
        <v>0</v>
      </c>
      <c r="F917" s="15">
        <v>57.740000000000009</v>
      </c>
      <c r="G917" s="15">
        <v>47.66</v>
      </c>
      <c r="H917" s="15">
        <v>170.27</v>
      </c>
      <c r="I917" s="15">
        <v>-1.145E-2</v>
      </c>
      <c r="J917" s="14">
        <v>8.1600462971799068</v>
      </c>
      <c r="K917" s="15">
        <v>-3.4340000000000002</v>
      </c>
      <c r="L917" s="16">
        <v>5.2679999999999998</v>
      </c>
      <c r="M917" s="14">
        <v>10380272.042823169</v>
      </c>
      <c r="N917" s="14">
        <v>0.12725936817222591</v>
      </c>
      <c r="O917" s="14">
        <v>44.34265745094708</v>
      </c>
      <c r="P917" s="14">
        <v>9.997917534360683</v>
      </c>
      <c r="Q917" s="15">
        <v>4.6959902044107871</v>
      </c>
      <c r="R917" s="14">
        <v>2.1645864764778491</v>
      </c>
      <c r="S917" s="14">
        <v>1375.112931734619</v>
      </c>
      <c r="T917" s="12"/>
      <c r="U917" s="12"/>
      <c r="V917" s="12"/>
      <c r="W917" s="12"/>
    </row>
    <row r="918" spans="1:23" x14ac:dyDescent="0.35">
      <c r="A918" s="13">
        <v>200</v>
      </c>
      <c r="B918" s="13">
        <v>50</v>
      </c>
      <c r="C918" s="13">
        <v>100</v>
      </c>
      <c r="D918" s="13">
        <v>300</v>
      </c>
      <c r="E918" s="13">
        <v>22.5</v>
      </c>
      <c r="F918" s="15">
        <v>58.179999999999993</v>
      </c>
      <c r="G918" s="15">
        <v>47.94</v>
      </c>
      <c r="H918" s="15">
        <v>170.74</v>
      </c>
      <c r="I918" s="15">
        <v>-2.4060000000000002E-3</v>
      </c>
      <c r="J918" s="14">
        <v>8.1600462971799068</v>
      </c>
      <c r="K918" s="15">
        <v>-3.4929999999999999</v>
      </c>
      <c r="L918" s="16">
        <v>5.444</v>
      </c>
      <c r="M918" s="14">
        <v>10380272.042823169</v>
      </c>
      <c r="N918" s="14">
        <v>0.12725936817222591</v>
      </c>
      <c r="O918" s="14">
        <v>44.34265745094708</v>
      </c>
      <c r="P918" s="14">
        <v>9.997917534360683</v>
      </c>
      <c r="Q918" s="15">
        <v>3.7539233068603099</v>
      </c>
      <c r="R918" s="14">
        <v>2.1645864764778491</v>
      </c>
      <c r="S918" s="14">
        <v>1375.112931734619</v>
      </c>
      <c r="T918" s="12"/>
      <c r="U918" s="12"/>
      <c r="V918" s="12"/>
      <c r="W918" s="12"/>
    </row>
    <row r="919" spans="1:23" x14ac:dyDescent="0.35">
      <c r="A919" s="13">
        <v>200</v>
      </c>
      <c r="B919" s="13">
        <v>50</v>
      </c>
      <c r="C919" s="13">
        <v>100</v>
      </c>
      <c r="D919" s="13">
        <v>300</v>
      </c>
      <c r="E919" s="13">
        <v>45</v>
      </c>
      <c r="F919" s="15">
        <v>58.039999999999992</v>
      </c>
      <c r="G919" s="15">
        <v>47.63</v>
      </c>
      <c r="H919" s="15">
        <v>171.21</v>
      </c>
      <c r="I919" s="15">
        <v>-2.887E-2</v>
      </c>
      <c r="J919" s="14">
        <v>8.1600462971799068</v>
      </c>
      <c r="K919" s="15">
        <v>-3.3839999999999999</v>
      </c>
      <c r="L919" s="16">
        <v>5.2670000000000003</v>
      </c>
      <c r="M919" s="14">
        <v>10380272.042823169</v>
      </c>
      <c r="N919" s="14">
        <v>0.12725936817222591</v>
      </c>
      <c r="O919" s="14">
        <v>44.34265745094708</v>
      </c>
      <c r="P919" s="14">
        <v>9.997917534360683</v>
      </c>
      <c r="Q919" s="15">
        <v>3.4201468114475979</v>
      </c>
      <c r="R919" s="14">
        <v>2.1645864764778491</v>
      </c>
      <c r="S919" s="14">
        <v>1375.112931734619</v>
      </c>
      <c r="T919" s="12"/>
      <c r="U919" s="12"/>
      <c r="V919" s="12"/>
      <c r="W919" s="12"/>
    </row>
    <row r="920" spans="1:23" x14ac:dyDescent="0.35">
      <c r="A920" s="13">
        <v>200</v>
      </c>
      <c r="B920" s="13">
        <v>50</v>
      </c>
      <c r="C920" s="13">
        <v>150</v>
      </c>
      <c r="D920" s="13">
        <v>30</v>
      </c>
      <c r="E920" s="13">
        <v>0</v>
      </c>
      <c r="F920" s="15">
        <v>118.315</v>
      </c>
      <c r="G920" s="15">
        <v>74.625</v>
      </c>
      <c r="H920" s="15">
        <v>219.815</v>
      </c>
      <c r="I920" s="15">
        <v>-7.554E-7</v>
      </c>
      <c r="J920" s="14">
        <v>0.81643994456915725</v>
      </c>
      <c r="K920" s="15">
        <v>-7.1900000000000002E-3</v>
      </c>
      <c r="L920" s="16">
        <v>1.533E-2</v>
      </c>
      <c r="M920" s="14">
        <v>1030040.053405839</v>
      </c>
      <c r="N920" s="14">
        <v>0.12641155168843091</v>
      </c>
      <c r="O920" s="14">
        <v>44.039520199586569</v>
      </c>
      <c r="P920" s="14">
        <v>14.88641251711042</v>
      </c>
      <c r="Q920" s="15">
        <v>1.695553194537655</v>
      </c>
      <c r="R920" s="14">
        <v>2.1645864764778491</v>
      </c>
      <c r="S920" s="14">
        <v>1355.203783433197</v>
      </c>
      <c r="T920" s="12"/>
      <c r="U920" s="12"/>
      <c r="V920" s="12"/>
      <c r="W920" s="12"/>
    </row>
    <row r="921" spans="1:23" x14ac:dyDescent="0.35">
      <c r="A921" s="13">
        <v>200</v>
      </c>
      <c r="B921" s="13">
        <v>50</v>
      </c>
      <c r="C921" s="13">
        <v>150</v>
      </c>
      <c r="D921" s="13">
        <v>30</v>
      </c>
      <c r="E921" s="13">
        <v>22.5</v>
      </c>
      <c r="F921" s="15">
        <v>144.52600000000001</v>
      </c>
      <c r="G921" s="15">
        <v>74.595999999999989</v>
      </c>
      <c r="H921" s="15">
        <v>206.82599999999999</v>
      </c>
      <c r="I921" s="15">
        <v>-1.2160000000000001E-6</v>
      </c>
      <c r="J921" s="14">
        <v>0.81643994456915725</v>
      </c>
      <c r="K921" s="15">
        <v>-7.0080000000000001E-4</v>
      </c>
      <c r="L921" s="16">
        <v>1.77E-2</v>
      </c>
      <c r="M921" s="14">
        <v>1030040.053405839</v>
      </c>
      <c r="N921" s="14">
        <v>0.12641155168843091</v>
      </c>
      <c r="O921" s="14">
        <v>44.039520199586569</v>
      </c>
      <c r="P921" s="14">
        <v>14.88641251711042</v>
      </c>
      <c r="Q921" s="15">
        <v>1.500582023223352</v>
      </c>
      <c r="R921" s="14">
        <v>2.1645864764778491</v>
      </c>
      <c r="S921" s="14">
        <v>1355.203783433197</v>
      </c>
      <c r="T921" s="12"/>
      <c r="U921" s="12"/>
      <c r="V921" s="12"/>
      <c r="W921" s="12"/>
    </row>
    <row r="922" spans="1:23" x14ac:dyDescent="0.35">
      <c r="A922" s="13">
        <v>200</v>
      </c>
      <c r="B922" s="13">
        <v>50</v>
      </c>
      <c r="C922" s="13">
        <v>150</v>
      </c>
      <c r="D922" s="13">
        <v>30</v>
      </c>
      <c r="E922" s="13">
        <v>45</v>
      </c>
      <c r="F922" s="15">
        <v>115.32599999999999</v>
      </c>
      <c r="G922" s="15">
        <v>74.586000000000013</v>
      </c>
      <c r="H922" s="15">
        <v>213.226</v>
      </c>
      <c r="I922" s="15">
        <v>-2.108E-6</v>
      </c>
      <c r="J922" s="14">
        <v>0.81643994456915725</v>
      </c>
      <c r="K922" s="15">
        <v>-5.6379999999999998E-3</v>
      </c>
      <c r="L922" s="16">
        <v>2.0799999999999999E-2</v>
      </c>
      <c r="M922" s="14">
        <v>1030040.053405839</v>
      </c>
      <c r="N922" s="14">
        <v>0.12641155168843091</v>
      </c>
      <c r="O922" s="14">
        <v>44.039520199586569</v>
      </c>
      <c r="P922" s="14">
        <v>14.88641251711042</v>
      </c>
      <c r="Q922" s="15">
        <v>1.5489710154993219</v>
      </c>
      <c r="R922" s="14">
        <v>2.1645864764778491</v>
      </c>
      <c r="S922" s="14">
        <v>1355.203783433197</v>
      </c>
      <c r="T922" s="12"/>
      <c r="U922" s="12"/>
      <c r="V922" s="12"/>
      <c r="W922" s="12"/>
    </row>
    <row r="923" spans="1:23" x14ac:dyDescent="0.35">
      <c r="A923" s="13">
        <v>200</v>
      </c>
      <c r="B923" s="13">
        <v>50</v>
      </c>
      <c r="C923" s="13">
        <v>150</v>
      </c>
      <c r="D923" s="13">
        <v>50</v>
      </c>
      <c r="E923" s="13">
        <v>0</v>
      </c>
      <c r="F923" s="15">
        <v>104.80500000000001</v>
      </c>
      <c r="G923" s="15">
        <v>74.504999999999995</v>
      </c>
      <c r="H923" s="15">
        <v>227.30500000000001</v>
      </c>
      <c r="I923" s="15">
        <v>-9.2520000000000005E-7</v>
      </c>
      <c r="J923" s="14">
        <v>1.36062116786611</v>
      </c>
      <c r="K923" s="15">
        <v>-2.971E-2</v>
      </c>
      <c r="L923" s="16">
        <v>4.5019999999999998E-2</v>
      </c>
      <c r="M923" s="14">
        <v>1718787.8431274609</v>
      </c>
      <c r="N923" s="14">
        <v>0.12654250315096649</v>
      </c>
      <c r="O923" s="14">
        <v>44.086334966359999</v>
      </c>
      <c r="P923" s="14">
        <v>14.90346451264387</v>
      </c>
      <c r="Q923" s="15">
        <v>1.8001019863407259</v>
      </c>
      <c r="R923" s="14">
        <v>2.1645864764778491</v>
      </c>
      <c r="S923" s="14">
        <v>1358.267889343927</v>
      </c>
      <c r="T923" s="12"/>
      <c r="U923" s="12"/>
      <c r="V923" s="12"/>
      <c r="W923" s="12"/>
    </row>
    <row r="924" spans="1:23" x14ac:dyDescent="0.35">
      <c r="A924" s="13">
        <v>200</v>
      </c>
      <c r="B924" s="13">
        <v>50</v>
      </c>
      <c r="C924" s="13">
        <v>150</v>
      </c>
      <c r="D924" s="13">
        <v>50</v>
      </c>
      <c r="E924" s="13">
        <v>22.5</v>
      </c>
      <c r="F924" s="15">
        <v>104.30500000000001</v>
      </c>
      <c r="G924" s="15">
        <v>74.485000000000014</v>
      </c>
      <c r="H924" s="15">
        <v>218.405</v>
      </c>
      <c r="I924" s="15">
        <v>-3.9400000000000004E-6</v>
      </c>
      <c r="J924" s="14">
        <v>1.36062116786611</v>
      </c>
      <c r="K924" s="15">
        <v>-2.5610000000000001E-2</v>
      </c>
      <c r="L924" s="16">
        <v>5.416E-2</v>
      </c>
      <c r="M924" s="14">
        <v>1718787.8431274609</v>
      </c>
      <c r="N924" s="14">
        <v>0.12654250315096649</v>
      </c>
      <c r="O924" s="14">
        <v>44.086334966359999</v>
      </c>
      <c r="P924" s="14">
        <v>14.90346451264387</v>
      </c>
      <c r="Q924" s="15">
        <v>1.5759965039603161</v>
      </c>
      <c r="R924" s="14">
        <v>2.1645864764778491</v>
      </c>
      <c r="S924" s="14">
        <v>1358.267889343927</v>
      </c>
      <c r="T924" s="12"/>
      <c r="U924" s="12"/>
      <c r="V924" s="12"/>
      <c r="W924" s="12"/>
    </row>
    <row r="925" spans="1:23" x14ac:dyDescent="0.35">
      <c r="A925" s="13">
        <v>200</v>
      </c>
      <c r="B925" s="13">
        <v>50</v>
      </c>
      <c r="C925" s="13">
        <v>150</v>
      </c>
      <c r="D925" s="13">
        <v>50</v>
      </c>
      <c r="E925" s="13">
        <v>45</v>
      </c>
      <c r="F925" s="15">
        <v>104.705</v>
      </c>
      <c r="G925" s="15">
        <v>74.444999999999993</v>
      </c>
      <c r="H925" s="15">
        <v>226.10499999999999</v>
      </c>
      <c r="I925" s="15">
        <v>-1.7210000000000001E-7</v>
      </c>
      <c r="J925" s="14">
        <v>1.36062116786611</v>
      </c>
      <c r="K925" s="15">
        <v>-3.2649999999999998E-2</v>
      </c>
      <c r="L925" s="16">
        <v>5.7790000000000001E-2</v>
      </c>
      <c r="M925" s="14">
        <v>1718787.8431274609</v>
      </c>
      <c r="N925" s="14">
        <v>0.12654250315096649</v>
      </c>
      <c r="O925" s="14">
        <v>44.086334966359999</v>
      </c>
      <c r="P925" s="14">
        <v>14.90346451264387</v>
      </c>
      <c r="Q925" s="15">
        <v>1.5330652500817259</v>
      </c>
      <c r="R925" s="14">
        <v>2.1645864764778491</v>
      </c>
      <c r="S925" s="14">
        <v>1358.267889343927</v>
      </c>
      <c r="T925" s="12"/>
      <c r="U925" s="12"/>
      <c r="V925" s="12"/>
      <c r="W925" s="12"/>
    </row>
    <row r="926" spans="1:23" x14ac:dyDescent="0.35">
      <c r="A926" s="13">
        <v>200</v>
      </c>
      <c r="B926" s="13">
        <v>50</v>
      </c>
      <c r="C926" s="13">
        <v>150</v>
      </c>
      <c r="D926" s="13">
        <v>75</v>
      </c>
      <c r="E926" s="13">
        <v>0</v>
      </c>
      <c r="F926" s="15">
        <v>97.243000000000009</v>
      </c>
      <c r="G926" s="15">
        <v>74.303000000000011</v>
      </c>
      <c r="H926" s="15">
        <v>223.34299999999999</v>
      </c>
      <c r="I926" s="15">
        <v>-1.4080000000000001E-5</v>
      </c>
      <c r="J926" s="14">
        <v>2.0405582739869108</v>
      </c>
      <c r="K926" s="15">
        <v>-7.3150000000000007E-2</v>
      </c>
      <c r="L926" s="16">
        <v>0.1177</v>
      </c>
      <c r="M926" s="14">
        <v>2585031.7313620429</v>
      </c>
      <c r="N926" s="14">
        <v>0.12683344518062381</v>
      </c>
      <c r="O926" s="14">
        <v>44.190355048181551</v>
      </c>
      <c r="P926" s="14">
        <v>14.94136286408914</v>
      </c>
      <c r="Q926" s="15">
        <v>2.1381774469729682</v>
      </c>
      <c r="R926" s="14">
        <v>2.1645864764778491</v>
      </c>
      <c r="S926" s="14">
        <v>1365.0899667354649</v>
      </c>
      <c r="T926" s="12"/>
      <c r="U926" s="12"/>
      <c r="V926" s="12"/>
      <c r="W926" s="12"/>
    </row>
    <row r="927" spans="1:23" x14ac:dyDescent="0.35">
      <c r="A927" s="13">
        <v>200</v>
      </c>
      <c r="B927" s="13">
        <v>50</v>
      </c>
      <c r="C927" s="13">
        <v>150</v>
      </c>
      <c r="D927" s="13">
        <v>75</v>
      </c>
      <c r="E927" s="13">
        <v>22.5</v>
      </c>
      <c r="F927" s="15">
        <v>101.343</v>
      </c>
      <c r="G927" s="15">
        <v>74.253000000000014</v>
      </c>
      <c r="H927" s="15">
        <v>228.54300000000001</v>
      </c>
      <c r="I927" s="15">
        <v>-2.9009999999999998E-5</v>
      </c>
      <c r="J927" s="14">
        <v>2.0405582739869108</v>
      </c>
      <c r="K927" s="15">
        <v>-6.2059999999999997E-2</v>
      </c>
      <c r="L927" s="16">
        <v>0.1416</v>
      </c>
      <c r="M927" s="14">
        <v>2585031.7313620429</v>
      </c>
      <c r="N927" s="14">
        <v>0.12683344518062381</v>
      </c>
      <c r="O927" s="14">
        <v>44.190355048181551</v>
      </c>
      <c r="P927" s="14">
        <v>14.94136286408914</v>
      </c>
      <c r="Q927" s="15">
        <v>1.8778650418912339</v>
      </c>
      <c r="R927" s="14">
        <v>2.1645864764778491</v>
      </c>
      <c r="S927" s="14">
        <v>1365.0899667354649</v>
      </c>
      <c r="T927" s="12"/>
      <c r="U927" s="12"/>
      <c r="V927" s="12"/>
      <c r="W927" s="12"/>
    </row>
    <row r="928" spans="1:23" x14ac:dyDescent="0.35">
      <c r="A928" s="13">
        <v>200</v>
      </c>
      <c r="B928" s="13">
        <v>50</v>
      </c>
      <c r="C928" s="13">
        <v>150</v>
      </c>
      <c r="D928" s="13">
        <v>75</v>
      </c>
      <c r="E928" s="13">
        <v>45</v>
      </c>
      <c r="F928" s="15">
        <v>105.566</v>
      </c>
      <c r="G928" s="15">
        <v>74.225999999999999</v>
      </c>
      <c r="H928" s="15">
        <v>228.166</v>
      </c>
      <c r="I928" s="15">
        <v>-1.8919999999999998E-5</v>
      </c>
      <c r="J928" s="14">
        <v>2.0405582739869108</v>
      </c>
      <c r="K928" s="15">
        <v>-6.4310000000000006E-2</v>
      </c>
      <c r="L928" s="16">
        <v>0.15010000000000001</v>
      </c>
      <c r="M928" s="14">
        <v>2585031.7313620429</v>
      </c>
      <c r="N928" s="14">
        <v>0.12683344518062381</v>
      </c>
      <c r="O928" s="14">
        <v>44.190355048181551</v>
      </c>
      <c r="P928" s="14">
        <v>14.94136286408914</v>
      </c>
      <c r="Q928" s="15">
        <v>1.825648766011805</v>
      </c>
      <c r="R928" s="14">
        <v>2.1645864764778491</v>
      </c>
      <c r="S928" s="14">
        <v>1365.0899667354649</v>
      </c>
      <c r="T928" s="12"/>
      <c r="U928" s="12"/>
      <c r="V928" s="12"/>
      <c r="W928" s="12"/>
    </row>
    <row r="929" spans="1:23" x14ac:dyDescent="0.35">
      <c r="A929" s="13">
        <v>200</v>
      </c>
      <c r="B929" s="13">
        <v>50</v>
      </c>
      <c r="C929" s="13">
        <v>150</v>
      </c>
      <c r="D929" s="13">
        <v>100</v>
      </c>
      <c r="E929" s="13">
        <v>0</v>
      </c>
      <c r="F929" s="15">
        <v>93.902000000000001</v>
      </c>
      <c r="G929" s="15">
        <v>74.072000000000017</v>
      </c>
      <c r="H929" s="15">
        <v>224.50200000000001</v>
      </c>
      <c r="I929" s="15">
        <v>-1.0280000000000001E-4</v>
      </c>
      <c r="J929" s="14">
        <v>2.720043714891097</v>
      </c>
      <c r="K929" s="15">
        <v>-0.14749999999999999</v>
      </c>
      <c r="L929" s="16">
        <v>0.23710000000000001</v>
      </c>
      <c r="M929" s="14">
        <v>3459571.1992664821</v>
      </c>
      <c r="N929" s="14">
        <v>0.1272428415357473</v>
      </c>
      <c r="O929" s="14">
        <v>44.33674731817343</v>
      </c>
      <c r="P929" s="14">
        <v>14.994721555485709</v>
      </c>
      <c r="Q929" s="15">
        <v>2.476434280715063</v>
      </c>
      <c r="R929" s="14">
        <v>2.1645864764778491</v>
      </c>
      <c r="S929" s="14">
        <v>1374.723226791557</v>
      </c>
      <c r="T929" s="12"/>
      <c r="U929" s="12"/>
      <c r="V929" s="12"/>
      <c r="W929" s="12"/>
    </row>
    <row r="930" spans="1:23" x14ac:dyDescent="0.35">
      <c r="A930" s="13">
        <v>200</v>
      </c>
      <c r="B930" s="13">
        <v>50</v>
      </c>
      <c r="C930" s="13">
        <v>150</v>
      </c>
      <c r="D930" s="13">
        <v>100</v>
      </c>
      <c r="E930" s="13">
        <v>22.5</v>
      </c>
      <c r="F930" s="15">
        <v>99.10199999999999</v>
      </c>
      <c r="G930" s="15">
        <v>74.091999999999999</v>
      </c>
      <c r="H930" s="15">
        <v>222.30199999999999</v>
      </c>
      <c r="I930" s="15">
        <v>-9.2070000000000004E-5</v>
      </c>
      <c r="J930" s="14">
        <v>2.720043714891097</v>
      </c>
      <c r="K930" s="15">
        <v>-0.1358</v>
      </c>
      <c r="L930" s="16">
        <v>0.27900000000000003</v>
      </c>
      <c r="M930" s="14">
        <v>3459571.1992664821</v>
      </c>
      <c r="N930" s="14">
        <v>0.1272428415357473</v>
      </c>
      <c r="O930" s="14">
        <v>44.33674731817343</v>
      </c>
      <c r="P930" s="14">
        <v>14.994721555485709</v>
      </c>
      <c r="Q930" s="15">
        <v>2.1365020758559798</v>
      </c>
      <c r="R930" s="14">
        <v>2.1645864764778491</v>
      </c>
      <c r="S930" s="14">
        <v>1374.723226791557</v>
      </c>
      <c r="T930" s="12"/>
      <c r="U930" s="12"/>
      <c r="V930" s="12"/>
      <c r="W930" s="12"/>
    </row>
    <row r="931" spans="1:23" x14ac:dyDescent="0.35">
      <c r="A931" s="13">
        <v>200</v>
      </c>
      <c r="B931" s="13">
        <v>50</v>
      </c>
      <c r="C931" s="13">
        <v>150</v>
      </c>
      <c r="D931" s="13">
        <v>100</v>
      </c>
      <c r="E931" s="13">
        <v>45</v>
      </c>
      <c r="F931" s="15">
        <v>104.562</v>
      </c>
      <c r="G931" s="15">
        <v>74.082000000000008</v>
      </c>
      <c r="H931" s="15">
        <v>227.96199999999999</v>
      </c>
      <c r="I931" s="15">
        <v>-2.1970000000000001E-5</v>
      </c>
      <c r="J931" s="14">
        <v>2.720043714891097</v>
      </c>
      <c r="K931" s="15">
        <v>-0.123</v>
      </c>
      <c r="L931" s="16">
        <v>0.2903</v>
      </c>
      <c r="M931" s="14">
        <v>3459571.1992664821</v>
      </c>
      <c r="N931" s="14">
        <v>0.1272428415357473</v>
      </c>
      <c r="O931" s="14">
        <v>44.33674731817343</v>
      </c>
      <c r="P931" s="14">
        <v>14.994721555485709</v>
      </c>
      <c r="Q931" s="15">
        <v>2.043997470645599</v>
      </c>
      <c r="R931" s="14">
        <v>2.1645864764778491</v>
      </c>
      <c r="S931" s="14">
        <v>1374.723226791557</v>
      </c>
      <c r="T931" s="12"/>
      <c r="U931" s="12"/>
      <c r="V931" s="12"/>
      <c r="W931" s="12"/>
    </row>
    <row r="932" spans="1:23" x14ac:dyDescent="0.35">
      <c r="A932" s="13">
        <v>200</v>
      </c>
      <c r="B932" s="13">
        <v>50</v>
      </c>
      <c r="C932" s="13">
        <v>150</v>
      </c>
      <c r="D932" s="13">
        <v>125</v>
      </c>
      <c r="E932" s="13">
        <v>0</v>
      </c>
      <c r="F932" s="15">
        <v>87.83</v>
      </c>
      <c r="G932" s="15">
        <v>73.89</v>
      </c>
      <c r="H932" s="15">
        <v>225.66</v>
      </c>
      <c r="I932" s="15">
        <v>-1.2860000000000001E-4</v>
      </c>
      <c r="J932" s="14">
        <v>3.400019290491628</v>
      </c>
      <c r="K932" s="15">
        <v>-0.25769999999999998</v>
      </c>
      <c r="L932" s="16">
        <v>0.4148</v>
      </c>
      <c r="M932" s="14">
        <v>4325113.3511763196</v>
      </c>
      <c r="N932" s="14">
        <v>0.12725936817222591</v>
      </c>
      <c r="O932" s="14">
        <v>44.34265745094708</v>
      </c>
      <c r="P932" s="14">
        <v>14.99687630154102</v>
      </c>
      <c r="Q932" s="15">
        <v>2.816218279005867</v>
      </c>
      <c r="R932" s="14">
        <v>2.1645864764778491</v>
      </c>
      <c r="S932" s="14">
        <v>1375.112931734619</v>
      </c>
      <c r="T932" s="12"/>
      <c r="U932" s="12"/>
      <c r="V932" s="12"/>
      <c r="W932" s="12"/>
    </row>
    <row r="933" spans="1:23" x14ac:dyDescent="0.35">
      <c r="A933" s="13">
        <v>200</v>
      </c>
      <c r="B933" s="13">
        <v>50</v>
      </c>
      <c r="C933" s="13">
        <v>150</v>
      </c>
      <c r="D933" s="13">
        <v>125</v>
      </c>
      <c r="E933" s="13">
        <v>22.5</v>
      </c>
      <c r="F933" s="15">
        <v>98.1</v>
      </c>
      <c r="G933" s="15">
        <v>73.989999999999995</v>
      </c>
      <c r="H933" s="15">
        <v>222</v>
      </c>
      <c r="I933" s="15">
        <v>-2.1100000000000001E-4</v>
      </c>
      <c r="J933" s="14">
        <v>3.400019290491628</v>
      </c>
      <c r="K933" s="15">
        <v>-0.2472</v>
      </c>
      <c r="L933" s="16">
        <v>0.47539999999999999</v>
      </c>
      <c r="M933" s="14">
        <v>4325113.3511763196</v>
      </c>
      <c r="N933" s="14">
        <v>0.12725936817222591</v>
      </c>
      <c r="O933" s="14">
        <v>44.34265745094708</v>
      </c>
      <c r="P933" s="14">
        <v>14.99687630154102</v>
      </c>
      <c r="Q933" s="15">
        <v>2.3769502666570359</v>
      </c>
      <c r="R933" s="14">
        <v>2.1645864764778491</v>
      </c>
      <c r="S933" s="14">
        <v>1375.112931734619</v>
      </c>
      <c r="T933" s="12"/>
      <c r="U933" s="12"/>
      <c r="V933" s="12"/>
      <c r="W933" s="12"/>
    </row>
    <row r="934" spans="1:23" x14ac:dyDescent="0.35">
      <c r="A934" s="13">
        <v>200</v>
      </c>
      <c r="B934" s="13">
        <v>50</v>
      </c>
      <c r="C934" s="13">
        <v>150</v>
      </c>
      <c r="D934" s="13">
        <v>125</v>
      </c>
      <c r="E934" s="13">
        <v>45</v>
      </c>
      <c r="F934" s="15">
        <v>102.83</v>
      </c>
      <c r="G934" s="15">
        <v>73.930000000000007</v>
      </c>
      <c r="H934" s="15">
        <v>227.83</v>
      </c>
      <c r="I934" s="15">
        <v>-2.9379999999999999E-4</v>
      </c>
      <c r="J934" s="14">
        <v>3.400019290491628</v>
      </c>
      <c r="K934" s="15">
        <v>-0.21510000000000001</v>
      </c>
      <c r="L934" s="16">
        <v>0.4844</v>
      </c>
      <c r="M934" s="14">
        <v>4325113.3511763196</v>
      </c>
      <c r="N934" s="14">
        <v>0.12725936817222591</v>
      </c>
      <c r="O934" s="14">
        <v>44.34265745094708</v>
      </c>
      <c r="P934" s="14">
        <v>14.99687630154102</v>
      </c>
      <c r="Q934" s="15">
        <v>2.2332876206597012</v>
      </c>
      <c r="R934" s="14">
        <v>2.1645864764778491</v>
      </c>
      <c r="S934" s="14">
        <v>1375.112931734619</v>
      </c>
      <c r="T934" s="12"/>
      <c r="U934" s="12"/>
      <c r="V934" s="12"/>
      <c r="W934" s="12"/>
    </row>
    <row r="935" spans="1:23" x14ac:dyDescent="0.35">
      <c r="A935" s="13">
        <v>200</v>
      </c>
      <c r="B935" s="13">
        <v>50</v>
      </c>
      <c r="C935" s="13">
        <v>150</v>
      </c>
      <c r="D935" s="13">
        <v>150</v>
      </c>
      <c r="E935" s="13">
        <v>0</v>
      </c>
      <c r="F935" s="15">
        <v>84.25</v>
      </c>
      <c r="G935" s="15">
        <v>73.7</v>
      </c>
      <c r="H935" s="15">
        <v>226.01</v>
      </c>
      <c r="I935" s="15">
        <v>-3.1740000000000002E-4</v>
      </c>
      <c r="J935" s="14">
        <v>4.0800231485899534</v>
      </c>
      <c r="K935" s="15">
        <v>-0.4138</v>
      </c>
      <c r="L935" s="16">
        <v>0.66270000000000007</v>
      </c>
      <c r="M935" s="14">
        <v>5190136.0214115838</v>
      </c>
      <c r="N935" s="14">
        <v>0.12725936817222591</v>
      </c>
      <c r="O935" s="14">
        <v>44.34265745094708</v>
      </c>
      <c r="P935" s="14">
        <v>14.99687630154102</v>
      </c>
      <c r="Q935" s="15">
        <v>3.170446494775061</v>
      </c>
      <c r="R935" s="14">
        <v>2.1645864764778491</v>
      </c>
      <c r="S935" s="14">
        <v>1375.112931734619</v>
      </c>
      <c r="T935" s="12"/>
      <c r="U935" s="12"/>
      <c r="V935" s="12"/>
      <c r="W935" s="12"/>
    </row>
    <row r="936" spans="1:23" x14ac:dyDescent="0.35">
      <c r="A936" s="13">
        <v>200</v>
      </c>
      <c r="B936" s="13">
        <v>50</v>
      </c>
      <c r="C936" s="13">
        <v>150</v>
      </c>
      <c r="D936" s="13">
        <v>150</v>
      </c>
      <c r="E936" s="13">
        <v>22.5</v>
      </c>
      <c r="F936" s="15">
        <v>93.460000000000022</v>
      </c>
      <c r="G936" s="15">
        <v>73.84</v>
      </c>
      <c r="H936" s="15">
        <v>221.16</v>
      </c>
      <c r="I936" s="15">
        <v>-3.9619999999999997E-5</v>
      </c>
      <c r="J936" s="14">
        <v>4.0800231485899534</v>
      </c>
      <c r="K936" s="15">
        <v>-0.4007</v>
      </c>
      <c r="L936" s="16">
        <v>0.74209999999999998</v>
      </c>
      <c r="M936" s="14">
        <v>5190136.0214115838</v>
      </c>
      <c r="N936" s="14">
        <v>0.12725936817222591</v>
      </c>
      <c r="O936" s="14">
        <v>44.34265745094708</v>
      </c>
      <c r="P936" s="14">
        <v>14.99687630154102</v>
      </c>
      <c r="Q936" s="15">
        <v>2.6150003589550779</v>
      </c>
      <c r="R936" s="14">
        <v>2.1645864764778491</v>
      </c>
      <c r="S936" s="14">
        <v>1375.112931734619</v>
      </c>
      <c r="T936" s="12"/>
      <c r="U936" s="12"/>
      <c r="V936" s="12"/>
      <c r="W936" s="12"/>
    </row>
    <row r="937" spans="1:23" x14ac:dyDescent="0.35">
      <c r="A937" s="13">
        <v>200</v>
      </c>
      <c r="B937" s="13">
        <v>50</v>
      </c>
      <c r="C937" s="13">
        <v>150</v>
      </c>
      <c r="D937" s="13">
        <v>150</v>
      </c>
      <c r="E937" s="13">
        <v>45</v>
      </c>
      <c r="F937" s="15">
        <v>100.34</v>
      </c>
      <c r="G937" s="15">
        <v>73.849999999999994</v>
      </c>
      <c r="H937" s="15">
        <v>223.64</v>
      </c>
      <c r="I937" s="15">
        <v>-2.0609999999999998E-6</v>
      </c>
      <c r="J937" s="14">
        <v>4.0800231485899534</v>
      </c>
      <c r="K937" s="15">
        <v>-0.35060000000000002</v>
      </c>
      <c r="L937" s="16">
        <v>0.74329999999999996</v>
      </c>
      <c r="M937" s="14">
        <v>5190136.0214115838</v>
      </c>
      <c r="N937" s="14">
        <v>0.12725936817222591</v>
      </c>
      <c r="O937" s="14">
        <v>44.34265745094708</v>
      </c>
      <c r="P937" s="14">
        <v>14.99687630154102</v>
      </c>
      <c r="Q937" s="15">
        <v>2.4180699549018789</v>
      </c>
      <c r="R937" s="14">
        <v>2.1645864764778491</v>
      </c>
      <c r="S937" s="14">
        <v>1375.112931734619</v>
      </c>
      <c r="T937" s="12"/>
      <c r="U937" s="12"/>
      <c r="V937" s="12"/>
      <c r="W937" s="12"/>
    </row>
    <row r="938" spans="1:23" x14ac:dyDescent="0.35">
      <c r="A938" s="13">
        <v>200</v>
      </c>
      <c r="B938" s="13">
        <v>50</v>
      </c>
      <c r="C938" s="13">
        <v>150</v>
      </c>
      <c r="D938" s="13">
        <v>200</v>
      </c>
      <c r="E938" s="13">
        <v>0</v>
      </c>
      <c r="F938" s="15">
        <v>83.550000000000011</v>
      </c>
      <c r="G938" s="15">
        <v>73.27</v>
      </c>
      <c r="H938" s="15">
        <v>226.35</v>
      </c>
      <c r="I938" s="15">
        <v>-2.0219999999999999E-3</v>
      </c>
      <c r="J938" s="14">
        <v>5.4400308647866042</v>
      </c>
      <c r="K938" s="15">
        <v>-0.8931</v>
      </c>
      <c r="L938" s="16">
        <v>1.401</v>
      </c>
      <c r="M938" s="14">
        <v>6920181.3618821111</v>
      </c>
      <c r="N938" s="14">
        <v>0.12725936817222591</v>
      </c>
      <c r="O938" s="14">
        <v>44.34265745094708</v>
      </c>
      <c r="P938" s="14">
        <v>14.99687630154102</v>
      </c>
      <c r="Q938" s="15">
        <v>3.8713104235111109</v>
      </c>
      <c r="R938" s="14">
        <v>2.1645864764778491</v>
      </c>
      <c r="S938" s="14">
        <v>1375.112931734619</v>
      </c>
      <c r="T938" s="12"/>
      <c r="U938" s="12"/>
      <c r="V938" s="12"/>
      <c r="W938" s="12"/>
    </row>
    <row r="939" spans="1:23" x14ac:dyDescent="0.35">
      <c r="A939" s="13">
        <v>200</v>
      </c>
      <c r="B939" s="13">
        <v>50</v>
      </c>
      <c r="C939" s="13">
        <v>150</v>
      </c>
      <c r="D939" s="13">
        <v>200</v>
      </c>
      <c r="E939" s="13">
        <v>22.5</v>
      </c>
      <c r="F939" s="15">
        <v>85.61</v>
      </c>
      <c r="G939" s="15">
        <v>73.440000000000012</v>
      </c>
      <c r="H939" s="15">
        <v>213.41</v>
      </c>
      <c r="I939" s="15">
        <v>-1.615E-4</v>
      </c>
      <c r="J939" s="14">
        <v>5.4400308647866042</v>
      </c>
      <c r="K939" s="15">
        <v>-0.875</v>
      </c>
      <c r="L939" s="16">
        <v>1.5129999999999999</v>
      </c>
      <c r="M939" s="14">
        <v>6920181.3618821111</v>
      </c>
      <c r="N939" s="14">
        <v>0.12725936817222591</v>
      </c>
      <c r="O939" s="14">
        <v>44.34265745094708</v>
      </c>
      <c r="P939" s="14">
        <v>14.99687630154102</v>
      </c>
      <c r="Q939" s="15">
        <v>3.126615772474779</v>
      </c>
      <c r="R939" s="14">
        <v>2.1645864764778491</v>
      </c>
      <c r="S939" s="14">
        <v>1375.112931734619</v>
      </c>
      <c r="T939" s="12"/>
      <c r="U939" s="12"/>
      <c r="V939" s="12"/>
      <c r="W939" s="12"/>
    </row>
    <row r="940" spans="1:23" x14ac:dyDescent="0.35">
      <c r="A940" s="13">
        <v>200</v>
      </c>
      <c r="B940" s="13">
        <v>50</v>
      </c>
      <c r="C940" s="13">
        <v>150</v>
      </c>
      <c r="D940" s="13">
        <v>200</v>
      </c>
      <c r="E940" s="13">
        <v>45</v>
      </c>
      <c r="F940" s="15">
        <v>86.92</v>
      </c>
      <c r="G940" s="15">
        <v>73.36</v>
      </c>
      <c r="H940" s="15">
        <v>197.72</v>
      </c>
      <c r="I940" s="15">
        <v>-1.3200000000000001E-4</v>
      </c>
      <c r="J940" s="14">
        <v>5.4400308647866042</v>
      </c>
      <c r="K940" s="15">
        <v>-0.78700000000000003</v>
      </c>
      <c r="L940" s="16">
        <v>1.48</v>
      </c>
      <c r="M940" s="14">
        <v>6920181.3618821111</v>
      </c>
      <c r="N940" s="14">
        <v>0.12725936817222591</v>
      </c>
      <c r="O940" s="14">
        <v>44.34265745094708</v>
      </c>
      <c r="P940" s="14">
        <v>14.99687630154102</v>
      </c>
      <c r="Q940" s="15">
        <v>2.832439106299725</v>
      </c>
      <c r="R940" s="14">
        <v>2.1645864764778491</v>
      </c>
      <c r="S940" s="14">
        <v>1375.112931734619</v>
      </c>
      <c r="T940" s="12"/>
      <c r="U940" s="12"/>
      <c r="V940" s="12"/>
      <c r="W940" s="12"/>
    </row>
    <row r="941" spans="1:23" x14ac:dyDescent="0.35">
      <c r="A941" s="13">
        <v>200</v>
      </c>
      <c r="B941" s="13">
        <v>50</v>
      </c>
      <c r="C941" s="13">
        <v>150</v>
      </c>
      <c r="D941" s="13">
        <v>250</v>
      </c>
      <c r="E941" s="13">
        <v>0</v>
      </c>
      <c r="F941" s="15">
        <v>84.17</v>
      </c>
      <c r="G941" s="15">
        <v>72.930000000000007</v>
      </c>
      <c r="H941" s="15">
        <v>224.97</v>
      </c>
      <c r="I941" s="15">
        <v>-3.7160000000000001E-3</v>
      </c>
      <c r="J941" s="14">
        <v>6.800038580983256</v>
      </c>
      <c r="K941" s="15">
        <v>-1.64</v>
      </c>
      <c r="L941" s="16">
        <v>2.5190000000000001</v>
      </c>
      <c r="M941" s="14">
        <v>8650226.7023526393</v>
      </c>
      <c r="N941" s="14">
        <v>0.12725936817222591</v>
      </c>
      <c r="O941" s="14">
        <v>44.34265745094708</v>
      </c>
      <c r="P941" s="14">
        <v>14.99687630154102</v>
      </c>
      <c r="Q941" s="15">
        <v>4.5250459481335064</v>
      </c>
      <c r="R941" s="14">
        <v>2.1645864764778491</v>
      </c>
      <c r="S941" s="14">
        <v>1375.112931734619</v>
      </c>
      <c r="T941" s="12"/>
      <c r="U941" s="12"/>
      <c r="V941" s="12"/>
      <c r="W941" s="12"/>
    </row>
    <row r="942" spans="1:23" x14ac:dyDescent="0.35">
      <c r="A942" s="13">
        <v>200</v>
      </c>
      <c r="B942" s="13">
        <v>50</v>
      </c>
      <c r="C942" s="13">
        <v>150</v>
      </c>
      <c r="D942" s="13">
        <v>250</v>
      </c>
      <c r="E942" s="13">
        <v>22.5</v>
      </c>
      <c r="F942" s="15">
        <v>85.52</v>
      </c>
      <c r="G942" s="15">
        <v>73.27</v>
      </c>
      <c r="H942" s="15">
        <v>216.42</v>
      </c>
      <c r="I942" s="15">
        <v>-5.6870000000000002E-3</v>
      </c>
      <c r="J942" s="14">
        <v>6.800038580983256</v>
      </c>
      <c r="K942" s="15">
        <v>-1.623</v>
      </c>
      <c r="L942" s="16">
        <v>2.6659999999999999</v>
      </c>
      <c r="M942" s="14">
        <v>8650226.7023526393</v>
      </c>
      <c r="N942" s="14">
        <v>0.12725936817222591</v>
      </c>
      <c r="O942" s="14">
        <v>44.34265745094708</v>
      </c>
      <c r="P942" s="14">
        <v>14.99687630154102</v>
      </c>
      <c r="Q942" s="15">
        <v>3.627663116351838</v>
      </c>
      <c r="R942" s="14">
        <v>2.1645864764778491</v>
      </c>
      <c r="S942" s="14">
        <v>1375.112931734619</v>
      </c>
      <c r="T942" s="12"/>
      <c r="U942" s="12"/>
      <c r="V942" s="12"/>
      <c r="W942" s="12"/>
    </row>
    <row r="943" spans="1:23" x14ac:dyDescent="0.35">
      <c r="A943" s="13">
        <v>200</v>
      </c>
      <c r="B943" s="13">
        <v>50</v>
      </c>
      <c r="C943" s="13">
        <v>150</v>
      </c>
      <c r="D943" s="13">
        <v>250</v>
      </c>
      <c r="E943" s="13">
        <v>45</v>
      </c>
      <c r="F943" s="15">
        <v>85.76</v>
      </c>
      <c r="G943" s="15">
        <v>73.140000000000015</v>
      </c>
      <c r="H943" s="15">
        <v>211.16</v>
      </c>
      <c r="I943" s="15">
        <v>-3.0279999999999999E-3</v>
      </c>
      <c r="J943" s="14">
        <v>6.800038580983256</v>
      </c>
      <c r="K943" s="15">
        <v>-1.496</v>
      </c>
      <c r="L943" s="16">
        <v>2.581</v>
      </c>
      <c r="M943" s="14">
        <v>8650226.7023526393</v>
      </c>
      <c r="N943" s="14">
        <v>0.12725936817222591</v>
      </c>
      <c r="O943" s="14">
        <v>44.34265745094708</v>
      </c>
      <c r="P943" s="14">
        <v>14.99687630154102</v>
      </c>
      <c r="Q943" s="15">
        <v>3.278919795714915</v>
      </c>
      <c r="R943" s="14">
        <v>2.1645864764778491</v>
      </c>
      <c r="S943" s="14">
        <v>1375.112931734619</v>
      </c>
      <c r="T943" s="12"/>
      <c r="U943" s="12"/>
      <c r="V943" s="12"/>
      <c r="W943" s="12"/>
    </row>
    <row r="944" spans="1:23" x14ac:dyDescent="0.35">
      <c r="A944" s="13">
        <v>200</v>
      </c>
      <c r="B944" s="13">
        <v>50</v>
      </c>
      <c r="C944" s="13">
        <v>150</v>
      </c>
      <c r="D944" s="13">
        <v>300</v>
      </c>
      <c r="E944" s="13">
        <v>0</v>
      </c>
      <c r="F944" s="15">
        <v>85.050000000000011</v>
      </c>
      <c r="G944" s="15">
        <v>72.789999999999992</v>
      </c>
      <c r="H944" s="15">
        <v>229.35</v>
      </c>
      <c r="I944" s="15">
        <v>-1.8190000000000001E-3</v>
      </c>
      <c r="J944" s="14">
        <v>8.1600462971799068</v>
      </c>
      <c r="K944" s="15">
        <v>-2.6829999999999998</v>
      </c>
      <c r="L944" s="16">
        <v>4.0039999999999996</v>
      </c>
      <c r="M944" s="14">
        <v>10380272.042823169</v>
      </c>
      <c r="N944" s="14">
        <v>0.12725936817222591</v>
      </c>
      <c r="O944" s="14">
        <v>44.34265745094708</v>
      </c>
      <c r="P944" s="14">
        <v>14.99687630154102</v>
      </c>
      <c r="Q944" s="15">
        <v>5.139256377451205</v>
      </c>
      <c r="R944" s="14">
        <v>2.1645864764778491</v>
      </c>
      <c r="S944" s="14">
        <v>1375.112931734619</v>
      </c>
      <c r="T944" s="12"/>
      <c r="U944" s="12"/>
      <c r="V944" s="12"/>
      <c r="W944" s="12"/>
    </row>
    <row r="945" spans="1:23" x14ac:dyDescent="0.35">
      <c r="A945" s="13">
        <v>200</v>
      </c>
      <c r="B945" s="13">
        <v>50</v>
      </c>
      <c r="C945" s="13">
        <v>150</v>
      </c>
      <c r="D945" s="13">
        <v>300</v>
      </c>
      <c r="E945" s="13">
        <v>22.5</v>
      </c>
      <c r="F945" s="15">
        <v>86.03</v>
      </c>
      <c r="G945" s="15">
        <v>73.06</v>
      </c>
      <c r="H945" s="15">
        <v>227.73</v>
      </c>
      <c r="I945" s="15">
        <v>-7.7419999999999998E-3</v>
      </c>
      <c r="J945" s="14">
        <v>8.1600462971799068</v>
      </c>
      <c r="K945" s="15">
        <v>-2.6760000000000002</v>
      </c>
      <c r="L945" s="16">
        <v>4.1890000000000001</v>
      </c>
      <c r="M945" s="14">
        <v>10380272.042823169</v>
      </c>
      <c r="N945" s="14">
        <v>0.12725936817222591</v>
      </c>
      <c r="O945" s="14">
        <v>44.34265745094708</v>
      </c>
      <c r="P945" s="14">
        <v>14.99687630154102</v>
      </c>
      <c r="Q945" s="15">
        <v>4.1059016456954929</v>
      </c>
      <c r="R945" s="14">
        <v>2.1645864764778491</v>
      </c>
      <c r="S945" s="14">
        <v>1375.112931734619</v>
      </c>
      <c r="T945" s="12"/>
      <c r="U945" s="12"/>
      <c r="V945" s="12"/>
      <c r="W945" s="12"/>
    </row>
    <row r="946" spans="1:23" x14ac:dyDescent="0.35">
      <c r="A946" s="13">
        <v>200</v>
      </c>
      <c r="B946" s="13">
        <v>50</v>
      </c>
      <c r="C946" s="13">
        <v>150</v>
      </c>
      <c r="D946" s="13">
        <v>300</v>
      </c>
      <c r="E946" s="13">
        <v>45</v>
      </c>
      <c r="F946" s="15">
        <v>85.90000000000002</v>
      </c>
      <c r="G946" s="15">
        <v>73.080000000000013</v>
      </c>
      <c r="H946" s="15">
        <v>224.5</v>
      </c>
      <c r="I946" s="15">
        <v>-6.0639999999999999E-3</v>
      </c>
      <c r="J946" s="14">
        <v>8.1600462971799068</v>
      </c>
      <c r="K946" s="15">
        <v>-2.5190000000000001</v>
      </c>
      <c r="L946" s="16">
        <v>4.0389999999999997</v>
      </c>
      <c r="M946" s="14">
        <v>10380272.042823169</v>
      </c>
      <c r="N946" s="14">
        <v>0.12725936817222591</v>
      </c>
      <c r="O946" s="14">
        <v>44.34265745094708</v>
      </c>
      <c r="P946" s="14">
        <v>14.99687630154102</v>
      </c>
      <c r="Q946" s="15">
        <v>3.7138293618226941</v>
      </c>
      <c r="R946" s="14">
        <v>2.1645864764778491</v>
      </c>
      <c r="S946" s="14">
        <v>1375.112931734619</v>
      </c>
      <c r="T946" s="12"/>
      <c r="U946" s="12"/>
      <c r="V946" s="12"/>
      <c r="W946" s="12"/>
    </row>
    <row r="947" spans="1:23" x14ac:dyDescent="0.35">
      <c r="A947" s="13">
        <v>200</v>
      </c>
      <c r="B947" s="13">
        <v>50</v>
      </c>
      <c r="C947" s="13">
        <v>200</v>
      </c>
      <c r="D947" s="13">
        <v>30</v>
      </c>
      <c r="E947" s="13">
        <v>0</v>
      </c>
      <c r="F947" s="15">
        <v>159.702</v>
      </c>
      <c r="G947" s="15">
        <v>99.602000000000004</v>
      </c>
      <c r="H947" s="15">
        <v>288.202</v>
      </c>
      <c r="I947" s="15">
        <v>-1.226E-6</v>
      </c>
      <c r="J947" s="14">
        <v>0.82544514305515215</v>
      </c>
      <c r="K947" s="15">
        <v>-7.5030000000000001E-3</v>
      </c>
      <c r="L947" s="16">
        <v>1.456E-2</v>
      </c>
      <c r="M947" s="14">
        <v>868654.89607685269</v>
      </c>
      <c r="N947" s="14">
        <v>0.1089145741576672</v>
      </c>
      <c r="O947" s="14">
        <v>37.807278902694513</v>
      </c>
      <c r="P947" s="14">
        <v>16.853793037253851</v>
      </c>
      <c r="Q947" s="15">
        <v>1.935081174879546</v>
      </c>
      <c r="R947" s="14">
        <v>2.1645864764778491</v>
      </c>
      <c r="S947" s="14">
        <v>981.1391530442894</v>
      </c>
      <c r="T947" s="12"/>
      <c r="U947" s="12"/>
      <c r="V947" s="12"/>
      <c r="W947" s="12"/>
    </row>
    <row r="948" spans="1:23" x14ac:dyDescent="0.35">
      <c r="A948" s="13">
        <v>200</v>
      </c>
      <c r="B948" s="13">
        <v>50</v>
      </c>
      <c r="C948" s="13">
        <v>200</v>
      </c>
      <c r="D948" s="13">
        <v>30</v>
      </c>
      <c r="E948" s="13">
        <v>22.5</v>
      </c>
      <c r="F948" s="15">
        <v>165.21299999999999</v>
      </c>
      <c r="G948" s="15">
        <v>99.613000000000014</v>
      </c>
      <c r="H948" s="15">
        <v>279.91300000000001</v>
      </c>
      <c r="I948" s="15">
        <v>-8.2339999999999995E-8</v>
      </c>
      <c r="J948" s="14">
        <v>0.82544514305515215</v>
      </c>
      <c r="K948" s="15">
        <v>-3.4870000000000001E-3</v>
      </c>
      <c r="L948" s="16">
        <v>1.668E-2</v>
      </c>
      <c r="M948" s="14">
        <v>868654.89607685269</v>
      </c>
      <c r="N948" s="14">
        <v>0.1089145741576672</v>
      </c>
      <c r="O948" s="14">
        <v>37.807278902694513</v>
      </c>
      <c r="P948" s="14">
        <v>16.853793037253851</v>
      </c>
      <c r="Q948" s="15">
        <v>1.653761728190565</v>
      </c>
      <c r="R948" s="14">
        <v>2.1645864764778491</v>
      </c>
      <c r="S948" s="14">
        <v>981.1391530442894</v>
      </c>
      <c r="T948" s="12"/>
      <c r="U948" s="12"/>
      <c r="V948" s="12"/>
      <c r="W948" s="12"/>
    </row>
    <row r="949" spans="1:23" x14ac:dyDescent="0.35">
      <c r="A949" s="13">
        <v>200</v>
      </c>
      <c r="B949" s="13">
        <v>50</v>
      </c>
      <c r="C949" s="13">
        <v>200</v>
      </c>
      <c r="D949" s="13">
        <v>30</v>
      </c>
      <c r="E949" s="13">
        <v>45</v>
      </c>
      <c r="F949" s="15">
        <v>157.90199999999999</v>
      </c>
      <c r="G949" s="15">
        <v>99.602000000000004</v>
      </c>
      <c r="H949" s="15">
        <v>298.80200000000008</v>
      </c>
      <c r="I949" s="15">
        <v>-6.13E-7</v>
      </c>
      <c r="J949" s="14">
        <v>0.82544514305515215</v>
      </c>
      <c r="K949" s="15">
        <v>-4.4770000000000001E-3</v>
      </c>
      <c r="L949" s="16">
        <v>1.932E-2</v>
      </c>
      <c r="M949" s="14">
        <v>868654.89607685269</v>
      </c>
      <c r="N949" s="14">
        <v>0.1089145741576672</v>
      </c>
      <c r="O949" s="14">
        <v>37.807278902694513</v>
      </c>
      <c r="P949" s="14">
        <v>16.853793037253851</v>
      </c>
      <c r="Q949" s="15">
        <v>1.7317915895814331</v>
      </c>
      <c r="R949" s="14">
        <v>2.1645864764778491</v>
      </c>
      <c r="S949" s="14">
        <v>981.1391530442894</v>
      </c>
      <c r="T949" s="12"/>
      <c r="U949" s="12"/>
      <c r="V949" s="12"/>
      <c r="W949" s="12"/>
    </row>
    <row r="950" spans="1:23" x14ac:dyDescent="0.35">
      <c r="A950" s="13">
        <v>200</v>
      </c>
      <c r="B950" s="13">
        <v>50</v>
      </c>
      <c r="C950" s="13">
        <v>200</v>
      </c>
      <c r="D950" s="13">
        <v>50</v>
      </c>
      <c r="E950" s="13">
        <v>0</v>
      </c>
      <c r="F950" s="15">
        <v>154.68799999999999</v>
      </c>
      <c r="G950" s="15">
        <v>99.688000000000017</v>
      </c>
      <c r="H950" s="15">
        <v>296.88800000000009</v>
      </c>
      <c r="I950" s="15">
        <v>-4.4259999999999996E-6</v>
      </c>
      <c r="J950" s="14">
        <v>1.375601995331369</v>
      </c>
      <c r="K950" s="15">
        <v>-2.4740000000000002E-2</v>
      </c>
      <c r="L950" s="16">
        <v>4.8370000000000003E-2</v>
      </c>
      <c r="M950" s="14">
        <v>1450210.052654912</v>
      </c>
      <c r="N950" s="14">
        <v>0.1090773192645805</v>
      </c>
      <c r="O950" s="14">
        <v>37.865038842353798</v>
      </c>
      <c r="P950" s="14">
        <v>16.88125814610521</v>
      </c>
      <c r="Q950" s="15">
        <v>2.370297802639064</v>
      </c>
      <c r="R950" s="14">
        <v>2.1645864764778491</v>
      </c>
      <c r="S950" s="14">
        <v>984.30226002230211</v>
      </c>
      <c r="T950" s="12"/>
      <c r="U950" s="12"/>
      <c r="V950" s="12"/>
      <c r="W950" s="12"/>
    </row>
    <row r="951" spans="1:23" x14ac:dyDescent="0.35">
      <c r="A951" s="13">
        <v>200</v>
      </c>
      <c r="B951" s="13">
        <v>50</v>
      </c>
      <c r="C951" s="13">
        <v>200</v>
      </c>
      <c r="D951" s="13">
        <v>50</v>
      </c>
      <c r="E951" s="13">
        <v>22.5</v>
      </c>
      <c r="F951" s="15">
        <v>139.27000000000001</v>
      </c>
      <c r="G951" s="15">
        <v>99.47</v>
      </c>
      <c r="H951" s="15">
        <v>296.57</v>
      </c>
      <c r="I951" s="15">
        <v>-5.7049999999999996E-6</v>
      </c>
      <c r="J951" s="14">
        <v>1.374882548088656</v>
      </c>
      <c r="K951" s="15">
        <v>-3.7840000000000013E-2</v>
      </c>
      <c r="L951" s="16">
        <v>4.7979999999999988E-2</v>
      </c>
      <c r="M951" s="14">
        <v>1462834.4712941579</v>
      </c>
      <c r="N951" s="14">
        <v>0.1099142967791336</v>
      </c>
      <c r="O951" s="14">
        <v>38.16215236189278</v>
      </c>
      <c r="P951" s="14">
        <v>17.022622309777859</v>
      </c>
      <c r="Q951" s="15">
        <v>1.7115251602385151</v>
      </c>
      <c r="R951" s="14">
        <v>2.1645864764778491</v>
      </c>
      <c r="S951" s="14">
        <v>1000.661547129586</v>
      </c>
      <c r="T951" s="12"/>
      <c r="U951" s="12"/>
      <c r="V951" s="12"/>
      <c r="W951" s="12"/>
    </row>
    <row r="952" spans="1:23" x14ac:dyDescent="0.35">
      <c r="A952" s="13">
        <v>200</v>
      </c>
      <c r="B952" s="13">
        <v>50</v>
      </c>
      <c r="C952" s="13">
        <v>200</v>
      </c>
      <c r="D952" s="13">
        <v>50</v>
      </c>
      <c r="E952" s="13">
        <v>45</v>
      </c>
      <c r="F952" s="15">
        <v>152.107</v>
      </c>
      <c r="G952" s="15">
        <v>99.606999999999999</v>
      </c>
      <c r="H952" s="15">
        <v>297.00700000000001</v>
      </c>
      <c r="I952" s="15">
        <v>-3.3699999999999999E-6</v>
      </c>
      <c r="J952" s="14">
        <v>1.375601995331369</v>
      </c>
      <c r="K952" s="15">
        <v>-1.9939999999999999E-2</v>
      </c>
      <c r="L952" s="16">
        <v>6.2509999999999996E-2</v>
      </c>
      <c r="M952" s="14">
        <v>1450210.052654912</v>
      </c>
      <c r="N952" s="14">
        <v>0.1090773192645805</v>
      </c>
      <c r="O952" s="14">
        <v>37.865038842353798</v>
      </c>
      <c r="P952" s="14">
        <v>16.88125814610521</v>
      </c>
      <c r="Q952" s="15">
        <v>2.028314641594652</v>
      </c>
      <c r="R952" s="14">
        <v>2.1645864764778491</v>
      </c>
      <c r="S952" s="14">
        <v>984.30226002230211</v>
      </c>
      <c r="T952" s="12"/>
      <c r="U952" s="12"/>
      <c r="V952" s="12"/>
      <c r="W952" s="12"/>
    </row>
    <row r="953" spans="1:23" x14ac:dyDescent="0.35">
      <c r="A953" s="13">
        <v>200</v>
      </c>
      <c r="B953" s="13">
        <v>50</v>
      </c>
      <c r="C953" s="13">
        <v>200</v>
      </c>
      <c r="D953" s="13">
        <v>75</v>
      </c>
      <c r="E953" s="13">
        <v>0</v>
      </c>
      <c r="F953" s="15">
        <v>136.61099999999999</v>
      </c>
      <c r="G953" s="15">
        <v>99.310999999999993</v>
      </c>
      <c r="H953" s="15">
        <v>300.01100000000002</v>
      </c>
      <c r="I953" s="15">
        <v>-1.615E-5</v>
      </c>
      <c r="J953" s="14">
        <v>2.060316142886593</v>
      </c>
      <c r="K953" s="15">
        <v>-6.6879999999999995E-2</v>
      </c>
      <c r="L953" s="16">
        <v>0.1057</v>
      </c>
      <c r="M953" s="14">
        <v>2229590.0073263221</v>
      </c>
      <c r="N953" s="14">
        <v>0.1114718741703572</v>
      </c>
      <c r="O953" s="14">
        <v>38.71534132661008</v>
      </c>
      <c r="P953" s="14">
        <v>17.286206142820699</v>
      </c>
      <c r="Q953" s="15">
        <v>2.3252063045003228</v>
      </c>
      <c r="R953" s="14">
        <v>2.1645864764778491</v>
      </c>
      <c r="S953" s="14">
        <v>1031.516090916849</v>
      </c>
      <c r="T953" s="12"/>
      <c r="U953" s="12"/>
      <c r="V953" s="12"/>
      <c r="W953" s="12"/>
    </row>
    <row r="954" spans="1:23" x14ac:dyDescent="0.35">
      <c r="A954" s="13">
        <v>200</v>
      </c>
      <c r="B954" s="13">
        <v>50</v>
      </c>
      <c r="C954" s="13">
        <v>200</v>
      </c>
      <c r="D954" s="13">
        <v>75</v>
      </c>
      <c r="E954" s="13">
        <v>22.5</v>
      </c>
      <c r="F954" s="15">
        <v>137.511</v>
      </c>
      <c r="G954" s="15">
        <v>99.210999999999999</v>
      </c>
      <c r="H954" s="15">
        <v>293.41100000000012</v>
      </c>
      <c r="I954" s="15">
        <v>-2.6529999999999998E-6</v>
      </c>
      <c r="J954" s="14">
        <v>2.060316142886593</v>
      </c>
      <c r="K954" s="15">
        <v>-5.2429999999999997E-2</v>
      </c>
      <c r="L954" s="16">
        <v>0.12770000000000001</v>
      </c>
      <c r="M954" s="14">
        <v>2229590.0073263221</v>
      </c>
      <c r="N954" s="14">
        <v>0.1114718741703572</v>
      </c>
      <c r="O954" s="14">
        <v>38.71534132661008</v>
      </c>
      <c r="P954" s="14">
        <v>17.286206142820699</v>
      </c>
      <c r="Q954" s="15">
        <v>2.0190958299427941</v>
      </c>
      <c r="R954" s="14">
        <v>2.1645864764778491</v>
      </c>
      <c r="S954" s="14">
        <v>1031.516090916849</v>
      </c>
      <c r="T954" s="12"/>
      <c r="U954" s="12"/>
      <c r="V954" s="12"/>
      <c r="W954" s="12"/>
    </row>
    <row r="955" spans="1:23" x14ac:dyDescent="0.35">
      <c r="A955" s="13">
        <v>200</v>
      </c>
      <c r="B955" s="13">
        <v>50</v>
      </c>
      <c r="C955" s="13">
        <v>200</v>
      </c>
      <c r="D955" s="13">
        <v>75</v>
      </c>
      <c r="E955" s="13">
        <v>45</v>
      </c>
      <c r="F955" s="15">
        <v>139.834</v>
      </c>
      <c r="G955" s="15">
        <v>99.134</v>
      </c>
      <c r="H955" s="15">
        <v>296.73399999999998</v>
      </c>
      <c r="I955" s="15">
        <v>-8.9390000000000003E-6</v>
      </c>
      <c r="J955" s="14">
        <v>2.060316142886593</v>
      </c>
      <c r="K955" s="15">
        <v>-6.794E-2</v>
      </c>
      <c r="L955" s="16">
        <v>0.1363</v>
      </c>
      <c r="M955" s="14">
        <v>2229590.0073263221</v>
      </c>
      <c r="N955" s="14">
        <v>0.1114718741703572</v>
      </c>
      <c r="O955" s="14">
        <v>38.71534132661008</v>
      </c>
      <c r="P955" s="14">
        <v>17.286206142820699</v>
      </c>
      <c r="Q955" s="15">
        <v>1.9546218257737411</v>
      </c>
      <c r="R955" s="14">
        <v>2.1645864764778491</v>
      </c>
      <c r="S955" s="14">
        <v>1031.516090916849</v>
      </c>
      <c r="T955" s="12"/>
      <c r="U955" s="12"/>
      <c r="V955" s="12"/>
      <c r="W955" s="12"/>
    </row>
    <row r="956" spans="1:23" x14ac:dyDescent="0.35">
      <c r="A956" s="13">
        <v>200</v>
      </c>
      <c r="B956" s="13">
        <v>50</v>
      </c>
      <c r="C956" s="13">
        <v>200</v>
      </c>
      <c r="D956" s="13">
        <v>100</v>
      </c>
      <c r="E956" s="13">
        <v>0</v>
      </c>
      <c r="F956" s="15">
        <v>129.55500000000001</v>
      </c>
      <c r="G956" s="15">
        <v>99.054999999999993</v>
      </c>
      <c r="H956" s="15">
        <v>297.755</v>
      </c>
      <c r="I956" s="15">
        <v>-3.8670000000000001E-5</v>
      </c>
      <c r="J956" s="14">
        <v>2.7442106761072549</v>
      </c>
      <c r="K956" s="15">
        <v>-0.1298</v>
      </c>
      <c r="L956" s="16">
        <v>0.20880000000000001</v>
      </c>
      <c r="M956" s="14">
        <v>3023646.624779427</v>
      </c>
      <c r="N956" s="14">
        <v>0.11314686460966419</v>
      </c>
      <c r="O956" s="14">
        <v>39.310629093079207</v>
      </c>
      <c r="P956" s="14">
        <v>17.570403762465268</v>
      </c>
      <c r="Q956" s="15">
        <v>2.6432877546401068</v>
      </c>
      <c r="R956" s="14">
        <v>2.1645864764778491</v>
      </c>
      <c r="S956" s="14">
        <v>1065.295754365633</v>
      </c>
      <c r="T956" s="12"/>
      <c r="U956" s="12"/>
      <c r="V956" s="12"/>
      <c r="W956" s="12"/>
    </row>
    <row r="957" spans="1:23" x14ac:dyDescent="0.35">
      <c r="A957" s="13">
        <v>200</v>
      </c>
      <c r="B957" s="13">
        <v>50</v>
      </c>
      <c r="C957" s="13">
        <v>200</v>
      </c>
      <c r="D957" s="13">
        <v>100</v>
      </c>
      <c r="E957" s="13">
        <v>22.5</v>
      </c>
      <c r="F957" s="15">
        <v>135.05500000000001</v>
      </c>
      <c r="G957" s="15">
        <v>99.054999999999993</v>
      </c>
      <c r="H957" s="15">
        <v>304.755</v>
      </c>
      <c r="I957" s="15">
        <v>-4.0800000000000002E-5</v>
      </c>
      <c r="J957" s="14">
        <v>2.7442106761072549</v>
      </c>
      <c r="K957" s="15">
        <v>-0.11020000000000001</v>
      </c>
      <c r="L957" s="16">
        <v>0.2515</v>
      </c>
      <c r="M957" s="14">
        <v>3023646.624779427</v>
      </c>
      <c r="N957" s="14">
        <v>0.11314686460966419</v>
      </c>
      <c r="O957" s="14">
        <v>39.310629093079207</v>
      </c>
      <c r="P957" s="14">
        <v>17.570403762465268</v>
      </c>
      <c r="Q957" s="15">
        <v>2.2836002784693492</v>
      </c>
      <c r="R957" s="14">
        <v>2.1645864764778491</v>
      </c>
      <c r="S957" s="14">
        <v>1065.295754365633</v>
      </c>
      <c r="T957" s="12"/>
      <c r="U957" s="12"/>
      <c r="V957" s="12"/>
      <c r="W957" s="12"/>
    </row>
    <row r="958" spans="1:23" x14ac:dyDescent="0.35">
      <c r="A958" s="13">
        <v>200</v>
      </c>
      <c r="B958" s="13">
        <v>50</v>
      </c>
      <c r="C958" s="13">
        <v>200</v>
      </c>
      <c r="D958" s="13">
        <v>100</v>
      </c>
      <c r="E958" s="13">
        <v>45</v>
      </c>
      <c r="F958" s="15">
        <v>140.685</v>
      </c>
      <c r="G958" s="15">
        <v>98.985000000000014</v>
      </c>
      <c r="H958" s="15">
        <v>304.28500000000003</v>
      </c>
      <c r="I958" s="15">
        <v>-1.169E-5</v>
      </c>
      <c r="J958" s="14">
        <v>2.7442106761072549</v>
      </c>
      <c r="K958" s="15">
        <v>-0.1144</v>
      </c>
      <c r="L958" s="16">
        <v>0.26690000000000003</v>
      </c>
      <c r="M958" s="14">
        <v>3023646.624779427</v>
      </c>
      <c r="N958" s="14">
        <v>0.11314686460966419</v>
      </c>
      <c r="O958" s="14">
        <v>39.310629093079207</v>
      </c>
      <c r="P958" s="14">
        <v>17.570403762465268</v>
      </c>
      <c r="Q958" s="15">
        <v>2.200316714218336</v>
      </c>
      <c r="R958" s="14">
        <v>2.1645864764778491</v>
      </c>
      <c r="S958" s="14">
        <v>1065.295754365633</v>
      </c>
      <c r="T958" s="12"/>
      <c r="U958" s="12"/>
      <c r="V958" s="12"/>
      <c r="W958" s="12"/>
    </row>
    <row r="959" spans="1:23" x14ac:dyDescent="0.35">
      <c r="A959" s="13">
        <v>200</v>
      </c>
      <c r="B959" s="13">
        <v>50</v>
      </c>
      <c r="C959" s="13">
        <v>200</v>
      </c>
      <c r="D959" s="13">
        <v>125</v>
      </c>
      <c r="E959" s="13">
        <v>0</v>
      </c>
      <c r="F959" s="15">
        <v>125.73</v>
      </c>
      <c r="G959" s="15">
        <v>98.83</v>
      </c>
      <c r="H959" s="15">
        <v>298.83</v>
      </c>
      <c r="I959" s="15">
        <v>-1.31E-5</v>
      </c>
      <c r="J959" s="14">
        <v>3.4264180923153669</v>
      </c>
      <c r="K959" s="15">
        <v>-0.2233</v>
      </c>
      <c r="L959" s="16">
        <v>0.3589</v>
      </c>
      <c r="M959" s="14">
        <v>3847826.8600142528</v>
      </c>
      <c r="N959" s="14">
        <v>0.11493830116741489</v>
      </c>
      <c r="O959" s="14">
        <v>39.947759130673489</v>
      </c>
      <c r="P959" s="14">
        <v>17.87521516871157</v>
      </c>
      <c r="Q959" s="15">
        <v>2.9552833025422229</v>
      </c>
      <c r="R959" s="14">
        <v>2.1645864764778491</v>
      </c>
      <c r="S959" s="14">
        <v>1102.1154743613611</v>
      </c>
      <c r="T959" s="12"/>
      <c r="U959" s="12"/>
      <c r="V959" s="12"/>
      <c r="W959" s="12"/>
    </row>
    <row r="960" spans="1:23" x14ac:dyDescent="0.35">
      <c r="A960" s="13">
        <v>200</v>
      </c>
      <c r="B960" s="13">
        <v>50</v>
      </c>
      <c r="C960" s="13">
        <v>200</v>
      </c>
      <c r="D960" s="13">
        <v>125</v>
      </c>
      <c r="E960" s="13">
        <v>22.5</v>
      </c>
      <c r="F960" s="15">
        <v>132.72999999999999</v>
      </c>
      <c r="G960" s="15">
        <v>98.83</v>
      </c>
      <c r="H960" s="15">
        <v>297.63</v>
      </c>
      <c r="I960" s="15">
        <v>-1.4430000000000001E-4</v>
      </c>
      <c r="J960" s="14">
        <v>3.4264180923153669</v>
      </c>
      <c r="K960" s="15">
        <v>-0.2016</v>
      </c>
      <c r="L960" s="16">
        <v>0.42530000000000001</v>
      </c>
      <c r="M960" s="14">
        <v>3847826.8600142528</v>
      </c>
      <c r="N960" s="14">
        <v>0.11493830116741489</v>
      </c>
      <c r="O960" s="14">
        <v>39.947759130673489</v>
      </c>
      <c r="P960" s="14">
        <v>17.87521516871157</v>
      </c>
      <c r="Q960" s="15">
        <v>2.519989525935729</v>
      </c>
      <c r="R960" s="14">
        <v>2.1645864764778491</v>
      </c>
      <c r="S960" s="14">
        <v>1102.1154743613611</v>
      </c>
      <c r="T960" s="12"/>
      <c r="U960" s="12"/>
      <c r="V960" s="12"/>
      <c r="W960" s="12"/>
    </row>
    <row r="961" spans="1:23" x14ac:dyDescent="0.35">
      <c r="A961" s="13">
        <v>200</v>
      </c>
      <c r="B961" s="13">
        <v>50</v>
      </c>
      <c r="C961" s="13">
        <v>200</v>
      </c>
      <c r="D961" s="13">
        <v>125</v>
      </c>
      <c r="E961" s="13">
        <v>45</v>
      </c>
      <c r="F961" s="15">
        <v>140.07</v>
      </c>
      <c r="G961" s="15">
        <v>98.87</v>
      </c>
      <c r="H961" s="15">
        <v>303.67</v>
      </c>
      <c r="I961" s="15">
        <v>-5.821E-5</v>
      </c>
      <c r="J961" s="14">
        <v>3.4264180923153669</v>
      </c>
      <c r="K961" s="15">
        <v>-0.1847</v>
      </c>
      <c r="L961" s="16">
        <v>0.44490000000000002</v>
      </c>
      <c r="M961" s="14">
        <v>3847826.8600142528</v>
      </c>
      <c r="N961" s="14">
        <v>0.11493830116741489</v>
      </c>
      <c r="O961" s="14">
        <v>39.947759130673489</v>
      </c>
      <c r="P961" s="14">
        <v>17.87521516871157</v>
      </c>
      <c r="Q961" s="15">
        <v>2.3992207029569288</v>
      </c>
      <c r="R961" s="14">
        <v>2.1645864764778491</v>
      </c>
      <c r="S961" s="14">
        <v>1102.1154743613611</v>
      </c>
      <c r="T961" s="12"/>
      <c r="U961" s="12"/>
      <c r="V961" s="12"/>
      <c r="W961" s="12"/>
    </row>
    <row r="962" spans="1:23" x14ac:dyDescent="0.35">
      <c r="A962" s="13">
        <v>200</v>
      </c>
      <c r="B962" s="13">
        <v>50</v>
      </c>
      <c r="C962" s="13">
        <v>200</v>
      </c>
      <c r="D962" s="13">
        <v>150</v>
      </c>
      <c r="E962" s="13">
        <v>0</v>
      </c>
      <c r="F962" s="15">
        <v>121.37</v>
      </c>
      <c r="G962" s="15">
        <v>98.67</v>
      </c>
      <c r="H962" s="15">
        <v>300.37</v>
      </c>
      <c r="I962" s="15">
        <v>-4.7670000000000003E-5</v>
      </c>
      <c r="J962" s="14">
        <v>4.1067924380447707</v>
      </c>
      <c r="K962" s="15">
        <v>-0.35070000000000001</v>
      </c>
      <c r="L962" s="16">
        <v>0.56520000000000004</v>
      </c>
      <c r="M962" s="14">
        <v>4704967.2003534157</v>
      </c>
      <c r="N962" s="14">
        <v>0.1168451560276325</v>
      </c>
      <c r="O962" s="14">
        <v>40.626458509791867</v>
      </c>
      <c r="P962" s="14">
        <v>18.200640361559628</v>
      </c>
      <c r="Q962" s="15">
        <v>3.2543275388024688</v>
      </c>
      <c r="R962" s="14">
        <v>2.1645864764778491</v>
      </c>
      <c r="S962" s="14">
        <v>1142.098274661661</v>
      </c>
      <c r="T962" s="12"/>
      <c r="U962" s="12"/>
      <c r="V962" s="12"/>
      <c r="W962" s="12"/>
    </row>
    <row r="963" spans="1:23" x14ac:dyDescent="0.35">
      <c r="A963" s="13">
        <v>200</v>
      </c>
      <c r="B963" s="13">
        <v>50</v>
      </c>
      <c r="C963" s="13">
        <v>200</v>
      </c>
      <c r="D963" s="13">
        <v>150</v>
      </c>
      <c r="E963" s="13">
        <v>22.5</v>
      </c>
      <c r="F963" s="15">
        <v>131.41999999999999</v>
      </c>
      <c r="G963" s="15">
        <v>98.72</v>
      </c>
      <c r="H963" s="15">
        <v>295.92</v>
      </c>
      <c r="I963" s="15">
        <v>-1.247E-4</v>
      </c>
      <c r="J963" s="14">
        <v>4.1067924380447707</v>
      </c>
      <c r="K963" s="15">
        <v>-0.33300000000000002</v>
      </c>
      <c r="L963" s="16">
        <v>0.65639999999999998</v>
      </c>
      <c r="M963" s="14">
        <v>4704967.2003534157</v>
      </c>
      <c r="N963" s="14">
        <v>0.1168451560276325</v>
      </c>
      <c r="O963" s="14">
        <v>40.626458509791867</v>
      </c>
      <c r="P963" s="14">
        <v>18.200640361559628</v>
      </c>
      <c r="Q963" s="15">
        <v>2.7382246485468631</v>
      </c>
      <c r="R963" s="14">
        <v>2.1645864764778491</v>
      </c>
      <c r="S963" s="14">
        <v>1142.098274661661</v>
      </c>
      <c r="T963" s="12"/>
      <c r="U963" s="12"/>
      <c r="V963" s="12"/>
      <c r="W963" s="12"/>
    </row>
    <row r="964" spans="1:23" x14ac:dyDescent="0.35">
      <c r="A964" s="13">
        <v>200</v>
      </c>
      <c r="B964" s="13">
        <v>50</v>
      </c>
      <c r="C964" s="13">
        <v>200</v>
      </c>
      <c r="D964" s="13">
        <v>150</v>
      </c>
      <c r="E964" s="13">
        <v>45</v>
      </c>
      <c r="F964" s="15">
        <v>137.86000000000001</v>
      </c>
      <c r="G964" s="15">
        <v>98.76</v>
      </c>
      <c r="H964" s="15">
        <v>304.45999999999998</v>
      </c>
      <c r="I964" s="15">
        <v>-8.568E-6</v>
      </c>
      <c r="J964" s="14">
        <v>4.1067924380447707</v>
      </c>
      <c r="K964" s="15">
        <v>-0.2918</v>
      </c>
      <c r="L964" s="16">
        <v>0.67720000000000002</v>
      </c>
      <c r="M964" s="14">
        <v>4704967.2003534157</v>
      </c>
      <c r="N964" s="14">
        <v>0.1168451560276325</v>
      </c>
      <c r="O964" s="14">
        <v>40.626458509791867</v>
      </c>
      <c r="P964" s="14">
        <v>18.200640361559628</v>
      </c>
      <c r="Q964" s="15">
        <v>2.5781991165293041</v>
      </c>
      <c r="R964" s="14">
        <v>2.1645864764778491</v>
      </c>
      <c r="S964" s="14">
        <v>1142.098274661661</v>
      </c>
      <c r="T964" s="12"/>
      <c r="U964" s="12"/>
      <c r="V964" s="12"/>
      <c r="W964" s="12"/>
    </row>
    <row r="965" spans="1:23" x14ac:dyDescent="0.35">
      <c r="A965" s="13">
        <v>200</v>
      </c>
      <c r="B965" s="13">
        <v>50</v>
      </c>
      <c r="C965" s="13">
        <v>200</v>
      </c>
      <c r="D965" s="13">
        <v>200</v>
      </c>
      <c r="E965" s="13">
        <v>0</v>
      </c>
      <c r="F965" s="15">
        <v>112.18</v>
      </c>
      <c r="G965" s="15">
        <v>98.28</v>
      </c>
      <c r="H965" s="15">
        <v>301.27999999999997</v>
      </c>
      <c r="I965" s="15">
        <v>-1.1349999999999999E-4</v>
      </c>
      <c r="J965" s="14">
        <v>5.4614694749335362</v>
      </c>
      <c r="K965" s="15">
        <v>-0.73509999999999998</v>
      </c>
      <c r="L965" s="16">
        <v>1.177</v>
      </c>
      <c r="M965" s="14">
        <v>6529549.9387354534</v>
      </c>
      <c r="N965" s="14">
        <v>0.12100071595903469</v>
      </c>
      <c r="O965" s="14">
        <v>42.107394225601738</v>
      </c>
      <c r="P965" s="14">
        <v>18.913332107060938</v>
      </c>
      <c r="Q965" s="15">
        <v>3.8629291959138889</v>
      </c>
      <c r="R965" s="14">
        <v>2.1645864764778491</v>
      </c>
      <c r="S965" s="14">
        <v>1232.0853314864039</v>
      </c>
      <c r="T965" s="12"/>
      <c r="U965" s="12"/>
      <c r="V965" s="12"/>
      <c r="W965" s="12"/>
    </row>
    <row r="966" spans="1:23" x14ac:dyDescent="0.35">
      <c r="A966" s="13">
        <v>200</v>
      </c>
      <c r="B966" s="13">
        <v>50</v>
      </c>
      <c r="C966" s="13">
        <v>200</v>
      </c>
      <c r="D966" s="13">
        <v>200</v>
      </c>
      <c r="E966" s="13">
        <v>22.5</v>
      </c>
      <c r="F966" s="15">
        <v>124.54</v>
      </c>
      <c r="G966" s="15">
        <v>98.44</v>
      </c>
      <c r="H966" s="15">
        <v>294.83999999999997</v>
      </c>
      <c r="I966" s="15">
        <v>-3.3129999999999998E-4</v>
      </c>
      <c r="J966" s="14">
        <v>5.4614694749335362</v>
      </c>
      <c r="K966" s="15">
        <v>-0.71239999999999992</v>
      </c>
      <c r="L966" s="16">
        <v>1.319</v>
      </c>
      <c r="M966" s="14">
        <v>6529549.9387354534</v>
      </c>
      <c r="N966" s="14">
        <v>0.12100071595903469</v>
      </c>
      <c r="O966" s="14">
        <v>42.107394225601738</v>
      </c>
      <c r="P966" s="14">
        <v>18.913332107060938</v>
      </c>
      <c r="Q966" s="15">
        <v>3.1449593726514462</v>
      </c>
      <c r="R966" s="14">
        <v>2.1645864764778491</v>
      </c>
      <c r="S966" s="14">
        <v>1232.0853314864039</v>
      </c>
      <c r="T966" s="12"/>
      <c r="U966" s="12"/>
      <c r="V966" s="12"/>
      <c r="W966" s="12"/>
    </row>
    <row r="967" spans="1:23" x14ac:dyDescent="0.35">
      <c r="A967" s="13">
        <v>200</v>
      </c>
      <c r="B967" s="13">
        <v>50</v>
      </c>
      <c r="C967" s="13">
        <v>200</v>
      </c>
      <c r="D967" s="13">
        <v>200</v>
      </c>
      <c r="E967" s="13">
        <v>45</v>
      </c>
      <c r="F967" s="15">
        <v>133.86000000000001</v>
      </c>
      <c r="G967" s="15">
        <v>98.46</v>
      </c>
      <c r="H967" s="15">
        <v>298.26</v>
      </c>
      <c r="I967" s="15">
        <v>-4.1280000000000001E-4</v>
      </c>
      <c r="J967" s="14">
        <v>5.4614694749335362</v>
      </c>
      <c r="K967" s="15">
        <v>-0.62360000000000004</v>
      </c>
      <c r="L967" s="16">
        <v>1.3220000000000001</v>
      </c>
      <c r="M967" s="14">
        <v>6529549.9387354534</v>
      </c>
      <c r="N967" s="14">
        <v>0.12100071595903469</v>
      </c>
      <c r="O967" s="14">
        <v>42.107394225601738</v>
      </c>
      <c r="P967" s="14">
        <v>18.913332107060938</v>
      </c>
      <c r="Q967" s="15">
        <v>2.898299391924823</v>
      </c>
      <c r="R967" s="14">
        <v>2.1645864764778491</v>
      </c>
      <c r="S967" s="14">
        <v>1232.0853314864039</v>
      </c>
      <c r="T967" s="12"/>
      <c r="U967" s="12"/>
      <c r="V967" s="12"/>
      <c r="W967" s="12"/>
    </row>
    <row r="968" spans="1:23" x14ac:dyDescent="0.35">
      <c r="A968" s="13">
        <v>200</v>
      </c>
      <c r="B968" s="13">
        <v>50</v>
      </c>
      <c r="C968" s="13">
        <v>200</v>
      </c>
      <c r="D968" s="13">
        <v>250</v>
      </c>
      <c r="E968" s="13">
        <v>0</v>
      </c>
      <c r="F968" s="15">
        <v>111.24</v>
      </c>
      <c r="G968" s="15">
        <v>97.940000000000012</v>
      </c>
      <c r="H968" s="15">
        <v>303.33999999999997</v>
      </c>
      <c r="I968" s="15">
        <v>-2.8219999999999999E-3</v>
      </c>
      <c r="J968" s="14">
        <v>6.8071215391125692</v>
      </c>
      <c r="K968" s="15">
        <v>-1.331</v>
      </c>
      <c r="L968" s="16">
        <v>2.101</v>
      </c>
      <c r="M968" s="14">
        <v>8520403.4544706121</v>
      </c>
      <c r="N968" s="14">
        <v>0.1256041753185852</v>
      </c>
      <c r="O968" s="14">
        <v>43.750941967106677</v>
      </c>
      <c r="P968" s="14">
        <v>19.708478998969241</v>
      </c>
      <c r="Q968" s="15">
        <v>4.6385711603520674</v>
      </c>
      <c r="R968" s="14">
        <v>2.1645864764778491</v>
      </c>
      <c r="S968" s="14">
        <v>1336.4008023062711</v>
      </c>
      <c r="T968" s="12"/>
      <c r="U968" s="12"/>
      <c r="V968" s="12"/>
      <c r="W968" s="12"/>
    </row>
    <row r="969" spans="1:23" x14ac:dyDescent="0.35">
      <c r="A969" s="13">
        <v>200</v>
      </c>
      <c r="B969" s="13">
        <v>50</v>
      </c>
      <c r="C969" s="13">
        <v>200</v>
      </c>
      <c r="D969" s="13">
        <v>250</v>
      </c>
      <c r="E969" s="13">
        <v>22.5</v>
      </c>
      <c r="F969" s="15">
        <v>114.91</v>
      </c>
      <c r="G969" s="15">
        <v>98.010000000000019</v>
      </c>
      <c r="H969" s="15">
        <v>290.81</v>
      </c>
      <c r="I969" s="15">
        <v>-2.013E-3</v>
      </c>
      <c r="J969" s="14">
        <v>6.8071215391125692</v>
      </c>
      <c r="K969" s="15">
        <v>-1.3009999999999999</v>
      </c>
      <c r="L969" s="16">
        <v>2.2869999999999999</v>
      </c>
      <c r="M969" s="14">
        <v>8520403.4544706121</v>
      </c>
      <c r="N969" s="14">
        <v>0.1256041753185852</v>
      </c>
      <c r="O969" s="14">
        <v>43.750941967106677</v>
      </c>
      <c r="P969" s="14">
        <v>19.708478998969241</v>
      </c>
      <c r="Q969" s="15">
        <v>3.730759401687715</v>
      </c>
      <c r="R969" s="14">
        <v>2.1645864764778491</v>
      </c>
      <c r="S969" s="14">
        <v>1336.4008023062711</v>
      </c>
      <c r="T969" s="12"/>
      <c r="U969" s="12"/>
      <c r="V969" s="12"/>
      <c r="W969" s="12"/>
    </row>
    <row r="970" spans="1:23" x14ac:dyDescent="0.35">
      <c r="A970" s="13">
        <v>200</v>
      </c>
      <c r="B970" s="13">
        <v>50</v>
      </c>
      <c r="C970" s="13">
        <v>200</v>
      </c>
      <c r="D970" s="13">
        <v>250</v>
      </c>
      <c r="E970" s="13">
        <v>45</v>
      </c>
      <c r="F970" s="15">
        <v>117.46</v>
      </c>
      <c r="G970" s="15">
        <v>98.06</v>
      </c>
      <c r="H970" s="15">
        <v>259.86</v>
      </c>
      <c r="I970" s="15">
        <v>-8.4320000000000006E-5</v>
      </c>
      <c r="J970" s="14">
        <v>6.8071215391125692</v>
      </c>
      <c r="K970" s="15">
        <v>-1.1619999999999999</v>
      </c>
      <c r="L970" s="16">
        <v>2.2480000000000002</v>
      </c>
      <c r="M970" s="14">
        <v>8520403.4544706121</v>
      </c>
      <c r="N970" s="14">
        <v>0.1256041753185852</v>
      </c>
      <c r="O970" s="14">
        <v>43.750941967106677</v>
      </c>
      <c r="P970" s="14">
        <v>19.708478998969241</v>
      </c>
      <c r="Q970" s="15">
        <v>3.3835378235070599</v>
      </c>
      <c r="R970" s="14">
        <v>2.1645864764778491</v>
      </c>
      <c r="S970" s="14">
        <v>1336.4008023062711</v>
      </c>
      <c r="T970" s="12"/>
      <c r="U970" s="12"/>
      <c r="V970" s="12"/>
      <c r="W970" s="12"/>
    </row>
    <row r="971" spans="1:23" x14ac:dyDescent="0.35">
      <c r="A971" s="13">
        <v>200</v>
      </c>
      <c r="B971" s="13">
        <v>50</v>
      </c>
      <c r="C971" s="13">
        <v>200</v>
      </c>
      <c r="D971" s="13">
        <v>300</v>
      </c>
      <c r="E971" s="13">
        <v>0</v>
      </c>
      <c r="F971" s="15">
        <v>111.79</v>
      </c>
      <c r="G971" s="15">
        <v>97.59</v>
      </c>
      <c r="H971" s="15">
        <v>298.49</v>
      </c>
      <c r="I971" s="15">
        <v>-3.5760000000000002E-3</v>
      </c>
      <c r="J971" s="14">
        <v>8.1600462971799068</v>
      </c>
      <c r="K971" s="15">
        <v>-2.1859999999999999</v>
      </c>
      <c r="L971" s="16">
        <v>3.39</v>
      </c>
      <c r="M971" s="14">
        <v>10380272.042823169</v>
      </c>
      <c r="N971" s="14">
        <v>0.12725936817222591</v>
      </c>
      <c r="O971" s="14">
        <v>44.34265745094708</v>
      </c>
      <c r="P971" s="14">
        <v>19.99583506872137</v>
      </c>
      <c r="Q971" s="15">
        <v>5.4080898446965753</v>
      </c>
      <c r="R971" s="14">
        <v>2.1645864764778491</v>
      </c>
      <c r="S971" s="14">
        <v>1375.112931734619</v>
      </c>
      <c r="T971" s="12"/>
      <c r="U971" s="12"/>
      <c r="V971" s="12"/>
      <c r="W971" s="12"/>
    </row>
    <row r="972" spans="1:23" x14ac:dyDescent="0.35">
      <c r="A972" s="13">
        <v>200</v>
      </c>
      <c r="B972" s="13">
        <v>50</v>
      </c>
      <c r="C972" s="13">
        <v>200</v>
      </c>
      <c r="D972" s="13">
        <v>300</v>
      </c>
      <c r="E972" s="13">
        <v>22.5</v>
      </c>
      <c r="F972" s="15">
        <v>113.78</v>
      </c>
      <c r="G972" s="15">
        <v>97.88</v>
      </c>
      <c r="H972" s="15">
        <v>281.68000000000012</v>
      </c>
      <c r="I972" s="15">
        <v>-1.5430000000000001E-3</v>
      </c>
      <c r="J972" s="14">
        <v>8.1600462971799068</v>
      </c>
      <c r="K972" s="15">
        <v>-2.1520000000000001</v>
      </c>
      <c r="L972" s="16">
        <v>3.6219999999999999</v>
      </c>
      <c r="M972" s="14">
        <v>10380272.042823169</v>
      </c>
      <c r="N972" s="14">
        <v>0.12725936817222591</v>
      </c>
      <c r="O972" s="14">
        <v>44.34265745094708</v>
      </c>
      <c r="P972" s="14">
        <v>19.99583506872137</v>
      </c>
      <c r="Q972" s="15">
        <v>4.3306231238265491</v>
      </c>
      <c r="R972" s="14">
        <v>2.1645864764778491</v>
      </c>
      <c r="S972" s="14">
        <v>1375.112931734619</v>
      </c>
      <c r="T972" s="12"/>
      <c r="U972" s="12"/>
      <c r="V972" s="12"/>
      <c r="W972" s="12"/>
    </row>
    <row r="973" spans="1:23" x14ac:dyDescent="0.35">
      <c r="A973" s="13">
        <v>200</v>
      </c>
      <c r="B973" s="13">
        <v>50</v>
      </c>
      <c r="C973" s="13">
        <v>200</v>
      </c>
      <c r="D973" s="13">
        <v>300</v>
      </c>
      <c r="E973" s="13">
        <v>45</v>
      </c>
      <c r="F973" s="15">
        <v>114.76</v>
      </c>
      <c r="G973" s="15">
        <v>97.66</v>
      </c>
      <c r="H973" s="15">
        <v>272.25999999999988</v>
      </c>
      <c r="I973" s="15">
        <v>-4.627E-3</v>
      </c>
      <c r="J973" s="14">
        <v>8.1600462971799068</v>
      </c>
      <c r="K973" s="15">
        <v>-1.962</v>
      </c>
      <c r="L973" s="16">
        <v>3.524</v>
      </c>
      <c r="M973" s="14">
        <v>10380272.042823169</v>
      </c>
      <c r="N973" s="14">
        <v>0.12725936817222591</v>
      </c>
      <c r="O973" s="14">
        <v>44.34265745094708</v>
      </c>
      <c r="P973" s="14">
        <v>19.99583506872137</v>
      </c>
      <c r="Q973" s="15">
        <v>3.9163817119614852</v>
      </c>
      <c r="R973" s="14">
        <v>2.1645864764778491</v>
      </c>
      <c r="S973" s="14">
        <v>1375.112931734619</v>
      </c>
      <c r="T973" s="12"/>
      <c r="U973" s="12"/>
      <c r="V973" s="12"/>
      <c r="W973" s="12"/>
    </row>
    <row r="974" spans="1:23" x14ac:dyDescent="0.35">
      <c r="A974" s="13">
        <v>350</v>
      </c>
      <c r="B974" s="13">
        <v>0</v>
      </c>
      <c r="C974" s="13">
        <v>20</v>
      </c>
      <c r="D974" s="13">
        <v>30</v>
      </c>
      <c r="E974" s="13">
        <v>0</v>
      </c>
      <c r="F974" s="15">
        <v>7.8770000000000016</v>
      </c>
      <c r="G974" s="15">
        <v>0.26600000000000018</v>
      </c>
      <c r="H974" s="15">
        <v>26.927</v>
      </c>
      <c r="I974" s="15">
        <v>-3.133E-5</v>
      </c>
      <c r="J974" s="14">
        <v>0.77786868351516791</v>
      </c>
      <c r="K974" s="15">
        <v>-1.6299999999999999E-2</v>
      </c>
      <c r="L974" s="16">
        <v>0.23369999999999999</v>
      </c>
      <c r="M974" s="14">
        <v>1810234.5701242669</v>
      </c>
      <c r="N974" s="14">
        <v>0.20230050935160751</v>
      </c>
      <c r="O974" s="14">
        <v>71.608730369499483</v>
      </c>
      <c r="P974" s="14">
        <v>3.3867229410847361</v>
      </c>
      <c r="Q974" s="15">
        <v>0.61695776514126988</v>
      </c>
      <c r="R974" s="14">
        <v>2.282220131702728</v>
      </c>
      <c r="S974" s="14">
        <v>3872.6544022225662</v>
      </c>
      <c r="T974" s="12"/>
      <c r="U974" s="12"/>
      <c r="V974" s="12"/>
      <c r="W974" s="12"/>
    </row>
    <row r="975" spans="1:23" x14ac:dyDescent="0.35">
      <c r="A975" s="13">
        <v>350</v>
      </c>
      <c r="B975" s="13">
        <v>0</v>
      </c>
      <c r="C975" s="13">
        <v>20</v>
      </c>
      <c r="D975" s="13">
        <v>30</v>
      </c>
      <c r="E975" s="13">
        <v>22.5</v>
      </c>
      <c r="F975" s="15">
        <v>5.7160000000000002</v>
      </c>
      <c r="G975" s="15">
        <v>0.58699999999999986</v>
      </c>
      <c r="H975" s="15">
        <v>21.79</v>
      </c>
      <c r="I975" s="15">
        <v>1.482E-2</v>
      </c>
      <c r="J975" s="14">
        <v>0.77786868351516791</v>
      </c>
      <c r="K975" s="15">
        <v>-2.154E-2</v>
      </c>
      <c r="L975" s="16">
        <v>0.32750000000000001</v>
      </c>
      <c r="M975" s="14">
        <v>1810234.5701242669</v>
      </c>
      <c r="N975" s="14">
        <v>0.20230050935160751</v>
      </c>
      <c r="O975" s="14">
        <v>71.608730369499483</v>
      </c>
      <c r="P975" s="14">
        <v>3.3867229410847361</v>
      </c>
      <c r="Q975" s="15">
        <v>0.79667143760844272</v>
      </c>
      <c r="R975" s="14">
        <v>2.282220131702728</v>
      </c>
      <c r="S975" s="14">
        <v>3872.6544022225662</v>
      </c>
      <c r="T975" s="12"/>
      <c r="U975" s="12"/>
      <c r="V975" s="12"/>
      <c r="W975" s="12"/>
    </row>
    <row r="976" spans="1:23" x14ac:dyDescent="0.35">
      <c r="A976" s="13">
        <v>350</v>
      </c>
      <c r="B976" s="13">
        <v>0</v>
      </c>
      <c r="C976" s="13">
        <v>20</v>
      </c>
      <c r="D976" s="13">
        <v>30</v>
      </c>
      <c r="E976" s="13">
        <v>45</v>
      </c>
      <c r="F976" s="15">
        <v>3.613</v>
      </c>
      <c r="G976" s="15">
        <v>0.73400000000000032</v>
      </c>
      <c r="H976" s="15">
        <v>21.391999999999999</v>
      </c>
      <c r="I976" s="15">
        <v>1.7319999999999999E-2</v>
      </c>
      <c r="J976" s="14">
        <v>0.77786868351516791</v>
      </c>
      <c r="K976" s="15">
        <v>-1.916E-2</v>
      </c>
      <c r="L976" s="16">
        <v>0.3654</v>
      </c>
      <c r="M976" s="14">
        <v>1810234.5701242669</v>
      </c>
      <c r="N976" s="14">
        <v>0.20230050935160751</v>
      </c>
      <c r="O976" s="14">
        <v>71.608730369499483</v>
      </c>
      <c r="P976" s="14">
        <v>3.3867229410847361</v>
      </c>
      <c r="Q976" s="15">
        <v>0.67417272757007152</v>
      </c>
      <c r="R976" s="14">
        <v>2.282220131702728</v>
      </c>
      <c r="S976" s="14">
        <v>3872.6544022225662</v>
      </c>
      <c r="T976" s="12"/>
      <c r="U976" s="12"/>
      <c r="V976" s="12"/>
      <c r="W976" s="12"/>
    </row>
    <row r="977" spans="1:23" x14ac:dyDescent="0.35">
      <c r="A977" s="13">
        <v>350</v>
      </c>
      <c r="B977" s="13">
        <v>0</v>
      </c>
      <c r="C977" s="13">
        <v>20</v>
      </c>
      <c r="D977" s="13">
        <v>50</v>
      </c>
      <c r="E977" s="13">
        <v>0</v>
      </c>
      <c r="F977" s="15">
        <v>5.3390000000000013</v>
      </c>
      <c r="G977" s="15">
        <v>0.6519999999999998</v>
      </c>
      <c r="H977" s="15">
        <v>23.710999999999999</v>
      </c>
      <c r="I977" s="15">
        <v>-2.232E-4</v>
      </c>
      <c r="J977" s="14">
        <v>1.298516008356942</v>
      </c>
      <c r="K977" s="15">
        <v>-8.7770000000000001E-2</v>
      </c>
      <c r="L977" s="16">
        <v>0.94399999999999995</v>
      </c>
      <c r="M977" s="14">
        <v>2971156.0422733659</v>
      </c>
      <c r="N977" s="14">
        <v>0.19983358734528281</v>
      </c>
      <c r="O977" s="14">
        <v>70.698363357116776</v>
      </c>
      <c r="P977" s="14">
        <v>3.3383416820863352</v>
      </c>
      <c r="Q977" s="15">
        <v>1.343988596084857</v>
      </c>
      <c r="R977" s="14">
        <v>2.282220131702728</v>
      </c>
      <c r="S977" s="14">
        <v>3765.2514602019878</v>
      </c>
      <c r="T977" s="12"/>
      <c r="U977" s="12"/>
      <c r="V977" s="12"/>
      <c r="W977" s="12"/>
    </row>
    <row r="978" spans="1:23" x14ac:dyDescent="0.35">
      <c r="A978" s="13">
        <v>350</v>
      </c>
      <c r="B978" s="13">
        <v>0</v>
      </c>
      <c r="C978" s="13">
        <v>20</v>
      </c>
      <c r="D978" s="13">
        <v>50</v>
      </c>
      <c r="E978" s="13">
        <v>22.5</v>
      </c>
      <c r="F978" s="15">
        <v>6.2190000000000003</v>
      </c>
      <c r="G978" s="15">
        <v>0.98000000000000043</v>
      </c>
      <c r="H978" s="15">
        <v>23.315999999999999</v>
      </c>
      <c r="I978" s="15">
        <v>-1.128E-4</v>
      </c>
      <c r="J978" s="14">
        <v>1.298516008356942</v>
      </c>
      <c r="K978" s="15">
        <v>-8.566E-2</v>
      </c>
      <c r="L978" s="16">
        <v>0.89539999999999997</v>
      </c>
      <c r="M978" s="14">
        <v>2971156.0422733659</v>
      </c>
      <c r="N978" s="14">
        <v>0.19983358734528281</v>
      </c>
      <c r="O978" s="14">
        <v>70.698363357116776</v>
      </c>
      <c r="P978" s="14">
        <v>3.3383416820863352</v>
      </c>
      <c r="Q978" s="15">
        <v>1.1092170222978739</v>
      </c>
      <c r="R978" s="14">
        <v>2.282220131702728</v>
      </c>
      <c r="S978" s="14">
        <v>3765.2514602019878</v>
      </c>
      <c r="T978" s="12"/>
      <c r="U978" s="12"/>
      <c r="V978" s="12"/>
      <c r="W978" s="12"/>
    </row>
    <row r="979" spans="1:23" x14ac:dyDescent="0.35">
      <c r="A979" s="13">
        <v>350</v>
      </c>
      <c r="B979" s="13">
        <v>0</v>
      </c>
      <c r="C979" s="13">
        <v>20</v>
      </c>
      <c r="D979" s="13">
        <v>50</v>
      </c>
      <c r="E979" s="13">
        <v>45</v>
      </c>
      <c r="F979" s="15">
        <v>5.8410000000000011</v>
      </c>
      <c r="G979" s="15">
        <v>1.2270000000000001</v>
      </c>
      <c r="H979" s="15">
        <v>22.663000000000011</v>
      </c>
      <c r="I979" s="15">
        <v>-8.157E-6</v>
      </c>
      <c r="J979" s="14">
        <v>1.298516008356942</v>
      </c>
      <c r="K979" s="15">
        <v>-7.5430000000000011E-2</v>
      </c>
      <c r="L979" s="16">
        <v>0.99620000000000009</v>
      </c>
      <c r="M979" s="14">
        <v>2971156.0422733659</v>
      </c>
      <c r="N979" s="14">
        <v>0.19983358734528281</v>
      </c>
      <c r="O979" s="14">
        <v>70.698363357116776</v>
      </c>
      <c r="P979" s="14">
        <v>3.3383416820863352</v>
      </c>
      <c r="Q979" s="15">
        <v>1.015628484430585</v>
      </c>
      <c r="R979" s="14">
        <v>2.282220131702728</v>
      </c>
      <c r="S979" s="14">
        <v>3765.2514602019878</v>
      </c>
      <c r="T979" s="12"/>
      <c r="U979" s="12"/>
      <c r="V979" s="12"/>
      <c r="W979" s="12"/>
    </row>
    <row r="980" spans="1:23" x14ac:dyDescent="0.35">
      <c r="A980" s="13">
        <v>350</v>
      </c>
      <c r="B980" s="13">
        <v>0</v>
      </c>
      <c r="C980" s="13">
        <v>20</v>
      </c>
      <c r="D980" s="13">
        <v>75</v>
      </c>
      <c r="E980" s="13">
        <v>0</v>
      </c>
      <c r="F980" s="15">
        <v>6.4799999999999986</v>
      </c>
      <c r="G980" s="15">
        <v>0.95799999999999963</v>
      </c>
      <c r="H980" s="15">
        <v>25.01</v>
      </c>
      <c r="I980" s="15">
        <v>-1.5070000000000001E-3</v>
      </c>
      <c r="J980" s="14">
        <v>1.951552923798882</v>
      </c>
      <c r="K980" s="15">
        <v>-0.26290000000000002</v>
      </c>
      <c r="L980" s="16">
        <v>2.0990000000000002</v>
      </c>
      <c r="M980" s="14">
        <v>4373449.2896942962</v>
      </c>
      <c r="N980" s="14">
        <v>0.1968310233827599</v>
      </c>
      <c r="O980" s="14">
        <v>69.591645348554025</v>
      </c>
      <c r="P980" s="14">
        <v>3.2797199627044971</v>
      </c>
      <c r="Q980" s="15">
        <v>1.8327695308711129</v>
      </c>
      <c r="R980" s="14">
        <v>2.282220131702728</v>
      </c>
      <c r="S980" s="14">
        <v>3637.048606423577</v>
      </c>
      <c r="T980" s="12"/>
      <c r="U980" s="12"/>
      <c r="V980" s="12"/>
      <c r="W980" s="12"/>
    </row>
    <row r="981" spans="1:23" x14ac:dyDescent="0.35">
      <c r="A981" s="13">
        <v>350</v>
      </c>
      <c r="B981" s="13">
        <v>0</v>
      </c>
      <c r="C981" s="13">
        <v>20</v>
      </c>
      <c r="D981" s="13">
        <v>75</v>
      </c>
      <c r="E981" s="13">
        <v>22.5</v>
      </c>
      <c r="F981" s="15">
        <v>6.8390000000000004</v>
      </c>
      <c r="G981" s="15">
        <v>1.457000000000001</v>
      </c>
      <c r="H981" s="15">
        <v>25.009</v>
      </c>
      <c r="I981" s="15">
        <v>-7.7919999999999997E-4</v>
      </c>
      <c r="J981" s="14">
        <v>1.951552923798882</v>
      </c>
      <c r="K981" s="15">
        <v>-0.25840000000000002</v>
      </c>
      <c r="L981" s="16">
        <v>1.978</v>
      </c>
      <c r="M981" s="14">
        <v>4373449.2896942962</v>
      </c>
      <c r="N981" s="14">
        <v>0.1968310233827599</v>
      </c>
      <c r="O981" s="14">
        <v>69.591645348554025</v>
      </c>
      <c r="P981" s="14">
        <v>3.2797199627044971</v>
      </c>
      <c r="Q981" s="15">
        <v>1.499169086649869</v>
      </c>
      <c r="R981" s="14">
        <v>2.282220131702728</v>
      </c>
      <c r="S981" s="14">
        <v>3637.048606423577</v>
      </c>
      <c r="T981" s="12"/>
      <c r="U981" s="12"/>
      <c r="V981" s="12"/>
      <c r="W981" s="12"/>
    </row>
    <row r="982" spans="1:23" x14ac:dyDescent="0.35">
      <c r="A982" s="13">
        <v>350</v>
      </c>
      <c r="B982" s="13">
        <v>0</v>
      </c>
      <c r="C982" s="13">
        <v>20</v>
      </c>
      <c r="D982" s="13">
        <v>75</v>
      </c>
      <c r="E982" s="13">
        <v>45</v>
      </c>
      <c r="F982" s="15">
        <v>6.764000000000002</v>
      </c>
      <c r="G982" s="15">
        <v>1.825999999999999</v>
      </c>
      <c r="H982" s="15">
        <v>24.594000000000001</v>
      </c>
      <c r="I982" s="15">
        <v>-1.506E-3</v>
      </c>
      <c r="J982" s="14">
        <v>1.951552923798882</v>
      </c>
      <c r="K982" s="15">
        <v>-0.24149999999999999</v>
      </c>
      <c r="L982" s="16">
        <v>2.194</v>
      </c>
      <c r="M982" s="14">
        <v>4373449.2896942962</v>
      </c>
      <c r="N982" s="14">
        <v>0.1968310233827599</v>
      </c>
      <c r="O982" s="14">
        <v>69.591645348554025</v>
      </c>
      <c r="P982" s="14">
        <v>3.2797199627044971</v>
      </c>
      <c r="Q982" s="15">
        <v>1.3842953751275571</v>
      </c>
      <c r="R982" s="14">
        <v>2.282220131702728</v>
      </c>
      <c r="S982" s="14">
        <v>3637.048606423577</v>
      </c>
      <c r="T982" s="12"/>
      <c r="U982" s="12"/>
      <c r="V982" s="12"/>
      <c r="W982" s="12"/>
    </row>
    <row r="983" spans="1:23" x14ac:dyDescent="0.35">
      <c r="A983" s="13">
        <v>350</v>
      </c>
      <c r="B983" s="13">
        <v>0</v>
      </c>
      <c r="C983" s="13">
        <v>20</v>
      </c>
      <c r="D983" s="13">
        <v>100</v>
      </c>
      <c r="E983" s="13">
        <v>0</v>
      </c>
      <c r="F983" s="15">
        <v>7.452</v>
      </c>
      <c r="G983" s="15">
        <v>1.28</v>
      </c>
      <c r="H983" s="15">
        <v>26.332000000000001</v>
      </c>
      <c r="I983" s="15">
        <v>-6.3429999999999997E-4</v>
      </c>
      <c r="J983" s="14">
        <v>2.6069598772712919</v>
      </c>
      <c r="K983" s="15">
        <v>-0.52290000000000003</v>
      </c>
      <c r="L983" s="16">
        <v>3.6869999999999998</v>
      </c>
      <c r="M983" s="14">
        <v>5724319.9920577379</v>
      </c>
      <c r="N983" s="14">
        <v>0.19391988793100101</v>
      </c>
      <c r="O983" s="14">
        <v>68.52000318840517</v>
      </c>
      <c r="P983" s="14">
        <v>3.2231591926183949</v>
      </c>
      <c r="Q983" s="15">
        <v>2.2670891096036772</v>
      </c>
      <c r="R983" s="14">
        <v>2.282220131702728</v>
      </c>
      <c r="S983" s="14">
        <v>3515.365176061207</v>
      </c>
      <c r="T983" s="12"/>
      <c r="U983" s="12"/>
      <c r="V983" s="12"/>
      <c r="W983" s="12"/>
    </row>
    <row r="984" spans="1:23" x14ac:dyDescent="0.35">
      <c r="A984" s="13">
        <v>350</v>
      </c>
      <c r="B984" s="13">
        <v>0</v>
      </c>
      <c r="C984" s="13">
        <v>20</v>
      </c>
      <c r="D984" s="13">
        <v>100</v>
      </c>
      <c r="E984" s="13">
        <v>22.5</v>
      </c>
      <c r="F984" s="15">
        <v>7.9670000000000014</v>
      </c>
      <c r="G984" s="15">
        <v>1.9229999999999989</v>
      </c>
      <c r="H984" s="15">
        <v>26.417000000000002</v>
      </c>
      <c r="I984" s="15">
        <v>-2.8760000000000001E-3</v>
      </c>
      <c r="J984" s="14">
        <v>2.6069598772712919</v>
      </c>
      <c r="K984" s="15">
        <v>-0.5393</v>
      </c>
      <c r="L984" s="16">
        <v>3.4510000000000001</v>
      </c>
      <c r="M984" s="14">
        <v>5724319.9920577379</v>
      </c>
      <c r="N984" s="14">
        <v>0.19391988793100101</v>
      </c>
      <c r="O984" s="14">
        <v>68.52000318840517</v>
      </c>
      <c r="P984" s="14">
        <v>3.2231591926183949</v>
      </c>
      <c r="Q984" s="15">
        <v>1.8482132082837031</v>
      </c>
      <c r="R984" s="14">
        <v>2.282220131702728</v>
      </c>
      <c r="S984" s="14">
        <v>3515.365176061207</v>
      </c>
      <c r="T984" s="12"/>
      <c r="U984" s="12"/>
      <c r="V984" s="12"/>
      <c r="W984" s="12"/>
    </row>
    <row r="985" spans="1:23" x14ac:dyDescent="0.35">
      <c r="A985" s="13">
        <v>350</v>
      </c>
      <c r="B985" s="13">
        <v>0</v>
      </c>
      <c r="C985" s="13">
        <v>20</v>
      </c>
      <c r="D985" s="13">
        <v>100</v>
      </c>
      <c r="E985" s="13">
        <v>45</v>
      </c>
      <c r="F985" s="15">
        <v>8.17</v>
      </c>
      <c r="G985" s="15">
        <v>2.44</v>
      </c>
      <c r="H985" s="15">
        <v>25.98</v>
      </c>
      <c r="I985" s="15">
        <v>-1.091E-3</v>
      </c>
      <c r="J985" s="14">
        <v>2.6069598772712919</v>
      </c>
      <c r="K985" s="15">
        <v>-0.52110000000000001</v>
      </c>
      <c r="L985" s="16">
        <v>3.8170000000000002</v>
      </c>
      <c r="M985" s="14">
        <v>5724319.9920577379</v>
      </c>
      <c r="N985" s="14">
        <v>0.19391988793100101</v>
      </c>
      <c r="O985" s="14">
        <v>68.52000318840517</v>
      </c>
      <c r="P985" s="14">
        <v>3.2231591926183949</v>
      </c>
      <c r="Q985" s="15">
        <v>1.7036561713798359</v>
      </c>
      <c r="R985" s="14">
        <v>2.282220131702728</v>
      </c>
      <c r="S985" s="14">
        <v>3515.365176061207</v>
      </c>
      <c r="T985" s="12"/>
      <c r="U985" s="12"/>
      <c r="V985" s="12"/>
      <c r="W985" s="12"/>
    </row>
    <row r="986" spans="1:23" x14ac:dyDescent="0.35">
      <c r="A986" s="13">
        <v>350</v>
      </c>
      <c r="B986" s="13">
        <v>0</v>
      </c>
      <c r="C986" s="13">
        <v>20</v>
      </c>
      <c r="D986" s="13">
        <v>125</v>
      </c>
      <c r="E986" s="13">
        <v>0</v>
      </c>
      <c r="F986" s="15">
        <v>8.4989999999999988</v>
      </c>
      <c r="G986" s="15">
        <v>1.599000000000002</v>
      </c>
      <c r="H986" s="15">
        <v>33.228999999999992</v>
      </c>
      <c r="I986" s="15">
        <v>-8.003999999999999E-3</v>
      </c>
      <c r="J986" s="14">
        <v>3.2646215027485939</v>
      </c>
      <c r="K986" s="15">
        <v>-1.04</v>
      </c>
      <c r="L986" s="16">
        <v>5.6920000000000002</v>
      </c>
      <c r="M986" s="14">
        <v>7026818.8885381194</v>
      </c>
      <c r="N986" s="14">
        <v>0.19110157877953771</v>
      </c>
      <c r="O986" s="14">
        <v>67.483818797793319</v>
      </c>
      <c r="P986" s="14">
        <v>3.168659371828034</v>
      </c>
      <c r="Q986" s="15">
        <v>2.65850936969685</v>
      </c>
      <c r="R986" s="14">
        <v>2.282220131702728</v>
      </c>
      <c r="S986" s="14">
        <v>3399.9894255349582</v>
      </c>
      <c r="T986" s="12"/>
      <c r="U986" s="12"/>
      <c r="V986" s="12"/>
      <c r="W986" s="12"/>
    </row>
    <row r="987" spans="1:23" x14ac:dyDescent="0.35">
      <c r="A987" s="13">
        <v>350</v>
      </c>
      <c r="B987" s="13">
        <v>0</v>
      </c>
      <c r="C987" s="13">
        <v>20</v>
      </c>
      <c r="D987" s="13">
        <v>125</v>
      </c>
      <c r="E987" s="13">
        <v>22.5</v>
      </c>
      <c r="F987" s="15">
        <v>9.1410000000000018</v>
      </c>
      <c r="G987" s="15">
        <v>2.411</v>
      </c>
      <c r="H987" s="15">
        <v>33.920999999999999</v>
      </c>
      <c r="I987" s="15">
        <v>-3.9580000000000006E-3</v>
      </c>
      <c r="J987" s="14">
        <v>3.2646215027485939</v>
      </c>
      <c r="K987" s="15">
        <v>-1.0660000000000001</v>
      </c>
      <c r="L987" s="16">
        <v>5.298</v>
      </c>
      <c r="M987" s="14">
        <v>7026818.8885381194</v>
      </c>
      <c r="N987" s="14">
        <v>0.19110157877953771</v>
      </c>
      <c r="O987" s="14">
        <v>67.483818797793319</v>
      </c>
      <c r="P987" s="14">
        <v>3.168659371828034</v>
      </c>
      <c r="Q987" s="15">
        <v>2.1592931494912242</v>
      </c>
      <c r="R987" s="14">
        <v>2.282220131702728</v>
      </c>
      <c r="S987" s="14">
        <v>3399.9894255349582</v>
      </c>
      <c r="T987" s="12"/>
      <c r="U987" s="12"/>
      <c r="V987" s="12"/>
      <c r="W987" s="12"/>
    </row>
    <row r="988" spans="1:23" x14ac:dyDescent="0.35">
      <c r="A988" s="13">
        <v>350</v>
      </c>
      <c r="B988" s="13">
        <v>0</v>
      </c>
      <c r="C988" s="13">
        <v>20</v>
      </c>
      <c r="D988" s="13">
        <v>125</v>
      </c>
      <c r="E988" s="13">
        <v>45</v>
      </c>
      <c r="F988" s="15">
        <v>9.3629999999999995</v>
      </c>
      <c r="G988" s="15">
        <v>3.0529999999999999</v>
      </c>
      <c r="H988" s="15">
        <v>34.122999999999998</v>
      </c>
      <c r="I988" s="15">
        <v>-1.2589999999999999E-3</v>
      </c>
      <c r="J988" s="14">
        <v>3.2646215027485939</v>
      </c>
      <c r="K988" s="15">
        <v>-1.0329999999999999</v>
      </c>
      <c r="L988" s="16">
        <v>5.8419999999999996</v>
      </c>
      <c r="M988" s="14">
        <v>7026818.8885381194</v>
      </c>
      <c r="N988" s="14">
        <v>0.19110157877953771</v>
      </c>
      <c r="O988" s="14">
        <v>67.483818797793319</v>
      </c>
      <c r="P988" s="14">
        <v>3.168659371828034</v>
      </c>
      <c r="Q988" s="15">
        <v>1.984249367728911</v>
      </c>
      <c r="R988" s="14">
        <v>2.282220131702728</v>
      </c>
      <c r="S988" s="14">
        <v>3399.9894255349582</v>
      </c>
      <c r="T988" s="12"/>
      <c r="U988" s="12"/>
      <c r="V988" s="12"/>
      <c r="W988" s="12"/>
    </row>
    <row r="989" spans="1:23" x14ac:dyDescent="0.35">
      <c r="A989" s="13">
        <v>350</v>
      </c>
      <c r="B989" s="13">
        <v>0</v>
      </c>
      <c r="C989" s="13">
        <v>20</v>
      </c>
      <c r="D989" s="13">
        <v>150</v>
      </c>
      <c r="E989" s="13">
        <v>0</v>
      </c>
      <c r="F989" s="15">
        <v>9.59</v>
      </c>
      <c r="G989" s="15">
        <v>1.92</v>
      </c>
      <c r="H989" s="15">
        <v>39.479999999999997</v>
      </c>
      <c r="I989" s="15">
        <v>-1.8760000000000001E-3</v>
      </c>
      <c r="J989" s="14">
        <v>3.924419770894199</v>
      </c>
      <c r="K989" s="15">
        <v>-1.776</v>
      </c>
      <c r="L989" s="16">
        <v>8.1029999999999998</v>
      </c>
      <c r="M989" s="14">
        <v>8283977.6631564219</v>
      </c>
      <c r="N989" s="14">
        <v>0.18837746309279069</v>
      </c>
      <c r="O989" s="14">
        <v>66.483465242836559</v>
      </c>
      <c r="P989" s="14">
        <v>3.1162205003334109</v>
      </c>
      <c r="Q989" s="15">
        <v>3.011569466942388</v>
      </c>
      <c r="R989" s="14">
        <v>2.282220131702728</v>
      </c>
      <c r="S989" s="14">
        <v>3290.7165577193441</v>
      </c>
      <c r="T989" s="12"/>
      <c r="U989" s="12"/>
      <c r="V989" s="12"/>
      <c r="W989" s="12"/>
    </row>
    <row r="990" spans="1:23" x14ac:dyDescent="0.35">
      <c r="A990" s="13">
        <v>350</v>
      </c>
      <c r="B990" s="13">
        <v>0</v>
      </c>
      <c r="C990" s="13">
        <v>20</v>
      </c>
      <c r="D990" s="13">
        <v>150</v>
      </c>
      <c r="E990" s="13">
        <v>22.5</v>
      </c>
      <c r="F990" s="15">
        <v>10.24</v>
      </c>
      <c r="G990" s="15">
        <v>2.8699999999999992</v>
      </c>
      <c r="H990" s="15">
        <v>39.950000000000003</v>
      </c>
      <c r="I990" s="15">
        <v>-1.0200000000000001E-2</v>
      </c>
      <c r="J990" s="14">
        <v>3.924419770894199</v>
      </c>
      <c r="K990" s="15">
        <v>-1.847</v>
      </c>
      <c r="L990" s="16">
        <v>7.4969999999999999</v>
      </c>
      <c r="M990" s="14">
        <v>8283977.6631564219</v>
      </c>
      <c r="N990" s="14">
        <v>0.18837746309279069</v>
      </c>
      <c r="O990" s="14">
        <v>66.483465242836559</v>
      </c>
      <c r="P990" s="14">
        <v>3.1162205003334109</v>
      </c>
      <c r="Q990" s="15">
        <v>2.4377632525652029</v>
      </c>
      <c r="R990" s="14">
        <v>2.282220131702728</v>
      </c>
      <c r="S990" s="14">
        <v>3290.7165577193441</v>
      </c>
      <c r="T990" s="12"/>
      <c r="U990" s="12"/>
      <c r="V990" s="12"/>
      <c r="W990" s="12"/>
    </row>
    <row r="991" spans="1:23" x14ac:dyDescent="0.35">
      <c r="A991" s="13">
        <v>350</v>
      </c>
      <c r="B991" s="13">
        <v>0</v>
      </c>
      <c r="C991" s="13">
        <v>20</v>
      </c>
      <c r="D991" s="13">
        <v>150</v>
      </c>
      <c r="E991" s="13">
        <v>45</v>
      </c>
      <c r="F991" s="15">
        <v>10.48</v>
      </c>
      <c r="G991" s="15">
        <v>3.6800000000000028</v>
      </c>
      <c r="H991" s="15">
        <v>40.14</v>
      </c>
      <c r="I991" s="15">
        <v>-8.319E-3</v>
      </c>
      <c r="J991" s="14">
        <v>3.924419770894199</v>
      </c>
      <c r="K991" s="15">
        <v>-1.8120000000000001</v>
      </c>
      <c r="L991" s="16">
        <v>8.2370000000000001</v>
      </c>
      <c r="M991" s="14">
        <v>8283977.6631564219</v>
      </c>
      <c r="N991" s="14">
        <v>0.18837746309279069</v>
      </c>
      <c r="O991" s="14">
        <v>66.483465242836559</v>
      </c>
      <c r="P991" s="14">
        <v>3.1162205003334109</v>
      </c>
      <c r="Q991" s="15">
        <v>2.235228707914926</v>
      </c>
      <c r="R991" s="14">
        <v>2.282220131702728</v>
      </c>
      <c r="S991" s="14">
        <v>3290.7165577193441</v>
      </c>
      <c r="T991" s="12"/>
      <c r="U991" s="12"/>
      <c r="V991" s="12"/>
      <c r="W991" s="12"/>
    </row>
    <row r="992" spans="1:23" x14ac:dyDescent="0.35">
      <c r="A992" s="13">
        <v>350</v>
      </c>
      <c r="B992" s="13">
        <v>0</v>
      </c>
      <c r="C992" s="13">
        <v>20</v>
      </c>
      <c r="D992" s="13">
        <v>200</v>
      </c>
      <c r="E992" s="13">
        <v>0</v>
      </c>
      <c r="F992" s="15">
        <v>11.72</v>
      </c>
      <c r="G992" s="15">
        <v>2.52</v>
      </c>
      <c r="H992" s="15">
        <v>44.22</v>
      </c>
      <c r="I992" s="15">
        <v>-1.9290000000000002E-2</v>
      </c>
      <c r="J992" s="14">
        <v>5.2499412876830798</v>
      </c>
      <c r="K992" s="15">
        <v>-4.069</v>
      </c>
      <c r="L992" s="16">
        <v>14.08</v>
      </c>
      <c r="M992" s="14">
        <v>10674310.266004501</v>
      </c>
      <c r="N992" s="14">
        <v>0.1832171162072197</v>
      </c>
      <c r="O992" s="14">
        <v>64.591695730099431</v>
      </c>
      <c r="P992" s="14">
        <v>3.017525605231373</v>
      </c>
      <c r="Q992" s="15">
        <v>3.6178400904960322</v>
      </c>
      <c r="R992" s="14">
        <v>2.282220131702728</v>
      </c>
      <c r="S992" s="14">
        <v>3089.6955074714069</v>
      </c>
      <c r="T992" s="12"/>
      <c r="U992" s="12"/>
      <c r="V992" s="12"/>
      <c r="W992" s="12"/>
    </row>
    <row r="993" spans="1:23" x14ac:dyDescent="0.35">
      <c r="A993" s="13">
        <v>350</v>
      </c>
      <c r="B993" s="13">
        <v>0</v>
      </c>
      <c r="C993" s="13">
        <v>20</v>
      </c>
      <c r="D993" s="13">
        <v>200</v>
      </c>
      <c r="E993" s="13">
        <v>22.5</v>
      </c>
      <c r="F993" s="15">
        <v>12.38</v>
      </c>
      <c r="G993" s="15">
        <v>3.79</v>
      </c>
      <c r="H993" s="15">
        <v>45.34</v>
      </c>
      <c r="I993" s="15">
        <v>-2.3779999999999999E-2</v>
      </c>
      <c r="J993" s="14">
        <v>5.2499412876830798</v>
      </c>
      <c r="K993" s="15">
        <v>-4.2389999999999999</v>
      </c>
      <c r="L993" s="16">
        <v>12.89</v>
      </c>
      <c r="M993" s="14">
        <v>10674310.266004501</v>
      </c>
      <c r="N993" s="14">
        <v>0.1832171162072197</v>
      </c>
      <c r="O993" s="14">
        <v>64.591695730099431</v>
      </c>
      <c r="P993" s="14">
        <v>3.017525605231373</v>
      </c>
      <c r="Q993" s="15">
        <v>2.9217131957059501</v>
      </c>
      <c r="R993" s="14">
        <v>2.282220131702728</v>
      </c>
      <c r="S993" s="14">
        <v>3089.6955074714069</v>
      </c>
      <c r="T993" s="12"/>
      <c r="U993" s="12"/>
      <c r="V993" s="12"/>
      <c r="W993" s="12"/>
    </row>
    <row r="994" spans="1:23" x14ac:dyDescent="0.35">
      <c r="A994" s="13">
        <v>350</v>
      </c>
      <c r="B994" s="13">
        <v>0</v>
      </c>
      <c r="C994" s="13">
        <v>20</v>
      </c>
      <c r="D994" s="13">
        <v>200</v>
      </c>
      <c r="E994" s="13">
        <v>45</v>
      </c>
      <c r="F994" s="15">
        <v>12.27</v>
      </c>
      <c r="G994" s="15">
        <v>4.8200000000000029</v>
      </c>
      <c r="H994" s="15">
        <v>45.52</v>
      </c>
      <c r="I994" s="15">
        <v>-1.125E-2</v>
      </c>
      <c r="J994" s="14">
        <v>5.2499412876830798</v>
      </c>
      <c r="K994" s="15">
        <v>-4.2590000000000003</v>
      </c>
      <c r="L994" s="16">
        <v>14.06</v>
      </c>
      <c r="M994" s="14">
        <v>10674310.266004501</v>
      </c>
      <c r="N994" s="14">
        <v>0.1832171162072197</v>
      </c>
      <c r="O994" s="14">
        <v>64.591695730099431</v>
      </c>
      <c r="P994" s="14">
        <v>3.017525605231373</v>
      </c>
      <c r="Q994" s="15">
        <v>2.674376629147003</v>
      </c>
      <c r="R994" s="14">
        <v>2.282220131702728</v>
      </c>
      <c r="S994" s="14">
        <v>3089.6955074714069</v>
      </c>
      <c r="T994" s="12"/>
      <c r="U994" s="12"/>
      <c r="V994" s="12"/>
      <c r="W994" s="12"/>
    </row>
    <row r="995" spans="1:23" x14ac:dyDescent="0.35">
      <c r="A995" s="13">
        <v>350</v>
      </c>
      <c r="B995" s="13">
        <v>0</v>
      </c>
      <c r="C995" s="13">
        <v>20</v>
      </c>
      <c r="D995" s="13">
        <v>250</v>
      </c>
      <c r="E995" s="13">
        <v>0</v>
      </c>
      <c r="F995" s="15">
        <v>13.71</v>
      </c>
      <c r="G995" s="15">
        <v>3.1600000000000028</v>
      </c>
      <c r="H995" s="15">
        <v>47.47</v>
      </c>
      <c r="I995" s="15">
        <v>-3.8080000000000003E-2</v>
      </c>
      <c r="J995" s="14">
        <v>6.5825301159223919</v>
      </c>
      <c r="K995" s="15">
        <v>-7.1159999999999997</v>
      </c>
      <c r="L995" s="16">
        <v>21.51</v>
      </c>
      <c r="M995" s="14">
        <v>12919215.871079329</v>
      </c>
      <c r="N995" s="14">
        <v>0.17844909992040131</v>
      </c>
      <c r="O995" s="14">
        <v>62.847483814459821</v>
      </c>
      <c r="P995" s="14">
        <v>2.9270745073122861</v>
      </c>
      <c r="Q995" s="15">
        <v>4.1180461096533332</v>
      </c>
      <c r="R995" s="14">
        <v>2.282220131702728</v>
      </c>
      <c r="S995" s="14">
        <v>2910.8056541161168</v>
      </c>
      <c r="T995" s="12"/>
      <c r="U995" s="12"/>
      <c r="V995" s="12"/>
      <c r="W995" s="12"/>
    </row>
    <row r="996" spans="1:23" x14ac:dyDescent="0.35">
      <c r="A996" s="13">
        <v>350</v>
      </c>
      <c r="B996" s="13">
        <v>0</v>
      </c>
      <c r="C996" s="13">
        <v>20</v>
      </c>
      <c r="D996" s="13">
        <v>250</v>
      </c>
      <c r="E996" s="13">
        <v>22.5</v>
      </c>
      <c r="F996" s="15">
        <v>14.46</v>
      </c>
      <c r="G996" s="15">
        <v>4.7400000000000011</v>
      </c>
      <c r="H996" s="15">
        <v>49.79</v>
      </c>
      <c r="I996" s="15">
        <v>-4.7659999999999987E-2</v>
      </c>
      <c r="J996" s="14">
        <v>6.5825301159223919</v>
      </c>
      <c r="K996" s="15">
        <v>-7.468</v>
      </c>
      <c r="L996" s="16">
        <v>19.510000000000002</v>
      </c>
      <c r="M996" s="14">
        <v>12919215.871079329</v>
      </c>
      <c r="N996" s="14">
        <v>0.17844909992040131</v>
      </c>
      <c r="O996" s="14">
        <v>62.847483814459821</v>
      </c>
      <c r="P996" s="14">
        <v>2.9270745073122861</v>
      </c>
      <c r="Q996" s="15">
        <v>3.323577960967413</v>
      </c>
      <c r="R996" s="14">
        <v>2.282220131702728</v>
      </c>
      <c r="S996" s="14">
        <v>2910.8056541161168</v>
      </c>
      <c r="T996" s="12"/>
      <c r="U996" s="12"/>
      <c r="V996" s="12"/>
      <c r="W996" s="12"/>
    </row>
    <row r="997" spans="1:23" x14ac:dyDescent="0.35">
      <c r="A997" s="13">
        <v>350</v>
      </c>
      <c r="B997" s="13">
        <v>0</v>
      </c>
      <c r="C997" s="13">
        <v>20</v>
      </c>
      <c r="D997" s="13">
        <v>250</v>
      </c>
      <c r="E997" s="13">
        <v>45</v>
      </c>
      <c r="F997" s="15">
        <v>13.99</v>
      </c>
      <c r="G997" s="15">
        <v>6.0600000000000032</v>
      </c>
      <c r="H997" s="15">
        <v>43.030000000000008</v>
      </c>
      <c r="I997" s="15">
        <v>-4.2540000000000001E-2</v>
      </c>
      <c r="J997" s="14">
        <v>6.5825301159223919</v>
      </c>
      <c r="K997" s="15">
        <v>-7.6660000000000004</v>
      </c>
      <c r="L997" s="16">
        <v>21.13</v>
      </c>
      <c r="M997" s="14">
        <v>12919215.871079329</v>
      </c>
      <c r="N997" s="14">
        <v>0.17844909992040131</v>
      </c>
      <c r="O997" s="14">
        <v>62.847483814459821</v>
      </c>
      <c r="P997" s="14">
        <v>2.9270745073122861</v>
      </c>
      <c r="Q997" s="15">
        <v>3.0558345743959481</v>
      </c>
      <c r="R997" s="14">
        <v>2.282220131702728</v>
      </c>
      <c r="S997" s="14">
        <v>2910.8056541161168</v>
      </c>
      <c r="T997" s="12"/>
      <c r="U997" s="12"/>
      <c r="V997" s="12"/>
      <c r="W997" s="12"/>
    </row>
    <row r="998" spans="1:23" x14ac:dyDescent="0.35">
      <c r="A998" s="13">
        <v>350</v>
      </c>
      <c r="B998" s="13">
        <v>0</v>
      </c>
      <c r="C998" s="13">
        <v>20</v>
      </c>
      <c r="D998" s="13">
        <v>300</v>
      </c>
      <c r="E998" s="13">
        <v>0</v>
      </c>
      <c r="F998" s="15">
        <v>15.46000000000001</v>
      </c>
      <c r="G998" s="15">
        <v>3.7100000000000009</v>
      </c>
      <c r="H998" s="15">
        <v>45.45</v>
      </c>
      <c r="I998" s="15">
        <v>-0.14510000000000001</v>
      </c>
      <c r="J998" s="14">
        <v>7.9211550581785843</v>
      </c>
      <c r="K998" s="15">
        <v>-10.87</v>
      </c>
      <c r="L998" s="16">
        <v>30.31</v>
      </c>
      <c r="M998" s="14">
        <v>15042332.99006008</v>
      </c>
      <c r="N998" s="14">
        <v>0.1740830564968682</v>
      </c>
      <c r="O998" s="14">
        <v>61.253446600030607</v>
      </c>
      <c r="P998" s="14">
        <v>2.8448672065761502</v>
      </c>
      <c r="Q998" s="15">
        <v>4.5388151500864202</v>
      </c>
      <c r="R998" s="14">
        <v>2.282220131702728</v>
      </c>
      <c r="S998" s="14">
        <v>2752.66678738274</v>
      </c>
      <c r="T998" s="12"/>
      <c r="U998" s="12"/>
      <c r="V998" s="12"/>
      <c r="W998" s="12"/>
    </row>
    <row r="999" spans="1:23" x14ac:dyDescent="0.35">
      <c r="A999" s="13">
        <v>350</v>
      </c>
      <c r="B999" s="13">
        <v>0</v>
      </c>
      <c r="C999" s="13">
        <v>20</v>
      </c>
      <c r="D999" s="13">
        <v>300</v>
      </c>
      <c r="E999" s="13">
        <v>22.5</v>
      </c>
      <c r="F999" s="15">
        <v>16.32</v>
      </c>
      <c r="G999" s="15">
        <v>5.6500000000000021</v>
      </c>
      <c r="H999" s="15">
        <v>47.63</v>
      </c>
      <c r="I999" s="15">
        <v>-3.8600000000000002E-2</v>
      </c>
      <c r="J999" s="14">
        <v>7.9211550581785843</v>
      </c>
      <c r="K999" s="15">
        <v>-11.35</v>
      </c>
      <c r="L999" s="16">
        <v>27.27</v>
      </c>
      <c r="M999" s="14">
        <v>15042332.99006008</v>
      </c>
      <c r="N999" s="14">
        <v>0.1740830564968682</v>
      </c>
      <c r="O999" s="14">
        <v>61.253446600030607</v>
      </c>
      <c r="P999" s="14">
        <v>2.8448672065761502</v>
      </c>
      <c r="Q999" s="15">
        <v>3.660726747734079</v>
      </c>
      <c r="R999" s="14">
        <v>2.282220131702728</v>
      </c>
      <c r="S999" s="14">
        <v>2752.66678738274</v>
      </c>
      <c r="T999" s="12"/>
      <c r="U999" s="12"/>
      <c r="V999" s="12"/>
      <c r="W999" s="12"/>
    </row>
    <row r="1000" spans="1:23" x14ac:dyDescent="0.35">
      <c r="A1000" s="13">
        <v>350</v>
      </c>
      <c r="B1000" s="13">
        <v>0</v>
      </c>
      <c r="C1000" s="13">
        <v>20</v>
      </c>
      <c r="D1000" s="13">
        <v>300</v>
      </c>
      <c r="E1000" s="13">
        <v>45</v>
      </c>
      <c r="F1000" s="15">
        <v>15.9</v>
      </c>
      <c r="G1000" s="15">
        <v>7.2200000000000006</v>
      </c>
      <c r="H1000" s="15">
        <v>48.02000000000001</v>
      </c>
      <c r="I1000" s="15">
        <v>-7.7409999999999996E-3</v>
      </c>
      <c r="J1000" s="14">
        <v>7.9211550581785843</v>
      </c>
      <c r="K1000" s="15">
        <v>-11.5</v>
      </c>
      <c r="L1000" s="16">
        <v>29.29</v>
      </c>
      <c r="M1000" s="14">
        <v>15042332.99006008</v>
      </c>
      <c r="N1000" s="14">
        <v>0.1740830564968682</v>
      </c>
      <c r="O1000" s="14">
        <v>61.253446600030607</v>
      </c>
      <c r="P1000" s="14">
        <v>2.8448672065761502</v>
      </c>
      <c r="Q1000" s="15">
        <v>3.3867887095962459</v>
      </c>
      <c r="R1000" s="14">
        <v>2.282220131702728</v>
      </c>
      <c r="S1000" s="14">
        <v>2752.66678738274</v>
      </c>
      <c r="T1000" s="12"/>
      <c r="U1000" s="12"/>
      <c r="V1000" s="12"/>
      <c r="W1000" s="12"/>
    </row>
    <row r="1001" spans="1:23" x14ac:dyDescent="0.35">
      <c r="A1001" s="13">
        <v>350</v>
      </c>
      <c r="B1001" s="13">
        <v>0</v>
      </c>
      <c r="C1001" s="13">
        <v>35</v>
      </c>
      <c r="D1001" s="13">
        <v>30</v>
      </c>
      <c r="E1001" s="13">
        <v>0</v>
      </c>
      <c r="F1001" s="15">
        <v>15.843</v>
      </c>
      <c r="G1001" s="15">
        <v>0.25999999999999979</v>
      </c>
      <c r="H1001" s="15">
        <v>45.133000000000003</v>
      </c>
      <c r="I1001" s="15">
        <v>-2.7049999999999999E-6</v>
      </c>
      <c r="J1001" s="14">
        <v>0.77606305136720399</v>
      </c>
      <c r="K1001" s="15">
        <v>-1.281E-2</v>
      </c>
      <c r="L1001" s="16">
        <v>0.23530000000000001</v>
      </c>
      <c r="M1001" s="14">
        <v>1850620.2165142689</v>
      </c>
      <c r="N1001" s="14">
        <v>0.2058932404709197</v>
      </c>
      <c r="O1001" s="14">
        <v>72.936305393845885</v>
      </c>
      <c r="P1001" s="14">
        <v>6.0506883602713106</v>
      </c>
      <c r="Q1001" s="15">
        <v>0.78413838424197546</v>
      </c>
      <c r="R1001" s="14">
        <v>2.282220131702728</v>
      </c>
      <c r="S1001" s="14">
        <v>4032.4498632313348</v>
      </c>
      <c r="T1001" s="12"/>
      <c r="U1001" s="12"/>
      <c r="V1001" s="12"/>
      <c r="W1001" s="12"/>
    </row>
    <row r="1002" spans="1:23" x14ac:dyDescent="0.35">
      <c r="A1002" s="13">
        <v>350</v>
      </c>
      <c r="B1002" s="13">
        <v>0</v>
      </c>
      <c r="C1002" s="13">
        <v>35</v>
      </c>
      <c r="D1002" s="13">
        <v>30</v>
      </c>
      <c r="E1002" s="13">
        <v>22.5</v>
      </c>
      <c r="F1002" s="15">
        <v>4.0030000000000001</v>
      </c>
      <c r="G1002" s="15">
        <v>0.59300000000000019</v>
      </c>
      <c r="H1002" s="15">
        <v>50.272000000000013</v>
      </c>
      <c r="I1002" s="15">
        <v>2.964E-2</v>
      </c>
      <c r="J1002" s="14">
        <v>0.77606305136720399</v>
      </c>
      <c r="K1002" s="15">
        <v>-1.255E-2</v>
      </c>
      <c r="L1002" s="16">
        <v>0.33090000000000003</v>
      </c>
      <c r="M1002" s="14">
        <v>1850620.2165142689</v>
      </c>
      <c r="N1002" s="14">
        <v>0.2058932404709197</v>
      </c>
      <c r="O1002" s="14">
        <v>72.936305393845885</v>
      </c>
      <c r="P1002" s="14">
        <v>6.0506883602713106</v>
      </c>
      <c r="Q1002" s="15">
        <v>0.80335816960936968</v>
      </c>
      <c r="R1002" s="14">
        <v>2.282220131702728</v>
      </c>
      <c r="S1002" s="14">
        <v>4032.4498632313348</v>
      </c>
      <c r="T1002" s="12"/>
      <c r="U1002" s="12"/>
      <c r="V1002" s="12"/>
      <c r="W1002" s="12"/>
    </row>
    <row r="1003" spans="1:23" x14ac:dyDescent="0.35">
      <c r="A1003" s="13">
        <v>350</v>
      </c>
      <c r="B1003" s="13">
        <v>0</v>
      </c>
      <c r="C1003" s="13">
        <v>35</v>
      </c>
      <c r="D1003" s="13">
        <v>30</v>
      </c>
      <c r="E1003" s="13">
        <v>45</v>
      </c>
      <c r="F1003" s="15">
        <v>3.547000000000001</v>
      </c>
      <c r="G1003" s="15">
        <v>0.7330000000000001</v>
      </c>
      <c r="H1003" s="15">
        <v>49.573999999999998</v>
      </c>
      <c r="I1003" s="15">
        <v>2.9399999999999999E-2</v>
      </c>
      <c r="J1003" s="14">
        <v>0.77606305136720399</v>
      </c>
      <c r="K1003" s="15">
        <v>-1.983E-2</v>
      </c>
      <c r="L1003" s="16">
        <v>0.36969999999999997</v>
      </c>
      <c r="M1003" s="14">
        <v>1850620.2165142689</v>
      </c>
      <c r="N1003" s="14">
        <v>0.2058932404709197</v>
      </c>
      <c r="O1003" s="14">
        <v>72.936305393845885</v>
      </c>
      <c r="P1003" s="14">
        <v>6.0506883602713106</v>
      </c>
      <c r="Q1003" s="15">
        <v>0.71445901507450327</v>
      </c>
      <c r="R1003" s="14">
        <v>2.282220131702728</v>
      </c>
      <c r="S1003" s="14">
        <v>4032.4498632313348</v>
      </c>
      <c r="T1003" s="12"/>
      <c r="U1003" s="12"/>
      <c r="V1003" s="12"/>
      <c r="W1003" s="12"/>
    </row>
    <row r="1004" spans="1:23" x14ac:dyDescent="0.35">
      <c r="A1004" s="13">
        <v>350</v>
      </c>
      <c r="B1004" s="13">
        <v>0</v>
      </c>
      <c r="C1004" s="13">
        <v>35</v>
      </c>
      <c r="D1004" s="13">
        <v>50</v>
      </c>
      <c r="E1004" s="13">
        <v>0</v>
      </c>
      <c r="F1004" s="15">
        <v>13.746</v>
      </c>
      <c r="G1004" s="15">
        <v>0.6519999999999998</v>
      </c>
      <c r="H1004" s="15">
        <v>46.665999999999997</v>
      </c>
      <c r="I1004" s="15">
        <v>-1.188E-4</v>
      </c>
      <c r="J1004" s="14">
        <v>1.2952747515366849</v>
      </c>
      <c r="K1004" s="15">
        <v>-6.5000000000000002E-2</v>
      </c>
      <c r="L1004" s="16">
        <v>0.95550000000000002</v>
      </c>
      <c r="M1004" s="14">
        <v>3043221.260493055</v>
      </c>
      <c r="N1004" s="14">
        <v>0.20370050123225081</v>
      </c>
      <c r="O1004" s="14">
        <v>72.125803808483909</v>
      </c>
      <c r="P1004" s="14">
        <v>5.974967506508162</v>
      </c>
      <c r="Q1004" s="15">
        <v>1.6252490576883749</v>
      </c>
      <c r="R1004" s="14">
        <v>2.282220131702728</v>
      </c>
      <c r="S1004" s="14">
        <v>3934.4439239738149</v>
      </c>
      <c r="T1004" s="12"/>
      <c r="U1004" s="12"/>
      <c r="V1004" s="12"/>
      <c r="W1004" s="12"/>
    </row>
    <row r="1005" spans="1:23" x14ac:dyDescent="0.35">
      <c r="A1005" s="13">
        <v>350</v>
      </c>
      <c r="B1005" s="13">
        <v>0</v>
      </c>
      <c r="C1005" s="13">
        <v>35</v>
      </c>
      <c r="D1005" s="13">
        <v>50</v>
      </c>
      <c r="E1005" s="13">
        <v>22.5</v>
      </c>
      <c r="F1005" s="15">
        <v>6.8409999999999993</v>
      </c>
      <c r="G1005" s="15">
        <v>0.99000000000000044</v>
      </c>
      <c r="H1005" s="15">
        <v>37.951000000000001</v>
      </c>
      <c r="I1005" s="15">
        <v>5.0799999999999998E-2</v>
      </c>
      <c r="J1005" s="14">
        <v>1.2952747515366849</v>
      </c>
      <c r="K1005" s="15">
        <v>-5.7790000000000001E-2</v>
      </c>
      <c r="L1005" s="16">
        <v>0.91049999999999998</v>
      </c>
      <c r="M1005" s="14">
        <v>3043221.260493055</v>
      </c>
      <c r="N1005" s="14">
        <v>0.20370050123225081</v>
      </c>
      <c r="O1005" s="14">
        <v>72.125803808483909</v>
      </c>
      <c r="P1005" s="14">
        <v>5.974967506508162</v>
      </c>
      <c r="Q1005" s="15">
        <v>1.261807110578556</v>
      </c>
      <c r="R1005" s="14">
        <v>2.282220131702728</v>
      </c>
      <c r="S1005" s="14">
        <v>3934.4439239738149</v>
      </c>
      <c r="T1005" s="12"/>
      <c r="U1005" s="12"/>
      <c r="V1005" s="12"/>
      <c r="W1005" s="12"/>
    </row>
    <row r="1006" spans="1:23" x14ac:dyDescent="0.35">
      <c r="A1006" s="13">
        <v>350</v>
      </c>
      <c r="B1006" s="13">
        <v>0</v>
      </c>
      <c r="C1006" s="13">
        <v>35</v>
      </c>
      <c r="D1006" s="13">
        <v>50</v>
      </c>
      <c r="E1006" s="13">
        <v>45</v>
      </c>
      <c r="F1006" s="15">
        <v>6.0389999999999997</v>
      </c>
      <c r="G1006" s="15">
        <v>1.224</v>
      </c>
      <c r="H1006" s="15">
        <v>37.357999999999997</v>
      </c>
      <c r="I1006" s="15">
        <v>5.1839999999999997E-2</v>
      </c>
      <c r="J1006" s="14">
        <v>1.2952747515366849</v>
      </c>
      <c r="K1006" s="15">
        <v>-5.2420000000000001E-2</v>
      </c>
      <c r="L1006" s="16">
        <v>1.016</v>
      </c>
      <c r="M1006" s="14">
        <v>3043221.260493055</v>
      </c>
      <c r="N1006" s="14">
        <v>0.20370050123225081</v>
      </c>
      <c r="O1006" s="14">
        <v>72.125803808483909</v>
      </c>
      <c r="P1006" s="14">
        <v>5.974967506508162</v>
      </c>
      <c r="Q1006" s="15">
        <v>1.1319211792372641</v>
      </c>
      <c r="R1006" s="14">
        <v>2.282220131702728</v>
      </c>
      <c r="S1006" s="14">
        <v>3934.4439239738149</v>
      </c>
      <c r="T1006" s="12"/>
      <c r="U1006" s="12"/>
      <c r="V1006" s="12"/>
      <c r="W1006" s="12"/>
    </row>
    <row r="1007" spans="1:23" x14ac:dyDescent="0.35">
      <c r="A1007" s="13">
        <v>350</v>
      </c>
      <c r="B1007" s="13">
        <v>0</v>
      </c>
      <c r="C1007" s="13">
        <v>35</v>
      </c>
      <c r="D1007" s="13">
        <v>75</v>
      </c>
      <c r="E1007" s="13">
        <v>0</v>
      </c>
      <c r="F1007" s="15">
        <v>8.8699999999999992</v>
      </c>
      <c r="G1007" s="15">
        <v>0.95599999999999941</v>
      </c>
      <c r="H1007" s="15">
        <v>41.26</v>
      </c>
      <c r="I1007" s="15">
        <v>-1.7640000000000001E-4</v>
      </c>
      <c r="J1007" s="14">
        <v>1.9462528521975151</v>
      </c>
      <c r="K1007" s="15">
        <v>-0.1772</v>
      </c>
      <c r="L1007" s="16">
        <v>2.1349999999999998</v>
      </c>
      <c r="M1007" s="14">
        <v>4490440.370700378</v>
      </c>
      <c r="N1007" s="14">
        <v>0.20104297773170449</v>
      </c>
      <c r="O1007" s="14">
        <v>71.144541974298193</v>
      </c>
      <c r="P1007" s="14">
        <v>5.8835624344450164</v>
      </c>
      <c r="Q1007" s="15">
        <v>2.086196178615376</v>
      </c>
      <c r="R1007" s="14">
        <v>2.282220131702728</v>
      </c>
      <c r="S1007" s="14">
        <v>3817.670365064695</v>
      </c>
      <c r="T1007" s="12"/>
      <c r="U1007" s="12"/>
      <c r="V1007" s="12"/>
      <c r="W1007" s="12"/>
    </row>
    <row r="1008" spans="1:23" x14ac:dyDescent="0.35">
      <c r="A1008" s="13">
        <v>350</v>
      </c>
      <c r="B1008" s="13">
        <v>0</v>
      </c>
      <c r="C1008" s="13">
        <v>35</v>
      </c>
      <c r="D1008" s="13">
        <v>75</v>
      </c>
      <c r="E1008" s="13">
        <v>22.5</v>
      </c>
      <c r="F1008" s="15">
        <v>14.86</v>
      </c>
      <c r="G1008" s="15">
        <v>1.4879999999999991</v>
      </c>
      <c r="H1008" s="15">
        <v>39.97</v>
      </c>
      <c r="I1008" s="15">
        <v>5.4929999999999996E-3</v>
      </c>
      <c r="J1008" s="14">
        <v>1.9462528521975151</v>
      </c>
      <c r="K1008" s="15">
        <v>-0.1696</v>
      </c>
      <c r="L1008" s="16">
        <v>2.0270000000000001</v>
      </c>
      <c r="M1008" s="14">
        <v>4490440.370700378</v>
      </c>
      <c r="N1008" s="14">
        <v>0.20104297773170449</v>
      </c>
      <c r="O1008" s="14">
        <v>71.144541974298193</v>
      </c>
      <c r="P1008" s="14">
        <v>5.8835624344450164</v>
      </c>
      <c r="Q1008" s="15">
        <v>1.7655415732956921</v>
      </c>
      <c r="R1008" s="14">
        <v>2.282220131702728</v>
      </c>
      <c r="S1008" s="14">
        <v>3817.670365064695</v>
      </c>
      <c r="T1008" s="12"/>
      <c r="U1008" s="12"/>
      <c r="V1008" s="12"/>
      <c r="W1008" s="12"/>
    </row>
    <row r="1009" spans="1:23" x14ac:dyDescent="0.35">
      <c r="A1009" s="13">
        <v>350</v>
      </c>
      <c r="B1009" s="13">
        <v>0</v>
      </c>
      <c r="C1009" s="13">
        <v>35</v>
      </c>
      <c r="D1009" s="13">
        <v>75</v>
      </c>
      <c r="E1009" s="13">
        <v>45</v>
      </c>
      <c r="F1009" s="15">
        <v>9.2169999999999987</v>
      </c>
      <c r="G1009" s="15">
        <v>1.821</v>
      </c>
      <c r="H1009" s="15">
        <v>38.827000000000012</v>
      </c>
      <c r="I1009" s="15">
        <v>3.6450000000000003E-2</v>
      </c>
      <c r="J1009" s="14">
        <v>1.9462528521975151</v>
      </c>
      <c r="K1009" s="15">
        <v>-0.14699999999999999</v>
      </c>
      <c r="L1009" s="16">
        <v>2.2570000000000001</v>
      </c>
      <c r="M1009" s="14">
        <v>4490440.370700378</v>
      </c>
      <c r="N1009" s="14">
        <v>0.20104297773170449</v>
      </c>
      <c r="O1009" s="14">
        <v>71.144541974298193</v>
      </c>
      <c r="P1009" s="14">
        <v>5.8835624344450164</v>
      </c>
      <c r="Q1009" s="15">
        <v>1.583386929822294</v>
      </c>
      <c r="R1009" s="14">
        <v>2.282220131702728</v>
      </c>
      <c r="S1009" s="14">
        <v>3817.670365064695</v>
      </c>
      <c r="T1009" s="12"/>
      <c r="U1009" s="12"/>
      <c r="V1009" s="12"/>
      <c r="W1009" s="12"/>
    </row>
    <row r="1010" spans="1:23" x14ac:dyDescent="0.35">
      <c r="A1010" s="13">
        <v>350</v>
      </c>
      <c r="B1010" s="13">
        <v>0</v>
      </c>
      <c r="C1010" s="13">
        <v>35</v>
      </c>
      <c r="D1010" s="13">
        <v>100</v>
      </c>
      <c r="E1010" s="13">
        <v>0</v>
      </c>
      <c r="F1010" s="15">
        <v>9.9979999999999993</v>
      </c>
      <c r="G1010" s="15">
        <v>1.305000000000001</v>
      </c>
      <c r="H1010" s="15">
        <v>42.247999999999998</v>
      </c>
      <c r="I1010" s="15">
        <v>-8.9999999999999998E-4</v>
      </c>
      <c r="J1010" s="14">
        <v>2.5993040519236019</v>
      </c>
      <c r="K1010" s="15">
        <v>-0.38040000000000002</v>
      </c>
      <c r="L1010" s="16">
        <v>3.77</v>
      </c>
      <c r="M1010" s="14">
        <v>5892132.3557374673</v>
      </c>
      <c r="N1010" s="14">
        <v>0.19847931547848899</v>
      </c>
      <c r="O1010" s="14">
        <v>70.199012230314679</v>
      </c>
      <c r="P1010" s="14">
        <v>5.7957640236494106</v>
      </c>
      <c r="Q1010" s="15">
        <v>2.6118079643634391</v>
      </c>
      <c r="R1010" s="14">
        <v>2.282220131702728</v>
      </c>
      <c r="S1010" s="14">
        <v>3707.0860215535608</v>
      </c>
      <c r="T1010" s="12"/>
      <c r="U1010" s="12"/>
      <c r="V1010" s="12"/>
      <c r="W1010" s="12"/>
    </row>
    <row r="1011" spans="1:23" x14ac:dyDescent="0.35">
      <c r="A1011" s="13">
        <v>350</v>
      </c>
      <c r="B1011" s="13">
        <v>0</v>
      </c>
      <c r="C1011" s="13">
        <v>35</v>
      </c>
      <c r="D1011" s="13">
        <v>100</v>
      </c>
      <c r="E1011" s="13">
        <v>22.5</v>
      </c>
      <c r="F1011" s="15">
        <v>10.801</v>
      </c>
      <c r="G1011" s="15">
        <v>1.9390000000000009</v>
      </c>
      <c r="H1011" s="15">
        <v>41.891000000000012</v>
      </c>
      <c r="I1011" s="15">
        <v>-1.2520000000000001E-3</v>
      </c>
      <c r="J1011" s="14">
        <v>2.5993040519236019</v>
      </c>
      <c r="K1011" s="15">
        <v>-0.37040000000000001</v>
      </c>
      <c r="L1011" s="16">
        <v>3.5630000000000002</v>
      </c>
      <c r="M1011" s="14">
        <v>5892132.3557374673</v>
      </c>
      <c r="N1011" s="14">
        <v>0.19847931547848899</v>
      </c>
      <c r="O1011" s="14">
        <v>70.199012230314679</v>
      </c>
      <c r="P1011" s="14">
        <v>5.7957640236494106</v>
      </c>
      <c r="Q1011" s="15">
        <v>2.1449545007142108</v>
      </c>
      <c r="R1011" s="14">
        <v>2.282220131702728</v>
      </c>
      <c r="S1011" s="14">
        <v>3707.0860215535608</v>
      </c>
      <c r="T1011" s="12"/>
      <c r="U1011" s="12"/>
      <c r="V1011" s="12"/>
      <c r="W1011" s="12"/>
    </row>
    <row r="1012" spans="1:23" x14ac:dyDescent="0.35">
      <c r="A1012" s="13">
        <v>350</v>
      </c>
      <c r="B1012" s="13">
        <v>0</v>
      </c>
      <c r="C1012" s="13">
        <v>35</v>
      </c>
      <c r="D1012" s="13">
        <v>100</v>
      </c>
      <c r="E1012" s="13">
        <v>45</v>
      </c>
      <c r="F1012" s="15">
        <v>10.114000000000001</v>
      </c>
      <c r="G1012" s="15">
        <v>2.4300000000000019</v>
      </c>
      <c r="H1012" s="15">
        <v>40.824000000000012</v>
      </c>
      <c r="I1012" s="15">
        <v>-1.616E-3</v>
      </c>
      <c r="J1012" s="14">
        <v>2.5993040519236019</v>
      </c>
      <c r="K1012" s="15">
        <v>-0.3332</v>
      </c>
      <c r="L1012" s="16">
        <v>3.9620000000000002</v>
      </c>
      <c r="M1012" s="14">
        <v>5892132.3557374673</v>
      </c>
      <c r="N1012" s="14">
        <v>0.19847931547848899</v>
      </c>
      <c r="O1012" s="14">
        <v>70.199012230314679</v>
      </c>
      <c r="P1012" s="14">
        <v>5.7957640236494106</v>
      </c>
      <c r="Q1012" s="15">
        <v>1.9710866920483361</v>
      </c>
      <c r="R1012" s="14">
        <v>2.282220131702728</v>
      </c>
      <c r="S1012" s="14">
        <v>3707.0860215535608</v>
      </c>
      <c r="T1012" s="12"/>
      <c r="U1012" s="12"/>
      <c r="V1012" s="12"/>
      <c r="W1012" s="12"/>
    </row>
    <row r="1013" spans="1:23" x14ac:dyDescent="0.35">
      <c r="A1013" s="13">
        <v>350</v>
      </c>
      <c r="B1013" s="13">
        <v>0</v>
      </c>
      <c r="C1013" s="13">
        <v>35</v>
      </c>
      <c r="D1013" s="13">
        <v>125</v>
      </c>
      <c r="E1013" s="13">
        <v>0</v>
      </c>
      <c r="F1013" s="15">
        <v>11.114000000000001</v>
      </c>
      <c r="G1013" s="15">
        <v>1.5940000000000001</v>
      </c>
      <c r="H1013" s="15">
        <v>43.214000000000013</v>
      </c>
      <c r="I1013" s="15">
        <v>-3.7859999999999999E-3</v>
      </c>
      <c r="J1013" s="14">
        <v>3.2543097435775068</v>
      </c>
      <c r="K1013" s="15">
        <v>-0.69329999999999992</v>
      </c>
      <c r="L1013" s="16">
        <v>5.8490000000000002</v>
      </c>
      <c r="M1013" s="14">
        <v>7251325.5978604769</v>
      </c>
      <c r="N1013" s="14">
        <v>0.19601076168012879</v>
      </c>
      <c r="O1013" s="14">
        <v>69.289555120299369</v>
      </c>
      <c r="P1013" s="14">
        <v>5.7115722741213437</v>
      </c>
      <c r="Q1013" s="15">
        <v>3.0960067016340318</v>
      </c>
      <c r="R1013" s="14">
        <v>2.282220131702728</v>
      </c>
      <c r="S1013" s="14">
        <v>3602.502864157731</v>
      </c>
      <c r="T1013" s="12"/>
      <c r="U1013" s="12"/>
      <c r="V1013" s="12"/>
      <c r="W1013" s="12"/>
    </row>
    <row r="1014" spans="1:23" x14ac:dyDescent="0.35">
      <c r="A1014" s="13">
        <v>350</v>
      </c>
      <c r="B1014" s="13">
        <v>0</v>
      </c>
      <c r="C1014" s="13">
        <v>35</v>
      </c>
      <c r="D1014" s="13">
        <v>125</v>
      </c>
      <c r="E1014" s="13">
        <v>22.5</v>
      </c>
      <c r="F1014" s="15">
        <v>11.718999999999999</v>
      </c>
      <c r="G1014" s="15">
        <v>2.4290000000000012</v>
      </c>
      <c r="H1014" s="15">
        <v>43.289000000000009</v>
      </c>
      <c r="I1014" s="15">
        <v>-7.3700000000000002E-4</v>
      </c>
      <c r="J1014" s="14">
        <v>3.2543097435775068</v>
      </c>
      <c r="K1014" s="15">
        <v>-0.68540000000000001</v>
      </c>
      <c r="L1014" s="16">
        <v>5.5090000000000003</v>
      </c>
      <c r="M1014" s="14">
        <v>7251325.5978604769</v>
      </c>
      <c r="N1014" s="14">
        <v>0.19601076168012879</v>
      </c>
      <c r="O1014" s="14">
        <v>69.289555120299369</v>
      </c>
      <c r="P1014" s="14">
        <v>5.7115722741213437</v>
      </c>
      <c r="Q1014" s="15">
        <v>2.5329060621668629</v>
      </c>
      <c r="R1014" s="14">
        <v>2.282220131702728</v>
      </c>
      <c r="S1014" s="14">
        <v>3602.502864157731</v>
      </c>
      <c r="T1014" s="12"/>
      <c r="U1014" s="12"/>
      <c r="V1014" s="12"/>
      <c r="W1014" s="12"/>
    </row>
    <row r="1015" spans="1:23" x14ac:dyDescent="0.35">
      <c r="A1015" s="13">
        <v>350</v>
      </c>
      <c r="B1015" s="13">
        <v>0</v>
      </c>
      <c r="C1015" s="13">
        <v>35</v>
      </c>
      <c r="D1015" s="13">
        <v>125</v>
      </c>
      <c r="E1015" s="13">
        <v>45</v>
      </c>
      <c r="F1015" s="15">
        <v>11.45</v>
      </c>
      <c r="G1015" s="15">
        <v>3.0399999999999991</v>
      </c>
      <c r="H1015" s="15">
        <v>42.46</v>
      </c>
      <c r="I1015" s="15">
        <v>-3.261E-3</v>
      </c>
      <c r="J1015" s="14">
        <v>3.2543097435775068</v>
      </c>
      <c r="K1015" s="15">
        <v>-0.62979999999999992</v>
      </c>
      <c r="L1015" s="16">
        <v>6.1180000000000003</v>
      </c>
      <c r="M1015" s="14">
        <v>7251325.5978604769</v>
      </c>
      <c r="N1015" s="14">
        <v>0.19601076168012879</v>
      </c>
      <c r="O1015" s="14">
        <v>69.289555120299369</v>
      </c>
      <c r="P1015" s="14">
        <v>5.7115722741213437</v>
      </c>
      <c r="Q1015" s="15">
        <v>2.3368855669506901</v>
      </c>
      <c r="R1015" s="14">
        <v>2.282220131702728</v>
      </c>
      <c r="S1015" s="14">
        <v>3602.502864157731</v>
      </c>
      <c r="T1015" s="12"/>
      <c r="U1015" s="12"/>
      <c r="V1015" s="12"/>
      <c r="W1015" s="12"/>
    </row>
    <row r="1016" spans="1:23" x14ac:dyDescent="0.35">
      <c r="A1016" s="13">
        <v>350</v>
      </c>
      <c r="B1016" s="13">
        <v>0</v>
      </c>
      <c r="C1016" s="13">
        <v>35</v>
      </c>
      <c r="D1016" s="13">
        <v>150</v>
      </c>
      <c r="E1016" s="13">
        <v>0</v>
      </c>
      <c r="F1016" s="15">
        <v>12.1</v>
      </c>
      <c r="G1016" s="15">
        <v>1.91</v>
      </c>
      <c r="H1016" s="15">
        <v>44.95</v>
      </c>
      <c r="I1016" s="15">
        <v>-9.2669999999999992E-3</v>
      </c>
      <c r="J1016" s="14">
        <v>3.9111489674586579</v>
      </c>
      <c r="K1016" s="15">
        <v>-1.089</v>
      </c>
      <c r="L1016" s="16">
        <v>8.3670000000000009</v>
      </c>
      <c r="M1016" s="14">
        <v>8571031.6690404825</v>
      </c>
      <c r="N1016" s="14">
        <v>0.19363852810726781</v>
      </c>
      <c r="O1016" s="14">
        <v>68.416501137017178</v>
      </c>
      <c r="P1016" s="14">
        <v>5.6309871858608203</v>
      </c>
      <c r="Q1016" s="15">
        <v>3.548180799679999</v>
      </c>
      <c r="R1016" s="14">
        <v>2.282220131702728</v>
      </c>
      <c r="S1016" s="14">
        <v>3503.7399876336531</v>
      </c>
      <c r="T1016" s="12"/>
      <c r="U1016" s="12"/>
      <c r="V1016" s="12"/>
      <c r="W1016" s="12"/>
    </row>
    <row r="1017" spans="1:23" x14ac:dyDescent="0.35">
      <c r="A1017" s="13">
        <v>350</v>
      </c>
      <c r="B1017" s="13">
        <v>0</v>
      </c>
      <c r="C1017" s="13">
        <v>35</v>
      </c>
      <c r="D1017" s="13">
        <v>150</v>
      </c>
      <c r="E1017" s="13">
        <v>22.5</v>
      </c>
      <c r="F1017" s="15">
        <v>12.74</v>
      </c>
      <c r="G1017" s="15">
        <v>2.919999999999999</v>
      </c>
      <c r="H1017" s="15">
        <v>45.43</v>
      </c>
      <c r="I1017" s="15">
        <v>-6.7679999999999997E-4</v>
      </c>
      <c r="J1017" s="14">
        <v>3.9111489674586579</v>
      </c>
      <c r="K1017" s="15">
        <v>-1.0660000000000001</v>
      </c>
      <c r="L1017" s="16">
        <v>7.8490000000000002</v>
      </c>
      <c r="M1017" s="14">
        <v>8571031.6690404825</v>
      </c>
      <c r="N1017" s="14">
        <v>0.19363852810726781</v>
      </c>
      <c r="O1017" s="14">
        <v>68.416501137017178</v>
      </c>
      <c r="P1017" s="14">
        <v>5.6309871858608203</v>
      </c>
      <c r="Q1017" s="15">
        <v>2.8966718642735718</v>
      </c>
      <c r="R1017" s="14">
        <v>2.282220131702728</v>
      </c>
      <c r="S1017" s="14">
        <v>3503.7399876336531</v>
      </c>
      <c r="T1017" s="12"/>
      <c r="U1017" s="12"/>
      <c r="V1017" s="12"/>
      <c r="W1017" s="12"/>
    </row>
    <row r="1018" spans="1:23" x14ac:dyDescent="0.35">
      <c r="A1018" s="13">
        <v>350</v>
      </c>
      <c r="B1018" s="13">
        <v>0</v>
      </c>
      <c r="C1018" s="13">
        <v>35</v>
      </c>
      <c r="D1018" s="13">
        <v>150</v>
      </c>
      <c r="E1018" s="13">
        <v>45</v>
      </c>
      <c r="F1018" s="15">
        <v>12.94</v>
      </c>
      <c r="G1018" s="15">
        <v>3.66</v>
      </c>
      <c r="H1018" s="15">
        <v>44.59</v>
      </c>
      <c r="I1018" s="15">
        <v>-3.081E-3</v>
      </c>
      <c r="J1018" s="14">
        <v>3.9111489674586579</v>
      </c>
      <c r="K1018" s="15">
        <v>-0.98320000000000007</v>
      </c>
      <c r="L1018" s="16">
        <v>8.6989999999999998</v>
      </c>
      <c r="M1018" s="14">
        <v>8571031.6690404825</v>
      </c>
      <c r="N1018" s="14">
        <v>0.19363852810726781</v>
      </c>
      <c r="O1018" s="14">
        <v>68.416501137017178</v>
      </c>
      <c r="P1018" s="14">
        <v>5.6309871858608203</v>
      </c>
      <c r="Q1018" s="15">
        <v>2.674034968685755</v>
      </c>
      <c r="R1018" s="14">
        <v>2.282220131702728</v>
      </c>
      <c r="S1018" s="14">
        <v>3503.7399876336531</v>
      </c>
      <c r="T1018" s="12"/>
      <c r="U1018" s="12"/>
      <c r="V1018" s="12"/>
      <c r="W1018" s="12"/>
    </row>
    <row r="1019" spans="1:23" x14ac:dyDescent="0.35">
      <c r="A1019" s="13">
        <v>350</v>
      </c>
      <c r="B1019" s="13">
        <v>0</v>
      </c>
      <c r="C1019" s="13">
        <v>35</v>
      </c>
      <c r="D1019" s="13">
        <v>200</v>
      </c>
      <c r="E1019" s="13">
        <v>0</v>
      </c>
      <c r="F1019" s="15">
        <v>14.08</v>
      </c>
      <c r="G1019" s="15">
        <v>2.500000000000004</v>
      </c>
      <c r="H1019" s="15">
        <v>46.640000000000008</v>
      </c>
      <c r="I1019" s="15">
        <v>-2.418E-2</v>
      </c>
      <c r="J1019" s="14">
        <v>5.2298329666426744</v>
      </c>
      <c r="K1019" s="15">
        <v>-2.4790000000000001</v>
      </c>
      <c r="L1019" s="16">
        <v>14.68</v>
      </c>
      <c r="M1019" s="14">
        <v>11103948.87017131</v>
      </c>
      <c r="N1019" s="14">
        <v>0.1891876810631426</v>
      </c>
      <c r="O1019" s="14">
        <v>66.780871623747842</v>
      </c>
      <c r="P1019" s="14">
        <v>5.4806369931423937</v>
      </c>
      <c r="Q1019" s="15">
        <v>4.3737450848650798</v>
      </c>
      <c r="R1019" s="14">
        <v>2.282220131702728</v>
      </c>
      <c r="S1019" s="14">
        <v>3322.9875146197719</v>
      </c>
      <c r="T1019" s="12"/>
      <c r="U1019" s="12"/>
      <c r="V1019" s="12"/>
      <c r="W1019" s="12"/>
    </row>
    <row r="1020" spans="1:23" x14ac:dyDescent="0.35">
      <c r="A1020" s="13">
        <v>350</v>
      </c>
      <c r="B1020" s="13">
        <v>0</v>
      </c>
      <c r="C1020" s="13">
        <v>35</v>
      </c>
      <c r="D1020" s="13">
        <v>200</v>
      </c>
      <c r="E1020" s="13">
        <v>22.5</v>
      </c>
      <c r="F1020" s="15">
        <v>15.16</v>
      </c>
      <c r="G1020" s="15">
        <v>3.850000000000001</v>
      </c>
      <c r="H1020" s="15">
        <v>54.100000000000009</v>
      </c>
      <c r="I1020" s="15">
        <v>-7.0850000000000002E-3</v>
      </c>
      <c r="J1020" s="14">
        <v>5.2298329666426744</v>
      </c>
      <c r="K1020" s="15">
        <v>-2.5409999999999999</v>
      </c>
      <c r="L1020" s="16">
        <v>13.67</v>
      </c>
      <c r="M1020" s="14">
        <v>11103948.87017131</v>
      </c>
      <c r="N1020" s="14">
        <v>0.1891876810631426</v>
      </c>
      <c r="O1020" s="14">
        <v>66.780871623747842</v>
      </c>
      <c r="P1020" s="14">
        <v>5.4806369931423937</v>
      </c>
      <c r="Q1020" s="15">
        <v>3.556296950849954</v>
      </c>
      <c r="R1020" s="14">
        <v>2.282220131702728</v>
      </c>
      <c r="S1020" s="14">
        <v>3322.9875146197719</v>
      </c>
      <c r="T1020" s="12"/>
      <c r="U1020" s="12"/>
      <c r="V1020" s="12"/>
      <c r="W1020" s="12"/>
    </row>
    <row r="1021" spans="1:23" x14ac:dyDescent="0.35">
      <c r="A1021" s="13">
        <v>350</v>
      </c>
      <c r="B1021" s="13">
        <v>0</v>
      </c>
      <c r="C1021" s="13">
        <v>35</v>
      </c>
      <c r="D1021" s="13">
        <v>200</v>
      </c>
      <c r="E1021" s="13">
        <v>45</v>
      </c>
      <c r="F1021" s="15">
        <v>15.53</v>
      </c>
      <c r="G1021" s="15">
        <v>4.8299999999999992</v>
      </c>
      <c r="H1021" s="15">
        <v>54.470000000000013</v>
      </c>
      <c r="I1021" s="15">
        <v>-1.6379999999999999E-2</v>
      </c>
      <c r="J1021" s="14">
        <v>5.2298329666426744</v>
      </c>
      <c r="K1021" s="15">
        <v>-2.411</v>
      </c>
      <c r="L1021" s="16">
        <v>15.1</v>
      </c>
      <c r="M1021" s="14">
        <v>11103948.87017131</v>
      </c>
      <c r="N1021" s="14">
        <v>0.1891876810631426</v>
      </c>
      <c r="O1021" s="14">
        <v>66.780871623747842</v>
      </c>
      <c r="P1021" s="14">
        <v>5.4806369931423937</v>
      </c>
      <c r="Q1021" s="15">
        <v>3.2727183866653968</v>
      </c>
      <c r="R1021" s="14">
        <v>2.282220131702728</v>
      </c>
      <c r="S1021" s="14">
        <v>3322.9875146197719</v>
      </c>
      <c r="T1021" s="12"/>
      <c r="U1021" s="12"/>
      <c r="V1021" s="12"/>
      <c r="W1021" s="12"/>
    </row>
    <row r="1022" spans="1:23" x14ac:dyDescent="0.35">
      <c r="A1022" s="13">
        <v>350</v>
      </c>
      <c r="B1022" s="13">
        <v>0</v>
      </c>
      <c r="C1022" s="13">
        <v>35</v>
      </c>
      <c r="D1022" s="13">
        <v>250</v>
      </c>
      <c r="E1022" s="13">
        <v>0</v>
      </c>
      <c r="F1022" s="15">
        <v>16.25</v>
      </c>
      <c r="G1022" s="15">
        <v>3.2099999999999982</v>
      </c>
      <c r="H1022" s="15">
        <v>64.86999999999999</v>
      </c>
      <c r="I1022" s="15">
        <v>-1.193E-2</v>
      </c>
      <c r="J1022" s="14">
        <v>6.5543449419654163</v>
      </c>
      <c r="K1022" s="15">
        <v>-4.7009999999999996</v>
      </c>
      <c r="L1022" s="16">
        <v>22.63</v>
      </c>
      <c r="M1022" s="14">
        <v>13514668.34305317</v>
      </c>
      <c r="N1022" s="14">
        <v>0.1851356940105443</v>
      </c>
      <c r="O1022" s="14">
        <v>65.29455003748339</v>
      </c>
      <c r="P1022" s="14">
        <v>5.3447134454941274</v>
      </c>
      <c r="Q1022" s="15">
        <v>5.1092682532952383</v>
      </c>
      <c r="R1022" s="14">
        <v>2.282220131702728</v>
      </c>
      <c r="S1022" s="14">
        <v>3163.5265652902381</v>
      </c>
      <c r="T1022" s="12"/>
      <c r="U1022" s="12"/>
      <c r="V1022" s="12"/>
      <c r="W1022" s="12"/>
    </row>
    <row r="1023" spans="1:23" x14ac:dyDescent="0.35">
      <c r="A1023" s="13">
        <v>350</v>
      </c>
      <c r="B1023" s="13">
        <v>0</v>
      </c>
      <c r="C1023" s="13">
        <v>35</v>
      </c>
      <c r="D1023" s="13">
        <v>250</v>
      </c>
      <c r="E1023" s="13">
        <v>22.5</v>
      </c>
      <c r="F1023" s="15">
        <v>17.37</v>
      </c>
      <c r="G1023" s="15">
        <v>4.7599999999999971</v>
      </c>
      <c r="H1023" s="15">
        <v>67.22</v>
      </c>
      <c r="I1023" s="15">
        <v>-4.8260000000000004E-3</v>
      </c>
      <c r="J1023" s="14">
        <v>6.5543449419654163</v>
      </c>
      <c r="K1023" s="15">
        <v>-4.88</v>
      </c>
      <c r="L1023" s="16">
        <v>20.93</v>
      </c>
      <c r="M1023" s="14">
        <v>13514668.34305317</v>
      </c>
      <c r="N1023" s="14">
        <v>0.1851356940105443</v>
      </c>
      <c r="O1023" s="14">
        <v>65.29455003748339</v>
      </c>
      <c r="P1023" s="14">
        <v>5.3447134454941274</v>
      </c>
      <c r="Q1023" s="15">
        <v>4.1367698712272212</v>
      </c>
      <c r="R1023" s="14">
        <v>2.282220131702728</v>
      </c>
      <c r="S1023" s="14">
        <v>3163.5265652902381</v>
      </c>
      <c r="T1023" s="12"/>
      <c r="U1023" s="12"/>
      <c r="V1023" s="12"/>
      <c r="W1023" s="12"/>
    </row>
    <row r="1024" spans="1:23" x14ac:dyDescent="0.35">
      <c r="A1024" s="13">
        <v>350</v>
      </c>
      <c r="B1024" s="13">
        <v>0</v>
      </c>
      <c r="C1024" s="13">
        <v>35</v>
      </c>
      <c r="D1024" s="13">
        <v>250</v>
      </c>
      <c r="E1024" s="13">
        <v>45</v>
      </c>
      <c r="F1024" s="15">
        <v>17.829999999999998</v>
      </c>
      <c r="G1024" s="15">
        <v>6.06</v>
      </c>
      <c r="H1024" s="15">
        <v>67.27000000000001</v>
      </c>
      <c r="I1024" s="15">
        <v>-3.1029999999999999E-2</v>
      </c>
      <c r="J1024" s="14">
        <v>6.5543449419654163</v>
      </c>
      <c r="K1024" s="15">
        <v>-4.7809999999999997</v>
      </c>
      <c r="L1024" s="16">
        <v>23.04</v>
      </c>
      <c r="M1024" s="14">
        <v>13514668.34305317</v>
      </c>
      <c r="N1024" s="14">
        <v>0.1851356940105443</v>
      </c>
      <c r="O1024" s="14">
        <v>65.29455003748339</v>
      </c>
      <c r="P1024" s="14">
        <v>5.3447134454941274</v>
      </c>
      <c r="Q1024" s="15">
        <v>3.796025282861101</v>
      </c>
      <c r="R1024" s="14">
        <v>2.282220131702728</v>
      </c>
      <c r="S1024" s="14">
        <v>3163.5265652902381</v>
      </c>
      <c r="T1024" s="12"/>
      <c r="U1024" s="12"/>
      <c r="V1024" s="12"/>
      <c r="W1024" s="12"/>
    </row>
    <row r="1025" spans="1:23" x14ac:dyDescent="0.35">
      <c r="A1025" s="13">
        <v>350</v>
      </c>
      <c r="B1025" s="13">
        <v>0</v>
      </c>
      <c r="C1025" s="13">
        <v>35</v>
      </c>
      <c r="D1025" s="13">
        <v>300</v>
      </c>
      <c r="E1025" s="13">
        <v>0</v>
      </c>
      <c r="F1025" s="15">
        <v>18.46</v>
      </c>
      <c r="G1025" s="15">
        <v>3.7699999999999991</v>
      </c>
      <c r="H1025" s="15">
        <v>72.59</v>
      </c>
      <c r="I1025" s="15">
        <v>-8.1970000000000001E-2</v>
      </c>
      <c r="J1025" s="14">
        <v>7.8836425611962104</v>
      </c>
      <c r="K1025" s="15">
        <v>-8.1020000000000003</v>
      </c>
      <c r="L1025" s="16">
        <v>32.159999999999997</v>
      </c>
      <c r="M1025" s="14">
        <v>15826754.48309076</v>
      </c>
      <c r="N1025" s="14">
        <v>0.18149081098146441</v>
      </c>
      <c r="O1025" s="14">
        <v>63.959774591244191</v>
      </c>
      <c r="P1025" s="14">
        <v>5.2232165429160258</v>
      </c>
      <c r="Q1025" s="15">
        <v>5.7624115817613166</v>
      </c>
      <c r="R1025" s="14">
        <v>2.282220131702728</v>
      </c>
      <c r="S1025" s="14">
        <v>3024.1735021327272</v>
      </c>
      <c r="T1025" s="12"/>
      <c r="U1025" s="12"/>
      <c r="V1025" s="12"/>
      <c r="W1025" s="12"/>
    </row>
    <row r="1026" spans="1:23" x14ac:dyDescent="0.35">
      <c r="A1026" s="13">
        <v>350</v>
      </c>
      <c r="B1026" s="13">
        <v>0</v>
      </c>
      <c r="C1026" s="13">
        <v>35</v>
      </c>
      <c r="D1026" s="13">
        <v>300</v>
      </c>
      <c r="E1026" s="13">
        <v>22.5</v>
      </c>
      <c r="F1026" s="15">
        <v>19.579999999999998</v>
      </c>
      <c r="G1026" s="15">
        <v>5.7300000000000022</v>
      </c>
      <c r="H1026" s="15">
        <v>74.239999999999995</v>
      </c>
      <c r="I1026" s="15">
        <v>-7.5629999999999989E-2</v>
      </c>
      <c r="J1026" s="14">
        <v>7.8836425611962104</v>
      </c>
      <c r="K1026" s="15">
        <v>-8.4260000000000002</v>
      </c>
      <c r="L1026" s="16">
        <v>29.59</v>
      </c>
      <c r="M1026" s="14">
        <v>15826754.48309076</v>
      </c>
      <c r="N1026" s="14">
        <v>0.18149081098146441</v>
      </c>
      <c r="O1026" s="14">
        <v>63.959774591244191</v>
      </c>
      <c r="P1026" s="14">
        <v>5.2232165429160258</v>
      </c>
      <c r="Q1026" s="15">
        <v>4.6545453632877374</v>
      </c>
      <c r="R1026" s="14">
        <v>2.282220131702728</v>
      </c>
      <c r="S1026" s="14">
        <v>3024.1735021327272</v>
      </c>
      <c r="T1026" s="12"/>
      <c r="U1026" s="12"/>
      <c r="V1026" s="12"/>
      <c r="W1026" s="12"/>
    </row>
    <row r="1027" spans="1:23" x14ac:dyDescent="0.35">
      <c r="A1027" s="13">
        <v>350</v>
      </c>
      <c r="B1027" s="13">
        <v>0</v>
      </c>
      <c r="C1027" s="13">
        <v>35</v>
      </c>
      <c r="D1027" s="13">
        <v>300</v>
      </c>
      <c r="E1027" s="13">
        <v>45</v>
      </c>
      <c r="F1027" s="15">
        <v>19.78</v>
      </c>
      <c r="G1027" s="15">
        <v>7.2199999999999971</v>
      </c>
      <c r="H1027" s="15">
        <v>74.789999999999992</v>
      </c>
      <c r="I1027" s="15">
        <v>-6.157E-2</v>
      </c>
      <c r="J1027" s="14">
        <v>7.8836425611962104</v>
      </c>
      <c r="K1027" s="15">
        <v>-8.3140000000000001</v>
      </c>
      <c r="L1027" s="16">
        <v>32.409999999999997</v>
      </c>
      <c r="M1027" s="14">
        <v>15826754.48309076</v>
      </c>
      <c r="N1027" s="14">
        <v>0.18149081098146441</v>
      </c>
      <c r="O1027" s="14">
        <v>63.959774591244191</v>
      </c>
      <c r="P1027" s="14">
        <v>5.2232165429160258</v>
      </c>
      <c r="Q1027" s="15">
        <v>4.2630571623524762</v>
      </c>
      <c r="R1027" s="14">
        <v>2.282220131702728</v>
      </c>
      <c r="S1027" s="14">
        <v>3024.1735021327272</v>
      </c>
      <c r="T1027" s="12"/>
      <c r="U1027" s="12"/>
      <c r="V1027" s="12"/>
      <c r="W1027" s="12"/>
    </row>
    <row r="1028" spans="1:23" x14ac:dyDescent="0.35">
      <c r="A1028" s="13">
        <v>350</v>
      </c>
      <c r="B1028" s="13">
        <v>0</v>
      </c>
      <c r="C1028" s="13">
        <v>50</v>
      </c>
      <c r="D1028" s="13">
        <v>30</v>
      </c>
      <c r="E1028" s="13">
        <v>0</v>
      </c>
      <c r="F1028" s="15">
        <v>23.613</v>
      </c>
      <c r="G1028" s="15">
        <v>0.25999999999999979</v>
      </c>
      <c r="H1028" s="15">
        <v>66.332999999999998</v>
      </c>
      <c r="I1028" s="15">
        <v>-3.6559999999999998E-6</v>
      </c>
      <c r="J1028" s="14">
        <v>0.77502318962392314</v>
      </c>
      <c r="K1028" s="15">
        <v>-1.132E-2</v>
      </c>
      <c r="L1028" s="16">
        <v>0.23599999999999999</v>
      </c>
      <c r="M1028" s="14">
        <v>1874047.107168969</v>
      </c>
      <c r="N1028" s="14">
        <v>0.2079640089216179</v>
      </c>
      <c r="O1028" s="14">
        <v>73.702435604249359</v>
      </c>
      <c r="P1028" s="14">
        <v>8.7463556851311939</v>
      </c>
      <c r="Q1028" s="15">
        <v>0.93257298735615535</v>
      </c>
      <c r="R1028" s="14">
        <v>2.282220131702728</v>
      </c>
      <c r="S1028" s="14">
        <v>4126.3898575340918</v>
      </c>
      <c r="T1028" s="12"/>
      <c r="U1028" s="12"/>
      <c r="V1028" s="12"/>
      <c r="W1028" s="12"/>
    </row>
    <row r="1029" spans="1:23" x14ac:dyDescent="0.35">
      <c r="A1029" s="13">
        <v>350</v>
      </c>
      <c r="B1029" s="13">
        <v>0</v>
      </c>
      <c r="C1029" s="13">
        <v>50</v>
      </c>
      <c r="D1029" s="13">
        <v>30</v>
      </c>
      <c r="E1029" s="13">
        <v>22.5</v>
      </c>
      <c r="F1029" s="15">
        <v>3.9510000000000001</v>
      </c>
      <c r="G1029" s="15">
        <v>0.59999999999999942</v>
      </c>
      <c r="H1029" s="15">
        <v>77.613000000000014</v>
      </c>
      <c r="I1029" s="15">
        <v>3.4889999999999997E-2</v>
      </c>
      <c r="J1029" s="14">
        <v>0.77502318962392314</v>
      </c>
      <c r="K1029" s="15">
        <v>-1.363E-2</v>
      </c>
      <c r="L1029" s="16">
        <v>0.33239999999999997</v>
      </c>
      <c r="M1029" s="14">
        <v>1874047.107168969</v>
      </c>
      <c r="N1029" s="14">
        <v>0.2079640089216179</v>
      </c>
      <c r="O1029" s="14">
        <v>73.702435604249359</v>
      </c>
      <c r="P1029" s="14">
        <v>8.7463556851311939</v>
      </c>
      <c r="Q1029" s="15">
        <v>0.82290966499319329</v>
      </c>
      <c r="R1029" s="14">
        <v>2.282220131702728</v>
      </c>
      <c r="S1029" s="14">
        <v>4126.3898575340918</v>
      </c>
      <c r="T1029" s="12"/>
      <c r="U1029" s="12"/>
      <c r="V1029" s="12"/>
      <c r="W1029" s="12"/>
    </row>
    <row r="1030" spans="1:23" x14ac:dyDescent="0.35">
      <c r="A1030" s="13">
        <v>350</v>
      </c>
      <c r="B1030" s="13">
        <v>0</v>
      </c>
      <c r="C1030" s="13">
        <v>50</v>
      </c>
      <c r="D1030" s="13">
        <v>30</v>
      </c>
      <c r="E1030" s="13">
        <v>45</v>
      </c>
      <c r="F1030" s="15">
        <v>3.504</v>
      </c>
      <c r="G1030" s="15">
        <v>0.73300000000000054</v>
      </c>
      <c r="H1030" s="15">
        <v>68.885000000000005</v>
      </c>
      <c r="I1030" s="15">
        <v>3.4349999999999999E-2</v>
      </c>
      <c r="J1030" s="14">
        <v>0.77502318962392314</v>
      </c>
      <c r="K1030" s="15">
        <v>-2.3140000000000001E-2</v>
      </c>
      <c r="L1030" s="16">
        <v>0.37140000000000001</v>
      </c>
      <c r="M1030" s="14">
        <v>1874047.107168969</v>
      </c>
      <c r="N1030" s="14">
        <v>0.2079640089216179</v>
      </c>
      <c r="O1030" s="14">
        <v>73.702435604249359</v>
      </c>
      <c r="P1030" s="14">
        <v>8.7463556851311939</v>
      </c>
      <c r="Q1030" s="15">
        <v>0.72937918381294853</v>
      </c>
      <c r="R1030" s="14">
        <v>2.282220131702728</v>
      </c>
      <c r="S1030" s="14">
        <v>4126.3898575340918</v>
      </c>
      <c r="T1030" s="12"/>
      <c r="U1030" s="12"/>
      <c r="V1030" s="12"/>
      <c r="W1030" s="12"/>
    </row>
    <row r="1031" spans="1:23" x14ac:dyDescent="0.35">
      <c r="A1031" s="13">
        <v>350</v>
      </c>
      <c r="B1031" s="13">
        <v>0</v>
      </c>
      <c r="C1031" s="13">
        <v>50</v>
      </c>
      <c r="D1031" s="13">
        <v>50</v>
      </c>
      <c r="E1031" s="13">
        <v>0</v>
      </c>
      <c r="F1031" s="15">
        <v>6.8980000000000006</v>
      </c>
      <c r="G1031" s="15">
        <v>0.65100000000000058</v>
      </c>
      <c r="H1031" s="15">
        <v>63.388000000000012</v>
      </c>
      <c r="I1031" s="15">
        <v>4.3749999999999997E-2</v>
      </c>
      <c r="J1031" s="14">
        <v>1.2927127929852971</v>
      </c>
      <c r="K1031" s="15">
        <v>-5.654E-2</v>
      </c>
      <c r="L1031" s="16">
        <v>0.96020000000000005</v>
      </c>
      <c r="M1031" s="14">
        <v>3100689.41542537</v>
      </c>
      <c r="N1031" s="14">
        <v>0.20676008902126461</v>
      </c>
      <c r="O1031" s="14">
        <v>73.256932368935352</v>
      </c>
      <c r="P1031" s="14">
        <v>8.6867120087837755</v>
      </c>
      <c r="Q1031" s="15">
        <v>1.5885413911562909</v>
      </c>
      <c r="R1031" s="14">
        <v>2.282220131702728</v>
      </c>
      <c r="S1031" s="14">
        <v>4071.6098818418031</v>
      </c>
      <c r="T1031" s="12"/>
      <c r="U1031" s="12"/>
      <c r="V1031" s="12"/>
      <c r="W1031" s="12"/>
    </row>
    <row r="1032" spans="1:23" x14ac:dyDescent="0.35">
      <c r="A1032" s="13">
        <v>350</v>
      </c>
      <c r="B1032" s="13">
        <v>0</v>
      </c>
      <c r="C1032" s="13">
        <v>50</v>
      </c>
      <c r="D1032" s="13">
        <v>50</v>
      </c>
      <c r="E1032" s="13">
        <v>22.5</v>
      </c>
      <c r="F1032" s="15">
        <v>6.762999999999999</v>
      </c>
      <c r="G1032" s="15">
        <v>1.001000000000001</v>
      </c>
      <c r="H1032" s="15">
        <v>52.982999999999997</v>
      </c>
      <c r="I1032" s="15">
        <v>7.4249999999999997E-2</v>
      </c>
      <c r="J1032" s="14">
        <v>1.2927127929852971</v>
      </c>
      <c r="K1032" s="15">
        <v>-4.3499999999999997E-2</v>
      </c>
      <c r="L1032" s="16">
        <v>0.91679999999999995</v>
      </c>
      <c r="M1032" s="14">
        <v>3100689.41542537</v>
      </c>
      <c r="N1032" s="14">
        <v>0.20676008902126461</v>
      </c>
      <c r="O1032" s="14">
        <v>73.256932368935352</v>
      </c>
      <c r="P1032" s="14">
        <v>8.6867120087837755</v>
      </c>
      <c r="Q1032" s="15">
        <v>1.3219067592166871</v>
      </c>
      <c r="R1032" s="14">
        <v>2.282220131702728</v>
      </c>
      <c r="S1032" s="14">
        <v>4071.6098818418031</v>
      </c>
      <c r="T1032" s="12"/>
      <c r="U1032" s="12"/>
      <c r="V1032" s="12"/>
      <c r="W1032" s="12"/>
    </row>
    <row r="1033" spans="1:23" x14ac:dyDescent="0.35">
      <c r="A1033" s="13">
        <v>350</v>
      </c>
      <c r="B1033" s="13">
        <v>0</v>
      </c>
      <c r="C1033" s="13">
        <v>50</v>
      </c>
      <c r="D1033" s="13">
        <v>50</v>
      </c>
      <c r="E1033" s="13">
        <v>45</v>
      </c>
      <c r="F1033" s="15">
        <v>5.9319999999999986</v>
      </c>
      <c r="G1033" s="15">
        <v>1.2230000000000001</v>
      </c>
      <c r="H1033" s="15">
        <v>71.188000000000017</v>
      </c>
      <c r="I1033" s="15">
        <v>7.417E-2</v>
      </c>
      <c r="J1033" s="14">
        <v>1.2927127929852971</v>
      </c>
      <c r="K1033" s="15">
        <v>-5.1880000000000003E-2</v>
      </c>
      <c r="L1033" s="16">
        <v>1.024</v>
      </c>
      <c r="M1033" s="14">
        <v>3100689.41542537</v>
      </c>
      <c r="N1033" s="14">
        <v>0.20676008902126461</v>
      </c>
      <c r="O1033" s="14">
        <v>73.256932368935352</v>
      </c>
      <c r="P1033" s="14">
        <v>8.6867120087837755</v>
      </c>
      <c r="Q1033" s="15">
        <v>1.17605273203261</v>
      </c>
      <c r="R1033" s="14">
        <v>2.282220131702728</v>
      </c>
      <c r="S1033" s="14">
        <v>4071.6098818418031</v>
      </c>
      <c r="T1033" s="12"/>
      <c r="U1033" s="12"/>
      <c r="V1033" s="12"/>
      <c r="W1033" s="12"/>
    </row>
    <row r="1034" spans="1:23" x14ac:dyDescent="0.35">
      <c r="A1034" s="13">
        <v>350</v>
      </c>
      <c r="B1034" s="13">
        <v>0</v>
      </c>
      <c r="C1034" s="13">
        <v>50</v>
      </c>
      <c r="D1034" s="13">
        <v>75</v>
      </c>
      <c r="E1034" s="13">
        <v>0</v>
      </c>
      <c r="F1034" s="15">
        <v>14.994</v>
      </c>
      <c r="G1034" s="15">
        <v>0.95500000000000007</v>
      </c>
      <c r="H1034" s="15">
        <v>67.254000000000005</v>
      </c>
      <c r="I1034" s="15">
        <v>3.9289999999999999E-2</v>
      </c>
      <c r="J1034" s="14">
        <v>1.9419828845309171</v>
      </c>
      <c r="K1034" s="15">
        <v>-0.14929999999999999</v>
      </c>
      <c r="L1034" s="16">
        <v>2.15</v>
      </c>
      <c r="M1034" s="14">
        <v>4585614.3228352824</v>
      </c>
      <c r="N1034" s="14">
        <v>0.20444007445050821</v>
      </c>
      <c r="O1034" s="14">
        <v>72.399085408698468</v>
      </c>
      <c r="P1034" s="14">
        <v>8.5721089584865222</v>
      </c>
      <c r="Q1034" s="15">
        <v>2.3171776047426089</v>
      </c>
      <c r="R1034" s="14">
        <v>2.282220131702728</v>
      </c>
      <c r="S1034" s="14">
        <v>3967.3316819731149</v>
      </c>
      <c r="T1034" s="12"/>
      <c r="U1034" s="12"/>
      <c r="V1034" s="12"/>
      <c r="W1034" s="12"/>
    </row>
    <row r="1035" spans="1:23" x14ac:dyDescent="0.35">
      <c r="A1035" s="13">
        <v>350</v>
      </c>
      <c r="B1035" s="13">
        <v>0</v>
      </c>
      <c r="C1035" s="13">
        <v>50</v>
      </c>
      <c r="D1035" s="13">
        <v>75</v>
      </c>
      <c r="E1035" s="13">
        <v>22.5</v>
      </c>
      <c r="F1035" s="15">
        <v>11.146000000000001</v>
      </c>
      <c r="G1035" s="15">
        <v>1.468</v>
      </c>
      <c r="H1035" s="15">
        <v>54.485999999999997</v>
      </c>
      <c r="I1035" s="15">
        <v>0.10680000000000001</v>
      </c>
      <c r="J1035" s="14">
        <v>1.9419828845309171</v>
      </c>
      <c r="K1035" s="15">
        <v>-0.13439999999999999</v>
      </c>
      <c r="L1035" s="16">
        <v>2.0470000000000002</v>
      </c>
      <c r="M1035" s="14">
        <v>4585614.3228352824</v>
      </c>
      <c r="N1035" s="14">
        <v>0.20444007445050821</v>
      </c>
      <c r="O1035" s="14">
        <v>72.399085408698468</v>
      </c>
      <c r="P1035" s="14">
        <v>8.5721089584865222</v>
      </c>
      <c r="Q1035" s="15">
        <v>1.903398606484056</v>
      </c>
      <c r="R1035" s="14">
        <v>2.282220131702728</v>
      </c>
      <c r="S1035" s="14">
        <v>3967.3316819731149</v>
      </c>
      <c r="T1035" s="12"/>
      <c r="U1035" s="12"/>
      <c r="V1035" s="12"/>
      <c r="W1035" s="12"/>
    </row>
    <row r="1036" spans="1:23" x14ac:dyDescent="0.35">
      <c r="A1036" s="13">
        <v>350</v>
      </c>
      <c r="B1036" s="13">
        <v>0</v>
      </c>
      <c r="C1036" s="13">
        <v>50</v>
      </c>
      <c r="D1036" s="13">
        <v>75</v>
      </c>
      <c r="E1036" s="13">
        <v>45</v>
      </c>
      <c r="F1036" s="15">
        <v>9.011000000000001</v>
      </c>
      <c r="G1036" s="15">
        <v>1.8360000000000001</v>
      </c>
      <c r="H1036" s="15">
        <v>53.511000000000003</v>
      </c>
      <c r="I1036" s="15">
        <v>0.1089</v>
      </c>
      <c r="J1036" s="14">
        <v>1.9419828845309171</v>
      </c>
      <c r="K1036" s="15">
        <v>-0.11990000000000001</v>
      </c>
      <c r="L1036" s="16">
        <v>2.2839999999999998</v>
      </c>
      <c r="M1036" s="14">
        <v>4585614.3228352824</v>
      </c>
      <c r="N1036" s="14">
        <v>0.20444007445050821</v>
      </c>
      <c r="O1036" s="14">
        <v>72.399085408698468</v>
      </c>
      <c r="P1036" s="14">
        <v>8.5721089584865222</v>
      </c>
      <c r="Q1036" s="15">
        <v>1.6862739112342731</v>
      </c>
      <c r="R1036" s="14">
        <v>2.282220131702728</v>
      </c>
      <c r="S1036" s="14">
        <v>3967.3316819731149</v>
      </c>
      <c r="T1036" s="12"/>
      <c r="U1036" s="12"/>
      <c r="V1036" s="12"/>
      <c r="W1036" s="12"/>
    </row>
    <row r="1037" spans="1:23" x14ac:dyDescent="0.35">
      <c r="A1037" s="13">
        <v>350</v>
      </c>
      <c r="B1037" s="13">
        <v>0</v>
      </c>
      <c r="C1037" s="13">
        <v>50</v>
      </c>
      <c r="D1037" s="13">
        <v>100</v>
      </c>
      <c r="E1037" s="13">
        <v>0</v>
      </c>
      <c r="F1037" s="15">
        <v>12.895</v>
      </c>
      <c r="G1037" s="15">
        <v>1.2739999999999989</v>
      </c>
      <c r="H1037" s="15">
        <v>65.665000000000006</v>
      </c>
      <c r="I1037" s="15">
        <v>-1.1790000000000001E-4</v>
      </c>
      <c r="J1037" s="14">
        <v>2.5930371761239379</v>
      </c>
      <c r="K1037" s="15">
        <v>-0.30649999999999999</v>
      </c>
      <c r="L1037" s="16">
        <v>3.8050000000000002</v>
      </c>
      <c r="M1037" s="14">
        <v>6030963.7849750146</v>
      </c>
      <c r="N1037" s="14">
        <v>0.2022160520282853</v>
      </c>
      <c r="O1037" s="14">
        <v>71.577546960901927</v>
      </c>
      <c r="P1037" s="14">
        <v>8.4626582814286095</v>
      </c>
      <c r="Q1037" s="15">
        <v>2.8249723843555201</v>
      </c>
      <c r="R1037" s="14">
        <v>2.282220131702728</v>
      </c>
      <c r="S1037" s="14">
        <v>3868.946282089235</v>
      </c>
      <c r="T1037" s="12"/>
      <c r="U1037" s="12"/>
      <c r="V1037" s="12"/>
      <c r="W1037" s="12"/>
    </row>
    <row r="1038" spans="1:23" x14ac:dyDescent="0.35">
      <c r="A1038" s="13">
        <v>350</v>
      </c>
      <c r="B1038" s="13">
        <v>0</v>
      </c>
      <c r="C1038" s="13">
        <v>50</v>
      </c>
      <c r="D1038" s="13">
        <v>100</v>
      </c>
      <c r="E1038" s="13">
        <v>22.5</v>
      </c>
      <c r="F1038" s="15">
        <v>19.678999999999998</v>
      </c>
      <c r="G1038" s="15">
        <v>1.96</v>
      </c>
      <c r="H1038" s="15">
        <v>56.509</v>
      </c>
      <c r="I1038" s="15">
        <v>4.2909999999999997E-2</v>
      </c>
      <c r="J1038" s="14">
        <v>2.5930371761239379</v>
      </c>
      <c r="K1038" s="15">
        <v>-0.29089999999999999</v>
      </c>
      <c r="L1038" s="16">
        <v>3.61</v>
      </c>
      <c r="M1038" s="14">
        <v>6030963.7849750146</v>
      </c>
      <c r="N1038" s="14">
        <v>0.2022160520282853</v>
      </c>
      <c r="O1038" s="14">
        <v>71.577546960901927</v>
      </c>
      <c r="P1038" s="14">
        <v>8.4626582814286095</v>
      </c>
      <c r="Q1038" s="15">
        <v>2.4232821589631768</v>
      </c>
      <c r="R1038" s="14">
        <v>2.282220131702728</v>
      </c>
      <c r="S1038" s="14">
        <v>3868.946282089235</v>
      </c>
      <c r="T1038" s="12"/>
      <c r="U1038" s="12"/>
      <c r="V1038" s="12"/>
      <c r="W1038" s="12"/>
    </row>
    <row r="1039" spans="1:23" x14ac:dyDescent="0.35">
      <c r="A1039" s="13">
        <v>350</v>
      </c>
      <c r="B1039" s="13">
        <v>0</v>
      </c>
      <c r="C1039" s="13">
        <v>50</v>
      </c>
      <c r="D1039" s="13">
        <v>100</v>
      </c>
      <c r="E1039" s="13">
        <v>45</v>
      </c>
      <c r="F1039" s="15">
        <v>12.227</v>
      </c>
      <c r="G1039" s="15">
        <v>2.4259999999999988</v>
      </c>
      <c r="H1039" s="15">
        <v>54.947000000000003</v>
      </c>
      <c r="I1039" s="15">
        <v>9.3430000000000013E-2</v>
      </c>
      <c r="J1039" s="14">
        <v>2.5930371761239379</v>
      </c>
      <c r="K1039" s="15">
        <v>-0.251</v>
      </c>
      <c r="L1039" s="16">
        <v>4.0229999999999997</v>
      </c>
      <c r="M1039" s="14">
        <v>6030963.7849750146</v>
      </c>
      <c r="N1039" s="14">
        <v>0.2022160520282853</v>
      </c>
      <c r="O1039" s="14">
        <v>71.577546960901927</v>
      </c>
      <c r="P1039" s="14">
        <v>8.4626582814286095</v>
      </c>
      <c r="Q1039" s="15">
        <v>2.1423689744099299</v>
      </c>
      <c r="R1039" s="14">
        <v>2.282220131702728</v>
      </c>
      <c r="S1039" s="14">
        <v>3868.946282089235</v>
      </c>
      <c r="T1039" s="12"/>
      <c r="U1039" s="12"/>
      <c r="V1039" s="12"/>
      <c r="W1039" s="12"/>
    </row>
    <row r="1040" spans="1:23" x14ac:dyDescent="0.35">
      <c r="A1040" s="13">
        <v>350</v>
      </c>
      <c r="B1040" s="13">
        <v>0</v>
      </c>
      <c r="C1040" s="13">
        <v>50</v>
      </c>
      <c r="D1040" s="13">
        <v>125</v>
      </c>
      <c r="E1040" s="13">
        <v>0</v>
      </c>
      <c r="F1040" s="15">
        <v>13.347</v>
      </c>
      <c r="G1040" s="15">
        <v>1.597</v>
      </c>
      <c r="H1040" s="15">
        <v>59.267000000000003</v>
      </c>
      <c r="I1040" s="15">
        <v>-2.4020000000000001E-3</v>
      </c>
      <c r="J1040" s="14">
        <v>3.2457542767417951</v>
      </c>
      <c r="K1040" s="15">
        <v>-0.54870000000000008</v>
      </c>
      <c r="L1040" s="16">
        <v>5.9169999999999998</v>
      </c>
      <c r="M1040" s="14">
        <v>7439746.8123153597</v>
      </c>
      <c r="N1040" s="14">
        <v>0.20008911617006489</v>
      </c>
      <c r="O1040" s="14">
        <v>70.792615674614581</v>
      </c>
      <c r="P1040" s="14">
        <v>8.3583599776100428</v>
      </c>
      <c r="Q1040" s="15">
        <v>3.3660700668666381</v>
      </c>
      <c r="R1040" s="14">
        <v>2.282220131702728</v>
      </c>
      <c r="S1040" s="14">
        <v>3776.2894108608762</v>
      </c>
      <c r="T1040" s="12"/>
      <c r="U1040" s="12"/>
      <c r="V1040" s="12"/>
      <c r="W1040" s="12"/>
    </row>
    <row r="1041" spans="1:23" x14ac:dyDescent="0.35">
      <c r="A1041" s="13">
        <v>350</v>
      </c>
      <c r="B1041" s="13">
        <v>0</v>
      </c>
      <c r="C1041" s="13">
        <v>50</v>
      </c>
      <c r="D1041" s="13">
        <v>125</v>
      </c>
      <c r="E1041" s="13">
        <v>22.5</v>
      </c>
      <c r="F1041" s="15">
        <v>15.54</v>
      </c>
      <c r="G1041" s="15">
        <v>2.4500000000000011</v>
      </c>
      <c r="H1041" s="15">
        <v>58.32</v>
      </c>
      <c r="I1041" s="15">
        <v>-4.1120000000000002E-4</v>
      </c>
      <c r="J1041" s="14">
        <v>3.2457542767417951</v>
      </c>
      <c r="K1041" s="15">
        <v>-0.53539999999999999</v>
      </c>
      <c r="L1041" s="16">
        <v>5.5979999999999999</v>
      </c>
      <c r="M1041" s="14">
        <v>7439746.8123153597</v>
      </c>
      <c r="N1041" s="14">
        <v>0.20008911617006489</v>
      </c>
      <c r="O1041" s="14">
        <v>70.792615674614581</v>
      </c>
      <c r="P1041" s="14">
        <v>8.3583599776100428</v>
      </c>
      <c r="Q1041" s="15">
        <v>2.777379229960788</v>
      </c>
      <c r="R1041" s="14">
        <v>2.282220131702728</v>
      </c>
      <c r="S1041" s="14">
        <v>3776.2894108608762</v>
      </c>
      <c r="T1041" s="12"/>
      <c r="U1041" s="12"/>
      <c r="V1041" s="12"/>
      <c r="W1041" s="12"/>
    </row>
    <row r="1042" spans="1:23" x14ac:dyDescent="0.35">
      <c r="A1042" s="13">
        <v>350</v>
      </c>
      <c r="B1042" s="13">
        <v>0</v>
      </c>
      <c r="C1042" s="13">
        <v>50</v>
      </c>
      <c r="D1042" s="13">
        <v>125</v>
      </c>
      <c r="E1042" s="13">
        <v>45</v>
      </c>
      <c r="F1042" s="15">
        <v>14.692</v>
      </c>
      <c r="G1042" s="15">
        <v>3.0619999999999989</v>
      </c>
      <c r="H1042" s="15">
        <v>56.702000000000012</v>
      </c>
      <c r="I1042" s="15">
        <v>-4.5520000000000001E-4</v>
      </c>
      <c r="J1042" s="14">
        <v>3.2457542767417951</v>
      </c>
      <c r="K1042" s="15">
        <v>-0.47189999999999999</v>
      </c>
      <c r="L1042" s="16">
        <v>6.234</v>
      </c>
      <c r="M1042" s="14">
        <v>7439746.8123153597</v>
      </c>
      <c r="N1042" s="14">
        <v>0.20008911617006489</v>
      </c>
      <c r="O1042" s="14">
        <v>70.792615674614581</v>
      </c>
      <c r="P1042" s="14">
        <v>8.3583599776100428</v>
      </c>
      <c r="Q1042" s="15">
        <v>2.5420623555611201</v>
      </c>
      <c r="R1042" s="14">
        <v>2.282220131702728</v>
      </c>
      <c r="S1042" s="14">
        <v>3776.2894108608762</v>
      </c>
      <c r="T1042" s="12"/>
      <c r="U1042" s="12"/>
      <c r="V1042" s="12"/>
      <c r="W1042" s="12"/>
    </row>
    <row r="1043" spans="1:23" x14ac:dyDescent="0.35">
      <c r="A1043" s="13">
        <v>350</v>
      </c>
      <c r="B1043" s="13">
        <v>0</v>
      </c>
      <c r="C1043" s="13">
        <v>50</v>
      </c>
      <c r="D1043" s="13">
        <v>150</v>
      </c>
      <c r="E1043" s="13">
        <v>0</v>
      </c>
      <c r="F1043" s="15">
        <v>14.62</v>
      </c>
      <c r="G1043" s="15">
        <v>1.92</v>
      </c>
      <c r="H1043" s="15">
        <v>60.67</v>
      </c>
      <c r="I1043" s="15">
        <v>-1.3669999999999999E-3</v>
      </c>
      <c r="J1043" s="14">
        <v>3.9000107560921502</v>
      </c>
      <c r="K1043" s="15">
        <v>-0.87960000000000005</v>
      </c>
      <c r="L1043" s="16">
        <v>8.4779999999999998</v>
      </c>
      <c r="M1043" s="14">
        <v>8814957.858531395</v>
      </c>
      <c r="N1043" s="14">
        <v>0.19806032165489471</v>
      </c>
      <c r="O1043" s="14">
        <v>70.04457910295595</v>
      </c>
      <c r="P1043" s="14">
        <v>8.2592140470308202</v>
      </c>
      <c r="Q1043" s="15">
        <v>3.8763064001366252</v>
      </c>
      <c r="R1043" s="14">
        <v>2.282220131702728</v>
      </c>
      <c r="S1043" s="14">
        <v>3689.204077741475</v>
      </c>
      <c r="T1043" s="12"/>
      <c r="U1043" s="12"/>
      <c r="V1043" s="12"/>
      <c r="W1043" s="12"/>
    </row>
    <row r="1044" spans="1:23" x14ac:dyDescent="0.35">
      <c r="A1044" s="13">
        <v>350</v>
      </c>
      <c r="B1044" s="13">
        <v>0</v>
      </c>
      <c r="C1044" s="13">
        <v>50</v>
      </c>
      <c r="D1044" s="13">
        <v>150</v>
      </c>
      <c r="E1044" s="13">
        <v>22.5</v>
      </c>
      <c r="F1044" s="15">
        <v>15.63</v>
      </c>
      <c r="G1044" s="15">
        <v>2.9500000000000028</v>
      </c>
      <c r="H1044" s="15">
        <v>60.350000000000009</v>
      </c>
      <c r="I1044" s="15">
        <v>-8.8639999999999997E-4</v>
      </c>
      <c r="J1044" s="14">
        <v>3.9000107560921502</v>
      </c>
      <c r="K1044" s="15">
        <v>-0.86850000000000005</v>
      </c>
      <c r="L1044" s="16">
        <v>8</v>
      </c>
      <c r="M1044" s="14">
        <v>8814957.858531395</v>
      </c>
      <c r="N1044" s="14">
        <v>0.19806032165489471</v>
      </c>
      <c r="O1044" s="14">
        <v>70.04457910295595</v>
      </c>
      <c r="P1044" s="14">
        <v>8.2592140470308202</v>
      </c>
      <c r="Q1044" s="15">
        <v>3.179792766991854</v>
      </c>
      <c r="R1044" s="14">
        <v>2.282220131702728</v>
      </c>
      <c r="S1044" s="14">
        <v>3689.204077741475</v>
      </c>
      <c r="T1044" s="12"/>
      <c r="U1044" s="12"/>
      <c r="V1044" s="12"/>
      <c r="W1044" s="12"/>
    </row>
    <row r="1045" spans="1:23" x14ac:dyDescent="0.35">
      <c r="A1045" s="13">
        <v>350</v>
      </c>
      <c r="B1045" s="13">
        <v>0</v>
      </c>
      <c r="C1045" s="13">
        <v>50</v>
      </c>
      <c r="D1045" s="13">
        <v>150</v>
      </c>
      <c r="E1045" s="13">
        <v>45</v>
      </c>
      <c r="F1045" s="15">
        <v>14.75</v>
      </c>
      <c r="G1045" s="15">
        <v>3.65</v>
      </c>
      <c r="H1045" s="15">
        <v>58.81</v>
      </c>
      <c r="I1045" s="15">
        <v>-9.3610000000000004E-4</v>
      </c>
      <c r="J1045" s="14">
        <v>3.9000107560921502</v>
      </c>
      <c r="K1045" s="15">
        <v>-0.77879999999999994</v>
      </c>
      <c r="L1045" s="16">
        <v>8.8970000000000002</v>
      </c>
      <c r="M1045" s="14">
        <v>8814957.858531395</v>
      </c>
      <c r="N1045" s="14">
        <v>0.19806032165489471</v>
      </c>
      <c r="O1045" s="14">
        <v>70.04457910295595</v>
      </c>
      <c r="P1045" s="14">
        <v>8.2592140470308202</v>
      </c>
      <c r="Q1045" s="15">
        <v>2.925646384764895</v>
      </c>
      <c r="R1045" s="14">
        <v>2.282220131702728</v>
      </c>
      <c r="S1045" s="14">
        <v>3689.204077741475</v>
      </c>
      <c r="T1045" s="12"/>
      <c r="U1045" s="12"/>
      <c r="V1045" s="12"/>
      <c r="W1045" s="12"/>
    </row>
    <row r="1046" spans="1:23" x14ac:dyDescent="0.35">
      <c r="A1046" s="13">
        <v>350</v>
      </c>
      <c r="B1046" s="13">
        <v>0</v>
      </c>
      <c r="C1046" s="13">
        <v>50</v>
      </c>
      <c r="D1046" s="13">
        <v>200</v>
      </c>
      <c r="E1046" s="13">
        <v>0</v>
      </c>
      <c r="F1046" s="15">
        <v>16.7</v>
      </c>
      <c r="G1046" s="15">
        <v>2.5599999999999978</v>
      </c>
      <c r="H1046" s="15">
        <v>63.38</v>
      </c>
      <c r="I1046" s="15">
        <v>-1.1129999999999999E-2</v>
      </c>
      <c r="J1046" s="14">
        <v>5.212638549817008</v>
      </c>
      <c r="K1046" s="15">
        <v>-1.869</v>
      </c>
      <c r="L1046" s="16">
        <v>14.93</v>
      </c>
      <c r="M1046" s="14">
        <v>11476573.69840073</v>
      </c>
      <c r="N1046" s="14">
        <v>0.19430116822761681</v>
      </c>
      <c r="O1046" s="14">
        <v>68.66028248225328</v>
      </c>
      <c r="P1046" s="14">
        <v>8.076379305590411</v>
      </c>
      <c r="Q1046" s="15">
        <v>4.8190698863551589</v>
      </c>
      <c r="R1046" s="14">
        <v>2.282220131702728</v>
      </c>
      <c r="S1046" s="14">
        <v>3531.1568494215312</v>
      </c>
      <c r="T1046" s="12"/>
      <c r="U1046" s="12"/>
      <c r="V1046" s="12"/>
      <c r="W1046" s="12"/>
    </row>
    <row r="1047" spans="1:23" x14ac:dyDescent="0.35">
      <c r="A1047" s="13">
        <v>350</v>
      </c>
      <c r="B1047" s="13">
        <v>0</v>
      </c>
      <c r="C1047" s="13">
        <v>50</v>
      </c>
      <c r="D1047" s="13">
        <v>200</v>
      </c>
      <c r="E1047" s="13">
        <v>22.5</v>
      </c>
      <c r="F1047" s="15">
        <v>17.62</v>
      </c>
      <c r="G1047" s="15">
        <v>3.8300000000000018</v>
      </c>
      <c r="H1047" s="15">
        <v>63.78</v>
      </c>
      <c r="I1047" s="15">
        <v>-1.1339999999999999E-2</v>
      </c>
      <c r="J1047" s="14">
        <v>5.212638549817008</v>
      </c>
      <c r="K1047" s="15">
        <v>-1.8520000000000001</v>
      </c>
      <c r="L1047" s="16">
        <v>14.01</v>
      </c>
      <c r="M1047" s="14">
        <v>11476573.69840073</v>
      </c>
      <c r="N1047" s="14">
        <v>0.19430116822761681</v>
      </c>
      <c r="O1047" s="14">
        <v>68.66028248225328</v>
      </c>
      <c r="P1047" s="14">
        <v>8.076379305590411</v>
      </c>
      <c r="Q1047" s="15">
        <v>3.936040620392721</v>
      </c>
      <c r="R1047" s="14">
        <v>2.282220131702728</v>
      </c>
      <c r="S1047" s="14">
        <v>3531.1568494215312</v>
      </c>
      <c r="T1047" s="12"/>
      <c r="U1047" s="12"/>
      <c r="V1047" s="12"/>
      <c r="W1047" s="12"/>
    </row>
    <row r="1048" spans="1:23" x14ac:dyDescent="0.35">
      <c r="A1048" s="13">
        <v>350</v>
      </c>
      <c r="B1048" s="13">
        <v>0</v>
      </c>
      <c r="C1048" s="13">
        <v>50</v>
      </c>
      <c r="D1048" s="13">
        <v>200</v>
      </c>
      <c r="E1048" s="13">
        <v>45</v>
      </c>
      <c r="F1048" s="15">
        <v>17.670000000000002</v>
      </c>
      <c r="G1048" s="15">
        <v>4.8699999999999974</v>
      </c>
      <c r="H1048" s="15">
        <v>62.64</v>
      </c>
      <c r="I1048" s="15">
        <v>-1.29E-2</v>
      </c>
      <c r="J1048" s="14">
        <v>5.212638549817008</v>
      </c>
      <c r="K1048" s="15">
        <v>-1.7190000000000001</v>
      </c>
      <c r="L1048" s="16">
        <v>15.55</v>
      </c>
      <c r="M1048" s="14">
        <v>11476573.69840073</v>
      </c>
      <c r="N1048" s="14">
        <v>0.19430116822761681</v>
      </c>
      <c r="O1048" s="14">
        <v>68.66028248225328</v>
      </c>
      <c r="P1048" s="14">
        <v>8.076379305590411</v>
      </c>
      <c r="Q1048" s="15">
        <v>3.6341173533879569</v>
      </c>
      <c r="R1048" s="14">
        <v>2.282220131702728</v>
      </c>
      <c r="S1048" s="14">
        <v>3531.1568494215312</v>
      </c>
      <c r="T1048" s="12"/>
      <c r="U1048" s="12"/>
      <c r="V1048" s="12"/>
      <c r="W1048" s="12"/>
    </row>
    <row r="1049" spans="1:23" x14ac:dyDescent="0.35">
      <c r="A1049" s="13">
        <v>350</v>
      </c>
      <c r="B1049" s="13">
        <v>0</v>
      </c>
      <c r="C1049" s="13">
        <v>50</v>
      </c>
      <c r="D1049" s="13">
        <v>250</v>
      </c>
      <c r="E1049" s="13">
        <v>0</v>
      </c>
      <c r="F1049" s="15">
        <v>18.63</v>
      </c>
      <c r="G1049" s="15">
        <v>3.120000000000001</v>
      </c>
      <c r="H1049" s="15">
        <v>65.89</v>
      </c>
      <c r="I1049" s="15">
        <v>-6.7200000000000007E-4</v>
      </c>
      <c r="J1049" s="14">
        <v>6.5298963187161556</v>
      </c>
      <c r="K1049" s="15">
        <v>-3.2730000000000001</v>
      </c>
      <c r="L1049" s="16">
        <v>23.1</v>
      </c>
      <c r="M1049" s="14">
        <v>14039505.79581905</v>
      </c>
      <c r="N1049" s="14">
        <v>0.19094617879317671</v>
      </c>
      <c r="O1049" s="14">
        <v>67.426720918378763</v>
      </c>
      <c r="P1049" s="14">
        <v>7.914154057107365</v>
      </c>
      <c r="Q1049" s="15">
        <v>5.6813695751904767</v>
      </c>
      <c r="R1049" s="14">
        <v>2.282220131702728</v>
      </c>
      <c r="S1049" s="14">
        <v>3393.696653269049</v>
      </c>
      <c r="T1049" s="12"/>
      <c r="U1049" s="12"/>
      <c r="V1049" s="12"/>
      <c r="W1049" s="12"/>
    </row>
    <row r="1050" spans="1:23" x14ac:dyDescent="0.35">
      <c r="A1050" s="13">
        <v>350</v>
      </c>
      <c r="B1050" s="13">
        <v>0</v>
      </c>
      <c r="C1050" s="13">
        <v>50</v>
      </c>
      <c r="D1050" s="13">
        <v>250</v>
      </c>
      <c r="E1050" s="13">
        <v>22.5</v>
      </c>
      <c r="F1050" s="15">
        <v>19.899999999999999</v>
      </c>
      <c r="G1050" s="15">
        <v>4.8700000000000028</v>
      </c>
      <c r="H1050" s="15">
        <v>66.100000000000023</v>
      </c>
      <c r="I1050" s="15">
        <v>-7.5849999999999997E-3</v>
      </c>
      <c r="J1050" s="14">
        <v>6.5298963187161556</v>
      </c>
      <c r="K1050" s="15">
        <v>-3.371</v>
      </c>
      <c r="L1050" s="16">
        <v>21.58</v>
      </c>
      <c r="M1050" s="14">
        <v>14039505.79581905</v>
      </c>
      <c r="N1050" s="14">
        <v>0.19094617879317671</v>
      </c>
      <c r="O1050" s="14">
        <v>67.426720918378763</v>
      </c>
      <c r="P1050" s="14">
        <v>7.914154057107365</v>
      </c>
      <c r="Q1050" s="15">
        <v>4.627950471285744</v>
      </c>
      <c r="R1050" s="14">
        <v>2.282220131702728</v>
      </c>
      <c r="S1050" s="14">
        <v>3393.696653269049</v>
      </c>
      <c r="T1050" s="12"/>
      <c r="U1050" s="12"/>
      <c r="V1050" s="12"/>
      <c r="W1050" s="12"/>
    </row>
    <row r="1051" spans="1:23" x14ac:dyDescent="0.35">
      <c r="A1051" s="13">
        <v>350</v>
      </c>
      <c r="B1051" s="13">
        <v>0</v>
      </c>
      <c r="C1051" s="13">
        <v>50</v>
      </c>
      <c r="D1051" s="13">
        <v>250</v>
      </c>
      <c r="E1051" s="13">
        <v>45</v>
      </c>
      <c r="F1051" s="15">
        <v>20.420000000000002</v>
      </c>
      <c r="G1051" s="15">
        <v>6.1000000000000014</v>
      </c>
      <c r="H1051" s="15">
        <v>65</v>
      </c>
      <c r="I1051" s="15">
        <v>-9.9610000000000011E-3</v>
      </c>
      <c r="J1051" s="14">
        <v>6.5298963187161556</v>
      </c>
      <c r="K1051" s="15">
        <v>-3.2589999999999999</v>
      </c>
      <c r="L1051" s="16">
        <v>23.89</v>
      </c>
      <c r="M1051" s="14">
        <v>14039505.79581905</v>
      </c>
      <c r="N1051" s="14">
        <v>0.19094617879317671</v>
      </c>
      <c r="O1051" s="14">
        <v>67.426720918378763</v>
      </c>
      <c r="P1051" s="14">
        <v>7.914154057107365</v>
      </c>
      <c r="Q1051" s="15">
        <v>4.2658495757949266</v>
      </c>
      <c r="R1051" s="14">
        <v>2.282220131702728</v>
      </c>
      <c r="S1051" s="14">
        <v>3393.696653269049</v>
      </c>
      <c r="T1051" s="12"/>
      <c r="U1051" s="12"/>
      <c r="V1051" s="12"/>
      <c r="W1051" s="12"/>
    </row>
    <row r="1052" spans="1:23" x14ac:dyDescent="0.35">
      <c r="A1052" s="13">
        <v>350</v>
      </c>
      <c r="B1052" s="13">
        <v>0</v>
      </c>
      <c r="C1052" s="13">
        <v>50</v>
      </c>
      <c r="D1052" s="13">
        <v>300</v>
      </c>
      <c r="E1052" s="13">
        <v>0</v>
      </c>
      <c r="F1052" s="15">
        <v>20.8</v>
      </c>
      <c r="G1052" s="15">
        <v>3.8499999999999961</v>
      </c>
      <c r="H1052" s="15">
        <v>78.56</v>
      </c>
      <c r="I1052" s="15">
        <v>-5.636E-2</v>
      </c>
      <c r="J1052" s="14">
        <v>7.8507341892476523</v>
      </c>
      <c r="K1052" s="15">
        <v>-5.8520000000000003</v>
      </c>
      <c r="L1052" s="16">
        <v>32.96</v>
      </c>
      <c r="M1052" s="14">
        <v>16527267.797545079</v>
      </c>
      <c r="N1052" s="14">
        <v>0.18800221071210979</v>
      </c>
      <c r="O1052" s="14">
        <v>66.345756748404284</v>
      </c>
      <c r="P1052" s="14">
        <v>7.7725383015817053</v>
      </c>
      <c r="Q1052" s="15">
        <v>6.4751425335358261</v>
      </c>
      <c r="R1052" s="14">
        <v>2.282220131702728</v>
      </c>
      <c r="S1052" s="14">
        <v>3275.835840922337</v>
      </c>
      <c r="T1052" s="12"/>
      <c r="U1052" s="12"/>
      <c r="V1052" s="12"/>
      <c r="W1052" s="12"/>
    </row>
    <row r="1053" spans="1:23" x14ac:dyDescent="0.35">
      <c r="A1053" s="13">
        <v>350</v>
      </c>
      <c r="B1053" s="13">
        <v>0</v>
      </c>
      <c r="C1053" s="13">
        <v>50</v>
      </c>
      <c r="D1053" s="13">
        <v>300</v>
      </c>
      <c r="E1053" s="13">
        <v>22.5</v>
      </c>
      <c r="F1053" s="15">
        <v>22.37</v>
      </c>
      <c r="G1053" s="15">
        <v>5.8500000000000014</v>
      </c>
      <c r="H1053" s="15">
        <v>81.47999999999999</v>
      </c>
      <c r="I1053" s="15">
        <v>-4.4859999999999997E-2</v>
      </c>
      <c r="J1053" s="14">
        <v>7.8507341892476523</v>
      </c>
      <c r="K1053" s="15">
        <v>-5.9160000000000004</v>
      </c>
      <c r="L1053" s="16">
        <v>30.66</v>
      </c>
      <c r="M1053" s="14">
        <v>16527267.797545079</v>
      </c>
      <c r="N1053" s="14">
        <v>0.18800221071210979</v>
      </c>
      <c r="O1053" s="14">
        <v>66.345756748404284</v>
      </c>
      <c r="P1053" s="14">
        <v>7.7725383015817053</v>
      </c>
      <c r="Q1053" s="15">
        <v>5.2566933498150226</v>
      </c>
      <c r="R1053" s="14">
        <v>2.282220131702728</v>
      </c>
      <c r="S1053" s="14">
        <v>3275.835840922337</v>
      </c>
      <c r="T1053" s="12"/>
      <c r="U1053" s="12"/>
      <c r="V1053" s="12"/>
      <c r="W1053" s="12"/>
    </row>
    <row r="1054" spans="1:23" x14ac:dyDescent="0.35">
      <c r="A1054" s="13">
        <v>350</v>
      </c>
      <c r="B1054" s="13">
        <v>0</v>
      </c>
      <c r="C1054" s="13">
        <v>50</v>
      </c>
      <c r="D1054" s="13">
        <v>300</v>
      </c>
      <c r="E1054" s="13">
        <v>45</v>
      </c>
      <c r="F1054" s="15">
        <v>22.85</v>
      </c>
      <c r="G1054" s="15">
        <v>7.2600000000000016</v>
      </c>
      <c r="H1054" s="15">
        <v>81.93</v>
      </c>
      <c r="I1054" s="15">
        <v>-2.92E-2</v>
      </c>
      <c r="J1054" s="14">
        <v>7.8507341892476523</v>
      </c>
      <c r="K1054" s="15">
        <v>-5.6909999999999998</v>
      </c>
      <c r="L1054" s="16">
        <v>33.82</v>
      </c>
      <c r="M1054" s="14">
        <v>16527267.797545079</v>
      </c>
      <c r="N1054" s="14">
        <v>0.18800221071210979</v>
      </c>
      <c r="O1054" s="14">
        <v>66.345756748404284</v>
      </c>
      <c r="P1054" s="14">
        <v>7.7725383015817053</v>
      </c>
      <c r="Q1054" s="15">
        <v>4.8357070463124456</v>
      </c>
      <c r="R1054" s="14">
        <v>2.282220131702728</v>
      </c>
      <c r="S1054" s="14">
        <v>3275.835840922337</v>
      </c>
      <c r="T1054" s="12"/>
      <c r="U1054" s="12"/>
      <c r="V1054" s="12"/>
      <c r="W1054" s="12"/>
    </row>
    <row r="1055" spans="1:23" x14ac:dyDescent="0.35">
      <c r="A1055" s="13">
        <v>350</v>
      </c>
      <c r="B1055" s="13">
        <v>0</v>
      </c>
      <c r="C1055" s="13">
        <v>75</v>
      </c>
      <c r="D1055" s="13">
        <v>30</v>
      </c>
      <c r="E1055" s="13">
        <v>0</v>
      </c>
      <c r="F1055" s="15">
        <v>35.914000000000001</v>
      </c>
      <c r="G1055" s="15">
        <v>0.2599999999999994</v>
      </c>
      <c r="H1055" s="15">
        <v>92.873999999999995</v>
      </c>
      <c r="I1055" s="15">
        <v>-1.167E-6</v>
      </c>
      <c r="J1055" s="14">
        <v>0.77502318962392314</v>
      </c>
      <c r="K1055" s="15">
        <v>-1.436E-2</v>
      </c>
      <c r="L1055" s="16">
        <v>0.23649999999999999</v>
      </c>
      <c r="M1055" s="14">
        <v>1874047.107168969</v>
      </c>
      <c r="N1055" s="14">
        <v>0.2079640089216179</v>
      </c>
      <c r="O1055" s="14">
        <v>73.702435604249359</v>
      </c>
      <c r="P1055" s="14">
        <v>13.11953352769679</v>
      </c>
      <c r="Q1055" s="15">
        <v>1.1437030060462079</v>
      </c>
      <c r="R1055" s="14">
        <v>2.282220131702728</v>
      </c>
      <c r="S1055" s="14">
        <v>4126.3898575340918</v>
      </c>
      <c r="T1055" s="12"/>
      <c r="U1055" s="12"/>
      <c r="V1055" s="12"/>
      <c r="W1055" s="12"/>
    </row>
    <row r="1056" spans="1:23" x14ac:dyDescent="0.35">
      <c r="A1056" s="13">
        <v>350</v>
      </c>
      <c r="B1056" s="13">
        <v>0</v>
      </c>
      <c r="C1056" s="13">
        <v>75</v>
      </c>
      <c r="D1056" s="13">
        <v>30</v>
      </c>
      <c r="E1056" s="13">
        <v>22.5</v>
      </c>
      <c r="F1056" s="15">
        <v>3.9220000000000002</v>
      </c>
      <c r="G1056" s="15">
        <v>0.59999999999999987</v>
      </c>
      <c r="H1056" s="15">
        <v>104.464</v>
      </c>
      <c r="I1056" s="15">
        <v>3.9010000000000003E-2</v>
      </c>
      <c r="J1056" s="14">
        <v>0.77502318962392314</v>
      </c>
      <c r="K1056" s="15">
        <v>-1.04E-2</v>
      </c>
      <c r="L1056" s="16">
        <v>0.33350000000000002</v>
      </c>
      <c r="M1056" s="14">
        <v>1874047.107168969</v>
      </c>
      <c r="N1056" s="14">
        <v>0.2079640089216179</v>
      </c>
      <c r="O1056" s="14">
        <v>73.702435604249359</v>
      </c>
      <c r="P1056" s="14">
        <v>13.11953352769679</v>
      </c>
      <c r="Q1056" s="15">
        <v>0.83836625453038027</v>
      </c>
      <c r="R1056" s="14">
        <v>2.282220131702728</v>
      </c>
      <c r="S1056" s="14">
        <v>4126.3898575340918</v>
      </c>
      <c r="T1056" s="12"/>
      <c r="U1056" s="12"/>
      <c r="V1056" s="12"/>
      <c r="W1056" s="12"/>
    </row>
    <row r="1057" spans="1:23" x14ac:dyDescent="0.35">
      <c r="A1057" s="13">
        <v>350</v>
      </c>
      <c r="B1057" s="13">
        <v>0</v>
      </c>
      <c r="C1057" s="13">
        <v>75</v>
      </c>
      <c r="D1057" s="13">
        <v>30</v>
      </c>
      <c r="E1057" s="13">
        <v>45</v>
      </c>
      <c r="F1057" s="15">
        <v>3.491000000000001</v>
      </c>
      <c r="G1057" s="15">
        <v>0.73299999999999976</v>
      </c>
      <c r="H1057" s="15">
        <v>101.886</v>
      </c>
      <c r="I1057" s="15">
        <v>3.823E-2</v>
      </c>
      <c r="J1057" s="14">
        <v>0.77502318962392314</v>
      </c>
      <c r="K1057" s="15">
        <v>-4.1680000000000002E-2</v>
      </c>
      <c r="L1057" s="16">
        <v>0.37280000000000002</v>
      </c>
      <c r="M1057" s="14">
        <v>1874047.107168969</v>
      </c>
      <c r="N1057" s="14">
        <v>0.2079640089216179</v>
      </c>
      <c r="O1057" s="14">
        <v>73.702435604249359</v>
      </c>
      <c r="P1057" s="14">
        <v>13.11953352769679</v>
      </c>
      <c r="Q1057" s="15">
        <v>0.74170751732216555</v>
      </c>
      <c r="R1057" s="14">
        <v>2.282220131702728</v>
      </c>
      <c r="S1057" s="14">
        <v>4126.3898575340918</v>
      </c>
      <c r="T1057" s="12"/>
      <c r="U1057" s="12"/>
      <c r="V1057" s="12"/>
      <c r="W1057" s="12"/>
    </row>
    <row r="1058" spans="1:23" x14ac:dyDescent="0.35">
      <c r="A1058" s="13">
        <v>350</v>
      </c>
      <c r="B1058" s="13">
        <v>0</v>
      </c>
      <c r="C1058" s="13">
        <v>75</v>
      </c>
      <c r="D1058" s="13">
        <v>50</v>
      </c>
      <c r="E1058" s="13">
        <v>0</v>
      </c>
      <c r="F1058" s="15">
        <v>6.823999999999999</v>
      </c>
      <c r="G1058" s="15">
        <v>0.63500000000000012</v>
      </c>
      <c r="H1058" s="15">
        <v>92.424000000000007</v>
      </c>
      <c r="I1058" s="15">
        <v>5.9459999999999999E-2</v>
      </c>
      <c r="J1058" s="14">
        <v>1.2917053160398719</v>
      </c>
      <c r="K1058" s="15">
        <v>-4.8770000000000001E-2</v>
      </c>
      <c r="L1058" s="16">
        <v>0.96399999999999997</v>
      </c>
      <c r="M1058" s="14">
        <v>3123411.8452816159</v>
      </c>
      <c r="N1058" s="14">
        <v>0.2079640089216179</v>
      </c>
      <c r="O1058" s="14">
        <v>73.702435604249359</v>
      </c>
      <c r="P1058" s="14">
        <v>13.11953352769679</v>
      </c>
      <c r="Q1058" s="15">
        <v>1.647334908130635</v>
      </c>
      <c r="R1058" s="14">
        <v>2.282220131702728</v>
      </c>
      <c r="S1058" s="14">
        <v>4126.3898575340918</v>
      </c>
      <c r="T1058" s="12"/>
      <c r="U1058" s="12"/>
      <c r="V1058" s="12"/>
      <c r="W1058" s="12"/>
    </row>
    <row r="1059" spans="1:23" x14ac:dyDescent="0.35">
      <c r="A1059" s="13">
        <v>350</v>
      </c>
      <c r="B1059" s="13">
        <v>0</v>
      </c>
      <c r="C1059" s="13">
        <v>75</v>
      </c>
      <c r="D1059" s="13">
        <v>50</v>
      </c>
      <c r="E1059" s="13">
        <v>22.5</v>
      </c>
      <c r="F1059" s="15">
        <v>6.6650000000000018</v>
      </c>
      <c r="G1059" s="15">
        <v>1.0009999999999999</v>
      </c>
      <c r="H1059" s="15">
        <v>76.975000000000009</v>
      </c>
      <c r="I1059" s="15">
        <v>9.3010000000000009E-2</v>
      </c>
      <c r="J1059" s="14">
        <v>1.2917053160398719</v>
      </c>
      <c r="K1059" s="15">
        <v>-1.436E-2</v>
      </c>
      <c r="L1059" s="16">
        <v>0.92179999999999995</v>
      </c>
      <c r="M1059" s="14">
        <v>3123411.8452816159</v>
      </c>
      <c r="N1059" s="14">
        <v>0.2079640089216179</v>
      </c>
      <c r="O1059" s="14">
        <v>73.702435604249359</v>
      </c>
      <c r="P1059" s="14">
        <v>13.11953352769679</v>
      </c>
      <c r="Q1059" s="15">
        <v>1.3660245007318019</v>
      </c>
      <c r="R1059" s="14">
        <v>2.282220131702728</v>
      </c>
      <c r="S1059" s="14">
        <v>4126.3898575340918</v>
      </c>
      <c r="T1059" s="12"/>
      <c r="U1059" s="12"/>
      <c r="V1059" s="12"/>
      <c r="W1059" s="12"/>
    </row>
    <row r="1060" spans="1:23" x14ac:dyDescent="0.35">
      <c r="A1060" s="13">
        <v>350</v>
      </c>
      <c r="B1060" s="13">
        <v>0</v>
      </c>
      <c r="C1060" s="13">
        <v>75</v>
      </c>
      <c r="D1060" s="13">
        <v>50</v>
      </c>
      <c r="E1060" s="13">
        <v>45</v>
      </c>
      <c r="F1060" s="15">
        <v>5.8760000000000012</v>
      </c>
      <c r="G1060" s="15">
        <v>1.209000000000001</v>
      </c>
      <c r="H1060" s="15">
        <v>109.43899999999999</v>
      </c>
      <c r="I1060" s="15">
        <v>9.1870000000000007E-2</v>
      </c>
      <c r="J1060" s="14">
        <v>1.2917053160398719</v>
      </c>
      <c r="K1060" s="15">
        <v>-6.1619999999999987E-2</v>
      </c>
      <c r="L1060" s="16">
        <v>1.03</v>
      </c>
      <c r="M1060" s="14">
        <v>3123411.8452816159</v>
      </c>
      <c r="N1060" s="14">
        <v>0.2079640089216179</v>
      </c>
      <c r="O1060" s="14">
        <v>73.702435604249359</v>
      </c>
      <c r="P1060" s="14">
        <v>13.11953352769679</v>
      </c>
      <c r="Q1060" s="15">
        <v>1.2103196860778569</v>
      </c>
      <c r="R1060" s="14">
        <v>2.282220131702728</v>
      </c>
      <c r="S1060" s="14">
        <v>4126.3898575340918</v>
      </c>
      <c r="T1060" s="12"/>
      <c r="U1060" s="12"/>
      <c r="V1060" s="12"/>
      <c r="W1060" s="12"/>
    </row>
    <row r="1061" spans="1:23" x14ac:dyDescent="0.35">
      <c r="A1061" s="13">
        <v>350</v>
      </c>
      <c r="B1061" s="13">
        <v>0</v>
      </c>
      <c r="C1061" s="13">
        <v>75</v>
      </c>
      <c r="D1061" s="13">
        <v>75</v>
      </c>
      <c r="E1061" s="13">
        <v>0</v>
      </c>
      <c r="F1061" s="15">
        <v>10.367000000000001</v>
      </c>
      <c r="G1061" s="15">
        <v>0.97599999999999942</v>
      </c>
      <c r="H1061" s="15">
        <v>95.076999999999998</v>
      </c>
      <c r="I1061" s="15">
        <v>9.8209999999999992E-2</v>
      </c>
      <c r="J1061" s="14">
        <v>1.9375579740598079</v>
      </c>
      <c r="K1061" s="15">
        <v>-0.12709999999999999</v>
      </c>
      <c r="L1061" s="16">
        <v>2.1629999999999998</v>
      </c>
      <c r="M1061" s="14">
        <v>4685117.7679224238</v>
      </c>
      <c r="N1061" s="14">
        <v>0.2079640089216179</v>
      </c>
      <c r="O1061" s="14">
        <v>73.702435604249359</v>
      </c>
      <c r="P1061" s="14">
        <v>13.11953352769679</v>
      </c>
      <c r="Q1061" s="15">
        <v>2.3854775248557849</v>
      </c>
      <c r="R1061" s="14">
        <v>2.282220131702728</v>
      </c>
      <c r="S1061" s="14">
        <v>4126.3898575340918</v>
      </c>
      <c r="T1061" s="12"/>
      <c r="U1061" s="12"/>
      <c r="V1061" s="12"/>
      <c r="W1061" s="12"/>
    </row>
    <row r="1062" spans="1:23" x14ac:dyDescent="0.35">
      <c r="A1062" s="13">
        <v>350</v>
      </c>
      <c r="B1062" s="13">
        <v>0</v>
      </c>
      <c r="C1062" s="13">
        <v>75</v>
      </c>
      <c r="D1062" s="13">
        <v>75</v>
      </c>
      <c r="E1062" s="13">
        <v>22.5</v>
      </c>
      <c r="F1062" s="15">
        <v>10.97</v>
      </c>
      <c r="G1062" s="15">
        <v>1.4670000000000001</v>
      </c>
      <c r="H1062" s="15">
        <v>79.460000000000008</v>
      </c>
      <c r="I1062" s="15">
        <v>0.1696</v>
      </c>
      <c r="J1062" s="14">
        <v>1.9375579740598079</v>
      </c>
      <c r="K1062" s="15">
        <v>-9.783E-2</v>
      </c>
      <c r="L1062" s="16">
        <v>2.0630000000000002</v>
      </c>
      <c r="M1062" s="14">
        <v>4685117.7679224238</v>
      </c>
      <c r="N1062" s="14">
        <v>0.2079640089216179</v>
      </c>
      <c r="O1062" s="14">
        <v>73.702435604249359</v>
      </c>
      <c r="P1062" s="14">
        <v>13.11953352769679</v>
      </c>
      <c r="Q1062" s="15">
        <v>2.021641188157536</v>
      </c>
      <c r="R1062" s="14">
        <v>2.282220131702728</v>
      </c>
      <c r="S1062" s="14">
        <v>4126.3898575340918</v>
      </c>
      <c r="T1062" s="12"/>
      <c r="U1062" s="12"/>
      <c r="V1062" s="12"/>
      <c r="W1062" s="12"/>
    </row>
    <row r="1063" spans="1:23" x14ac:dyDescent="0.35">
      <c r="A1063" s="13">
        <v>350</v>
      </c>
      <c r="B1063" s="13">
        <v>0</v>
      </c>
      <c r="C1063" s="13">
        <v>75</v>
      </c>
      <c r="D1063" s="13">
        <v>75</v>
      </c>
      <c r="E1063" s="13">
        <v>45</v>
      </c>
      <c r="F1063" s="15">
        <v>8.8450000000000024</v>
      </c>
      <c r="G1063" s="15">
        <v>1.8340000000000001</v>
      </c>
      <c r="H1063" s="15">
        <v>106.875</v>
      </c>
      <c r="I1063" s="15">
        <v>0.16750000000000001</v>
      </c>
      <c r="J1063" s="14">
        <v>1.9375579740598079</v>
      </c>
      <c r="K1063" s="15">
        <v>-0.1167</v>
      </c>
      <c r="L1063" s="16">
        <v>2.3039999999999998</v>
      </c>
      <c r="M1063" s="14">
        <v>4685117.7679224238</v>
      </c>
      <c r="N1063" s="14">
        <v>0.2079640089216179</v>
      </c>
      <c r="O1063" s="14">
        <v>73.702435604249359</v>
      </c>
      <c r="P1063" s="14">
        <v>13.11953352769679</v>
      </c>
      <c r="Q1063" s="15">
        <v>1.762865290423014</v>
      </c>
      <c r="R1063" s="14">
        <v>2.282220131702728</v>
      </c>
      <c r="S1063" s="14">
        <v>4126.3898575340918</v>
      </c>
      <c r="T1063" s="12"/>
      <c r="U1063" s="12"/>
      <c r="V1063" s="12"/>
      <c r="W1063" s="12"/>
    </row>
    <row r="1064" spans="1:23" x14ac:dyDescent="0.35">
      <c r="A1064" s="13">
        <v>350</v>
      </c>
      <c r="B1064" s="13">
        <v>0</v>
      </c>
      <c r="C1064" s="13">
        <v>75</v>
      </c>
      <c r="D1064" s="13">
        <v>100</v>
      </c>
      <c r="E1064" s="13">
        <v>0</v>
      </c>
      <c r="F1064" s="15">
        <v>18.170000000000002</v>
      </c>
      <c r="G1064" s="15">
        <v>1.272</v>
      </c>
      <c r="H1064" s="15">
        <v>98.929999999999993</v>
      </c>
      <c r="I1064" s="15">
        <v>7.954E-2</v>
      </c>
      <c r="J1064" s="14">
        <v>2.5856020198724212</v>
      </c>
      <c r="K1064" s="15">
        <v>-0.25269999999999998</v>
      </c>
      <c r="L1064" s="16">
        <v>3.8330000000000002</v>
      </c>
      <c r="M1064" s="14">
        <v>6197406.2269394016</v>
      </c>
      <c r="N1064" s="14">
        <v>0.20665469135536099</v>
      </c>
      <c r="O1064" s="14">
        <v>73.217941758669141</v>
      </c>
      <c r="P1064" s="14">
        <v>13.022244168792289</v>
      </c>
      <c r="Q1064" s="15">
        <v>3.154470780251255</v>
      </c>
      <c r="R1064" s="14">
        <v>2.282220131702728</v>
      </c>
      <c r="S1064" s="14">
        <v>4066.8359038030562</v>
      </c>
      <c r="T1064" s="12"/>
      <c r="U1064" s="12"/>
      <c r="V1064" s="12"/>
      <c r="W1064" s="12"/>
    </row>
    <row r="1065" spans="1:23" x14ac:dyDescent="0.35">
      <c r="A1065" s="13">
        <v>350</v>
      </c>
      <c r="B1065" s="13">
        <v>0</v>
      </c>
      <c r="C1065" s="13">
        <v>75</v>
      </c>
      <c r="D1065" s="13">
        <v>100</v>
      </c>
      <c r="E1065" s="13">
        <v>22.5</v>
      </c>
      <c r="F1065" s="15">
        <v>14.525</v>
      </c>
      <c r="G1065" s="15">
        <v>1.981000000000001</v>
      </c>
      <c r="H1065" s="15">
        <v>80.814999999999998</v>
      </c>
      <c r="I1065" s="15">
        <v>0.22539999999999999</v>
      </c>
      <c r="J1065" s="14">
        <v>2.5856020198724212</v>
      </c>
      <c r="K1065" s="15">
        <v>-0.2198</v>
      </c>
      <c r="L1065" s="16">
        <v>3.6480000000000001</v>
      </c>
      <c r="M1065" s="14">
        <v>6197406.2269394016</v>
      </c>
      <c r="N1065" s="14">
        <v>0.20665469135536099</v>
      </c>
      <c r="O1065" s="14">
        <v>73.217941758669141</v>
      </c>
      <c r="P1065" s="14">
        <v>13.022244168792289</v>
      </c>
      <c r="Q1065" s="15">
        <v>2.581839097483825</v>
      </c>
      <c r="R1065" s="14">
        <v>2.282220131702728</v>
      </c>
      <c r="S1065" s="14">
        <v>4066.8359038030562</v>
      </c>
      <c r="T1065" s="12"/>
      <c r="U1065" s="12"/>
      <c r="V1065" s="12"/>
      <c r="W1065" s="12"/>
    </row>
    <row r="1066" spans="1:23" x14ac:dyDescent="0.35">
      <c r="A1066" s="13">
        <v>350</v>
      </c>
      <c r="B1066" s="13">
        <v>0</v>
      </c>
      <c r="C1066" s="13">
        <v>75</v>
      </c>
      <c r="D1066" s="13">
        <v>100</v>
      </c>
      <c r="E1066" s="13">
        <v>45</v>
      </c>
      <c r="F1066" s="15">
        <v>11.954000000000001</v>
      </c>
      <c r="G1066" s="15">
        <v>2.423</v>
      </c>
      <c r="H1066" s="15">
        <v>99.094000000000023</v>
      </c>
      <c r="I1066" s="15">
        <v>0.22839999999999999</v>
      </c>
      <c r="J1066" s="14">
        <v>2.5856020198724212</v>
      </c>
      <c r="K1066" s="15">
        <v>-0.2064</v>
      </c>
      <c r="L1066" s="16">
        <v>4.0709999999999997</v>
      </c>
      <c r="M1066" s="14">
        <v>6197406.2269394016</v>
      </c>
      <c r="N1066" s="14">
        <v>0.20665469135536099</v>
      </c>
      <c r="O1066" s="14">
        <v>73.217941758669141</v>
      </c>
      <c r="P1066" s="14">
        <v>13.022244168792289</v>
      </c>
      <c r="Q1066" s="15">
        <v>2.283332122263813</v>
      </c>
      <c r="R1066" s="14">
        <v>2.282220131702728</v>
      </c>
      <c r="S1066" s="14">
        <v>4066.8359038030562</v>
      </c>
      <c r="T1066" s="12"/>
      <c r="U1066" s="12"/>
      <c r="V1066" s="12"/>
      <c r="W1066" s="12"/>
    </row>
    <row r="1067" spans="1:23" x14ac:dyDescent="0.35">
      <c r="A1067" s="13">
        <v>350</v>
      </c>
      <c r="B1067" s="13">
        <v>0</v>
      </c>
      <c r="C1067" s="13">
        <v>75</v>
      </c>
      <c r="D1067" s="13">
        <v>125</v>
      </c>
      <c r="E1067" s="13">
        <v>0</v>
      </c>
      <c r="F1067" s="15">
        <v>22.745000000000001</v>
      </c>
      <c r="G1067" s="15">
        <v>1.5949999999999991</v>
      </c>
      <c r="H1067" s="15">
        <v>101.69499999999999</v>
      </c>
      <c r="I1067" s="15">
        <v>2.257E-2</v>
      </c>
      <c r="J1067" s="14">
        <v>3.2352920724081589</v>
      </c>
      <c r="K1067" s="15">
        <v>-0.43540000000000001</v>
      </c>
      <c r="L1067" s="16">
        <v>5.97</v>
      </c>
      <c r="M1067" s="14">
        <v>7672848.4578139307</v>
      </c>
      <c r="N1067" s="14">
        <v>0.20508299642949249</v>
      </c>
      <c r="O1067" s="14">
        <v>72.63672479413016</v>
      </c>
      <c r="P1067" s="14">
        <v>12.90573577326111</v>
      </c>
      <c r="Q1067" s="15">
        <v>3.7274548541240269</v>
      </c>
      <c r="R1067" s="14">
        <v>2.282220131702728</v>
      </c>
      <c r="S1067" s="14">
        <v>3996.060271630015</v>
      </c>
      <c r="T1067" s="12"/>
      <c r="U1067" s="12"/>
      <c r="V1067" s="12"/>
      <c r="W1067" s="12"/>
    </row>
    <row r="1068" spans="1:23" x14ac:dyDescent="0.35">
      <c r="A1068" s="13">
        <v>350</v>
      </c>
      <c r="B1068" s="13">
        <v>0</v>
      </c>
      <c r="C1068" s="13">
        <v>75</v>
      </c>
      <c r="D1068" s="13">
        <v>125</v>
      </c>
      <c r="E1068" s="13">
        <v>22.5</v>
      </c>
      <c r="F1068" s="15">
        <v>18.39</v>
      </c>
      <c r="G1068" s="15">
        <v>2.4800000000000009</v>
      </c>
      <c r="H1068" s="15">
        <v>82.77</v>
      </c>
      <c r="I1068" s="15">
        <v>0.2382</v>
      </c>
      <c r="J1068" s="14">
        <v>3.2352920724081589</v>
      </c>
      <c r="K1068" s="15">
        <v>-0.4007</v>
      </c>
      <c r="L1068" s="16">
        <v>5.6710000000000003</v>
      </c>
      <c r="M1068" s="14">
        <v>7672848.4578139307</v>
      </c>
      <c r="N1068" s="14">
        <v>0.20508299642949249</v>
      </c>
      <c r="O1068" s="14">
        <v>72.63672479413016</v>
      </c>
      <c r="P1068" s="14">
        <v>12.90573577326111</v>
      </c>
      <c r="Q1068" s="15">
        <v>3.1000409281912762</v>
      </c>
      <c r="R1068" s="14">
        <v>2.282220131702728</v>
      </c>
      <c r="S1068" s="14">
        <v>3996.060271630015</v>
      </c>
      <c r="T1068" s="12"/>
      <c r="U1068" s="12"/>
      <c r="V1068" s="12"/>
      <c r="W1068" s="12"/>
    </row>
    <row r="1069" spans="1:23" x14ac:dyDescent="0.35">
      <c r="A1069" s="13">
        <v>350</v>
      </c>
      <c r="B1069" s="13">
        <v>0</v>
      </c>
      <c r="C1069" s="13">
        <v>75</v>
      </c>
      <c r="D1069" s="13">
        <v>125</v>
      </c>
      <c r="E1069" s="13">
        <v>45</v>
      </c>
      <c r="F1069" s="15">
        <v>15.081</v>
      </c>
      <c r="G1069" s="15">
        <v>3.031000000000001</v>
      </c>
      <c r="H1069" s="15">
        <v>80.881000000000014</v>
      </c>
      <c r="I1069" s="15">
        <v>0.24940000000000001</v>
      </c>
      <c r="J1069" s="14">
        <v>3.2352920724081589</v>
      </c>
      <c r="K1069" s="15">
        <v>-0.34899999999999998</v>
      </c>
      <c r="L1069" s="16">
        <v>6.327</v>
      </c>
      <c r="M1069" s="14">
        <v>7672848.4578139307</v>
      </c>
      <c r="N1069" s="14">
        <v>0.20508299642949249</v>
      </c>
      <c r="O1069" s="14">
        <v>72.63672479413016</v>
      </c>
      <c r="P1069" s="14">
        <v>12.90573577326111</v>
      </c>
      <c r="Q1069" s="15">
        <v>2.7660149005701449</v>
      </c>
      <c r="R1069" s="14">
        <v>2.282220131702728</v>
      </c>
      <c r="S1069" s="14">
        <v>3996.060271630015</v>
      </c>
    </row>
    <row r="1070" spans="1:23" x14ac:dyDescent="0.35">
      <c r="A1070" s="13">
        <v>350</v>
      </c>
      <c r="B1070" s="13">
        <v>0</v>
      </c>
      <c r="C1070" s="13">
        <v>75</v>
      </c>
      <c r="D1070" s="13">
        <v>150</v>
      </c>
      <c r="E1070" s="13">
        <v>0</v>
      </c>
      <c r="F1070" s="15">
        <v>19.29</v>
      </c>
      <c r="G1070" s="15">
        <v>1.91</v>
      </c>
      <c r="H1070" s="15">
        <v>98.140000000000015</v>
      </c>
      <c r="I1070" s="15">
        <v>-4.84E-4</v>
      </c>
      <c r="J1070" s="14">
        <v>3.8860469916222899</v>
      </c>
      <c r="K1070" s="15">
        <v>-0.68940000000000001</v>
      </c>
      <c r="L1070" s="16">
        <v>8.5690000000000008</v>
      </c>
      <c r="M1070" s="14">
        <v>9124687.5567830745</v>
      </c>
      <c r="N1070" s="14">
        <v>0.20361187510678869</v>
      </c>
      <c r="O1070" s="14">
        <v>72.09306125341682</v>
      </c>
      <c r="P1070" s="14">
        <v>12.796955937588949</v>
      </c>
      <c r="Q1070" s="15">
        <v>4.2405344862622218</v>
      </c>
      <c r="R1070" s="14">
        <v>2.282220131702728</v>
      </c>
      <c r="S1070" s="14">
        <v>3930.5142872229781</v>
      </c>
    </row>
    <row r="1071" spans="1:23" x14ac:dyDescent="0.35">
      <c r="A1071" s="13">
        <v>350</v>
      </c>
      <c r="B1071" s="13">
        <v>0</v>
      </c>
      <c r="C1071" s="13">
        <v>75</v>
      </c>
      <c r="D1071" s="13">
        <v>150</v>
      </c>
      <c r="E1071" s="13">
        <v>22.5</v>
      </c>
      <c r="F1071" s="15">
        <v>29.48</v>
      </c>
      <c r="G1071" s="15">
        <v>2.9699999999999989</v>
      </c>
      <c r="H1071" s="15">
        <v>84.76</v>
      </c>
      <c r="I1071" s="15">
        <v>9.604E-2</v>
      </c>
      <c r="J1071" s="14">
        <v>3.8860469916222899</v>
      </c>
      <c r="K1071" s="15">
        <v>-0.65400000000000003</v>
      </c>
      <c r="L1071" s="16">
        <v>8.1229999999999993</v>
      </c>
      <c r="M1071" s="14">
        <v>9124687.5567830745</v>
      </c>
      <c r="N1071" s="14">
        <v>0.20361187510678869</v>
      </c>
      <c r="O1071" s="14">
        <v>72.09306125341682</v>
      </c>
      <c r="P1071" s="14">
        <v>12.796955937588949</v>
      </c>
      <c r="Q1071" s="15">
        <v>3.6363194070997662</v>
      </c>
      <c r="R1071" s="14">
        <v>2.282220131702728</v>
      </c>
      <c r="S1071" s="14">
        <v>3930.5142872229781</v>
      </c>
    </row>
    <row r="1072" spans="1:23" x14ac:dyDescent="0.35">
      <c r="A1072" s="13">
        <v>350</v>
      </c>
      <c r="B1072" s="13">
        <v>0</v>
      </c>
      <c r="C1072" s="13">
        <v>75</v>
      </c>
      <c r="D1072" s="13">
        <v>150</v>
      </c>
      <c r="E1072" s="13">
        <v>45</v>
      </c>
      <c r="F1072" s="15">
        <v>18.37</v>
      </c>
      <c r="G1072" s="15">
        <v>3.6700000000000008</v>
      </c>
      <c r="H1072" s="15">
        <v>82.44</v>
      </c>
      <c r="I1072" s="15">
        <v>0.21190000000000001</v>
      </c>
      <c r="J1072" s="14">
        <v>3.8860469916222899</v>
      </c>
      <c r="K1072" s="15">
        <v>-0.56499999999999995</v>
      </c>
      <c r="L1072" s="16">
        <v>9.0549999999999997</v>
      </c>
      <c r="M1072" s="14">
        <v>9124687.5567830745</v>
      </c>
      <c r="N1072" s="14">
        <v>0.20361187510678869</v>
      </c>
      <c r="O1072" s="14">
        <v>72.09306125341682</v>
      </c>
      <c r="P1072" s="14">
        <v>12.796955937588949</v>
      </c>
      <c r="Q1072" s="15">
        <v>3.215890827854047</v>
      </c>
      <c r="R1072" s="14">
        <v>2.282220131702728</v>
      </c>
      <c r="S1072" s="14">
        <v>3930.5142872229781</v>
      </c>
    </row>
    <row r="1073" spans="1:19" x14ac:dyDescent="0.35">
      <c r="A1073" s="13">
        <v>350</v>
      </c>
      <c r="B1073" s="13">
        <v>0</v>
      </c>
      <c r="C1073" s="13">
        <v>75</v>
      </c>
      <c r="D1073" s="13">
        <v>200</v>
      </c>
      <c r="E1073" s="13">
        <v>0</v>
      </c>
      <c r="F1073" s="15">
        <v>20.67</v>
      </c>
      <c r="G1073" s="15">
        <v>2.5500000000000038</v>
      </c>
      <c r="H1073" s="15">
        <v>89.610000000000014</v>
      </c>
      <c r="I1073" s="15">
        <v>-5.2460000000000007E-3</v>
      </c>
      <c r="J1073" s="14">
        <v>5.1902379854200991</v>
      </c>
      <c r="K1073" s="15">
        <v>-1.4690000000000001</v>
      </c>
      <c r="L1073" s="16">
        <v>15.14</v>
      </c>
      <c r="M1073" s="14">
        <v>11969395.393310061</v>
      </c>
      <c r="N1073" s="14">
        <v>0.2009742805554047</v>
      </c>
      <c r="O1073" s="14">
        <v>71.119191336711722</v>
      </c>
      <c r="P1073" s="14">
        <v>12.602581945821679</v>
      </c>
      <c r="Q1073" s="15">
        <v>5.3130129119761911</v>
      </c>
      <c r="R1073" s="14">
        <v>2.282220131702728</v>
      </c>
      <c r="S1073" s="14">
        <v>3814.6807379553029</v>
      </c>
    </row>
    <row r="1074" spans="1:19" x14ac:dyDescent="0.35">
      <c r="A1074" s="13">
        <v>350</v>
      </c>
      <c r="B1074" s="13">
        <v>0</v>
      </c>
      <c r="C1074" s="13">
        <v>75</v>
      </c>
      <c r="D1074" s="13">
        <v>200</v>
      </c>
      <c r="E1074" s="13">
        <v>22.5</v>
      </c>
      <c r="F1074" s="15">
        <v>22.93</v>
      </c>
      <c r="G1074" s="15">
        <v>3.88</v>
      </c>
      <c r="H1074" s="15">
        <v>88.52</v>
      </c>
      <c r="I1074" s="15">
        <v>-2.987E-4</v>
      </c>
      <c r="J1074" s="14">
        <v>5.1902379854200991</v>
      </c>
      <c r="K1074" s="15">
        <v>-1.4410000000000001</v>
      </c>
      <c r="L1074" s="16">
        <v>14.29</v>
      </c>
      <c r="M1074" s="14">
        <v>11969395.393310061</v>
      </c>
      <c r="N1074" s="14">
        <v>0.2009742805554047</v>
      </c>
      <c r="O1074" s="14">
        <v>71.119191336711722</v>
      </c>
      <c r="P1074" s="14">
        <v>12.602581945821679</v>
      </c>
      <c r="Q1074" s="15">
        <v>4.3703202431271411</v>
      </c>
      <c r="R1074" s="14">
        <v>2.282220131702728</v>
      </c>
      <c r="S1074" s="14">
        <v>3814.6807379553029</v>
      </c>
    </row>
    <row r="1075" spans="1:19" x14ac:dyDescent="0.35">
      <c r="A1075" s="13">
        <v>350</v>
      </c>
      <c r="B1075" s="13">
        <v>0</v>
      </c>
      <c r="C1075" s="13">
        <v>75</v>
      </c>
      <c r="D1075" s="13">
        <v>200</v>
      </c>
      <c r="E1075" s="13">
        <v>45</v>
      </c>
      <c r="F1075" s="15">
        <v>21.36</v>
      </c>
      <c r="G1075" s="15">
        <v>4.8599999999999994</v>
      </c>
      <c r="H1075" s="15">
        <v>86.27</v>
      </c>
      <c r="I1075" s="15">
        <v>-2.967E-3</v>
      </c>
      <c r="J1075" s="14">
        <v>5.1902379854200991</v>
      </c>
      <c r="K1075" s="15">
        <v>-1.2769999999999999</v>
      </c>
      <c r="L1075" s="16">
        <v>15.91</v>
      </c>
      <c r="M1075" s="14">
        <v>11969395.393310061</v>
      </c>
      <c r="N1075" s="14">
        <v>0.2009742805554047</v>
      </c>
      <c r="O1075" s="14">
        <v>71.119191336711722</v>
      </c>
      <c r="P1075" s="14">
        <v>12.602581945821679</v>
      </c>
      <c r="Q1075" s="15">
        <v>4.0079506385940888</v>
      </c>
      <c r="R1075" s="14">
        <v>2.282220131702728</v>
      </c>
      <c r="S1075" s="14">
        <v>3814.6807379553029</v>
      </c>
    </row>
    <row r="1076" spans="1:19" x14ac:dyDescent="0.35">
      <c r="A1076" s="13">
        <v>350</v>
      </c>
      <c r="B1076" s="13">
        <v>0</v>
      </c>
      <c r="C1076" s="13">
        <v>75</v>
      </c>
      <c r="D1076" s="13">
        <v>250</v>
      </c>
      <c r="E1076" s="13">
        <v>0</v>
      </c>
      <c r="F1076" s="15">
        <v>22.989999999999991</v>
      </c>
      <c r="G1076" s="15">
        <v>3.1899999999999991</v>
      </c>
      <c r="H1076" s="15">
        <v>91.84</v>
      </c>
      <c r="I1076" s="15">
        <v>-5.4329999999999986E-3</v>
      </c>
      <c r="J1076" s="14">
        <v>6.4971360615000959</v>
      </c>
      <c r="K1076" s="15">
        <v>-2.6760000000000002</v>
      </c>
      <c r="L1076" s="16">
        <v>23.5</v>
      </c>
      <c r="M1076" s="14">
        <v>14755122.38910391</v>
      </c>
      <c r="N1076" s="14">
        <v>0.19874727853918719</v>
      </c>
      <c r="O1076" s="14">
        <v>70.297793039880844</v>
      </c>
      <c r="P1076" s="14">
        <v>12.439122193490469</v>
      </c>
      <c r="Q1076" s="15">
        <v>6.305702808476191</v>
      </c>
      <c r="R1076" s="14">
        <v>2.282220131702728</v>
      </c>
      <c r="S1076" s="14">
        <v>3718.5503558546102</v>
      </c>
    </row>
    <row r="1077" spans="1:19" x14ac:dyDescent="0.35">
      <c r="A1077" s="13">
        <v>350</v>
      </c>
      <c r="B1077" s="13">
        <v>0</v>
      </c>
      <c r="C1077" s="13">
        <v>75</v>
      </c>
      <c r="D1077" s="13">
        <v>250</v>
      </c>
      <c r="E1077" s="13">
        <v>22.5</v>
      </c>
      <c r="F1077" s="15">
        <v>24.46</v>
      </c>
      <c r="G1077" s="15">
        <v>4.910000000000001</v>
      </c>
      <c r="H1077" s="15">
        <v>91.55</v>
      </c>
      <c r="I1077" s="15">
        <v>-4.5869999999999999E-3</v>
      </c>
      <c r="J1077" s="14">
        <v>6.4971360615000959</v>
      </c>
      <c r="K1077" s="15">
        <v>-2.6309999999999998</v>
      </c>
      <c r="L1077" s="16">
        <v>22.11</v>
      </c>
      <c r="M1077" s="14">
        <v>14755122.38910391</v>
      </c>
      <c r="N1077" s="14">
        <v>0.19874727853918719</v>
      </c>
      <c r="O1077" s="14">
        <v>70.297793039880844</v>
      </c>
      <c r="P1077" s="14">
        <v>12.439122193490469</v>
      </c>
      <c r="Q1077" s="15">
        <v>5.162929373733264</v>
      </c>
      <c r="R1077" s="14">
        <v>2.282220131702728</v>
      </c>
      <c r="S1077" s="14">
        <v>3718.5503558546102</v>
      </c>
    </row>
    <row r="1078" spans="1:19" x14ac:dyDescent="0.35">
      <c r="A1078" s="13">
        <v>350</v>
      </c>
      <c r="B1078" s="13">
        <v>0</v>
      </c>
      <c r="C1078" s="13">
        <v>75</v>
      </c>
      <c r="D1078" s="13">
        <v>250</v>
      </c>
      <c r="E1078" s="13">
        <v>45</v>
      </c>
      <c r="F1078" s="15">
        <v>23.53</v>
      </c>
      <c r="G1078" s="15">
        <v>6.0800000000000018</v>
      </c>
      <c r="H1078" s="15">
        <v>89.67</v>
      </c>
      <c r="I1078" s="15">
        <v>-1.942E-2</v>
      </c>
      <c r="J1078" s="14">
        <v>6.4971360615000959</v>
      </c>
      <c r="K1078" s="15">
        <v>-2.4329999999999998</v>
      </c>
      <c r="L1078" s="16">
        <v>24.58</v>
      </c>
      <c r="M1078" s="14">
        <v>14755122.38910391</v>
      </c>
      <c r="N1078" s="14">
        <v>0.19874727853918719</v>
      </c>
      <c r="O1078" s="14">
        <v>70.297793039880844</v>
      </c>
      <c r="P1078" s="14">
        <v>12.439122193490469</v>
      </c>
      <c r="Q1078" s="15">
        <v>4.7585439820121644</v>
      </c>
      <c r="R1078" s="14">
        <v>2.282220131702728</v>
      </c>
      <c r="S1078" s="14">
        <v>3718.5503558546102</v>
      </c>
    </row>
    <row r="1079" spans="1:19" x14ac:dyDescent="0.35">
      <c r="A1079" s="13">
        <v>350</v>
      </c>
      <c r="B1079" s="13">
        <v>0</v>
      </c>
      <c r="C1079" s="13">
        <v>75</v>
      </c>
      <c r="D1079" s="13">
        <v>300</v>
      </c>
      <c r="E1079" s="13">
        <v>0</v>
      </c>
      <c r="F1079" s="15">
        <v>25.05</v>
      </c>
      <c r="G1079" s="15">
        <v>3.74</v>
      </c>
      <c r="H1079" s="15">
        <v>95.05</v>
      </c>
      <c r="I1079" s="15">
        <v>-2.6100000000000002E-2</v>
      </c>
      <c r="J1079" s="14">
        <v>7.8056857998191438</v>
      </c>
      <c r="K1079" s="15">
        <v>-4.2069999999999999</v>
      </c>
      <c r="L1079" s="16">
        <v>33.619999999999997</v>
      </c>
      <c r="M1079" s="14">
        <v>17505344.674765229</v>
      </c>
      <c r="N1079" s="14">
        <v>0.1969354430488833</v>
      </c>
      <c r="O1079" s="14">
        <v>69.630109279861216</v>
      </c>
      <c r="P1079" s="14">
        <v>12.306576680595329</v>
      </c>
      <c r="Q1079" s="15">
        <v>7.2350786707551444</v>
      </c>
      <c r="R1079" s="14">
        <v>2.282220131702728</v>
      </c>
      <c r="S1079" s="14">
        <v>3641.4609497730489</v>
      </c>
    </row>
    <row r="1080" spans="1:19" x14ac:dyDescent="0.35">
      <c r="A1080" s="13">
        <v>350</v>
      </c>
      <c r="B1080" s="13">
        <v>0</v>
      </c>
      <c r="C1080" s="13">
        <v>75</v>
      </c>
      <c r="D1080" s="13">
        <v>300</v>
      </c>
      <c r="E1080" s="13">
        <v>22.5</v>
      </c>
      <c r="F1080" s="15">
        <v>26.43</v>
      </c>
      <c r="G1080" s="15">
        <v>5.8299999999999983</v>
      </c>
      <c r="H1080" s="15">
        <v>95.66</v>
      </c>
      <c r="I1080" s="15">
        <v>-1.4710000000000001E-2</v>
      </c>
      <c r="J1080" s="14">
        <v>7.8056857998191438</v>
      </c>
      <c r="K1080" s="15">
        <v>-4.1680000000000001</v>
      </c>
      <c r="L1080" s="16">
        <v>31.55</v>
      </c>
      <c r="M1080" s="14">
        <v>17505344.674765229</v>
      </c>
      <c r="N1080" s="14">
        <v>0.1969354430488833</v>
      </c>
      <c r="O1080" s="14">
        <v>69.630109279861216</v>
      </c>
      <c r="P1080" s="14">
        <v>12.306576680595329</v>
      </c>
      <c r="Q1080" s="15">
        <v>5.9073941763660862</v>
      </c>
      <c r="R1080" s="14">
        <v>2.282220131702728</v>
      </c>
      <c r="S1080" s="14">
        <v>3641.4609497730489</v>
      </c>
    </row>
    <row r="1081" spans="1:19" x14ac:dyDescent="0.35">
      <c r="A1081" s="13">
        <v>350</v>
      </c>
      <c r="B1081" s="13">
        <v>0</v>
      </c>
      <c r="C1081" s="13">
        <v>75</v>
      </c>
      <c r="D1081" s="13">
        <v>300</v>
      </c>
      <c r="E1081" s="13">
        <v>45</v>
      </c>
      <c r="F1081" s="15">
        <v>26.5</v>
      </c>
      <c r="G1081" s="15">
        <v>7.3100000000000041</v>
      </c>
      <c r="H1081" s="15">
        <v>93.98</v>
      </c>
      <c r="I1081" s="15">
        <v>-2.47E-2</v>
      </c>
      <c r="J1081" s="14">
        <v>7.8056857998191438</v>
      </c>
      <c r="K1081" s="15">
        <v>-3.8730000000000002</v>
      </c>
      <c r="L1081" s="16">
        <v>34.99</v>
      </c>
      <c r="M1081" s="14">
        <v>17505344.674765229</v>
      </c>
      <c r="N1081" s="14">
        <v>0.1969354430488833</v>
      </c>
      <c r="O1081" s="14">
        <v>69.630109279861216</v>
      </c>
      <c r="P1081" s="14">
        <v>12.306576680595329</v>
      </c>
      <c r="Q1081" s="15">
        <v>5.4542442925082399</v>
      </c>
      <c r="R1081" s="14">
        <v>2.282220131702728</v>
      </c>
      <c r="S1081" s="14">
        <v>3641.4609497730489</v>
      </c>
    </row>
    <row r="1082" spans="1:19" x14ac:dyDescent="0.35">
      <c r="A1082" s="13">
        <v>350</v>
      </c>
      <c r="B1082" s="13">
        <v>0</v>
      </c>
      <c r="C1082" s="13">
        <v>100</v>
      </c>
      <c r="D1082" s="13">
        <v>30</v>
      </c>
      <c r="E1082" s="13">
        <v>0</v>
      </c>
      <c r="F1082" s="15">
        <v>42.724000000000011</v>
      </c>
      <c r="G1082" s="15">
        <v>0.26599999999999968</v>
      </c>
      <c r="H1082" s="15">
        <v>150.524</v>
      </c>
      <c r="I1082" s="15">
        <v>-6.5419999999999992E-7</v>
      </c>
      <c r="J1082" s="14">
        <v>0.77502318962392314</v>
      </c>
      <c r="K1082" s="15">
        <v>-2.6630000000000001E-2</v>
      </c>
      <c r="L1082" s="16">
        <v>0.23680000000000001</v>
      </c>
      <c r="M1082" s="14">
        <v>1874047.107168969</v>
      </c>
      <c r="N1082" s="14">
        <v>0.2079640089216179</v>
      </c>
      <c r="O1082" s="14">
        <v>73.702435604249359</v>
      </c>
      <c r="P1082" s="14">
        <v>17.492711370262391</v>
      </c>
      <c r="Q1082" s="15">
        <v>1.314355356796473</v>
      </c>
      <c r="R1082" s="14">
        <v>2.282220131702728</v>
      </c>
      <c r="S1082" s="14">
        <v>4126.3898575340918</v>
      </c>
    </row>
    <row r="1083" spans="1:19" x14ac:dyDescent="0.35">
      <c r="A1083" s="13">
        <v>350</v>
      </c>
      <c r="B1083" s="13">
        <v>0</v>
      </c>
      <c r="C1083" s="13">
        <v>100</v>
      </c>
      <c r="D1083" s="13">
        <v>30</v>
      </c>
      <c r="E1083" s="13">
        <v>22.5</v>
      </c>
      <c r="F1083" s="15">
        <v>3.9040000000000008</v>
      </c>
      <c r="G1083" s="15">
        <v>0.59999999999999987</v>
      </c>
      <c r="H1083" s="15">
        <v>144.76400000000001</v>
      </c>
      <c r="I1083" s="15">
        <v>4.1090000000000002E-2</v>
      </c>
      <c r="J1083" s="14">
        <v>0.77502318962392314</v>
      </c>
      <c r="K1083" s="15">
        <v>-1.636E-2</v>
      </c>
      <c r="L1083" s="16">
        <v>0.33400000000000002</v>
      </c>
      <c r="M1083" s="14">
        <v>1874047.107168969</v>
      </c>
      <c r="N1083" s="14">
        <v>0.2079640089216179</v>
      </c>
      <c r="O1083" s="14">
        <v>73.702435604249359</v>
      </c>
      <c r="P1083" s="14">
        <v>17.492711370262391</v>
      </c>
      <c r="Q1083" s="15">
        <v>0.84580908698938029</v>
      </c>
      <c r="R1083" s="14">
        <v>2.282220131702728</v>
      </c>
      <c r="S1083" s="14">
        <v>4126.3898575340918</v>
      </c>
    </row>
    <row r="1084" spans="1:19" x14ac:dyDescent="0.35">
      <c r="A1084" s="13">
        <v>350</v>
      </c>
      <c r="B1084" s="13">
        <v>0</v>
      </c>
      <c r="C1084" s="13">
        <v>100</v>
      </c>
      <c r="D1084" s="13">
        <v>30</v>
      </c>
      <c r="E1084" s="13">
        <v>45</v>
      </c>
      <c r="F1084" s="15">
        <v>3.4670000000000001</v>
      </c>
      <c r="G1084" s="15">
        <v>0.7330000000000001</v>
      </c>
      <c r="H1084" s="15">
        <v>73.439000000000007</v>
      </c>
      <c r="I1084" s="15">
        <v>4.018E-2</v>
      </c>
      <c r="J1084" s="14">
        <v>0.77502318962392314</v>
      </c>
      <c r="K1084" s="15">
        <v>-2.3179999999999999E-2</v>
      </c>
      <c r="L1084" s="16">
        <v>0.3735</v>
      </c>
      <c r="M1084" s="14">
        <v>1874047.107168969</v>
      </c>
      <c r="N1084" s="14">
        <v>0.2079640089216179</v>
      </c>
      <c r="O1084" s="14">
        <v>73.702435604249359</v>
      </c>
      <c r="P1084" s="14">
        <v>17.492711370262391</v>
      </c>
      <c r="Q1084" s="15">
        <v>0.74724480202434418</v>
      </c>
      <c r="R1084" s="14">
        <v>2.282220131702728</v>
      </c>
      <c r="S1084" s="14">
        <v>4126.3898575340918</v>
      </c>
    </row>
    <row r="1085" spans="1:19" x14ac:dyDescent="0.35">
      <c r="A1085" s="13">
        <v>350</v>
      </c>
      <c r="B1085" s="13">
        <v>0</v>
      </c>
      <c r="C1085" s="13">
        <v>100</v>
      </c>
      <c r="D1085" s="13">
        <v>50</v>
      </c>
      <c r="E1085" s="13">
        <v>0</v>
      </c>
      <c r="F1085" s="15">
        <v>6.7849999999999993</v>
      </c>
      <c r="G1085" s="15">
        <v>0.63600000000000023</v>
      </c>
      <c r="H1085" s="15">
        <v>143.505</v>
      </c>
      <c r="I1085" s="15">
        <v>6.7430000000000004E-2</v>
      </c>
      <c r="J1085" s="14">
        <v>1.2917053160398719</v>
      </c>
      <c r="K1085" s="15">
        <v>-4.956E-2</v>
      </c>
      <c r="L1085" s="16">
        <v>0.96579999999999999</v>
      </c>
      <c r="M1085" s="14">
        <v>3123411.8452816159</v>
      </c>
      <c r="N1085" s="14">
        <v>0.2079640089216179</v>
      </c>
      <c r="O1085" s="14">
        <v>73.702435604249359</v>
      </c>
      <c r="P1085" s="14">
        <v>17.492711370262391</v>
      </c>
      <c r="Q1085" s="15">
        <v>1.6752795369323319</v>
      </c>
      <c r="R1085" s="14">
        <v>2.282220131702728</v>
      </c>
      <c r="S1085" s="14">
        <v>4126.3898575340918</v>
      </c>
    </row>
    <row r="1086" spans="1:19" x14ac:dyDescent="0.35">
      <c r="A1086" s="13">
        <v>350</v>
      </c>
      <c r="B1086" s="13">
        <v>0</v>
      </c>
      <c r="C1086" s="13">
        <v>100</v>
      </c>
      <c r="D1086" s="13">
        <v>50</v>
      </c>
      <c r="E1086" s="13">
        <v>22.5</v>
      </c>
      <c r="F1086" s="15">
        <v>7.4059999999999997</v>
      </c>
      <c r="G1086" s="15">
        <v>1.0009999999999999</v>
      </c>
      <c r="H1086" s="15">
        <v>140.71600000000001</v>
      </c>
      <c r="I1086" s="15">
        <v>0.1052</v>
      </c>
      <c r="J1086" s="14">
        <v>1.2917053160398719</v>
      </c>
      <c r="K1086" s="15">
        <v>-9.0540000000000009E-2</v>
      </c>
      <c r="L1086" s="16">
        <v>0.9242999999999999</v>
      </c>
      <c r="M1086" s="14">
        <v>3123411.8452816159</v>
      </c>
      <c r="N1086" s="14">
        <v>0.2079640089216179</v>
      </c>
      <c r="O1086" s="14">
        <v>73.702435604249359</v>
      </c>
      <c r="P1086" s="14">
        <v>17.492711370262391</v>
      </c>
      <c r="Q1086" s="15">
        <v>1.437522651741993</v>
      </c>
      <c r="R1086" s="14">
        <v>2.282220131702728</v>
      </c>
      <c r="S1086" s="14">
        <v>4126.3898575340918</v>
      </c>
    </row>
    <row r="1087" spans="1:19" x14ac:dyDescent="0.35">
      <c r="A1087" s="13">
        <v>350</v>
      </c>
      <c r="B1087" s="13">
        <v>0</v>
      </c>
      <c r="C1087" s="13">
        <v>100</v>
      </c>
      <c r="D1087" s="13">
        <v>50</v>
      </c>
      <c r="E1087" s="13">
        <v>45</v>
      </c>
      <c r="F1087" s="15">
        <v>6.7399999999999993</v>
      </c>
      <c r="G1087" s="15">
        <v>1.2090000000000001</v>
      </c>
      <c r="H1087" s="15">
        <v>119.94</v>
      </c>
      <c r="I1087" s="15">
        <v>0.1071</v>
      </c>
      <c r="J1087" s="14">
        <v>1.2917053160398719</v>
      </c>
      <c r="K1087" s="15">
        <v>-9.1639999999999999E-2</v>
      </c>
      <c r="L1087" s="16">
        <v>1.0329999999999999</v>
      </c>
      <c r="M1087" s="14">
        <v>3123411.8452816159</v>
      </c>
      <c r="N1087" s="14">
        <v>0.2079640089216179</v>
      </c>
      <c r="O1087" s="14">
        <v>73.702435604249359</v>
      </c>
      <c r="P1087" s="14">
        <v>17.492711370262391</v>
      </c>
      <c r="Q1087" s="15">
        <v>1.2793273013170561</v>
      </c>
      <c r="R1087" s="14">
        <v>2.282220131702728</v>
      </c>
      <c r="S1087" s="14">
        <v>4126.3898575340918</v>
      </c>
    </row>
    <row r="1088" spans="1:19" x14ac:dyDescent="0.35">
      <c r="A1088" s="13">
        <v>350</v>
      </c>
      <c r="B1088" s="13">
        <v>0</v>
      </c>
      <c r="C1088" s="13">
        <v>100</v>
      </c>
      <c r="D1088" s="13">
        <v>75</v>
      </c>
      <c r="E1088" s="13">
        <v>0</v>
      </c>
      <c r="F1088" s="15">
        <v>11.199</v>
      </c>
      <c r="G1088" s="15">
        <v>0.97600000000000031</v>
      </c>
      <c r="H1088" s="15">
        <v>124.07899999999999</v>
      </c>
      <c r="I1088" s="15">
        <v>0.1265</v>
      </c>
      <c r="J1088" s="14">
        <v>1.9375579740598079</v>
      </c>
      <c r="K1088" s="15">
        <v>-0.1143</v>
      </c>
      <c r="L1088" s="16">
        <v>2.169</v>
      </c>
      <c r="M1088" s="14">
        <v>4685117.7679224238</v>
      </c>
      <c r="N1088" s="14">
        <v>0.2079640089216179</v>
      </c>
      <c r="O1088" s="14">
        <v>73.702435604249359</v>
      </c>
      <c r="P1088" s="14">
        <v>17.492711370262391</v>
      </c>
      <c r="Q1088" s="15">
        <v>2.491617108774447</v>
      </c>
      <c r="R1088" s="14">
        <v>2.282220131702728</v>
      </c>
      <c r="S1088" s="14">
        <v>4126.3898575340918</v>
      </c>
    </row>
    <row r="1089" spans="1:19" x14ac:dyDescent="0.35">
      <c r="A1089" s="13">
        <v>350</v>
      </c>
      <c r="B1089" s="13">
        <v>0</v>
      </c>
      <c r="C1089" s="13">
        <v>100</v>
      </c>
      <c r="D1089" s="13">
        <v>75</v>
      </c>
      <c r="E1089" s="13">
        <v>22.5</v>
      </c>
      <c r="F1089" s="15">
        <v>10.962</v>
      </c>
      <c r="G1089" s="15">
        <v>1.484</v>
      </c>
      <c r="H1089" s="15">
        <v>130.02199999999999</v>
      </c>
      <c r="I1089" s="15">
        <v>0.20219999999999999</v>
      </c>
      <c r="J1089" s="14">
        <v>1.9375579740598079</v>
      </c>
      <c r="K1089" s="15">
        <v>-5.092E-2</v>
      </c>
      <c r="L1089" s="16">
        <v>2.0720000000000001</v>
      </c>
      <c r="M1089" s="14">
        <v>4685117.7679224238</v>
      </c>
      <c r="N1089" s="14">
        <v>0.2079640089216179</v>
      </c>
      <c r="O1089" s="14">
        <v>73.702435604249359</v>
      </c>
      <c r="P1089" s="14">
        <v>17.492711370262391</v>
      </c>
      <c r="Q1089" s="15">
        <v>2.0841014225285361</v>
      </c>
      <c r="R1089" s="14">
        <v>2.282220131702728</v>
      </c>
      <c r="S1089" s="14">
        <v>4126.3898575340918</v>
      </c>
    </row>
    <row r="1090" spans="1:19" x14ac:dyDescent="0.35">
      <c r="A1090" s="13">
        <v>350</v>
      </c>
      <c r="B1090" s="13">
        <v>0</v>
      </c>
      <c r="C1090" s="13">
        <v>100</v>
      </c>
      <c r="D1090" s="13">
        <v>75</v>
      </c>
      <c r="E1090" s="13">
        <v>45</v>
      </c>
      <c r="F1090" s="15">
        <v>8.7759999999999998</v>
      </c>
      <c r="G1090" s="15">
        <v>1.833</v>
      </c>
      <c r="H1090" s="15">
        <v>147.27600000000001</v>
      </c>
      <c r="I1090" s="15">
        <v>0.1973</v>
      </c>
      <c r="J1090" s="14">
        <v>1.9375579740598079</v>
      </c>
      <c r="K1090" s="15">
        <v>-0.13159999999999999</v>
      </c>
      <c r="L1090" s="16">
        <v>2.3149999999999999</v>
      </c>
      <c r="M1090" s="14">
        <v>4685117.7679224238</v>
      </c>
      <c r="N1090" s="14">
        <v>0.2079640089216179</v>
      </c>
      <c r="O1090" s="14">
        <v>73.702435604249359</v>
      </c>
      <c r="P1090" s="14">
        <v>17.492711370262391</v>
      </c>
      <c r="Q1090" s="15">
        <v>1.800168748517877</v>
      </c>
      <c r="R1090" s="14">
        <v>2.282220131702728</v>
      </c>
      <c r="S1090" s="14">
        <v>4126.3898575340918</v>
      </c>
    </row>
    <row r="1091" spans="1:19" x14ac:dyDescent="0.35">
      <c r="A1091" s="13">
        <v>350</v>
      </c>
      <c r="B1091" s="13">
        <v>0</v>
      </c>
      <c r="C1091" s="13">
        <v>100</v>
      </c>
      <c r="D1091" s="13">
        <v>100</v>
      </c>
      <c r="E1091" s="13">
        <v>0</v>
      </c>
      <c r="F1091" s="15">
        <v>13.702999999999999</v>
      </c>
      <c r="G1091" s="15">
        <v>1.271000000000001</v>
      </c>
      <c r="H1091" s="15">
        <v>126.733</v>
      </c>
      <c r="I1091" s="15">
        <v>0.17430000000000001</v>
      </c>
      <c r="J1091" s="14">
        <v>2.5834106320797439</v>
      </c>
      <c r="K1091" s="15">
        <v>-0.2258</v>
      </c>
      <c r="L1091" s="16">
        <v>3.847</v>
      </c>
      <c r="M1091" s="14">
        <v>6246823.6905632317</v>
      </c>
      <c r="N1091" s="14">
        <v>0.2079640089216179</v>
      </c>
      <c r="O1091" s="14">
        <v>73.702435604249359</v>
      </c>
      <c r="P1091" s="14">
        <v>17.492711370262391</v>
      </c>
      <c r="Q1091" s="15">
        <v>3.1778595488433208</v>
      </c>
      <c r="R1091" s="14">
        <v>2.282220131702728</v>
      </c>
      <c r="S1091" s="14">
        <v>4126.3898575340918</v>
      </c>
    </row>
    <row r="1092" spans="1:19" x14ac:dyDescent="0.35">
      <c r="A1092" s="13">
        <v>350</v>
      </c>
      <c r="B1092" s="13">
        <v>0</v>
      </c>
      <c r="C1092" s="13">
        <v>100</v>
      </c>
      <c r="D1092" s="13">
        <v>100</v>
      </c>
      <c r="E1092" s="13">
        <v>22.5</v>
      </c>
      <c r="F1092" s="15">
        <v>13.407999999999999</v>
      </c>
      <c r="G1092" s="15">
        <v>1.98</v>
      </c>
      <c r="H1092" s="15">
        <v>105.94799999999999</v>
      </c>
      <c r="I1092" s="15">
        <v>0.29709999999999998</v>
      </c>
      <c r="J1092" s="14">
        <v>2.5834106320797439</v>
      </c>
      <c r="K1092" s="15">
        <v>-0.1739</v>
      </c>
      <c r="L1092" s="16">
        <v>3.6669999999999998</v>
      </c>
      <c r="M1092" s="14">
        <v>6246823.6905632317</v>
      </c>
      <c r="N1092" s="14">
        <v>0.2079640089216179</v>
      </c>
      <c r="O1092" s="14">
        <v>73.702435604249359</v>
      </c>
      <c r="P1092" s="14">
        <v>17.492711370262391</v>
      </c>
      <c r="Q1092" s="15">
        <v>2.6398476173522232</v>
      </c>
      <c r="R1092" s="14">
        <v>2.282220131702728</v>
      </c>
      <c r="S1092" s="14">
        <v>4126.3898575340918</v>
      </c>
    </row>
    <row r="1093" spans="1:19" x14ac:dyDescent="0.35">
      <c r="A1093" s="13">
        <v>350</v>
      </c>
      <c r="B1093" s="13">
        <v>0</v>
      </c>
      <c r="C1093" s="13">
        <v>100</v>
      </c>
      <c r="D1093" s="13">
        <v>100</v>
      </c>
      <c r="E1093" s="13">
        <v>45</v>
      </c>
      <c r="F1093" s="15">
        <v>11.907</v>
      </c>
      <c r="G1093" s="15">
        <v>2.4449999999999998</v>
      </c>
      <c r="H1093" s="15">
        <v>142.49700000000001</v>
      </c>
      <c r="I1093" s="15">
        <v>0.29799999999999999</v>
      </c>
      <c r="J1093" s="14">
        <v>2.5834106320797439</v>
      </c>
      <c r="K1093" s="15">
        <v>-0.20760000000000001</v>
      </c>
      <c r="L1093" s="16">
        <v>4.0960000000000001</v>
      </c>
      <c r="M1093" s="14">
        <v>6246823.6905632317</v>
      </c>
      <c r="N1093" s="14">
        <v>0.2079640089216179</v>
      </c>
      <c r="O1093" s="14">
        <v>73.702435604249359</v>
      </c>
      <c r="P1093" s="14">
        <v>17.492711370262391</v>
      </c>
      <c r="Q1093" s="15">
        <v>2.3552020163671541</v>
      </c>
      <c r="R1093" s="14">
        <v>2.282220131702728</v>
      </c>
      <c r="S1093" s="14">
        <v>4126.3898575340918</v>
      </c>
    </row>
    <row r="1094" spans="1:19" x14ac:dyDescent="0.35">
      <c r="A1094" s="13">
        <v>350</v>
      </c>
      <c r="B1094" s="13">
        <v>0</v>
      </c>
      <c r="C1094" s="13">
        <v>100</v>
      </c>
      <c r="D1094" s="13">
        <v>125</v>
      </c>
      <c r="E1094" s="13">
        <v>0</v>
      </c>
      <c r="F1094" s="15">
        <v>18.47</v>
      </c>
      <c r="G1094" s="15">
        <v>1.590000000000001</v>
      </c>
      <c r="H1094" s="15">
        <v>130.6</v>
      </c>
      <c r="I1094" s="15">
        <v>0.20080000000000001</v>
      </c>
      <c r="J1094" s="14">
        <v>3.2294641291753461</v>
      </c>
      <c r="K1094" s="15">
        <v>-0.38009999999999999</v>
      </c>
      <c r="L1094" s="16">
        <v>5.9969999999999999</v>
      </c>
      <c r="M1094" s="14">
        <v>7803993.5166836418</v>
      </c>
      <c r="N1094" s="14">
        <v>0.2078679934100397</v>
      </c>
      <c r="O1094" s="14">
        <v>73.666897045788346</v>
      </c>
      <c r="P1094" s="14">
        <v>17.483189224138169</v>
      </c>
      <c r="Q1094" s="15">
        <v>3.8955685415852792</v>
      </c>
      <c r="R1094" s="14">
        <v>2.282220131702728</v>
      </c>
      <c r="S1094" s="14">
        <v>4122.0042263564555</v>
      </c>
    </row>
    <row r="1095" spans="1:19" x14ac:dyDescent="0.35">
      <c r="A1095" s="13">
        <v>350</v>
      </c>
      <c r="B1095" s="13">
        <v>0</v>
      </c>
      <c r="C1095" s="13">
        <v>100</v>
      </c>
      <c r="D1095" s="13">
        <v>125</v>
      </c>
      <c r="E1095" s="13">
        <v>22.5</v>
      </c>
      <c r="F1095" s="15">
        <v>18.024999999999999</v>
      </c>
      <c r="G1095" s="15">
        <v>2.504999999999999</v>
      </c>
      <c r="H1095" s="15">
        <v>107.16500000000001</v>
      </c>
      <c r="I1095" s="15">
        <v>0.3805</v>
      </c>
      <c r="J1095" s="14">
        <v>3.2294641291753461</v>
      </c>
      <c r="K1095" s="15">
        <v>-0.32279999999999998</v>
      </c>
      <c r="L1095" s="16">
        <v>5.7080000000000002</v>
      </c>
      <c r="M1095" s="14">
        <v>7803993.5166836418</v>
      </c>
      <c r="N1095" s="14">
        <v>0.2078679934100397</v>
      </c>
      <c r="O1095" s="14">
        <v>73.666897045788346</v>
      </c>
      <c r="P1095" s="14">
        <v>17.483189224138169</v>
      </c>
      <c r="Q1095" s="15">
        <v>3.2577852009759081</v>
      </c>
      <c r="R1095" s="14">
        <v>2.282220131702728</v>
      </c>
      <c r="S1095" s="14">
        <v>4122.0042263564555</v>
      </c>
    </row>
    <row r="1096" spans="1:19" x14ac:dyDescent="0.35">
      <c r="A1096" s="13">
        <v>350</v>
      </c>
      <c r="B1096" s="13">
        <v>0</v>
      </c>
      <c r="C1096" s="13">
        <v>100</v>
      </c>
      <c r="D1096" s="13">
        <v>125</v>
      </c>
      <c r="E1096" s="13">
        <v>45</v>
      </c>
      <c r="F1096" s="15">
        <v>14.956</v>
      </c>
      <c r="G1096" s="15">
        <v>3.056</v>
      </c>
      <c r="H1096" s="15">
        <v>137.32599999999999</v>
      </c>
      <c r="I1096" s="15">
        <v>0.38300000000000001</v>
      </c>
      <c r="J1096" s="14">
        <v>3.2294641291753461</v>
      </c>
      <c r="K1096" s="15">
        <v>-0.31509999999999999</v>
      </c>
      <c r="L1096" s="16">
        <v>6.375</v>
      </c>
      <c r="M1096" s="14">
        <v>7803993.5166836418</v>
      </c>
      <c r="N1096" s="14">
        <v>0.2078679934100397</v>
      </c>
      <c r="O1096" s="14">
        <v>73.666897045788346</v>
      </c>
      <c r="P1096" s="14">
        <v>17.483189224138169</v>
      </c>
      <c r="Q1096" s="15">
        <v>2.8772088819017112</v>
      </c>
      <c r="R1096" s="14">
        <v>2.282220131702728</v>
      </c>
      <c r="S1096" s="14">
        <v>4122.0042263564555</v>
      </c>
    </row>
    <row r="1097" spans="1:19" x14ac:dyDescent="0.35">
      <c r="A1097" s="13">
        <v>350</v>
      </c>
      <c r="B1097" s="13">
        <v>0</v>
      </c>
      <c r="C1097" s="13">
        <v>100</v>
      </c>
      <c r="D1097" s="13">
        <v>150</v>
      </c>
      <c r="E1097" s="13">
        <v>0</v>
      </c>
      <c r="F1097" s="15">
        <v>27.3</v>
      </c>
      <c r="G1097" s="15">
        <v>1.91</v>
      </c>
      <c r="H1097" s="15">
        <v>134.44999999999999</v>
      </c>
      <c r="I1097" s="15">
        <v>0.10440000000000001</v>
      </c>
      <c r="J1097" s="14">
        <v>3.8776824231515419</v>
      </c>
      <c r="K1097" s="15">
        <v>-0.59660000000000002</v>
      </c>
      <c r="L1097" s="16">
        <v>8.6159999999999997</v>
      </c>
      <c r="M1097" s="14">
        <v>9312338.3582819235</v>
      </c>
      <c r="N1097" s="14">
        <v>0.2069416818713114</v>
      </c>
      <c r="O1097" s="14">
        <v>73.324114690455872</v>
      </c>
      <c r="P1097" s="14">
        <v>17.391401523504189</v>
      </c>
      <c r="Q1097" s="15">
        <v>4.6031050397777777</v>
      </c>
      <c r="R1097" s="14">
        <v>2.282220131702728</v>
      </c>
      <c r="S1097" s="14">
        <v>4079.843320768498</v>
      </c>
    </row>
    <row r="1098" spans="1:19" x14ac:dyDescent="0.35">
      <c r="A1098" s="13">
        <v>350</v>
      </c>
      <c r="B1098" s="13">
        <v>0</v>
      </c>
      <c r="C1098" s="13">
        <v>100</v>
      </c>
      <c r="D1098" s="13">
        <v>150</v>
      </c>
      <c r="E1098" s="13">
        <v>22.5</v>
      </c>
      <c r="F1098" s="15">
        <v>20.85</v>
      </c>
      <c r="G1098" s="15">
        <v>2.9700000000000011</v>
      </c>
      <c r="H1098" s="15">
        <v>108.97</v>
      </c>
      <c r="I1098" s="15">
        <v>0.42230000000000001</v>
      </c>
      <c r="J1098" s="14">
        <v>3.8776824231515419</v>
      </c>
      <c r="K1098" s="15">
        <v>-0.53679999999999994</v>
      </c>
      <c r="L1098" s="16">
        <v>8.1859999999999999</v>
      </c>
      <c r="M1098" s="14">
        <v>9312338.3582819235</v>
      </c>
      <c r="N1098" s="14">
        <v>0.2069416818713114</v>
      </c>
      <c r="O1098" s="14">
        <v>73.324114690455872</v>
      </c>
      <c r="P1098" s="14">
        <v>17.391401523504189</v>
      </c>
      <c r="Q1098" s="15">
        <v>3.7669712795991699</v>
      </c>
      <c r="R1098" s="14">
        <v>2.282220131702728</v>
      </c>
      <c r="S1098" s="14">
        <v>4079.843320768498</v>
      </c>
    </row>
    <row r="1099" spans="1:19" x14ac:dyDescent="0.35">
      <c r="A1099" s="13">
        <v>350</v>
      </c>
      <c r="B1099" s="13">
        <v>0</v>
      </c>
      <c r="C1099" s="13">
        <v>100</v>
      </c>
      <c r="D1099" s="13">
        <v>150</v>
      </c>
      <c r="E1099" s="13">
        <v>45</v>
      </c>
      <c r="F1099" s="15">
        <v>18.059999999999999</v>
      </c>
      <c r="G1099" s="15">
        <v>3.6300000000000008</v>
      </c>
      <c r="H1099" s="15">
        <v>107.04</v>
      </c>
      <c r="I1099" s="15">
        <v>0.43840000000000001</v>
      </c>
      <c r="J1099" s="14">
        <v>3.8776824231515419</v>
      </c>
      <c r="K1099" s="15">
        <v>-0.47960000000000003</v>
      </c>
      <c r="L1099" s="16">
        <v>9.1359999999999992</v>
      </c>
      <c r="M1099" s="14">
        <v>9312338.3582819235</v>
      </c>
      <c r="N1099" s="14">
        <v>0.2069416818713114</v>
      </c>
      <c r="O1099" s="14">
        <v>73.324114690455872</v>
      </c>
      <c r="P1099" s="14">
        <v>17.391401523504189</v>
      </c>
      <c r="Q1099" s="15">
        <v>3.3758695697942431</v>
      </c>
      <c r="R1099" s="14">
        <v>2.282220131702728</v>
      </c>
      <c r="S1099" s="14">
        <v>4079.843320768498</v>
      </c>
    </row>
    <row r="1100" spans="1:19" x14ac:dyDescent="0.35">
      <c r="A1100" s="13">
        <v>350</v>
      </c>
      <c r="B1100" s="13">
        <v>0</v>
      </c>
      <c r="C1100" s="13">
        <v>100</v>
      </c>
      <c r="D1100" s="13">
        <v>200</v>
      </c>
      <c r="E1100" s="13">
        <v>0</v>
      </c>
      <c r="F1100" s="15">
        <v>25.73</v>
      </c>
      <c r="G1100" s="15">
        <v>2.549999999999998</v>
      </c>
      <c r="H1100" s="15">
        <v>130.52000000000001</v>
      </c>
      <c r="I1100" s="15">
        <v>-9.7849999999999999E-4</v>
      </c>
      <c r="J1100" s="14">
        <v>5.1754125692480963</v>
      </c>
      <c r="K1100" s="15">
        <v>-1.2250000000000001</v>
      </c>
      <c r="L1100" s="16">
        <v>15.24</v>
      </c>
      <c r="M1100" s="14">
        <v>12300217.478563581</v>
      </c>
      <c r="N1100" s="14">
        <v>0.20539790190147281</v>
      </c>
      <c r="O1100" s="14">
        <v>72.753145733916057</v>
      </c>
      <c r="P1100" s="14">
        <v>17.238740361672281</v>
      </c>
      <c r="Q1100" s="15">
        <v>5.6560932133718254</v>
      </c>
      <c r="R1100" s="14">
        <v>2.282220131702728</v>
      </c>
      <c r="S1100" s="14">
        <v>4010.178825593523</v>
      </c>
    </row>
    <row r="1101" spans="1:19" x14ac:dyDescent="0.35">
      <c r="A1101" s="13">
        <v>350</v>
      </c>
      <c r="B1101" s="13">
        <v>0</v>
      </c>
      <c r="C1101" s="13">
        <v>100</v>
      </c>
      <c r="D1101" s="13">
        <v>200</v>
      </c>
      <c r="E1101" s="13">
        <v>22.5</v>
      </c>
      <c r="F1101" s="15">
        <v>39.209999999999987</v>
      </c>
      <c r="G1101" s="15">
        <v>3.92</v>
      </c>
      <c r="H1101" s="15">
        <v>112.98</v>
      </c>
      <c r="I1101" s="15">
        <v>0.17050000000000001</v>
      </c>
      <c r="J1101" s="14">
        <v>5.1754125692480963</v>
      </c>
      <c r="K1101" s="15">
        <v>-1.163</v>
      </c>
      <c r="L1101" s="16">
        <v>14.44</v>
      </c>
      <c r="M1101" s="14">
        <v>12300217.478563581</v>
      </c>
      <c r="N1101" s="14">
        <v>0.20539790190147281</v>
      </c>
      <c r="O1101" s="14">
        <v>72.753145733916057</v>
      </c>
      <c r="P1101" s="14">
        <v>17.238740361672281</v>
      </c>
      <c r="Q1101" s="15">
        <v>4.849297275204659</v>
      </c>
      <c r="R1101" s="14">
        <v>2.282220131702728</v>
      </c>
      <c r="S1101" s="14">
        <v>4010.178825593523</v>
      </c>
    </row>
    <row r="1102" spans="1:19" x14ac:dyDescent="0.35">
      <c r="A1102" s="13">
        <v>350</v>
      </c>
      <c r="B1102" s="13">
        <v>0</v>
      </c>
      <c r="C1102" s="13">
        <v>100</v>
      </c>
      <c r="D1102" s="13">
        <v>200</v>
      </c>
      <c r="E1102" s="13">
        <v>45</v>
      </c>
      <c r="F1102" s="15">
        <v>24.5</v>
      </c>
      <c r="G1102" s="15">
        <v>4.8500000000000014</v>
      </c>
      <c r="H1102" s="15">
        <v>109.93</v>
      </c>
      <c r="I1102" s="15">
        <v>0.37709999999999999</v>
      </c>
      <c r="J1102" s="14">
        <v>5.1754125692480963</v>
      </c>
      <c r="K1102" s="15">
        <v>-1.0049999999999999</v>
      </c>
      <c r="L1102" s="16">
        <v>16.100000000000001</v>
      </c>
      <c r="M1102" s="14">
        <v>12300217.478563581</v>
      </c>
      <c r="N1102" s="14">
        <v>0.20539790190147281</v>
      </c>
      <c r="O1102" s="14">
        <v>72.753145733916057</v>
      </c>
      <c r="P1102" s="14">
        <v>17.238740361672281</v>
      </c>
      <c r="Q1102" s="15">
        <v>4.2881029736511218</v>
      </c>
      <c r="R1102" s="14">
        <v>2.282220131702728</v>
      </c>
      <c r="S1102" s="14">
        <v>4010.178825593523</v>
      </c>
    </row>
    <row r="1103" spans="1:19" x14ac:dyDescent="0.35">
      <c r="A1103" s="13">
        <v>350</v>
      </c>
      <c r="B1103" s="13">
        <v>0</v>
      </c>
      <c r="C1103" s="13">
        <v>100</v>
      </c>
      <c r="D1103" s="13">
        <v>250</v>
      </c>
      <c r="E1103" s="13">
        <v>0</v>
      </c>
      <c r="F1103" s="15">
        <v>26.68</v>
      </c>
      <c r="G1103" s="15">
        <v>3.1900000000000022</v>
      </c>
      <c r="H1103" s="15">
        <v>118.56</v>
      </c>
      <c r="I1103" s="15">
        <v>-8.8370000000000007E-4</v>
      </c>
      <c r="J1103" s="14">
        <v>6.4739949702943402</v>
      </c>
      <c r="K1103" s="15">
        <v>-2.194</v>
      </c>
      <c r="L1103" s="16">
        <v>23.7</v>
      </c>
      <c r="M1103" s="14">
        <v>15269296.00540584</v>
      </c>
      <c r="N1103" s="14">
        <v>0.2042684615064892</v>
      </c>
      <c r="O1103" s="14">
        <v>72.335664415893262</v>
      </c>
      <c r="P1103" s="14">
        <v>17.12729818575513</v>
      </c>
      <c r="Q1103" s="15">
        <v>6.7398109691047612</v>
      </c>
      <c r="R1103" s="14">
        <v>2.282220131702728</v>
      </c>
      <c r="S1103" s="14">
        <v>3959.6850980946051</v>
      </c>
    </row>
    <row r="1104" spans="1:19" x14ac:dyDescent="0.35">
      <c r="A1104" s="13">
        <v>350</v>
      </c>
      <c r="B1104" s="13">
        <v>0</v>
      </c>
      <c r="C1104" s="13">
        <v>100</v>
      </c>
      <c r="D1104" s="13">
        <v>250</v>
      </c>
      <c r="E1104" s="13">
        <v>22.5</v>
      </c>
      <c r="F1104" s="15">
        <v>31.14</v>
      </c>
      <c r="G1104" s="15">
        <v>4.9000000000000012</v>
      </c>
      <c r="H1104" s="15">
        <v>116.71</v>
      </c>
      <c r="I1104" s="15">
        <v>-2.9099999999999998E-3</v>
      </c>
      <c r="J1104" s="14">
        <v>6.4739949702943402</v>
      </c>
      <c r="K1104" s="15">
        <v>-2.141</v>
      </c>
      <c r="L1104" s="16">
        <v>22.39</v>
      </c>
      <c r="M1104" s="14">
        <v>15269296.00540584</v>
      </c>
      <c r="N1104" s="14">
        <v>0.2042684615064892</v>
      </c>
      <c r="O1104" s="14">
        <v>72.335664415893262</v>
      </c>
      <c r="P1104" s="14">
        <v>17.12729818575513</v>
      </c>
      <c r="Q1104" s="15">
        <v>5.558075667202564</v>
      </c>
      <c r="R1104" s="14">
        <v>2.282220131702728</v>
      </c>
      <c r="S1104" s="14">
        <v>3959.6850980946051</v>
      </c>
    </row>
    <row r="1105" spans="1:19" x14ac:dyDescent="0.35">
      <c r="A1105" s="13">
        <v>350</v>
      </c>
      <c r="B1105" s="13">
        <v>0</v>
      </c>
      <c r="C1105" s="13">
        <v>100</v>
      </c>
      <c r="D1105" s="13">
        <v>250</v>
      </c>
      <c r="E1105" s="13">
        <v>45</v>
      </c>
      <c r="F1105" s="15">
        <v>29.65</v>
      </c>
      <c r="G1105" s="15">
        <v>6.0699999999999994</v>
      </c>
      <c r="H1105" s="15">
        <v>113.39</v>
      </c>
      <c r="I1105" s="15">
        <v>-1.119E-3</v>
      </c>
      <c r="J1105" s="14">
        <v>6.4739949702943402</v>
      </c>
      <c r="K1105" s="15">
        <v>-1.889</v>
      </c>
      <c r="L1105" s="16">
        <v>24.94</v>
      </c>
      <c r="M1105" s="14">
        <v>15269296.00540584</v>
      </c>
      <c r="N1105" s="14">
        <v>0.2042684615064892</v>
      </c>
      <c r="O1105" s="14">
        <v>72.335664415893262</v>
      </c>
      <c r="P1105" s="14">
        <v>17.12729818575513</v>
      </c>
      <c r="Q1105" s="15">
        <v>5.0888742633027171</v>
      </c>
      <c r="R1105" s="14">
        <v>2.282220131702728</v>
      </c>
      <c r="S1105" s="14">
        <v>3959.6850980946051</v>
      </c>
    </row>
    <row r="1106" spans="1:19" x14ac:dyDescent="0.35">
      <c r="A1106" s="13">
        <v>350</v>
      </c>
      <c r="B1106" s="13">
        <v>0</v>
      </c>
      <c r="C1106" s="13">
        <v>100</v>
      </c>
      <c r="D1106" s="13">
        <v>300</v>
      </c>
      <c r="E1106" s="13">
        <v>0</v>
      </c>
      <c r="F1106" s="15">
        <v>29.22</v>
      </c>
      <c r="G1106" s="15">
        <v>3.8199999999999972</v>
      </c>
      <c r="H1106" s="15">
        <v>121.27</v>
      </c>
      <c r="I1106" s="15">
        <v>-1.34E-2</v>
      </c>
      <c r="J1106" s="14">
        <v>7.7723764271995437</v>
      </c>
      <c r="K1106" s="15">
        <v>-3.5190000000000001</v>
      </c>
      <c r="L1106" s="16">
        <v>33.97</v>
      </c>
      <c r="M1106" s="14">
        <v>18243066.128185678</v>
      </c>
      <c r="N1106" s="14">
        <v>0.20355568466256821</v>
      </c>
      <c r="O1106" s="14">
        <v>72.072302581711867</v>
      </c>
      <c r="P1106" s="14">
        <v>17.057074995752739</v>
      </c>
      <c r="Q1106" s="15">
        <v>7.7627085120576123</v>
      </c>
      <c r="R1106" s="14">
        <v>2.282220131702728</v>
      </c>
      <c r="S1106" s="14">
        <v>3928.0240987512211</v>
      </c>
    </row>
    <row r="1107" spans="1:19" x14ac:dyDescent="0.35">
      <c r="A1107" s="13">
        <v>350</v>
      </c>
      <c r="B1107" s="13">
        <v>0</v>
      </c>
      <c r="C1107" s="13">
        <v>100</v>
      </c>
      <c r="D1107" s="13">
        <v>300</v>
      </c>
      <c r="E1107" s="13">
        <v>22.5</v>
      </c>
      <c r="F1107" s="15">
        <v>31.32</v>
      </c>
      <c r="G1107" s="15">
        <v>5.8900000000000059</v>
      </c>
      <c r="H1107" s="15">
        <v>120.78</v>
      </c>
      <c r="I1107" s="15">
        <v>-8.7319999999999997E-4</v>
      </c>
      <c r="J1107" s="14">
        <v>7.7723764271995437</v>
      </c>
      <c r="K1107" s="15">
        <v>-3.4740000000000002</v>
      </c>
      <c r="L1107" s="16">
        <v>32.020000000000003</v>
      </c>
      <c r="M1107" s="14">
        <v>18243066.128185678</v>
      </c>
      <c r="N1107" s="14">
        <v>0.20355568466256821</v>
      </c>
      <c r="O1107" s="14">
        <v>72.072302581711867</v>
      </c>
      <c r="P1107" s="14">
        <v>17.057074995752739</v>
      </c>
      <c r="Q1107" s="15">
        <v>6.3650910479826006</v>
      </c>
      <c r="R1107" s="14">
        <v>2.282220131702728</v>
      </c>
      <c r="S1107" s="14">
        <v>3928.0240987512211</v>
      </c>
    </row>
    <row r="1108" spans="1:19" x14ac:dyDescent="0.35">
      <c r="A1108" s="13">
        <v>350</v>
      </c>
      <c r="B1108" s="13">
        <v>0</v>
      </c>
      <c r="C1108" s="13">
        <v>100</v>
      </c>
      <c r="D1108" s="13">
        <v>300</v>
      </c>
      <c r="E1108" s="13">
        <v>45</v>
      </c>
      <c r="F1108" s="15">
        <v>29.51</v>
      </c>
      <c r="G1108" s="15">
        <v>7.2899999999999983</v>
      </c>
      <c r="H1108" s="15">
        <v>117.63</v>
      </c>
      <c r="I1108" s="15">
        <v>-8.2770000000000001E-4</v>
      </c>
      <c r="J1108" s="14">
        <v>7.7723764271995437</v>
      </c>
      <c r="K1108" s="15">
        <v>-3.1190000000000002</v>
      </c>
      <c r="L1108" s="16">
        <v>35.6</v>
      </c>
      <c r="M1108" s="14">
        <v>18243066.128185678</v>
      </c>
      <c r="N1108" s="14">
        <v>0.20355568466256821</v>
      </c>
      <c r="O1108" s="14">
        <v>72.072302581711867</v>
      </c>
      <c r="P1108" s="14">
        <v>17.057074995752739</v>
      </c>
      <c r="Q1108" s="15">
        <v>5.8549241054914951</v>
      </c>
      <c r="R1108" s="14">
        <v>2.282220131702728</v>
      </c>
      <c r="S1108" s="14">
        <v>3928.0240987512211</v>
      </c>
    </row>
    <row r="1109" spans="1:19" x14ac:dyDescent="0.35">
      <c r="A1109" s="13">
        <v>350</v>
      </c>
      <c r="B1109" s="13">
        <v>0</v>
      </c>
      <c r="C1109" s="13">
        <v>150</v>
      </c>
      <c r="D1109" s="13">
        <v>30</v>
      </c>
      <c r="E1109" s="13">
        <v>0</v>
      </c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</row>
    <row r="1110" spans="1:19" x14ac:dyDescent="0.35">
      <c r="A1110" s="13">
        <v>350</v>
      </c>
      <c r="B1110" s="13">
        <v>0</v>
      </c>
      <c r="C1110" s="13">
        <v>150</v>
      </c>
      <c r="D1110" s="13">
        <v>30</v>
      </c>
      <c r="E1110" s="13">
        <v>22.5</v>
      </c>
      <c r="F1110" s="15">
        <v>3.8029999999999999</v>
      </c>
      <c r="G1110" s="15">
        <v>0.56699999999999984</v>
      </c>
      <c r="H1110" s="15">
        <v>150.48599999999999</v>
      </c>
      <c r="I1110" s="15">
        <v>3.6580000000000001E-2</v>
      </c>
      <c r="J1110" s="14">
        <v>0.77537701121534452</v>
      </c>
      <c r="K1110" s="15">
        <v>-2.1640000000000001E-3</v>
      </c>
      <c r="L1110" s="16">
        <v>0.33529999999999999</v>
      </c>
      <c r="M1110" s="14">
        <v>1866061.999096629</v>
      </c>
      <c r="N1110" s="14">
        <v>0.2072592713705203</v>
      </c>
      <c r="O1110" s="14">
        <v>73.441623317941108</v>
      </c>
      <c r="P1110" s="14">
        <v>26.134283249898129</v>
      </c>
      <c r="Q1110" s="15">
        <v>0.81466208139179674</v>
      </c>
      <c r="R1110" s="14">
        <v>2.282220131702728</v>
      </c>
      <c r="S1110" s="14">
        <v>4094.2678449641671</v>
      </c>
    </row>
    <row r="1111" spans="1:19" x14ac:dyDescent="0.35">
      <c r="A1111" s="13">
        <v>350</v>
      </c>
      <c r="B1111" s="13">
        <v>0</v>
      </c>
      <c r="C1111" s="13">
        <v>150</v>
      </c>
      <c r="D1111" s="13">
        <v>30</v>
      </c>
      <c r="E1111" s="13">
        <v>45</v>
      </c>
      <c r="F1111" s="15">
        <v>3.464</v>
      </c>
      <c r="G1111" s="15">
        <v>0.72399999999999987</v>
      </c>
      <c r="H1111" s="15">
        <v>170.214</v>
      </c>
      <c r="I1111" s="15">
        <v>4.9919999999999999E-2</v>
      </c>
      <c r="J1111" s="14">
        <v>0.77537701121534452</v>
      </c>
      <c r="K1111" s="15">
        <v>-1.367E-2</v>
      </c>
      <c r="L1111" s="16">
        <v>0.37419999999999998</v>
      </c>
      <c r="M1111" s="14">
        <v>1866061.999096629</v>
      </c>
      <c r="N1111" s="14">
        <v>0.2072592713705203</v>
      </c>
      <c r="O1111" s="14">
        <v>73.441623317941108</v>
      </c>
      <c r="P1111" s="14">
        <v>26.134283249898129</v>
      </c>
      <c r="Q1111" s="15">
        <v>0.77092135841105724</v>
      </c>
      <c r="R1111" s="14">
        <v>2.282220131702728</v>
      </c>
      <c r="S1111" s="14">
        <v>4094.2678449641671</v>
      </c>
    </row>
    <row r="1112" spans="1:19" x14ac:dyDescent="0.35">
      <c r="A1112" s="13">
        <v>350</v>
      </c>
      <c r="B1112" s="13">
        <v>0</v>
      </c>
      <c r="C1112" s="13">
        <v>150</v>
      </c>
      <c r="D1112" s="13">
        <v>50</v>
      </c>
      <c r="E1112" s="13">
        <v>0</v>
      </c>
      <c r="F1112" s="15">
        <v>6.7349999999999994</v>
      </c>
      <c r="G1112" s="15">
        <v>0.63500000000000012</v>
      </c>
      <c r="H1112" s="15">
        <v>199.005</v>
      </c>
      <c r="I1112" s="15">
        <v>7.5490000000000002E-2</v>
      </c>
      <c r="J1112" s="14">
        <v>1.292439180349461</v>
      </c>
      <c r="K1112" s="15">
        <v>-5.178E-2</v>
      </c>
      <c r="L1112" s="16">
        <v>0.9677</v>
      </c>
      <c r="M1112" s="14">
        <v>3106853.5087417839</v>
      </c>
      <c r="N1112" s="14">
        <v>0.2070870099089667</v>
      </c>
      <c r="O1112" s="14">
        <v>73.3778842755016</v>
      </c>
      <c r="P1112" s="14">
        <v>26.108689092357071</v>
      </c>
      <c r="Q1112" s="15">
        <v>1.7033473686669041</v>
      </c>
      <c r="R1112" s="14">
        <v>2.282220131702728</v>
      </c>
      <c r="S1112" s="14">
        <v>4086.43999476513</v>
      </c>
    </row>
    <row r="1113" spans="1:19" x14ac:dyDescent="0.35">
      <c r="A1113" s="13">
        <v>350</v>
      </c>
      <c r="B1113" s="13">
        <v>0</v>
      </c>
      <c r="C1113" s="13">
        <v>150</v>
      </c>
      <c r="D1113" s="13">
        <v>50</v>
      </c>
      <c r="E1113" s="13">
        <v>22.5</v>
      </c>
      <c r="F1113" s="15">
        <v>7.3570000000000011</v>
      </c>
      <c r="G1113" s="15">
        <v>1.0009999999999999</v>
      </c>
      <c r="H1113" s="15">
        <v>178.417</v>
      </c>
      <c r="I1113" s="15">
        <v>0.115</v>
      </c>
      <c r="J1113" s="14">
        <v>1.292439180349461</v>
      </c>
      <c r="K1113" s="15">
        <v>-7.3350000000000004E-3</v>
      </c>
      <c r="L1113" s="16">
        <v>0.92679999999999996</v>
      </c>
      <c r="M1113" s="14">
        <v>3106853.5087417839</v>
      </c>
      <c r="N1113" s="14">
        <v>0.2070870099089667</v>
      </c>
      <c r="O1113" s="14">
        <v>73.3778842755016</v>
      </c>
      <c r="P1113" s="14">
        <v>26.108689092357071</v>
      </c>
      <c r="Q1113" s="15">
        <v>1.463268496985181</v>
      </c>
      <c r="R1113" s="14">
        <v>2.282220131702728</v>
      </c>
      <c r="S1113" s="14">
        <v>4086.43999476513</v>
      </c>
    </row>
    <row r="1114" spans="1:19" x14ac:dyDescent="0.35">
      <c r="A1114" s="13">
        <v>350</v>
      </c>
      <c r="B1114" s="13">
        <v>0</v>
      </c>
      <c r="C1114" s="13">
        <v>150</v>
      </c>
      <c r="D1114" s="13">
        <v>50</v>
      </c>
      <c r="E1114" s="13">
        <v>45</v>
      </c>
      <c r="F1114" s="15">
        <v>6.7110000000000012</v>
      </c>
      <c r="G1114" s="15">
        <v>1.2090000000000001</v>
      </c>
      <c r="H1114" s="15">
        <v>224.941</v>
      </c>
      <c r="I1114" s="15">
        <v>0.1166</v>
      </c>
      <c r="J1114" s="14">
        <v>1.292439180349461</v>
      </c>
      <c r="K1114" s="15">
        <v>-0.1022</v>
      </c>
      <c r="L1114" s="16">
        <v>1.036</v>
      </c>
      <c r="M1114" s="14">
        <v>3106853.5087417839</v>
      </c>
      <c r="N1114" s="14">
        <v>0.2070870099089667</v>
      </c>
      <c r="O1114" s="14">
        <v>73.3778842755016</v>
      </c>
      <c r="P1114" s="14">
        <v>26.108689092357071</v>
      </c>
      <c r="Q1114" s="15">
        <v>1.30056972117416</v>
      </c>
      <c r="R1114" s="14">
        <v>2.282220131702728</v>
      </c>
      <c r="S1114" s="14">
        <v>4086.43999476513</v>
      </c>
    </row>
    <row r="1115" spans="1:19" x14ac:dyDescent="0.35">
      <c r="A1115" s="13">
        <v>350</v>
      </c>
      <c r="B1115" s="13">
        <v>0</v>
      </c>
      <c r="C1115" s="13">
        <v>150</v>
      </c>
      <c r="D1115" s="13">
        <v>75</v>
      </c>
      <c r="E1115" s="13">
        <v>0</v>
      </c>
      <c r="F1115" s="15">
        <v>11.14</v>
      </c>
      <c r="G1115" s="15">
        <v>0.9750000000000002</v>
      </c>
      <c r="H1115" s="15">
        <v>215.08</v>
      </c>
      <c r="I1115" s="15">
        <v>0.15390000000000001</v>
      </c>
      <c r="J1115" s="14">
        <v>1.93886411763424</v>
      </c>
      <c r="K1115" s="15">
        <v>-0.1115</v>
      </c>
      <c r="L1115" s="16">
        <v>2.1760000000000002</v>
      </c>
      <c r="M1115" s="14">
        <v>4655653.127211689</v>
      </c>
      <c r="N1115" s="14">
        <v>0.2069234359089698</v>
      </c>
      <c r="O1115" s="14">
        <v>73.31736415019725</v>
      </c>
      <c r="P1115" s="14">
        <v>26.084392423038711</v>
      </c>
      <c r="Q1115" s="15">
        <v>2.5661617536936849</v>
      </c>
      <c r="R1115" s="14">
        <v>2.282220131702728</v>
      </c>
      <c r="S1115" s="14">
        <v>4079.0155774331679</v>
      </c>
    </row>
    <row r="1116" spans="1:19" x14ac:dyDescent="0.35">
      <c r="A1116" s="13">
        <v>350</v>
      </c>
      <c r="B1116" s="13">
        <v>0</v>
      </c>
      <c r="C1116" s="13">
        <v>150</v>
      </c>
      <c r="D1116" s="13">
        <v>75</v>
      </c>
      <c r="E1116" s="13">
        <v>22.5</v>
      </c>
      <c r="F1116" s="15">
        <v>10.794</v>
      </c>
      <c r="G1116" s="15">
        <v>1.483000000000001</v>
      </c>
      <c r="H1116" s="15">
        <v>210.92400000000001</v>
      </c>
      <c r="I1116" s="15">
        <v>0.23430000000000001</v>
      </c>
      <c r="J1116" s="14">
        <v>1.93886411763424</v>
      </c>
      <c r="K1116" s="15">
        <v>-0.2036</v>
      </c>
      <c r="L1116" s="16">
        <v>2.08</v>
      </c>
      <c r="M1116" s="14">
        <v>4655653.127211689</v>
      </c>
      <c r="N1116" s="14">
        <v>0.2069234359089698</v>
      </c>
      <c r="O1116" s="14">
        <v>73.31736415019725</v>
      </c>
      <c r="P1116" s="14">
        <v>26.084392423038711</v>
      </c>
      <c r="Q1116" s="15">
        <v>2.13689924260891</v>
      </c>
      <c r="R1116" s="14">
        <v>2.282220131702728</v>
      </c>
      <c r="S1116" s="14">
        <v>4079.0155774331679</v>
      </c>
    </row>
    <row r="1117" spans="1:19" x14ac:dyDescent="0.35">
      <c r="A1117" s="13">
        <v>350</v>
      </c>
      <c r="B1117" s="13">
        <v>0</v>
      </c>
      <c r="C1117" s="13">
        <v>150</v>
      </c>
      <c r="D1117" s="13">
        <v>75</v>
      </c>
      <c r="E1117" s="13">
        <v>45</v>
      </c>
      <c r="F1117" s="15">
        <v>8.6979999999999986</v>
      </c>
      <c r="G1117" s="15">
        <v>1.831999999999999</v>
      </c>
      <c r="H1117" s="15">
        <v>179.77799999999999</v>
      </c>
      <c r="I1117" s="15">
        <v>0.22750000000000001</v>
      </c>
      <c r="J1117" s="14">
        <v>1.93886411763424</v>
      </c>
      <c r="K1117" s="15">
        <v>-0.2072</v>
      </c>
      <c r="L1117" s="16">
        <v>2.3250000000000002</v>
      </c>
      <c r="M1117" s="14">
        <v>4655653.127211689</v>
      </c>
      <c r="N1117" s="14">
        <v>0.2069234359089698</v>
      </c>
      <c r="O1117" s="14">
        <v>73.31736415019725</v>
      </c>
      <c r="P1117" s="14">
        <v>26.084392423038711</v>
      </c>
      <c r="Q1117" s="15">
        <v>1.8373400856131039</v>
      </c>
      <c r="R1117" s="14">
        <v>2.282220131702728</v>
      </c>
      <c r="S1117" s="14">
        <v>4079.0155774331679</v>
      </c>
    </row>
    <row r="1118" spans="1:19" x14ac:dyDescent="0.35">
      <c r="A1118" s="13">
        <v>350</v>
      </c>
      <c r="B1118" s="13">
        <v>0</v>
      </c>
      <c r="C1118" s="13">
        <v>150</v>
      </c>
      <c r="D1118" s="13">
        <v>100</v>
      </c>
      <c r="E1118" s="13">
        <v>0</v>
      </c>
      <c r="F1118" s="15">
        <v>14.596</v>
      </c>
      <c r="G1118" s="15">
        <v>1.270999999999999</v>
      </c>
      <c r="H1118" s="15">
        <v>184.73599999999999</v>
      </c>
      <c r="I1118" s="15">
        <v>0.23949999999999999</v>
      </c>
      <c r="J1118" s="14">
        <v>2.5852517902182561</v>
      </c>
      <c r="K1118" s="15">
        <v>-0.19470000000000001</v>
      </c>
      <c r="L1118" s="16">
        <v>3.8610000000000002</v>
      </c>
      <c r="M1118" s="14">
        <v>6205293.0798322856</v>
      </c>
      <c r="N1118" s="14">
        <v>0.20686391390502989</v>
      </c>
      <c r="O1118" s="14">
        <v>73.295342902375893</v>
      </c>
      <c r="P1118" s="14">
        <v>26.075552873438351</v>
      </c>
      <c r="Q1118" s="15">
        <v>3.3418152691042469</v>
      </c>
      <c r="R1118" s="14">
        <v>2.282220131702728</v>
      </c>
      <c r="S1118" s="14">
        <v>4076.3160412108259</v>
      </c>
    </row>
    <row r="1119" spans="1:19" x14ac:dyDescent="0.35">
      <c r="A1119" s="13">
        <v>350</v>
      </c>
      <c r="B1119" s="13">
        <v>0</v>
      </c>
      <c r="C1119" s="13">
        <v>150</v>
      </c>
      <c r="D1119" s="13">
        <v>100</v>
      </c>
      <c r="E1119" s="13">
        <v>22.5</v>
      </c>
      <c r="F1119" s="15">
        <v>13.266999999999999</v>
      </c>
      <c r="G1119" s="15">
        <v>1.978</v>
      </c>
      <c r="H1119" s="15">
        <v>153.92699999999999</v>
      </c>
      <c r="I1119" s="15">
        <v>0.372</v>
      </c>
      <c r="J1119" s="14">
        <v>2.5852517902182561</v>
      </c>
      <c r="K1119" s="15">
        <v>-5.7860000000000002E-2</v>
      </c>
      <c r="L1119" s="16">
        <v>3.6869999999999998</v>
      </c>
      <c r="M1119" s="14">
        <v>6205293.0798322856</v>
      </c>
      <c r="N1119" s="14">
        <v>0.20686391390502989</v>
      </c>
      <c r="O1119" s="14">
        <v>73.295342902375893</v>
      </c>
      <c r="P1119" s="14">
        <v>26.075552873438351</v>
      </c>
      <c r="Q1119" s="15">
        <v>2.7307446245806881</v>
      </c>
      <c r="R1119" s="14">
        <v>2.282220131702728</v>
      </c>
      <c r="S1119" s="14">
        <v>4076.3160412108259</v>
      </c>
    </row>
    <row r="1120" spans="1:19" x14ac:dyDescent="0.35">
      <c r="A1120" s="13">
        <v>350</v>
      </c>
      <c r="B1120" s="13">
        <v>0</v>
      </c>
      <c r="C1120" s="13">
        <v>150</v>
      </c>
      <c r="D1120" s="13">
        <v>100</v>
      </c>
      <c r="E1120" s="13">
        <v>45</v>
      </c>
      <c r="F1120" s="15">
        <v>11.71</v>
      </c>
      <c r="G1120" s="15">
        <v>2.4430000000000001</v>
      </c>
      <c r="H1120" s="15">
        <v>218.8</v>
      </c>
      <c r="I1120" s="15">
        <v>0.36890000000000001</v>
      </c>
      <c r="J1120" s="14">
        <v>2.5852517902182561</v>
      </c>
      <c r="K1120" s="15">
        <v>-0.24679999999999999</v>
      </c>
      <c r="L1120" s="16">
        <v>4.1210000000000004</v>
      </c>
      <c r="M1120" s="14">
        <v>6205293.0798322856</v>
      </c>
      <c r="N1120" s="14">
        <v>0.20686391390502989</v>
      </c>
      <c r="O1120" s="14">
        <v>73.295342902375893</v>
      </c>
      <c r="P1120" s="14">
        <v>26.075552873438351</v>
      </c>
      <c r="Q1120" s="15">
        <v>2.4194662266071112</v>
      </c>
      <c r="R1120" s="14">
        <v>2.282220131702728</v>
      </c>
      <c r="S1120" s="14">
        <v>4076.3160412108259</v>
      </c>
    </row>
    <row r="1121" spans="1:19" x14ac:dyDescent="0.35">
      <c r="A1121" s="13">
        <v>350</v>
      </c>
      <c r="B1121" s="13">
        <v>0</v>
      </c>
      <c r="C1121" s="13">
        <v>150</v>
      </c>
      <c r="D1121" s="13">
        <v>125</v>
      </c>
      <c r="E1121" s="13">
        <v>0</v>
      </c>
      <c r="F1121" s="15">
        <v>17.164000000000001</v>
      </c>
      <c r="G1121" s="15">
        <v>1.583999999999999</v>
      </c>
      <c r="H1121" s="15">
        <v>186.304</v>
      </c>
      <c r="I1121" s="15">
        <v>0.32069999999999999</v>
      </c>
      <c r="J1121" s="14">
        <v>3.231471500498297</v>
      </c>
      <c r="K1121" s="15">
        <v>-0.33029999999999998</v>
      </c>
      <c r="L1121" s="16">
        <v>6.0250000000000004</v>
      </c>
      <c r="M1121" s="14">
        <v>7758716.649014472</v>
      </c>
      <c r="N1121" s="14">
        <v>0.20690847453433259</v>
      </c>
      <c r="O1121" s="14">
        <v>73.311828863686785</v>
      </c>
      <c r="P1121" s="14">
        <v>26.082170443556059</v>
      </c>
      <c r="Q1121" s="15">
        <v>4.0506894604859083</v>
      </c>
      <c r="R1121" s="14">
        <v>2.282220131702728</v>
      </c>
      <c r="S1121" s="14">
        <v>4078.3369204403498</v>
      </c>
    </row>
    <row r="1122" spans="1:19" x14ac:dyDescent="0.35">
      <c r="A1122" s="13">
        <v>350</v>
      </c>
      <c r="B1122" s="13">
        <v>0</v>
      </c>
      <c r="C1122" s="13">
        <v>150</v>
      </c>
      <c r="D1122" s="13">
        <v>125</v>
      </c>
      <c r="E1122" s="13">
        <v>22.5</v>
      </c>
      <c r="F1122" s="15">
        <v>17.84</v>
      </c>
      <c r="G1122" s="15">
        <v>2.4700000000000002</v>
      </c>
      <c r="H1122" s="15">
        <v>216.04</v>
      </c>
      <c r="I1122" s="15">
        <v>0.52710000000000001</v>
      </c>
      <c r="J1122" s="14">
        <v>3.231471500498297</v>
      </c>
      <c r="K1122" s="15">
        <v>-0.20449999999999999</v>
      </c>
      <c r="L1122" s="16">
        <v>5.7460000000000004</v>
      </c>
      <c r="M1122" s="14">
        <v>7758716.649014472</v>
      </c>
      <c r="N1122" s="14">
        <v>0.20690847453433259</v>
      </c>
      <c r="O1122" s="14">
        <v>73.311828863686785</v>
      </c>
      <c r="P1122" s="14">
        <v>26.082170443556059</v>
      </c>
      <c r="Q1122" s="15">
        <v>3.4175488934242049</v>
      </c>
      <c r="R1122" s="14">
        <v>2.282220131702728</v>
      </c>
      <c r="S1122" s="14">
        <v>4078.3369204403498</v>
      </c>
    </row>
    <row r="1123" spans="1:19" x14ac:dyDescent="0.35">
      <c r="A1123" s="13">
        <v>350</v>
      </c>
      <c r="B1123" s="13">
        <v>0</v>
      </c>
      <c r="C1123" s="13">
        <v>150</v>
      </c>
      <c r="D1123" s="13">
        <v>125</v>
      </c>
      <c r="E1123" s="13">
        <v>45</v>
      </c>
      <c r="F1123" s="15">
        <v>14.801</v>
      </c>
      <c r="G1123" s="15">
        <v>3.0510000000000002</v>
      </c>
      <c r="H1123" s="15">
        <v>213.23099999999999</v>
      </c>
      <c r="I1123" s="15">
        <v>0.51979999999999993</v>
      </c>
      <c r="J1123" s="14">
        <v>3.231471500498297</v>
      </c>
      <c r="K1123" s="15">
        <v>-0.34889999999999999</v>
      </c>
      <c r="L1123" s="16">
        <v>6.423</v>
      </c>
      <c r="M1123" s="14">
        <v>7758716.649014472</v>
      </c>
      <c r="N1123" s="14">
        <v>0.20690847453433259</v>
      </c>
      <c r="O1123" s="14">
        <v>73.311828863686785</v>
      </c>
      <c r="P1123" s="14">
        <v>26.082170443556059</v>
      </c>
      <c r="Q1123" s="15">
        <v>2.9866410991420471</v>
      </c>
      <c r="R1123" s="14">
        <v>2.282220131702728</v>
      </c>
      <c r="S1123" s="14">
        <v>4078.3369204403498</v>
      </c>
    </row>
    <row r="1124" spans="1:19" x14ac:dyDescent="0.35">
      <c r="A1124" s="13">
        <v>350</v>
      </c>
      <c r="B1124" s="13">
        <v>0</v>
      </c>
      <c r="C1124" s="13">
        <v>150</v>
      </c>
      <c r="D1124" s="13">
        <v>150</v>
      </c>
      <c r="E1124" s="13">
        <v>0</v>
      </c>
      <c r="F1124" s="15">
        <v>20.64</v>
      </c>
      <c r="G1124" s="15">
        <v>1.91</v>
      </c>
      <c r="H1124" s="15">
        <v>189.96</v>
      </c>
      <c r="I1124" s="15">
        <v>0.3911</v>
      </c>
      <c r="J1124" s="14">
        <v>3.877392648929316</v>
      </c>
      <c r="K1124" s="15">
        <v>-0.50739999999999996</v>
      </c>
      <c r="L1124" s="16">
        <v>8.6639999999999997</v>
      </c>
      <c r="M1124" s="14">
        <v>9318867.813302476</v>
      </c>
      <c r="N1124" s="14">
        <v>0.20705709486000909</v>
      </c>
      <c r="O1124" s="14">
        <v>73.366815796568915</v>
      </c>
      <c r="P1124" s="14">
        <v>26.104245133391782</v>
      </c>
      <c r="Q1124" s="15">
        <v>4.7723852689629629</v>
      </c>
      <c r="R1124" s="14">
        <v>2.282220131702728</v>
      </c>
      <c r="S1124" s="14">
        <v>4085.081558289547</v>
      </c>
    </row>
    <row r="1125" spans="1:19" x14ac:dyDescent="0.35">
      <c r="A1125" s="13">
        <v>350</v>
      </c>
      <c r="B1125" s="13">
        <v>0</v>
      </c>
      <c r="C1125" s="13">
        <v>150</v>
      </c>
      <c r="D1125" s="13">
        <v>150</v>
      </c>
      <c r="E1125" s="13">
        <v>22.5</v>
      </c>
      <c r="F1125" s="15">
        <v>21.29</v>
      </c>
      <c r="G1125" s="15">
        <v>2.9700000000000011</v>
      </c>
      <c r="H1125" s="15">
        <v>158.97999999999999</v>
      </c>
      <c r="I1125" s="15">
        <v>0.6724</v>
      </c>
      <c r="J1125" s="14">
        <v>3.877392648929316</v>
      </c>
      <c r="K1125" s="15">
        <v>-0.39100000000000001</v>
      </c>
      <c r="L1125" s="16">
        <v>8.25</v>
      </c>
      <c r="M1125" s="14">
        <v>9318867.813302476</v>
      </c>
      <c r="N1125" s="14">
        <v>0.20705709486000909</v>
      </c>
      <c r="O1125" s="14">
        <v>73.366815796568915</v>
      </c>
      <c r="P1125" s="14">
        <v>26.104245133391782</v>
      </c>
      <c r="Q1125" s="15">
        <v>4.0146937573255688</v>
      </c>
      <c r="R1125" s="14">
        <v>2.282220131702728</v>
      </c>
      <c r="S1125" s="14">
        <v>4085.081558289547</v>
      </c>
    </row>
    <row r="1126" spans="1:19" x14ac:dyDescent="0.35">
      <c r="A1126" s="13">
        <v>350</v>
      </c>
      <c r="B1126" s="13">
        <v>0</v>
      </c>
      <c r="C1126" s="13">
        <v>150</v>
      </c>
      <c r="D1126" s="13">
        <v>150</v>
      </c>
      <c r="E1126" s="13">
        <v>45</v>
      </c>
      <c r="F1126" s="15">
        <v>17.86</v>
      </c>
      <c r="G1126" s="15">
        <v>3.6699999999999982</v>
      </c>
      <c r="H1126" s="15">
        <v>213.75</v>
      </c>
      <c r="I1126" s="15">
        <v>0.67230000000000001</v>
      </c>
      <c r="J1126" s="14">
        <v>3.877392648929316</v>
      </c>
      <c r="K1126" s="15">
        <v>-0.46700000000000003</v>
      </c>
      <c r="L1126" s="16">
        <v>9.218</v>
      </c>
      <c r="M1126" s="14">
        <v>9318867.813302476</v>
      </c>
      <c r="N1126" s="14">
        <v>0.20705709486000909</v>
      </c>
      <c r="O1126" s="14">
        <v>73.366815796568915</v>
      </c>
      <c r="P1126" s="14">
        <v>26.104245133391782</v>
      </c>
      <c r="Q1126" s="15">
        <v>3.534709213317341</v>
      </c>
      <c r="R1126" s="14">
        <v>2.282220131702728</v>
      </c>
      <c r="S1126" s="14">
        <v>4085.081558289547</v>
      </c>
    </row>
    <row r="1127" spans="1:19" x14ac:dyDescent="0.35">
      <c r="A1127" s="13">
        <v>350</v>
      </c>
      <c r="B1127" s="13">
        <v>0</v>
      </c>
      <c r="C1127" s="13">
        <v>150</v>
      </c>
      <c r="D1127" s="13">
        <v>200</v>
      </c>
      <c r="E1127" s="13">
        <v>0</v>
      </c>
      <c r="F1127" s="15">
        <v>28.52</v>
      </c>
      <c r="G1127" s="15">
        <v>2.4900000000000011</v>
      </c>
      <c r="H1127" s="15">
        <v>197.67</v>
      </c>
      <c r="I1127" s="15">
        <v>0.4471</v>
      </c>
      <c r="J1127" s="14">
        <v>5.1678181434668566</v>
      </c>
      <c r="K1127" s="15">
        <v>-1.0089999999999999</v>
      </c>
      <c r="L1127" s="16">
        <v>15.35</v>
      </c>
      <c r="M1127" s="14">
        <v>12471137.940339601</v>
      </c>
      <c r="N1127" s="14">
        <v>0.20766615529206539</v>
      </c>
      <c r="O1127" s="14">
        <v>73.592194857726057</v>
      </c>
      <c r="P1127" s="14">
        <v>26.194765872217321</v>
      </c>
      <c r="Q1127" s="15">
        <v>6.1473121004761904</v>
      </c>
      <c r="R1127" s="14">
        <v>2.282220131702728</v>
      </c>
      <c r="S1127" s="14">
        <v>4112.7945150624264</v>
      </c>
    </row>
    <row r="1128" spans="1:19" x14ac:dyDescent="0.35">
      <c r="A1128" s="13">
        <v>350</v>
      </c>
      <c r="B1128" s="13">
        <v>0</v>
      </c>
      <c r="C1128" s="13">
        <v>150</v>
      </c>
      <c r="D1128" s="13">
        <v>200</v>
      </c>
      <c r="E1128" s="13">
        <v>22.5</v>
      </c>
      <c r="F1128" s="15">
        <v>27.55</v>
      </c>
      <c r="G1128" s="15">
        <v>3.9100000000000019</v>
      </c>
      <c r="H1128" s="15">
        <v>161.59</v>
      </c>
      <c r="I1128" s="15">
        <v>0.89579999999999993</v>
      </c>
      <c r="J1128" s="14">
        <v>5.1678181434668566</v>
      </c>
      <c r="K1128" s="15">
        <v>-0.878</v>
      </c>
      <c r="L1128" s="16">
        <v>14.59</v>
      </c>
      <c r="M1128" s="14">
        <v>12471137.940339601</v>
      </c>
      <c r="N1128" s="14">
        <v>0.20766615529206539</v>
      </c>
      <c r="O1128" s="14">
        <v>73.592194857726057</v>
      </c>
      <c r="P1128" s="14">
        <v>26.194765872217321</v>
      </c>
      <c r="Q1128" s="15">
        <v>5.1163242449671342</v>
      </c>
      <c r="R1128" s="14">
        <v>2.282220131702728</v>
      </c>
      <c r="S1128" s="14">
        <v>4112.7945150624264</v>
      </c>
    </row>
    <row r="1129" spans="1:19" x14ac:dyDescent="0.35">
      <c r="A1129" s="13">
        <v>350</v>
      </c>
      <c r="B1129" s="13">
        <v>0</v>
      </c>
      <c r="C1129" s="13">
        <v>150</v>
      </c>
      <c r="D1129" s="13">
        <v>200</v>
      </c>
      <c r="E1129" s="13">
        <v>45</v>
      </c>
      <c r="F1129" s="15">
        <v>23.999999999999989</v>
      </c>
      <c r="G1129" s="15">
        <v>4.889999999999997</v>
      </c>
      <c r="H1129" s="15">
        <v>198.44</v>
      </c>
      <c r="I1129" s="15">
        <v>0.91700000000000004</v>
      </c>
      <c r="J1129" s="14">
        <v>5.1678181434668566</v>
      </c>
      <c r="K1129" s="15">
        <v>-0.82620000000000005</v>
      </c>
      <c r="L1129" s="16">
        <v>16.29</v>
      </c>
      <c r="M1129" s="14">
        <v>12471137.940339601</v>
      </c>
      <c r="N1129" s="14">
        <v>0.20766615529206539</v>
      </c>
      <c r="O1129" s="14">
        <v>73.592194857726057</v>
      </c>
      <c r="P1129" s="14">
        <v>26.194765872217321</v>
      </c>
      <c r="Q1129" s="15">
        <v>4.5707972362590441</v>
      </c>
      <c r="R1129" s="14">
        <v>2.282220131702728</v>
      </c>
      <c r="S1129" s="14">
        <v>4112.7945150624264</v>
      </c>
    </row>
    <row r="1130" spans="1:19" x14ac:dyDescent="0.35">
      <c r="A1130" s="13">
        <v>350</v>
      </c>
      <c r="B1130" s="13">
        <v>0</v>
      </c>
      <c r="C1130" s="13">
        <v>150</v>
      </c>
      <c r="D1130" s="13">
        <v>250</v>
      </c>
      <c r="E1130" s="13">
        <v>0</v>
      </c>
      <c r="F1130" s="15">
        <v>45.47</v>
      </c>
      <c r="G1130" s="15">
        <v>3.1000000000000019</v>
      </c>
      <c r="H1130" s="15">
        <v>203</v>
      </c>
      <c r="I1130" s="15">
        <v>8.4159999999999999E-2</v>
      </c>
      <c r="J1130" s="14">
        <v>6.4585265801993588</v>
      </c>
      <c r="K1130" s="15">
        <v>-1.7390000000000001</v>
      </c>
      <c r="L1130" s="16">
        <v>23.91</v>
      </c>
      <c r="M1130" s="14">
        <v>15617059.226408079</v>
      </c>
      <c r="N1130" s="14">
        <v>0.2079640089216179</v>
      </c>
      <c r="O1130" s="14">
        <v>73.702435604249359</v>
      </c>
      <c r="P1130" s="14">
        <v>26.23906705539358</v>
      </c>
      <c r="Q1130" s="15">
        <v>7.4589261724666676</v>
      </c>
      <c r="R1130" s="14">
        <v>2.282220131702728</v>
      </c>
      <c r="S1130" s="14">
        <v>4126.3898575340918</v>
      </c>
    </row>
    <row r="1131" spans="1:19" x14ac:dyDescent="0.35">
      <c r="A1131" s="13">
        <v>350</v>
      </c>
      <c r="B1131" s="13">
        <v>0</v>
      </c>
      <c r="C1131" s="13">
        <v>150</v>
      </c>
      <c r="D1131" s="13">
        <v>250</v>
      </c>
      <c r="E1131" s="13">
        <v>22.5</v>
      </c>
      <c r="F1131" s="15">
        <v>35.46</v>
      </c>
      <c r="G1131" s="15">
        <v>4.8999999999999977</v>
      </c>
      <c r="H1131" s="15">
        <v>165.63</v>
      </c>
      <c r="I1131" s="15">
        <v>0.94879999999999998</v>
      </c>
      <c r="J1131" s="14">
        <v>6.4585265801993588</v>
      </c>
      <c r="K1131" s="15">
        <v>-1.601</v>
      </c>
      <c r="L1131" s="16">
        <v>22.67</v>
      </c>
      <c r="M1131" s="14">
        <v>15617059.226408079</v>
      </c>
      <c r="N1131" s="14">
        <v>0.2079640089216179</v>
      </c>
      <c r="O1131" s="14">
        <v>73.702435604249359</v>
      </c>
      <c r="P1131" s="14">
        <v>26.23906705539358</v>
      </c>
      <c r="Q1131" s="15">
        <v>6.1739658322318931</v>
      </c>
      <c r="R1131" s="14">
        <v>2.282220131702728</v>
      </c>
      <c r="S1131" s="14">
        <v>4126.3898575340918</v>
      </c>
    </row>
    <row r="1132" spans="1:19" x14ac:dyDescent="0.35">
      <c r="A1132" s="13">
        <v>350</v>
      </c>
      <c r="B1132" s="13">
        <v>0</v>
      </c>
      <c r="C1132" s="13">
        <v>150</v>
      </c>
      <c r="D1132" s="13">
        <v>250</v>
      </c>
      <c r="E1132" s="13">
        <v>45</v>
      </c>
      <c r="F1132" s="15">
        <v>30.11000000000001</v>
      </c>
      <c r="G1132" s="15">
        <v>6.12</v>
      </c>
      <c r="H1132" s="15">
        <v>161.81</v>
      </c>
      <c r="I1132" s="15">
        <v>1.01</v>
      </c>
      <c r="J1132" s="14">
        <v>6.4585265801993588</v>
      </c>
      <c r="K1132" s="15">
        <v>-1.3979999999999999</v>
      </c>
      <c r="L1132" s="16">
        <v>25.31</v>
      </c>
      <c r="M1132" s="14">
        <v>15617059.226408079</v>
      </c>
      <c r="N1132" s="14">
        <v>0.2079640089216179</v>
      </c>
      <c r="O1132" s="14">
        <v>73.702435604249359</v>
      </c>
      <c r="P1132" s="14">
        <v>26.23906705539358</v>
      </c>
      <c r="Q1132" s="15">
        <v>5.5349312190262756</v>
      </c>
      <c r="R1132" s="14">
        <v>2.282220131702728</v>
      </c>
      <c r="S1132" s="14">
        <v>4126.3898575340918</v>
      </c>
    </row>
    <row r="1133" spans="1:19" x14ac:dyDescent="0.35">
      <c r="A1133" s="13">
        <v>350</v>
      </c>
      <c r="B1133" s="13">
        <v>0</v>
      </c>
      <c r="C1133" s="13">
        <v>150</v>
      </c>
      <c r="D1133" s="13">
        <v>300</v>
      </c>
      <c r="E1133" s="13">
        <v>0</v>
      </c>
      <c r="F1133" s="15">
        <v>38.419999999999987</v>
      </c>
      <c r="G1133" s="15">
        <v>3.829999999999997</v>
      </c>
      <c r="H1133" s="15">
        <v>194.3</v>
      </c>
      <c r="I1133" s="15">
        <v>-3.188E-4</v>
      </c>
      <c r="J1133" s="14">
        <v>7.7502318962392307</v>
      </c>
      <c r="K1133" s="15">
        <v>-2.7549999999999999</v>
      </c>
      <c r="L1133" s="16">
        <v>34.32</v>
      </c>
      <c r="M1133" s="14">
        <v>18740471.071689699</v>
      </c>
      <c r="N1133" s="14">
        <v>0.2079640089216179</v>
      </c>
      <c r="O1133" s="14">
        <v>73.702435604249359</v>
      </c>
      <c r="P1133" s="14">
        <v>26.23906705539358</v>
      </c>
      <c r="Q1133" s="15">
        <v>8.4890142515545275</v>
      </c>
      <c r="R1133" s="14">
        <v>2.282220131702728</v>
      </c>
      <c r="S1133" s="14">
        <v>4126.3898575340918</v>
      </c>
    </row>
    <row r="1134" spans="1:19" x14ac:dyDescent="0.35">
      <c r="A1134" s="13">
        <v>350</v>
      </c>
      <c r="B1134" s="13">
        <v>0</v>
      </c>
      <c r="C1134" s="13">
        <v>150</v>
      </c>
      <c r="D1134" s="13">
        <v>300</v>
      </c>
      <c r="E1134" s="13">
        <v>22.5</v>
      </c>
      <c r="F1134" s="15">
        <v>58.89</v>
      </c>
      <c r="G1134" s="15">
        <v>5.9499999999999966</v>
      </c>
      <c r="H1134" s="15">
        <v>169.61</v>
      </c>
      <c r="I1134" s="15">
        <v>0.38109999999999999</v>
      </c>
      <c r="J1134" s="14">
        <v>7.7502318962392307</v>
      </c>
      <c r="K1134" s="15">
        <v>-2.6139999999999999</v>
      </c>
      <c r="L1134" s="16">
        <v>32.51</v>
      </c>
      <c r="M1134" s="14">
        <v>18740471.071689699</v>
      </c>
      <c r="N1134" s="14">
        <v>0.2079640089216179</v>
      </c>
      <c r="O1134" s="14">
        <v>73.702435604249359</v>
      </c>
      <c r="P1134" s="14">
        <v>26.23906705539358</v>
      </c>
      <c r="Q1134" s="15">
        <v>7.275289102536818</v>
      </c>
      <c r="R1134" s="14">
        <v>2.282220131702728</v>
      </c>
      <c r="S1134" s="14">
        <v>4126.3898575340918</v>
      </c>
    </row>
    <row r="1135" spans="1:19" x14ac:dyDescent="0.35">
      <c r="A1135" s="13">
        <v>350</v>
      </c>
      <c r="B1135" s="13">
        <v>0</v>
      </c>
      <c r="C1135" s="13">
        <v>150</v>
      </c>
      <c r="D1135" s="13">
        <v>300</v>
      </c>
      <c r="E1135" s="13">
        <v>45</v>
      </c>
      <c r="F1135" s="15">
        <v>36.799999999999997</v>
      </c>
      <c r="G1135" s="15">
        <v>7.2700000000000022</v>
      </c>
      <c r="H1135" s="15">
        <v>164.95</v>
      </c>
      <c r="I1135" s="15">
        <v>0.85580000000000001</v>
      </c>
      <c r="J1135" s="14">
        <v>7.7502318962392307</v>
      </c>
      <c r="K1135" s="15">
        <v>-2.2629999999999999</v>
      </c>
      <c r="L1135" s="16">
        <v>36.229999999999997</v>
      </c>
      <c r="M1135" s="14">
        <v>18740471.071689699</v>
      </c>
      <c r="N1135" s="14">
        <v>0.2079640089216179</v>
      </c>
      <c r="O1135" s="14">
        <v>73.702435604249359</v>
      </c>
      <c r="P1135" s="14">
        <v>26.23906705539358</v>
      </c>
      <c r="Q1135" s="15">
        <v>6.4363344903939401</v>
      </c>
      <c r="R1135" s="14">
        <v>2.282220131702728</v>
      </c>
      <c r="S1135" s="14">
        <v>4126.3898575340918</v>
      </c>
    </row>
    <row r="1136" spans="1:19" x14ac:dyDescent="0.35">
      <c r="A1136" s="13">
        <v>350</v>
      </c>
      <c r="B1136" s="13">
        <v>0</v>
      </c>
      <c r="C1136" s="13">
        <v>200</v>
      </c>
      <c r="D1136" s="13">
        <v>30</v>
      </c>
      <c r="E1136" s="13">
        <v>0</v>
      </c>
      <c r="F1136" s="15">
        <v>125.741</v>
      </c>
      <c r="G1136" s="15">
        <v>0.40799999999999992</v>
      </c>
      <c r="H1136" s="15">
        <v>202.84100000000001</v>
      </c>
      <c r="I1136" s="15">
        <v>-1.33E-6</v>
      </c>
      <c r="J1136" s="14">
        <v>0.7823070524847634</v>
      </c>
      <c r="K1136" s="15">
        <v>-6.0369999999999998E-3</v>
      </c>
      <c r="L1136" s="16">
        <v>0.34589999999999999</v>
      </c>
      <c r="M1136" s="14">
        <v>1712524.2413800091</v>
      </c>
      <c r="N1136" s="14">
        <v>0.19348527304220239</v>
      </c>
      <c r="O1136" s="14">
        <v>68.360129475659292</v>
      </c>
      <c r="P1136" s="14">
        <v>32.147382269758772</v>
      </c>
      <c r="Q1136" s="15">
        <v>4.7031808891604951</v>
      </c>
      <c r="R1136" s="14">
        <v>2.282220131702728</v>
      </c>
      <c r="S1136" s="14">
        <v>3497.4178187694101</v>
      </c>
    </row>
    <row r="1137" spans="1:19" x14ac:dyDescent="0.35">
      <c r="A1137" s="13">
        <v>350</v>
      </c>
      <c r="B1137" s="13">
        <v>0</v>
      </c>
      <c r="C1137" s="13">
        <v>200</v>
      </c>
      <c r="D1137" s="13">
        <v>30</v>
      </c>
      <c r="E1137" s="13">
        <v>22.5</v>
      </c>
      <c r="F1137" s="15">
        <v>3.8009999999999988</v>
      </c>
      <c r="G1137" s="15">
        <v>0.56799999999999951</v>
      </c>
      <c r="H1137" s="15">
        <v>200.48699999999999</v>
      </c>
      <c r="I1137" s="15">
        <v>3.7539999999999997E-2</v>
      </c>
      <c r="J1137" s="14">
        <v>0.7823070524847634</v>
      </c>
      <c r="K1137" s="15">
        <v>-2.0960000000000002E-3</v>
      </c>
      <c r="L1137" s="16">
        <v>0.33560000000000001</v>
      </c>
      <c r="M1137" s="14">
        <v>1712524.2413800091</v>
      </c>
      <c r="N1137" s="14">
        <v>0.19348527304220239</v>
      </c>
      <c r="O1137" s="14">
        <v>68.360129475659292</v>
      </c>
      <c r="P1137" s="14">
        <v>32.147382269758772</v>
      </c>
      <c r="Q1137" s="15">
        <v>0.8185663330728109</v>
      </c>
      <c r="R1137" s="14">
        <v>2.282220131702728</v>
      </c>
      <c r="S1137" s="14">
        <v>3497.4178187694101</v>
      </c>
    </row>
    <row r="1138" spans="1:19" x14ac:dyDescent="0.35">
      <c r="A1138" s="13">
        <v>350</v>
      </c>
      <c r="B1138" s="13">
        <v>0</v>
      </c>
      <c r="C1138" s="13">
        <v>200</v>
      </c>
      <c r="D1138" s="13">
        <v>30</v>
      </c>
      <c r="E1138" s="13">
        <v>45</v>
      </c>
      <c r="F1138" s="15">
        <v>3.4780000000000002</v>
      </c>
      <c r="G1138" s="15">
        <v>0.72399999999999987</v>
      </c>
      <c r="H1138" s="15">
        <v>200.51400000000001</v>
      </c>
      <c r="I1138" s="15">
        <v>5.0959999999999998E-2</v>
      </c>
      <c r="J1138" s="14">
        <v>0.7823070524847634</v>
      </c>
      <c r="K1138" s="15">
        <v>-6.9099999999999999E-4</v>
      </c>
      <c r="L1138" s="16">
        <v>0.37459999999999999</v>
      </c>
      <c r="M1138" s="14">
        <v>1712524.2413800091</v>
      </c>
      <c r="N1138" s="14">
        <v>0.19348527304220239</v>
      </c>
      <c r="O1138" s="14">
        <v>68.360129475659292</v>
      </c>
      <c r="P1138" s="14">
        <v>32.147382269758772</v>
      </c>
      <c r="Q1138" s="15">
        <v>0.77540954033302512</v>
      </c>
      <c r="R1138" s="14">
        <v>2.282220131702728</v>
      </c>
      <c r="S1138" s="14">
        <v>3497.4178187694101</v>
      </c>
    </row>
    <row r="1139" spans="1:19" x14ac:dyDescent="0.35">
      <c r="A1139" s="13">
        <v>350</v>
      </c>
      <c r="B1139" s="13">
        <v>0</v>
      </c>
      <c r="C1139" s="13">
        <v>200</v>
      </c>
      <c r="D1139" s="13">
        <v>50</v>
      </c>
      <c r="E1139" s="13">
        <v>0</v>
      </c>
      <c r="F1139" s="15">
        <v>6.2080000000000002</v>
      </c>
      <c r="G1139" s="15">
        <v>0.65</v>
      </c>
      <c r="H1139" s="15">
        <v>238.80699999999999</v>
      </c>
      <c r="I1139" s="15">
        <v>7.1109999999999993E-2</v>
      </c>
      <c r="J1139" s="14">
        <v>1.303767082946425</v>
      </c>
      <c r="K1139" s="15">
        <v>-3.841E-2</v>
      </c>
      <c r="L1139" s="16">
        <v>0.96489999999999998</v>
      </c>
      <c r="M1139" s="14">
        <v>2855905.2620766922</v>
      </c>
      <c r="N1139" s="14">
        <v>0.19357811260200319</v>
      </c>
      <c r="O1139" s="14">
        <v>68.394278113773908</v>
      </c>
      <c r="P1139" s="14">
        <v>32.165365524278627</v>
      </c>
      <c r="Q1139" s="15">
        <v>1.6689695407835889</v>
      </c>
      <c r="R1139" s="14">
        <v>2.282220131702728</v>
      </c>
      <c r="S1139" s="14">
        <v>3501.2468492920648</v>
      </c>
    </row>
    <row r="1140" spans="1:19" x14ac:dyDescent="0.35">
      <c r="A1140" s="13">
        <v>350</v>
      </c>
      <c r="B1140" s="13">
        <v>0</v>
      </c>
      <c r="C1140" s="13">
        <v>200</v>
      </c>
      <c r="D1140" s="13">
        <v>50</v>
      </c>
      <c r="E1140" s="13">
        <v>22.5</v>
      </c>
      <c r="F1140" s="15">
        <v>7.3369999999999997</v>
      </c>
      <c r="G1140" s="15">
        <v>0.99999999999999956</v>
      </c>
      <c r="H1140" s="15">
        <v>304.31700000000001</v>
      </c>
      <c r="I1140" s="15">
        <v>0.12</v>
      </c>
      <c r="J1140" s="14">
        <v>1.303359773479386</v>
      </c>
      <c r="K1140" s="15">
        <v>-1.781E-3</v>
      </c>
      <c r="L1140" s="16">
        <v>0.92800000000000005</v>
      </c>
      <c r="M1140" s="14">
        <v>2864779.1220772741</v>
      </c>
      <c r="N1140" s="14">
        <v>0.19406292527568189</v>
      </c>
      <c r="O1140" s="14">
        <v>68.572626264815824</v>
      </c>
      <c r="P1140" s="14">
        <v>32.259319575089961</v>
      </c>
      <c r="Q1140" s="15">
        <v>1.47629307476594</v>
      </c>
      <c r="R1140" s="14">
        <v>2.282220131702728</v>
      </c>
      <c r="S1140" s="14">
        <v>3521.284298144928</v>
      </c>
    </row>
    <row r="1141" spans="1:19" x14ac:dyDescent="0.35">
      <c r="A1141" s="13">
        <v>350</v>
      </c>
      <c r="B1141" s="13">
        <v>0</v>
      </c>
      <c r="C1141" s="13">
        <v>200</v>
      </c>
      <c r="D1141" s="13">
        <v>50</v>
      </c>
      <c r="E1141" s="13">
        <v>45</v>
      </c>
      <c r="F1141" s="15">
        <v>5.7</v>
      </c>
      <c r="G1141" s="15">
        <v>1.2210000000000001</v>
      </c>
      <c r="H1141" s="15">
        <v>219.84200000000001</v>
      </c>
      <c r="I1141" s="15">
        <v>0.1145</v>
      </c>
      <c r="J1141" s="14">
        <v>1.303359773479386</v>
      </c>
      <c r="K1141" s="15">
        <v>-3.5770000000000003E-2</v>
      </c>
      <c r="L1141" s="16">
        <v>1.038</v>
      </c>
      <c r="M1141" s="14">
        <v>2864779.1220772741</v>
      </c>
      <c r="N1141" s="14">
        <v>0.19406292527568189</v>
      </c>
      <c r="O1141" s="14">
        <v>68.572626264815824</v>
      </c>
      <c r="P1141" s="14">
        <v>32.259319575089961</v>
      </c>
      <c r="Q1141" s="15">
        <v>1.245361487305787</v>
      </c>
      <c r="R1141" s="14">
        <v>2.282220131702728</v>
      </c>
      <c r="S1141" s="14">
        <v>3521.284298144928</v>
      </c>
    </row>
    <row r="1142" spans="1:19" x14ac:dyDescent="0.35">
      <c r="A1142" s="13">
        <v>350</v>
      </c>
      <c r="B1142" s="13">
        <v>0</v>
      </c>
      <c r="C1142" s="13">
        <v>200</v>
      </c>
      <c r="D1142" s="13">
        <v>75</v>
      </c>
      <c r="E1142" s="13">
        <v>0</v>
      </c>
      <c r="F1142" s="15">
        <v>11.071</v>
      </c>
      <c r="G1142" s="15">
        <v>0.9750000000000002</v>
      </c>
      <c r="H1142" s="15">
        <v>257.58100000000002</v>
      </c>
      <c r="I1142" s="15">
        <v>0.16769999999999999</v>
      </c>
      <c r="J1142" s="14">
        <v>1.953866778572553</v>
      </c>
      <c r="K1142" s="15">
        <v>-0.22589999999999999</v>
      </c>
      <c r="L1142" s="16">
        <v>2.1789999999999998</v>
      </c>
      <c r="M1142" s="14">
        <v>4322768.0054528033</v>
      </c>
      <c r="N1142" s="14">
        <v>0.19499382129788001</v>
      </c>
      <c r="O1142" s="14">
        <v>68.915180246036556</v>
      </c>
      <c r="P1142" s="14">
        <v>32.439932337047729</v>
      </c>
      <c r="Q1142" s="15">
        <v>2.6008406616764188</v>
      </c>
      <c r="R1142" s="14">
        <v>2.282220131702728</v>
      </c>
      <c r="S1142" s="14">
        <v>3559.956818278079</v>
      </c>
    </row>
    <row r="1143" spans="1:19" x14ac:dyDescent="0.35">
      <c r="A1143" s="13">
        <v>350</v>
      </c>
      <c r="B1143" s="13">
        <v>0</v>
      </c>
      <c r="C1143" s="13">
        <v>200</v>
      </c>
      <c r="D1143" s="13">
        <v>75</v>
      </c>
      <c r="E1143" s="13">
        <v>22.5</v>
      </c>
      <c r="F1143" s="15">
        <v>9.7650000000000023</v>
      </c>
      <c r="G1143" s="15">
        <v>1.4830000000000001</v>
      </c>
      <c r="H1143" s="15">
        <v>262.22500000000002</v>
      </c>
      <c r="I1143" s="15">
        <v>0.247</v>
      </c>
      <c r="J1143" s="14">
        <v>1.953866778572553</v>
      </c>
      <c r="K1143" s="15">
        <v>-5.1159999999999997E-2</v>
      </c>
      <c r="L1143" s="16">
        <v>2.0840000000000001</v>
      </c>
      <c r="M1143" s="14">
        <v>4322768.0054528033</v>
      </c>
      <c r="N1143" s="14">
        <v>0.19499382129788001</v>
      </c>
      <c r="O1143" s="14">
        <v>68.915180246036556</v>
      </c>
      <c r="P1143" s="14">
        <v>32.439932337047729</v>
      </c>
      <c r="Q1143" s="15">
        <v>2.0994288280758271</v>
      </c>
      <c r="R1143" s="14">
        <v>2.282220131702728</v>
      </c>
      <c r="S1143" s="14">
        <v>3559.956818278079</v>
      </c>
    </row>
    <row r="1144" spans="1:19" x14ac:dyDescent="0.35">
      <c r="A1144" s="13">
        <v>350</v>
      </c>
      <c r="B1144" s="13">
        <v>0</v>
      </c>
      <c r="C1144" s="13">
        <v>200</v>
      </c>
      <c r="D1144" s="13">
        <v>75</v>
      </c>
      <c r="E1144" s="13">
        <v>45</v>
      </c>
      <c r="F1144" s="15">
        <v>9.6609999999999996</v>
      </c>
      <c r="G1144" s="15">
        <v>1.831</v>
      </c>
      <c r="H1144" s="15">
        <v>239.261</v>
      </c>
      <c r="I1144" s="15">
        <v>0.251</v>
      </c>
      <c r="J1144" s="14">
        <v>1.953866778572553</v>
      </c>
      <c r="K1144" s="15">
        <v>-0.26119999999999999</v>
      </c>
      <c r="L1144" s="16">
        <v>2.331</v>
      </c>
      <c r="M1144" s="14">
        <v>4322768.0054528033</v>
      </c>
      <c r="N1144" s="14">
        <v>0.19499382129788001</v>
      </c>
      <c r="O1144" s="14">
        <v>68.915180246036556</v>
      </c>
      <c r="P1144" s="14">
        <v>32.439932337047729</v>
      </c>
      <c r="Q1144" s="15">
        <v>1.918268416919654</v>
      </c>
      <c r="R1144" s="14">
        <v>2.282220131702728</v>
      </c>
      <c r="S1144" s="14">
        <v>3559.956818278079</v>
      </c>
    </row>
    <row r="1145" spans="1:19" x14ac:dyDescent="0.35">
      <c r="A1145" s="13">
        <v>350</v>
      </c>
      <c r="B1145" s="13">
        <v>0</v>
      </c>
      <c r="C1145" s="13">
        <v>200</v>
      </c>
      <c r="D1145" s="13">
        <v>100</v>
      </c>
      <c r="E1145" s="13">
        <v>0</v>
      </c>
      <c r="F1145" s="15">
        <v>14.558</v>
      </c>
      <c r="G1145" s="15">
        <v>1.270999999999999</v>
      </c>
      <c r="H1145" s="15">
        <v>286.63799999999998</v>
      </c>
      <c r="I1145" s="15">
        <v>0.27189999999999998</v>
      </c>
      <c r="J1145" s="14">
        <v>2.6034167248214839</v>
      </c>
      <c r="K1145" s="15">
        <v>-0.19819999999999999</v>
      </c>
      <c r="L1145" s="16">
        <v>3.8690000000000002</v>
      </c>
      <c r="M1145" s="14">
        <v>5801741.2045598077</v>
      </c>
      <c r="N1145" s="14">
        <v>0.1960292644787987</v>
      </c>
      <c r="O1145" s="14">
        <v>69.296368241741618</v>
      </c>
      <c r="P1145" s="14">
        <v>32.641154591962867</v>
      </c>
      <c r="Q1145" s="15">
        <v>3.4072672621473452</v>
      </c>
      <c r="R1145" s="14">
        <v>2.282220131702728</v>
      </c>
      <c r="S1145" s="14">
        <v>3603.279869779366</v>
      </c>
    </row>
    <row r="1146" spans="1:19" x14ac:dyDescent="0.35">
      <c r="A1146" s="13">
        <v>350</v>
      </c>
      <c r="B1146" s="13">
        <v>0</v>
      </c>
      <c r="C1146" s="13">
        <v>200</v>
      </c>
      <c r="D1146" s="13">
        <v>100</v>
      </c>
      <c r="E1146" s="13">
        <v>22.5</v>
      </c>
      <c r="F1146" s="15">
        <v>13.169</v>
      </c>
      <c r="G1146" s="15">
        <v>1.977000000000001</v>
      </c>
      <c r="H1146" s="15">
        <v>281.22899999999998</v>
      </c>
      <c r="I1146" s="15">
        <v>0.41010000000000002</v>
      </c>
      <c r="J1146" s="14">
        <v>2.6034167248214839</v>
      </c>
      <c r="K1146" s="15">
        <v>-0.36209999999999998</v>
      </c>
      <c r="L1146" s="16">
        <v>3.6970000000000001</v>
      </c>
      <c r="M1146" s="14">
        <v>5801741.2045598077</v>
      </c>
      <c r="N1146" s="14">
        <v>0.1960292644787987</v>
      </c>
      <c r="O1146" s="14">
        <v>69.296368241741618</v>
      </c>
      <c r="P1146" s="14">
        <v>32.641154591962867</v>
      </c>
      <c r="Q1146" s="15">
        <v>2.7732761873362799</v>
      </c>
      <c r="R1146" s="14">
        <v>2.282220131702728</v>
      </c>
      <c r="S1146" s="14">
        <v>3603.279869779366</v>
      </c>
    </row>
    <row r="1147" spans="1:19" x14ac:dyDescent="0.35">
      <c r="A1147" s="13">
        <v>350</v>
      </c>
      <c r="B1147" s="13">
        <v>0</v>
      </c>
      <c r="C1147" s="13">
        <v>200</v>
      </c>
      <c r="D1147" s="13">
        <v>100</v>
      </c>
      <c r="E1147" s="13">
        <v>45</v>
      </c>
      <c r="F1147" s="15">
        <v>11.672000000000001</v>
      </c>
      <c r="G1147" s="15">
        <v>2.4429999999999992</v>
      </c>
      <c r="H1147" s="15">
        <v>239.50200000000001</v>
      </c>
      <c r="I1147" s="15">
        <v>0.40479999999999999</v>
      </c>
      <c r="J1147" s="14">
        <v>2.6034167248214839</v>
      </c>
      <c r="K1147" s="15">
        <v>-0.36980000000000002</v>
      </c>
      <c r="L1147" s="16">
        <v>4.133</v>
      </c>
      <c r="M1147" s="14">
        <v>5801741.2045598077</v>
      </c>
      <c r="N1147" s="14">
        <v>0.1960292644787987</v>
      </c>
      <c r="O1147" s="14">
        <v>69.296368241741618</v>
      </c>
      <c r="P1147" s="14">
        <v>32.641154591962867</v>
      </c>
      <c r="Q1147" s="15">
        <v>2.4533689756699069</v>
      </c>
      <c r="R1147" s="14">
        <v>2.282220131702728</v>
      </c>
      <c r="S1147" s="14">
        <v>3603.279869779366</v>
      </c>
    </row>
    <row r="1148" spans="1:19" x14ac:dyDescent="0.35">
      <c r="A1148" s="13">
        <v>350</v>
      </c>
      <c r="B1148" s="13">
        <v>0</v>
      </c>
      <c r="C1148" s="13">
        <v>200</v>
      </c>
      <c r="D1148" s="13">
        <v>125</v>
      </c>
      <c r="E1148" s="13">
        <v>0</v>
      </c>
      <c r="F1148" s="15">
        <v>17.015999999999998</v>
      </c>
      <c r="G1148" s="15">
        <v>1.625999999999999</v>
      </c>
      <c r="H1148" s="15">
        <v>241.70599999999999</v>
      </c>
      <c r="I1148" s="15">
        <v>0.3826</v>
      </c>
      <c r="J1148" s="14">
        <v>3.2518795821201598</v>
      </c>
      <c r="K1148" s="15">
        <v>-0.29749999999999999</v>
      </c>
      <c r="L1148" s="16">
        <v>6.04</v>
      </c>
      <c r="M1148" s="14">
        <v>7304646.6334279701</v>
      </c>
      <c r="N1148" s="14">
        <v>0.19716871856131621</v>
      </c>
      <c r="O1148" s="14">
        <v>69.716044728850036</v>
      </c>
      <c r="P1148" s="14">
        <v>32.862986339835388</v>
      </c>
      <c r="Q1148" s="15">
        <v>4.1382562524817601</v>
      </c>
      <c r="R1148" s="14">
        <v>2.282220131702728</v>
      </c>
      <c r="S1148" s="14">
        <v>3651.3301821137229</v>
      </c>
    </row>
    <row r="1149" spans="1:19" x14ac:dyDescent="0.35">
      <c r="A1149" s="13">
        <v>350</v>
      </c>
      <c r="B1149" s="13">
        <v>0</v>
      </c>
      <c r="C1149" s="13">
        <v>200</v>
      </c>
      <c r="D1149" s="13">
        <v>125</v>
      </c>
      <c r="E1149" s="13">
        <v>22.5</v>
      </c>
      <c r="F1149" s="15">
        <v>16.681999999999999</v>
      </c>
      <c r="G1149" s="15">
        <v>2.472</v>
      </c>
      <c r="H1149" s="15">
        <v>310.84199999999993</v>
      </c>
      <c r="I1149" s="15">
        <v>0.59599999999999997</v>
      </c>
      <c r="J1149" s="14">
        <v>3.2518795821201598</v>
      </c>
      <c r="K1149" s="15">
        <v>-0.1094</v>
      </c>
      <c r="L1149" s="16">
        <v>5.7649999999999997</v>
      </c>
      <c r="M1149" s="14">
        <v>7304646.6334279701</v>
      </c>
      <c r="N1149" s="14">
        <v>0.19716871856131621</v>
      </c>
      <c r="O1149" s="14">
        <v>69.716044728850036</v>
      </c>
      <c r="P1149" s="14">
        <v>32.862986339835388</v>
      </c>
      <c r="Q1149" s="15">
        <v>3.435773369615053</v>
      </c>
      <c r="R1149" s="14">
        <v>2.282220131702728</v>
      </c>
      <c r="S1149" s="14">
        <v>3651.3301821137229</v>
      </c>
    </row>
    <row r="1150" spans="1:19" x14ac:dyDescent="0.35">
      <c r="A1150" s="13">
        <v>350</v>
      </c>
      <c r="B1150" s="13">
        <v>0</v>
      </c>
      <c r="C1150" s="13">
        <v>200</v>
      </c>
      <c r="D1150" s="13">
        <v>125</v>
      </c>
      <c r="E1150" s="13">
        <v>45</v>
      </c>
      <c r="F1150" s="15">
        <v>14.683</v>
      </c>
      <c r="G1150" s="15">
        <v>3.0529999999999999</v>
      </c>
      <c r="H1150" s="15">
        <v>282.33300000000003</v>
      </c>
      <c r="I1150" s="15">
        <v>0.58939999999999992</v>
      </c>
      <c r="J1150" s="14">
        <v>3.2518795821201598</v>
      </c>
      <c r="K1150" s="15">
        <v>-0.39629999999999999</v>
      </c>
      <c r="L1150" s="16">
        <v>6.4470000000000001</v>
      </c>
      <c r="M1150" s="14">
        <v>7304646.6334279701</v>
      </c>
      <c r="N1150" s="14">
        <v>0.19716871856131621</v>
      </c>
      <c r="O1150" s="14">
        <v>69.716044728850036</v>
      </c>
      <c r="P1150" s="14">
        <v>32.862986339835388</v>
      </c>
      <c r="Q1150" s="15">
        <v>3.0378370907552439</v>
      </c>
      <c r="R1150" s="14">
        <v>2.282220131702728</v>
      </c>
      <c r="S1150" s="14">
        <v>3651.3301821137229</v>
      </c>
    </row>
    <row r="1151" spans="1:19" x14ac:dyDescent="0.35">
      <c r="A1151" s="13">
        <v>350</v>
      </c>
      <c r="B1151" s="13">
        <v>0</v>
      </c>
      <c r="C1151" s="13">
        <v>200</v>
      </c>
      <c r="D1151" s="13">
        <v>150</v>
      </c>
      <c r="E1151" s="13">
        <v>0</v>
      </c>
      <c r="F1151" s="15">
        <v>20.58</v>
      </c>
      <c r="G1151" s="15">
        <v>1.91</v>
      </c>
      <c r="H1151" s="15">
        <v>247.96</v>
      </c>
      <c r="I1151" s="15">
        <v>0.49680000000000002</v>
      </c>
      <c r="J1151" s="14">
        <v>3.8991265313349901</v>
      </c>
      <c r="K1151" s="15">
        <v>-0.45629999999999998</v>
      </c>
      <c r="L1151" s="16">
        <v>8.6890000000000001</v>
      </c>
      <c r="M1151" s="14">
        <v>8834440.7692322154</v>
      </c>
      <c r="N1151" s="14">
        <v>0.19841159568960259</v>
      </c>
      <c r="O1151" s="14">
        <v>70.174050104001012</v>
      </c>
      <c r="P1151" s="14">
        <v>33.105427580665292</v>
      </c>
      <c r="Q1151" s="15">
        <v>4.9064973483703707</v>
      </c>
      <c r="R1151" s="14">
        <v>2.282220131702728</v>
      </c>
      <c r="S1151" s="14">
        <v>3704.1922228560611</v>
      </c>
    </row>
    <row r="1152" spans="1:19" x14ac:dyDescent="0.35">
      <c r="A1152" s="13">
        <v>350</v>
      </c>
      <c r="B1152" s="13">
        <v>0</v>
      </c>
      <c r="C1152" s="13">
        <v>200</v>
      </c>
      <c r="D1152" s="13">
        <v>150</v>
      </c>
      <c r="E1152" s="13">
        <v>22.5</v>
      </c>
      <c r="F1152" s="15">
        <v>21.12</v>
      </c>
      <c r="G1152" s="15">
        <v>2.9999999999999991</v>
      </c>
      <c r="H1152" s="15">
        <v>259.48</v>
      </c>
      <c r="I1152" s="15">
        <v>0.79959999999999998</v>
      </c>
      <c r="J1152" s="14">
        <v>3.8991265313349901</v>
      </c>
      <c r="K1152" s="15">
        <v>-0.2051</v>
      </c>
      <c r="L1152" s="16">
        <v>8.2840000000000007</v>
      </c>
      <c r="M1152" s="14">
        <v>8834440.7692322154</v>
      </c>
      <c r="N1152" s="14">
        <v>0.19841159568960259</v>
      </c>
      <c r="O1152" s="14">
        <v>70.174050104001012</v>
      </c>
      <c r="P1152" s="14">
        <v>33.105427580665292</v>
      </c>
      <c r="Q1152" s="15">
        <v>4.1248631342217434</v>
      </c>
      <c r="R1152" s="14">
        <v>2.282220131702728</v>
      </c>
      <c r="S1152" s="14">
        <v>3704.1922228560611</v>
      </c>
    </row>
    <row r="1153" spans="1:19" x14ac:dyDescent="0.35">
      <c r="A1153" s="13">
        <v>350</v>
      </c>
      <c r="B1153" s="13">
        <v>0</v>
      </c>
      <c r="C1153" s="13">
        <v>200</v>
      </c>
      <c r="D1153" s="13">
        <v>150</v>
      </c>
      <c r="E1153" s="13">
        <v>45</v>
      </c>
      <c r="F1153" s="15">
        <v>17.71</v>
      </c>
      <c r="G1153" s="15">
        <v>3.66</v>
      </c>
      <c r="H1153" s="15">
        <v>294.64999999999998</v>
      </c>
      <c r="I1153" s="15">
        <v>0.79159999999999997</v>
      </c>
      <c r="J1153" s="14">
        <v>3.8991265313349901</v>
      </c>
      <c r="K1153" s="15">
        <v>-0.52660000000000007</v>
      </c>
      <c r="L1153" s="16">
        <v>9.26</v>
      </c>
      <c r="M1153" s="14">
        <v>8834440.7692322154</v>
      </c>
      <c r="N1153" s="14">
        <v>0.19841159568960259</v>
      </c>
      <c r="O1153" s="14">
        <v>70.174050104001012</v>
      </c>
      <c r="P1153" s="14">
        <v>33.105427580665292</v>
      </c>
      <c r="Q1153" s="15">
        <v>3.6114116582822211</v>
      </c>
      <c r="R1153" s="14">
        <v>2.282220131702728</v>
      </c>
      <c r="S1153" s="14">
        <v>3704.1922228560611</v>
      </c>
    </row>
    <row r="1154" spans="1:19" x14ac:dyDescent="0.35">
      <c r="A1154" s="13">
        <v>350</v>
      </c>
      <c r="B1154" s="13">
        <v>0</v>
      </c>
      <c r="C1154" s="13">
        <v>200</v>
      </c>
      <c r="D1154" s="13">
        <v>200</v>
      </c>
      <c r="E1154" s="13">
        <v>0</v>
      </c>
      <c r="F1154" s="15">
        <v>27.69</v>
      </c>
      <c r="G1154" s="15">
        <v>2.5399999999999991</v>
      </c>
      <c r="H1154" s="15">
        <v>253.27</v>
      </c>
      <c r="I1154" s="15">
        <v>0.69359999999999999</v>
      </c>
      <c r="J1154" s="14">
        <v>5.1894642223871843</v>
      </c>
      <c r="K1154" s="15">
        <v>-0.90110000000000001</v>
      </c>
      <c r="L1154" s="16">
        <v>15.41</v>
      </c>
      <c r="M1154" s="14">
        <v>11986569.219386009</v>
      </c>
      <c r="N1154" s="14">
        <v>0.2012050153945513</v>
      </c>
      <c r="O1154" s="14">
        <v>71.204340128036947</v>
      </c>
      <c r="P1154" s="14">
        <v>33.652138541197189</v>
      </c>
      <c r="Q1154" s="15">
        <v>6.3718323309632048</v>
      </c>
      <c r="R1154" s="14">
        <v>2.282220131702728</v>
      </c>
      <c r="S1154" s="14">
        <v>3824.7278371506618</v>
      </c>
    </row>
    <row r="1155" spans="1:19" x14ac:dyDescent="0.35">
      <c r="A1155" s="13">
        <v>350</v>
      </c>
      <c r="B1155" s="13">
        <v>0</v>
      </c>
      <c r="C1155" s="13">
        <v>200</v>
      </c>
      <c r="D1155" s="13">
        <v>200</v>
      </c>
      <c r="E1155" s="13">
        <v>22.5</v>
      </c>
      <c r="F1155" s="15">
        <v>27.53</v>
      </c>
      <c r="G1155" s="15">
        <v>3.9100000000000019</v>
      </c>
      <c r="H1155" s="15">
        <v>212</v>
      </c>
      <c r="I1155" s="15">
        <v>1.19</v>
      </c>
      <c r="J1155" s="14">
        <v>5.1894642223871843</v>
      </c>
      <c r="K1155" s="15">
        <v>-0.69529999999999992</v>
      </c>
      <c r="L1155" s="16">
        <v>14.66</v>
      </c>
      <c r="M1155" s="14">
        <v>11986569.219386009</v>
      </c>
      <c r="N1155" s="14">
        <v>0.2012050153945513</v>
      </c>
      <c r="O1155" s="14">
        <v>71.204340128036947</v>
      </c>
      <c r="P1155" s="14">
        <v>33.652138541197189</v>
      </c>
      <c r="Q1155" s="15">
        <v>5.3153882606724876</v>
      </c>
      <c r="R1155" s="14">
        <v>2.282220131702728</v>
      </c>
      <c r="S1155" s="14">
        <v>3824.7278371506618</v>
      </c>
    </row>
    <row r="1156" spans="1:19" x14ac:dyDescent="0.35">
      <c r="A1156" s="13">
        <v>350</v>
      </c>
      <c r="B1156" s="13">
        <v>0</v>
      </c>
      <c r="C1156" s="13">
        <v>200</v>
      </c>
      <c r="D1156" s="13">
        <v>200</v>
      </c>
      <c r="E1156" s="13">
        <v>45</v>
      </c>
      <c r="F1156" s="15">
        <v>24.53</v>
      </c>
      <c r="G1156" s="15">
        <v>4.889999999999997</v>
      </c>
      <c r="H1156" s="15">
        <v>285.05</v>
      </c>
      <c r="I1156" s="15">
        <v>1.2</v>
      </c>
      <c r="J1156" s="14">
        <v>5.1894642223871843</v>
      </c>
      <c r="K1156" s="15">
        <v>-0.83069999999999999</v>
      </c>
      <c r="L1156" s="16">
        <v>16.39</v>
      </c>
      <c r="M1156" s="14">
        <v>11986569.219386009</v>
      </c>
      <c r="N1156" s="14">
        <v>0.2012050153945513</v>
      </c>
      <c r="O1156" s="14">
        <v>71.204340128036947</v>
      </c>
      <c r="P1156" s="14">
        <v>33.652138541197189</v>
      </c>
      <c r="Q1156" s="15">
        <v>4.7411104906476984</v>
      </c>
      <c r="R1156" s="14">
        <v>2.282220131702728</v>
      </c>
      <c r="S1156" s="14">
        <v>3824.7278371506618</v>
      </c>
    </row>
    <row r="1157" spans="1:19" x14ac:dyDescent="0.35">
      <c r="A1157" s="13">
        <v>350</v>
      </c>
      <c r="B1157" s="13">
        <v>0</v>
      </c>
      <c r="C1157" s="13">
        <v>200</v>
      </c>
      <c r="D1157" s="13">
        <v>250</v>
      </c>
      <c r="E1157" s="13">
        <v>0</v>
      </c>
      <c r="F1157" s="15">
        <v>36.480000000000011</v>
      </c>
      <c r="G1157" s="15">
        <v>3.1800000000000019</v>
      </c>
      <c r="H1157" s="15">
        <v>261.11</v>
      </c>
      <c r="I1157" s="15">
        <v>0.79449999999999998</v>
      </c>
      <c r="J1157" s="14">
        <v>6.4734280799795174</v>
      </c>
      <c r="K1157" s="15">
        <v>-1.518</v>
      </c>
      <c r="L1157" s="16">
        <v>24.02</v>
      </c>
      <c r="M1157" s="14">
        <v>15281983.07108945</v>
      </c>
      <c r="N1157" s="14">
        <v>0.20440382640571839</v>
      </c>
      <c r="O1157" s="14">
        <v>72.385689246415907</v>
      </c>
      <c r="P1157" s="14">
        <v>34.281287473558599</v>
      </c>
      <c r="Q1157" s="15">
        <v>7.7859543325238096</v>
      </c>
      <c r="R1157" s="14">
        <v>2.282220131702728</v>
      </c>
      <c r="S1157" s="14">
        <v>3965.7158063855381</v>
      </c>
    </row>
    <row r="1158" spans="1:19" x14ac:dyDescent="0.35">
      <c r="A1158" s="13">
        <v>350</v>
      </c>
      <c r="B1158" s="13">
        <v>0</v>
      </c>
      <c r="C1158" s="13">
        <v>200</v>
      </c>
      <c r="D1158" s="13">
        <v>250</v>
      </c>
      <c r="E1158" s="13">
        <v>22.5</v>
      </c>
      <c r="F1158" s="15">
        <v>35.82</v>
      </c>
      <c r="G1158" s="15">
        <v>4.9499999999999993</v>
      </c>
      <c r="H1158" s="15">
        <v>214.34</v>
      </c>
      <c r="I1158" s="15">
        <v>1.52</v>
      </c>
      <c r="J1158" s="14">
        <v>6.4734280799795174</v>
      </c>
      <c r="K1158" s="15">
        <v>-1.288</v>
      </c>
      <c r="L1158" s="16">
        <v>22.82</v>
      </c>
      <c r="M1158" s="14">
        <v>15281983.07108945</v>
      </c>
      <c r="N1158" s="14">
        <v>0.20440382640571839</v>
      </c>
      <c r="O1158" s="14">
        <v>72.385689246415907</v>
      </c>
      <c r="P1158" s="14">
        <v>34.281287473558599</v>
      </c>
      <c r="Q1158" s="15">
        <v>6.5096537068810143</v>
      </c>
      <c r="R1158" s="14">
        <v>2.282220131702728</v>
      </c>
      <c r="S1158" s="14">
        <v>3965.7158063855381</v>
      </c>
    </row>
    <row r="1159" spans="1:19" x14ac:dyDescent="0.35">
      <c r="A1159" s="13">
        <v>350</v>
      </c>
      <c r="B1159" s="13">
        <v>0</v>
      </c>
      <c r="C1159" s="13">
        <v>200</v>
      </c>
      <c r="D1159" s="13">
        <v>250</v>
      </c>
      <c r="E1159" s="13">
        <v>45</v>
      </c>
      <c r="F1159" s="15">
        <v>30.740000000000009</v>
      </c>
      <c r="G1159" s="15">
        <v>6.06</v>
      </c>
      <c r="H1159" s="15">
        <v>275.16000000000003</v>
      </c>
      <c r="I1159" s="15">
        <v>1.5509999999999999</v>
      </c>
      <c r="J1159" s="14">
        <v>6.4734280799795174</v>
      </c>
      <c r="K1159" s="15">
        <v>-1.262</v>
      </c>
      <c r="L1159" s="16">
        <v>25.49</v>
      </c>
      <c r="M1159" s="14">
        <v>15281983.07108945</v>
      </c>
      <c r="N1159" s="14">
        <v>0.20440382640571839</v>
      </c>
      <c r="O1159" s="14">
        <v>72.385689246415907</v>
      </c>
      <c r="P1159" s="14">
        <v>34.281287473558599</v>
      </c>
      <c r="Q1159" s="15">
        <v>5.7884562264044259</v>
      </c>
      <c r="R1159" s="14">
        <v>2.282220131702728</v>
      </c>
      <c r="S1159" s="14">
        <v>3965.7158063855381</v>
      </c>
    </row>
    <row r="1160" spans="1:19" x14ac:dyDescent="0.35">
      <c r="A1160" s="13">
        <v>350</v>
      </c>
      <c r="B1160" s="13">
        <v>0</v>
      </c>
      <c r="C1160" s="13">
        <v>200</v>
      </c>
      <c r="D1160" s="13">
        <v>300</v>
      </c>
      <c r="E1160" s="13">
        <v>0</v>
      </c>
      <c r="F1160" s="15">
        <v>43.31</v>
      </c>
      <c r="G1160" s="15">
        <v>3.82</v>
      </c>
      <c r="H1160" s="15">
        <v>268.81000000000012</v>
      </c>
      <c r="I1160" s="15">
        <v>0.72489999999999999</v>
      </c>
      <c r="J1160" s="14">
        <v>7.7502318962392307</v>
      </c>
      <c r="K1160" s="15">
        <v>-2.383</v>
      </c>
      <c r="L1160" s="16">
        <v>34.5</v>
      </c>
      <c r="M1160" s="14">
        <v>18740471.071689699</v>
      </c>
      <c r="N1160" s="14">
        <v>0.2079640089216179</v>
      </c>
      <c r="O1160" s="14">
        <v>73.702435604249359</v>
      </c>
      <c r="P1160" s="14">
        <v>34.985422740524783</v>
      </c>
      <c r="Q1160" s="15">
        <v>9.0445845610329219</v>
      </c>
      <c r="R1160" s="14">
        <v>2.282220131702728</v>
      </c>
      <c r="S1160" s="14">
        <v>4126.3898575340918</v>
      </c>
    </row>
    <row r="1161" spans="1:19" x14ac:dyDescent="0.35">
      <c r="A1161" s="13">
        <v>350</v>
      </c>
      <c r="B1161" s="13">
        <v>0</v>
      </c>
      <c r="C1161" s="13">
        <v>200</v>
      </c>
      <c r="D1161" s="13">
        <v>300</v>
      </c>
      <c r="E1161" s="13">
        <v>22.5</v>
      </c>
      <c r="F1161" s="15">
        <v>42.31</v>
      </c>
      <c r="G1161" s="15">
        <v>5.9400000000000013</v>
      </c>
      <c r="H1161" s="15">
        <v>217.95</v>
      </c>
      <c r="I1161" s="15">
        <v>1.6890000000000001</v>
      </c>
      <c r="J1161" s="14">
        <v>7.7502318962392307</v>
      </c>
      <c r="K1161" s="15">
        <v>-2.1440000000000001</v>
      </c>
      <c r="L1161" s="16">
        <v>32.76</v>
      </c>
      <c r="M1161" s="14">
        <v>18740471.071689699</v>
      </c>
      <c r="N1161" s="14">
        <v>0.2079640089216179</v>
      </c>
      <c r="O1161" s="14">
        <v>73.702435604249359</v>
      </c>
      <c r="P1161" s="14">
        <v>34.985422740524783</v>
      </c>
      <c r="Q1161" s="15">
        <v>7.5555636917625044</v>
      </c>
      <c r="R1161" s="14">
        <v>2.282220131702728</v>
      </c>
      <c r="S1161" s="14">
        <v>4126.3898575340918</v>
      </c>
    </row>
    <row r="1162" spans="1:19" x14ac:dyDescent="0.35">
      <c r="A1162" s="13">
        <v>350</v>
      </c>
      <c r="B1162" s="13">
        <v>0</v>
      </c>
      <c r="C1162" s="13">
        <v>200</v>
      </c>
      <c r="D1162" s="13">
        <v>300</v>
      </c>
      <c r="E1162" s="13">
        <v>45</v>
      </c>
      <c r="F1162" s="15">
        <v>37.200000000000003</v>
      </c>
      <c r="G1162" s="15">
        <v>7.339999999999999</v>
      </c>
      <c r="H1162" s="15">
        <v>214.17</v>
      </c>
      <c r="I1162" s="15">
        <v>1.772</v>
      </c>
      <c r="J1162" s="14">
        <v>7.7502318962392307</v>
      </c>
      <c r="K1162" s="15">
        <v>-1.9219999999999999</v>
      </c>
      <c r="L1162" s="16">
        <v>36.549999999999997</v>
      </c>
      <c r="M1162" s="14">
        <v>18740471.071689699</v>
      </c>
      <c r="N1162" s="14">
        <v>0.2079640089216179</v>
      </c>
      <c r="O1162" s="14">
        <v>73.702435604249359</v>
      </c>
      <c r="P1162" s="14">
        <v>34.985422740524783</v>
      </c>
      <c r="Q1162" s="15">
        <v>6.7828014596233972</v>
      </c>
      <c r="R1162" s="14">
        <v>2.282220131702728</v>
      </c>
      <c r="S1162" s="14">
        <v>4126.3898575340918</v>
      </c>
    </row>
    <row r="1163" spans="1:19" x14ac:dyDescent="0.35">
      <c r="A1163" s="13">
        <v>350</v>
      </c>
      <c r="B1163" s="13">
        <v>50</v>
      </c>
      <c r="C1163" s="13">
        <v>20</v>
      </c>
      <c r="D1163" s="13">
        <v>30</v>
      </c>
      <c r="E1163" s="13">
        <v>0</v>
      </c>
      <c r="F1163" s="15">
        <v>11.698</v>
      </c>
      <c r="G1163" s="15">
        <v>9.5980000000000008</v>
      </c>
      <c r="H1163" s="15">
        <v>30.707999999999998</v>
      </c>
      <c r="I1163" s="15">
        <v>-3.4020000000000003E-5</v>
      </c>
      <c r="J1163" s="14">
        <v>0.77786868351516791</v>
      </c>
      <c r="K1163" s="15">
        <v>-3.7999999999999999E-2</v>
      </c>
      <c r="L1163" s="16">
        <v>6.9419999999999996E-2</v>
      </c>
      <c r="M1163" s="14">
        <v>1810234.5701242669</v>
      </c>
      <c r="N1163" s="14">
        <v>0.20230050935160751</v>
      </c>
      <c r="O1163" s="14">
        <v>71.608730369499483</v>
      </c>
      <c r="P1163" s="14">
        <v>3.3874285083641289</v>
      </c>
      <c r="Q1163" s="15">
        <v>1.0181236910381251</v>
      </c>
      <c r="R1163" s="14">
        <v>2.282220131702728</v>
      </c>
      <c r="S1163" s="14">
        <v>3872.6544022225662</v>
      </c>
    </row>
    <row r="1164" spans="1:19" x14ac:dyDescent="0.35">
      <c r="A1164" s="13">
        <v>350</v>
      </c>
      <c r="B1164" s="13">
        <v>50</v>
      </c>
      <c r="C1164" s="13">
        <v>20</v>
      </c>
      <c r="D1164" s="13">
        <v>30</v>
      </c>
      <c r="E1164" s="13">
        <v>22.5</v>
      </c>
      <c r="F1164" s="15">
        <v>13.358000000000001</v>
      </c>
      <c r="G1164" s="15">
        <v>9.6280000000000001</v>
      </c>
      <c r="H1164" s="15">
        <v>27.948</v>
      </c>
      <c r="I1164" s="15">
        <v>-4.2240000000000002E-5</v>
      </c>
      <c r="J1164" s="14">
        <v>0.77786868351516791</v>
      </c>
      <c r="K1164" s="15">
        <v>-3.6380000000000003E-2</v>
      </c>
      <c r="L1164" s="16">
        <v>8.0670000000000006E-2</v>
      </c>
      <c r="M1164" s="14">
        <v>1810234.5701242669</v>
      </c>
      <c r="N1164" s="14">
        <v>0.20230050935160751</v>
      </c>
      <c r="O1164" s="14">
        <v>71.608730369499483</v>
      </c>
      <c r="P1164" s="14">
        <v>3.3874285083641289</v>
      </c>
      <c r="Q1164" s="15">
        <v>0.87474244070171037</v>
      </c>
      <c r="R1164" s="14">
        <v>2.282220131702728</v>
      </c>
      <c r="S1164" s="14">
        <v>3872.6544022225662</v>
      </c>
    </row>
    <row r="1165" spans="1:19" x14ac:dyDescent="0.35">
      <c r="A1165" s="13">
        <v>350</v>
      </c>
      <c r="B1165" s="13">
        <v>50</v>
      </c>
      <c r="C1165" s="13">
        <v>20</v>
      </c>
      <c r="D1165" s="13">
        <v>30</v>
      </c>
      <c r="E1165" s="13">
        <v>45</v>
      </c>
      <c r="F1165" s="15">
        <v>14.395</v>
      </c>
      <c r="G1165" s="15">
        <v>9.6449999999999996</v>
      </c>
      <c r="H1165" s="15">
        <v>31.09500000000001</v>
      </c>
      <c r="I1165" s="15">
        <v>-2.6480000000000001E-5</v>
      </c>
      <c r="J1165" s="14">
        <v>0.77786868351516791</v>
      </c>
      <c r="K1165" s="15">
        <v>-3.0810000000000001E-2</v>
      </c>
      <c r="L1165" s="16">
        <v>8.09E-2</v>
      </c>
      <c r="M1165" s="14">
        <v>1810234.5701242669</v>
      </c>
      <c r="N1165" s="14">
        <v>0.20230050935160751</v>
      </c>
      <c r="O1165" s="14">
        <v>71.608730369499483</v>
      </c>
      <c r="P1165" s="14">
        <v>3.3874285083641289</v>
      </c>
      <c r="Q1165" s="15">
        <v>0.82445582081901647</v>
      </c>
      <c r="R1165" s="14">
        <v>2.282220131702728</v>
      </c>
      <c r="S1165" s="14">
        <v>3872.6544022225662</v>
      </c>
    </row>
    <row r="1166" spans="1:19" x14ac:dyDescent="0.35">
      <c r="A1166" s="13">
        <v>350</v>
      </c>
      <c r="B1166" s="13">
        <v>50</v>
      </c>
      <c r="C1166" s="13">
        <v>20</v>
      </c>
      <c r="D1166" s="13">
        <v>50</v>
      </c>
      <c r="E1166" s="13">
        <v>0</v>
      </c>
      <c r="F1166" s="15">
        <v>11.436</v>
      </c>
      <c r="G1166" s="15">
        <v>9.3559999999999999</v>
      </c>
      <c r="H1166" s="15">
        <v>32.466000000000001</v>
      </c>
      <c r="I1166" s="15">
        <v>-1.0009999999999999E-4</v>
      </c>
      <c r="J1166" s="14">
        <v>1.298516008356942</v>
      </c>
      <c r="K1166" s="15">
        <v>-0.1444</v>
      </c>
      <c r="L1166" s="16">
        <v>0.25069999999999998</v>
      </c>
      <c r="M1166" s="14">
        <v>2971156.0422733659</v>
      </c>
      <c r="N1166" s="14">
        <v>0.19983358734528281</v>
      </c>
      <c r="O1166" s="14">
        <v>70.698363357116776</v>
      </c>
      <c r="P1166" s="14">
        <v>3.3390371699367698</v>
      </c>
      <c r="Q1166" s="15">
        <v>1.510464379633871</v>
      </c>
      <c r="R1166" s="14">
        <v>2.282220131702728</v>
      </c>
      <c r="S1166" s="14">
        <v>3765.2514602019878</v>
      </c>
    </row>
    <row r="1167" spans="1:19" x14ac:dyDescent="0.35">
      <c r="A1167" s="13">
        <v>350</v>
      </c>
      <c r="B1167" s="13">
        <v>50</v>
      </c>
      <c r="C1167" s="13">
        <v>20</v>
      </c>
      <c r="D1167" s="13">
        <v>50</v>
      </c>
      <c r="E1167" s="13">
        <v>22.5</v>
      </c>
      <c r="F1167" s="15">
        <v>11.913</v>
      </c>
      <c r="G1167" s="15">
        <v>9.4029999999999987</v>
      </c>
      <c r="H1167" s="15">
        <v>32.232999999999997</v>
      </c>
      <c r="I1167" s="15">
        <v>-9.0990000000000008E-5</v>
      </c>
      <c r="J1167" s="14">
        <v>1.298516008356942</v>
      </c>
      <c r="K1167" s="15">
        <v>-0.14080000000000001</v>
      </c>
      <c r="L1167" s="16">
        <v>0.27079999999999999</v>
      </c>
      <c r="M1167" s="14">
        <v>2971156.0422733659</v>
      </c>
      <c r="N1167" s="14">
        <v>0.19983358734528281</v>
      </c>
      <c r="O1167" s="14">
        <v>70.698363357116776</v>
      </c>
      <c r="P1167" s="14">
        <v>3.3390371699367698</v>
      </c>
      <c r="Q1167" s="15">
        <v>1.244237333935077</v>
      </c>
      <c r="R1167" s="14">
        <v>2.282220131702728</v>
      </c>
      <c r="S1167" s="14">
        <v>3765.2514602019878</v>
      </c>
    </row>
    <row r="1168" spans="1:19" x14ac:dyDescent="0.35">
      <c r="A1168" s="13">
        <v>350</v>
      </c>
      <c r="B1168" s="13">
        <v>50</v>
      </c>
      <c r="C1168" s="13">
        <v>20</v>
      </c>
      <c r="D1168" s="13">
        <v>50</v>
      </c>
      <c r="E1168" s="13">
        <v>45</v>
      </c>
      <c r="F1168" s="15">
        <v>12.101000000000001</v>
      </c>
      <c r="G1168" s="15">
        <v>9.4109999999999996</v>
      </c>
      <c r="H1168" s="15">
        <v>31.831</v>
      </c>
      <c r="I1168" s="15">
        <v>-3.9100000000000002E-4</v>
      </c>
      <c r="J1168" s="14">
        <v>1.298516008356942</v>
      </c>
      <c r="K1168" s="15">
        <v>-0.1278</v>
      </c>
      <c r="L1168" s="16">
        <v>0.26440000000000002</v>
      </c>
      <c r="M1168" s="14">
        <v>2971156.0422733659</v>
      </c>
      <c r="N1168" s="14">
        <v>0.19983358734528281</v>
      </c>
      <c r="O1168" s="14">
        <v>70.698363357116776</v>
      </c>
      <c r="P1168" s="14">
        <v>3.3390371699367698</v>
      </c>
      <c r="Q1168" s="15">
        <v>1.138303496073469</v>
      </c>
      <c r="R1168" s="14">
        <v>2.282220131702728</v>
      </c>
      <c r="S1168" s="14">
        <v>3765.2514602019878</v>
      </c>
    </row>
    <row r="1169" spans="1:19" x14ac:dyDescent="0.35">
      <c r="A1169" s="13">
        <v>350</v>
      </c>
      <c r="B1169" s="13">
        <v>50</v>
      </c>
      <c r="C1169" s="13">
        <v>20</v>
      </c>
      <c r="D1169" s="13">
        <v>75</v>
      </c>
      <c r="E1169" s="13">
        <v>0</v>
      </c>
      <c r="F1169" s="15">
        <v>11.680999999999999</v>
      </c>
      <c r="G1169" s="15">
        <v>9.0309999999999988</v>
      </c>
      <c r="H1169" s="15">
        <v>28.620999999999999</v>
      </c>
      <c r="I1169" s="15">
        <v>-2.8800000000000002E-3</v>
      </c>
      <c r="J1169" s="14">
        <v>1.951552923798882</v>
      </c>
      <c r="K1169" s="15">
        <v>-0.40639999999999998</v>
      </c>
      <c r="L1169" s="16">
        <v>0.76739999999999997</v>
      </c>
      <c r="M1169" s="14">
        <v>4373449.2896942962</v>
      </c>
      <c r="N1169" s="14">
        <v>0.1968310233827599</v>
      </c>
      <c r="O1169" s="14">
        <v>69.591645348554025</v>
      </c>
      <c r="P1169" s="14">
        <v>3.2804032376967269</v>
      </c>
      <c r="Q1169" s="15">
        <v>2.0471986776230802</v>
      </c>
      <c r="R1169" s="14">
        <v>2.282220131702728</v>
      </c>
      <c r="S1169" s="14">
        <v>3637.048606423577</v>
      </c>
    </row>
    <row r="1170" spans="1:19" x14ac:dyDescent="0.35">
      <c r="A1170" s="13">
        <v>350</v>
      </c>
      <c r="B1170" s="13">
        <v>50</v>
      </c>
      <c r="C1170" s="13">
        <v>20</v>
      </c>
      <c r="D1170" s="13">
        <v>75</v>
      </c>
      <c r="E1170" s="13">
        <v>22.5</v>
      </c>
      <c r="F1170" s="15">
        <v>11.920999999999999</v>
      </c>
      <c r="G1170" s="15">
        <v>9.0809999999999995</v>
      </c>
      <c r="H1170" s="15">
        <v>30.381</v>
      </c>
      <c r="I1170" s="15">
        <v>-4.7229999999999999E-4</v>
      </c>
      <c r="J1170" s="14">
        <v>1.951552923798882</v>
      </c>
      <c r="K1170" s="15">
        <v>-0.40210000000000001</v>
      </c>
      <c r="L1170" s="16">
        <v>0.80870000000000009</v>
      </c>
      <c r="M1170" s="14">
        <v>4373449.2896942962</v>
      </c>
      <c r="N1170" s="14">
        <v>0.1968310233827599</v>
      </c>
      <c r="O1170" s="14">
        <v>69.591645348554025</v>
      </c>
      <c r="P1170" s="14">
        <v>3.2804032376967269</v>
      </c>
      <c r="Q1170" s="15">
        <v>1.665969952416871</v>
      </c>
      <c r="R1170" s="14">
        <v>2.282220131702728</v>
      </c>
      <c r="S1170" s="14">
        <v>3637.048606423577</v>
      </c>
    </row>
    <row r="1171" spans="1:19" x14ac:dyDescent="0.35">
      <c r="A1171" s="13">
        <v>350</v>
      </c>
      <c r="B1171" s="13">
        <v>50</v>
      </c>
      <c r="C1171" s="13">
        <v>20</v>
      </c>
      <c r="D1171" s="13">
        <v>75</v>
      </c>
      <c r="E1171" s="13">
        <v>45</v>
      </c>
      <c r="F1171" s="15">
        <v>11.97</v>
      </c>
      <c r="G1171" s="15">
        <v>9.0499999999999989</v>
      </c>
      <c r="H1171" s="15">
        <v>31.89</v>
      </c>
      <c r="I1171" s="15">
        <v>-2.0929999999999998E-3</v>
      </c>
      <c r="J1171" s="14">
        <v>1.951552923798882</v>
      </c>
      <c r="K1171" s="15">
        <v>-0.37719999999999998</v>
      </c>
      <c r="L1171" s="16">
        <v>0.78989999999999994</v>
      </c>
      <c r="M1171" s="14">
        <v>4373449.2896942962</v>
      </c>
      <c r="N1171" s="14">
        <v>0.1968310233827599</v>
      </c>
      <c r="O1171" s="14">
        <v>69.591645348554025</v>
      </c>
      <c r="P1171" s="14">
        <v>3.2804032376967269</v>
      </c>
      <c r="Q1171" s="15">
        <v>1.5292519736246371</v>
      </c>
      <c r="R1171" s="14">
        <v>2.282220131702728</v>
      </c>
      <c r="S1171" s="14">
        <v>3637.048606423577</v>
      </c>
    </row>
    <row r="1172" spans="1:19" x14ac:dyDescent="0.35">
      <c r="A1172" s="13">
        <v>350</v>
      </c>
      <c r="B1172" s="13">
        <v>50</v>
      </c>
      <c r="C1172" s="13">
        <v>20</v>
      </c>
      <c r="D1172" s="13">
        <v>100</v>
      </c>
      <c r="E1172" s="13">
        <v>0</v>
      </c>
      <c r="F1172" s="15">
        <v>12.051</v>
      </c>
      <c r="G1172" s="15">
        <v>8.6109999999999989</v>
      </c>
      <c r="H1172" s="15">
        <v>33.000999999999998</v>
      </c>
      <c r="I1172" s="15">
        <v>-7.0599999999999986E-3</v>
      </c>
      <c r="J1172" s="14">
        <v>2.6069598772712919</v>
      </c>
      <c r="K1172" s="15">
        <v>-0.98439999999999994</v>
      </c>
      <c r="L1172" s="16">
        <v>1.7869999999999999</v>
      </c>
      <c r="M1172" s="14">
        <v>5724319.9920577379</v>
      </c>
      <c r="N1172" s="14">
        <v>0.19391988793100101</v>
      </c>
      <c r="O1172" s="14">
        <v>68.52000318840517</v>
      </c>
      <c r="P1172" s="14">
        <v>3.2238306841168578</v>
      </c>
      <c r="Q1172" s="15">
        <v>2.5494271403127442</v>
      </c>
      <c r="R1172" s="14">
        <v>2.282220131702728</v>
      </c>
      <c r="S1172" s="14">
        <v>3515.365176061207</v>
      </c>
    </row>
    <row r="1173" spans="1:19" x14ac:dyDescent="0.35">
      <c r="A1173" s="13">
        <v>350</v>
      </c>
      <c r="B1173" s="13">
        <v>50</v>
      </c>
      <c r="C1173" s="13">
        <v>20</v>
      </c>
      <c r="D1173" s="13">
        <v>100</v>
      </c>
      <c r="E1173" s="13">
        <v>22.5</v>
      </c>
      <c r="F1173" s="15">
        <v>12.302</v>
      </c>
      <c r="G1173" s="15">
        <v>8.6820000000000004</v>
      </c>
      <c r="H1173" s="15">
        <v>33.662000000000013</v>
      </c>
      <c r="I1173" s="15">
        <v>-9.0130000000000002E-3</v>
      </c>
      <c r="J1173" s="14">
        <v>2.6069598772712919</v>
      </c>
      <c r="K1173" s="15">
        <v>-0.99579999999999991</v>
      </c>
      <c r="L1173" s="16">
        <v>1.87</v>
      </c>
      <c r="M1173" s="14">
        <v>5724319.9920577379</v>
      </c>
      <c r="N1173" s="14">
        <v>0.19391988793100101</v>
      </c>
      <c r="O1173" s="14">
        <v>68.52000318840517</v>
      </c>
      <c r="P1173" s="14">
        <v>3.2238306841168578</v>
      </c>
      <c r="Q1173" s="15">
        <v>2.0685851820673959</v>
      </c>
      <c r="R1173" s="14">
        <v>2.282220131702728</v>
      </c>
      <c r="S1173" s="14">
        <v>3515.365176061207</v>
      </c>
    </row>
    <row r="1174" spans="1:19" x14ac:dyDescent="0.35">
      <c r="A1174" s="13">
        <v>350</v>
      </c>
      <c r="B1174" s="13">
        <v>50</v>
      </c>
      <c r="C1174" s="13">
        <v>20</v>
      </c>
      <c r="D1174" s="13">
        <v>100</v>
      </c>
      <c r="E1174" s="13">
        <v>45</v>
      </c>
      <c r="F1174" s="15">
        <v>12.337999999999999</v>
      </c>
      <c r="G1174" s="15">
        <v>8.668000000000001</v>
      </c>
      <c r="H1174" s="15">
        <v>34.048000000000002</v>
      </c>
      <c r="I1174" s="15">
        <v>-6.9680000000000002E-3</v>
      </c>
      <c r="J1174" s="14">
        <v>2.6069598772712919</v>
      </c>
      <c r="K1174" s="15">
        <v>-0.96779999999999999</v>
      </c>
      <c r="L1174" s="16">
        <v>1.8480000000000001</v>
      </c>
      <c r="M1174" s="14">
        <v>5724319.9920577379</v>
      </c>
      <c r="N1174" s="14">
        <v>0.19391988793100101</v>
      </c>
      <c r="O1174" s="14">
        <v>68.52000318840517</v>
      </c>
      <c r="P1174" s="14">
        <v>3.2238306841168578</v>
      </c>
      <c r="Q1174" s="15">
        <v>1.907781774485557</v>
      </c>
      <c r="R1174" s="14">
        <v>2.282220131702728</v>
      </c>
      <c r="S1174" s="14">
        <v>3515.365176061207</v>
      </c>
    </row>
    <row r="1175" spans="1:19" x14ac:dyDescent="0.35">
      <c r="A1175" s="13">
        <v>350</v>
      </c>
      <c r="B1175" s="13">
        <v>50</v>
      </c>
      <c r="C1175" s="13">
        <v>20</v>
      </c>
      <c r="D1175" s="13">
        <v>125</v>
      </c>
      <c r="E1175" s="13">
        <v>0</v>
      </c>
      <c r="F1175" s="15">
        <v>12.5</v>
      </c>
      <c r="G1175" s="15">
        <v>8.3699999999999992</v>
      </c>
      <c r="H1175" s="15">
        <v>37.220000000000013</v>
      </c>
      <c r="I1175" s="15">
        <v>-4.5929999999999999E-3</v>
      </c>
      <c r="J1175" s="14">
        <v>3.2646215027485939</v>
      </c>
      <c r="K1175" s="15">
        <v>-1.8620000000000001</v>
      </c>
      <c r="L1175" s="16">
        <v>3.4630000000000001</v>
      </c>
      <c r="M1175" s="14">
        <v>7026818.8885381194</v>
      </c>
      <c r="N1175" s="14">
        <v>0.19110157877953771</v>
      </c>
      <c r="O1175" s="14">
        <v>67.483818797793319</v>
      </c>
      <c r="P1175" s="14">
        <v>3.1693195091971651</v>
      </c>
      <c r="Q1175" s="15">
        <v>3.0012523448177779</v>
      </c>
      <c r="R1175" s="14">
        <v>2.282220131702728</v>
      </c>
      <c r="S1175" s="14">
        <v>3399.9894255349582</v>
      </c>
    </row>
    <row r="1176" spans="1:19" x14ac:dyDescent="0.35">
      <c r="A1176" s="13">
        <v>350</v>
      </c>
      <c r="B1176" s="13">
        <v>50</v>
      </c>
      <c r="C1176" s="13">
        <v>20</v>
      </c>
      <c r="D1176" s="13">
        <v>125</v>
      </c>
      <c r="E1176" s="13">
        <v>22.5</v>
      </c>
      <c r="F1176" s="15">
        <v>12.76</v>
      </c>
      <c r="G1176" s="15">
        <v>8.4400000000000013</v>
      </c>
      <c r="H1176" s="15">
        <v>37.6</v>
      </c>
      <c r="I1176" s="15">
        <v>-7.9719999999999999E-3</v>
      </c>
      <c r="J1176" s="14">
        <v>3.2646215027485939</v>
      </c>
      <c r="K1176" s="15">
        <v>-1.9079999999999999</v>
      </c>
      <c r="L1176" s="16">
        <v>3.5979999999999999</v>
      </c>
      <c r="M1176" s="14">
        <v>7026818.8885381194</v>
      </c>
      <c r="N1176" s="14">
        <v>0.19110157877953771</v>
      </c>
      <c r="O1176" s="14">
        <v>67.483818797793319</v>
      </c>
      <c r="P1176" s="14">
        <v>3.1693195091971651</v>
      </c>
      <c r="Q1176" s="15">
        <v>2.4333543719084179</v>
      </c>
      <c r="R1176" s="14">
        <v>2.282220131702728</v>
      </c>
      <c r="S1176" s="14">
        <v>3399.9894255349582</v>
      </c>
    </row>
    <row r="1177" spans="1:19" x14ac:dyDescent="0.35">
      <c r="A1177" s="13">
        <v>350</v>
      </c>
      <c r="B1177" s="13">
        <v>50</v>
      </c>
      <c r="C1177" s="13">
        <v>20</v>
      </c>
      <c r="D1177" s="13">
        <v>125</v>
      </c>
      <c r="E1177" s="13">
        <v>45</v>
      </c>
      <c r="F1177" s="15">
        <v>12.816000000000001</v>
      </c>
      <c r="G1177" s="15">
        <v>8.4359999999999999</v>
      </c>
      <c r="H1177" s="15">
        <v>37.795999999999999</v>
      </c>
      <c r="I1177" s="15">
        <v>-1.467E-3</v>
      </c>
      <c r="J1177" s="14">
        <v>3.2646215027485939</v>
      </c>
      <c r="K1177" s="15">
        <v>-1.8859999999999999</v>
      </c>
      <c r="L1177" s="16">
        <v>3.516</v>
      </c>
      <c r="M1177" s="14">
        <v>7026818.8885381194</v>
      </c>
      <c r="N1177" s="14">
        <v>0.19110157877953771</v>
      </c>
      <c r="O1177" s="14">
        <v>67.483818797793319</v>
      </c>
      <c r="P1177" s="14">
        <v>3.1693195091971651</v>
      </c>
      <c r="Q1177" s="15">
        <v>2.2464005373326961</v>
      </c>
      <c r="R1177" s="14">
        <v>2.282220131702728</v>
      </c>
      <c r="S1177" s="14">
        <v>3399.9894255349582</v>
      </c>
    </row>
    <row r="1178" spans="1:19" x14ac:dyDescent="0.35">
      <c r="A1178" s="13">
        <v>350</v>
      </c>
      <c r="B1178" s="13">
        <v>50</v>
      </c>
      <c r="C1178" s="13">
        <v>20</v>
      </c>
      <c r="D1178" s="13">
        <v>150</v>
      </c>
      <c r="E1178" s="13">
        <v>0</v>
      </c>
      <c r="F1178" s="15">
        <v>13.02</v>
      </c>
      <c r="G1178" s="15">
        <v>8.1599999999999966</v>
      </c>
      <c r="H1178" s="15">
        <v>39.979999999999997</v>
      </c>
      <c r="I1178" s="15">
        <v>-2.4049999999999998E-2</v>
      </c>
      <c r="J1178" s="14">
        <v>3.924419770894199</v>
      </c>
      <c r="K1178" s="15">
        <v>-3.0129999999999999</v>
      </c>
      <c r="L1178" s="16">
        <v>5.7590000000000003</v>
      </c>
      <c r="M1178" s="14">
        <v>8283977.6631564219</v>
      </c>
      <c r="N1178" s="14">
        <v>0.18837746309279069</v>
      </c>
      <c r="O1178" s="14">
        <v>66.483465242836559</v>
      </c>
      <c r="P1178" s="14">
        <v>3.116869712937647</v>
      </c>
      <c r="Q1178" s="15">
        <v>3.4041495682134042</v>
      </c>
      <c r="R1178" s="14">
        <v>2.282220131702728</v>
      </c>
      <c r="S1178" s="14">
        <v>3290.7165577193441</v>
      </c>
    </row>
    <row r="1179" spans="1:19" x14ac:dyDescent="0.35">
      <c r="A1179" s="13">
        <v>350</v>
      </c>
      <c r="B1179" s="13">
        <v>50</v>
      </c>
      <c r="C1179" s="13">
        <v>20</v>
      </c>
      <c r="D1179" s="13">
        <v>150</v>
      </c>
      <c r="E1179" s="13">
        <v>22.5</v>
      </c>
      <c r="F1179" s="15">
        <v>13.32</v>
      </c>
      <c r="G1179" s="15">
        <v>8.3400000000000016</v>
      </c>
      <c r="H1179" s="15">
        <v>40.14</v>
      </c>
      <c r="I1179" s="15">
        <v>-1.9259999999999999E-2</v>
      </c>
      <c r="J1179" s="14">
        <v>3.924419770894199</v>
      </c>
      <c r="K1179" s="15">
        <v>-3.1219999999999999</v>
      </c>
      <c r="L1179" s="16">
        <v>5.9950000000000001</v>
      </c>
      <c r="M1179" s="14">
        <v>8283977.6631564219</v>
      </c>
      <c r="N1179" s="14">
        <v>0.18837746309279069</v>
      </c>
      <c r="O1179" s="14">
        <v>66.483465242836559</v>
      </c>
      <c r="P1179" s="14">
        <v>3.116869712937647</v>
      </c>
      <c r="Q1179" s="15">
        <v>2.7577713499412249</v>
      </c>
      <c r="R1179" s="14">
        <v>2.282220131702728</v>
      </c>
      <c r="S1179" s="14">
        <v>3290.7165577193441</v>
      </c>
    </row>
    <row r="1180" spans="1:19" x14ac:dyDescent="0.35">
      <c r="A1180" s="13">
        <v>350</v>
      </c>
      <c r="B1180" s="13">
        <v>50</v>
      </c>
      <c r="C1180" s="13">
        <v>20</v>
      </c>
      <c r="D1180" s="13">
        <v>150</v>
      </c>
      <c r="E1180" s="13">
        <v>45</v>
      </c>
      <c r="F1180" s="15">
        <v>13.33</v>
      </c>
      <c r="G1180" s="15">
        <v>8.2900000000000027</v>
      </c>
      <c r="H1180" s="15">
        <v>40.300000000000011</v>
      </c>
      <c r="I1180" s="15">
        <v>-2.8180000000000002E-3</v>
      </c>
      <c r="J1180" s="14">
        <v>3.924419770894199</v>
      </c>
      <c r="K1180" s="15">
        <v>-3.1429999999999998</v>
      </c>
      <c r="L1180" s="16">
        <v>5.9470000000000001</v>
      </c>
      <c r="M1180" s="14">
        <v>8283977.6631564219</v>
      </c>
      <c r="N1180" s="14">
        <v>0.18837746309279069</v>
      </c>
      <c r="O1180" s="14">
        <v>66.483465242836559</v>
      </c>
      <c r="P1180" s="14">
        <v>3.116869712937647</v>
      </c>
      <c r="Q1180" s="15">
        <v>2.5420440919685658</v>
      </c>
      <c r="R1180" s="14">
        <v>2.282220131702728</v>
      </c>
      <c r="S1180" s="14">
        <v>3290.7165577193441</v>
      </c>
    </row>
    <row r="1181" spans="1:19" x14ac:dyDescent="0.35">
      <c r="A1181" s="13">
        <v>350</v>
      </c>
      <c r="B1181" s="13">
        <v>50</v>
      </c>
      <c r="C1181" s="13">
        <v>20</v>
      </c>
      <c r="D1181" s="13">
        <v>200</v>
      </c>
      <c r="E1181" s="13">
        <v>0</v>
      </c>
      <c r="F1181" s="15">
        <v>14.12</v>
      </c>
      <c r="G1181" s="15">
        <v>7.8000000000000052</v>
      </c>
      <c r="H1181" s="15">
        <v>44.21</v>
      </c>
      <c r="I1181" s="15">
        <v>-6.3920000000000001E-3</v>
      </c>
      <c r="J1181" s="14">
        <v>5.2499412876830798</v>
      </c>
      <c r="K1181" s="15">
        <v>-5.9470000000000001</v>
      </c>
      <c r="L1181" s="16">
        <v>11.97</v>
      </c>
      <c r="M1181" s="14">
        <v>10674310.266004501</v>
      </c>
      <c r="N1181" s="14">
        <v>0.1832171162072197</v>
      </c>
      <c r="O1181" s="14">
        <v>64.591695730099431</v>
      </c>
      <c r="P1181" s="14">
        <v>3.0181542563991299</v>
      </c>
      <c r="Q1181" s="15">
        <v>4.0757098729166668</v>
      </c>
      <c r="R1181" s="14">
        <v>2.282220131702728</v>
      </c>
      <c r="S1181" s="14">
        <v>3089.6955074714069</v>
      </c>
    </row>
    <row r="1182" spans="1:19" x14ac:dyDescent="0.35">
      <c r="A1182" s="13">
        <v>350</v>
      </c>
      <c r="B1182" s="13">
        <v>50</v>
      </c>
      <c r="C1182" s="13">
        <v>20</v>
      </c>
      <c r="D1182" s="13">
        <v>200</v>
      </c>
      <c r="E1182" s="13">
        <v>22.5</v>
      </c>
      <c r="F1182" s="15">
        <v>14.46</v>
      </c>
      <c r="G1182" s="15">
        <v>8.2399999999999967</v>
      </c>
      <c r="H1182" s="15">
        <v>44.22999999999999</v>
      </c>
      <c r="I1182" s="15">
        <v>-1.3760000000000001E-3</v>
      </c>
      <c r="J1182" s="14">
        <v>5.2499412876830798</v>
      </c>
      <c r="K1182" s="15">
        <v>-6.2510000000000003</v>
      </c>
      <c r="L1182" s="16">
        <v>12.61</v>
      </c>
      <c r="M1182" s="14">
        <v>10674310.266004501</v>
      </c>
      <c r="N1182" s="14">
        <v>0.1832171162072197</v>
      </c>
      <c r="O1182" s="14">
        <v>64.591695730099431</v>
      </c>
      <c r="P1182" s="14">
        <v>3.0181542563991299</v>
      </c>
      <c r="Q1182" s="15">
        <v>3.2982756300097211</v>
      </c>
      <c r="R1182" s="14">
        <v>2.282220131702728</v>
      </c>
      <c r="S1182" s="14">
        <v>3089.6955074714069</v>
      </c>
    </row>
    <row r="1183" spans="1:19" x14ac:dyDescent="0.35">
      <c r="A1183" s="13">
        <v>350</v>
      </c>
      <c r="B1183" s="13">
        <v>50</v>
      </c>
      <c r="C1183" s="13">
        <v>20</v>
      </c>
      <c r="D1183" s="13">
        <v>200</v>
      </c>
      <c r="E1183" s="13">
        <v>45</v>
      </c>
      <c r="F1183" s="15">
        <v>14.35</v>
      </c>
      <c r="G1183" s="15">
        <v>8.360000000000003</v>
      </c>
      <c r="H1183" s="15">
        <v>43.98</v>
      </c>
      <c r="I1183" s="15">
        <v>-1.3599999999999999E-2</v>
      </c>
      <c r="J1183" s="14">
        <v>5.2499412876830798</v>
      </c>
      <c r="K1183" s="15">
        <v>-6.3890000000000002</v>
      </c>
      <c r="L1183" s="16">
        <v>12.72</v>
      </c>
      <c r="M1183" s="14">
        <v>10674310.266004501</v>
      </c>
      <c r="N1183" s="14">
        <v>0.1832171162072197</v>
      </c>
      <c r="O1183" s="14">
        <v>64.591695730099431</v>
      </c>
      <c r="P1183" s="14">
        <v>3.0181542563991299</v>
      </c>
      <c r="Q1183" s="15">
        <v>3.0365363376756478</v>
      </c>
      <c r="R1183" s="14">
        <v>2.282220131702728</v>
      </c>
      <c r="S1183" s="14">
        <v>3089.6955074714069</v>
      </c>
    </row>
    <row r="1184" spans="1:19" x14ac:dyDescent="0.35">
      <c r="A1184" s="13">
        <v>350</v>
      </c>
      <c r="B1184" s="13">
        <v>50</v>
      </c>
      <c r="C1184" s="13">
        <v>20</v>
      </c>
      <c r="D1184" s="13">
        <v>250</v>
      </c>
      <c r="E1184" s="13">
        <v>0</v>
      </c>
      <c r="F1184" s="15">
        <v>15.28</v>
      </c>
      <c r="G1184" s="15">
        <v>7.4</v>
      </c>
      <c r="H1184" s="15">
        <v>39.67</v>
      </c>
      <c r="I1184" s="15">
        <v>-7.326E-3</v>
      </c>
      <c r="J1184" s="14">
        <v>6.5825301159223919</v>
      </c>
      <c r="K1184" s="15">
        <v>-9.6660000000000004</v>
      </c>
      <c r="L1184" s="16">
        <v>20.05</v>
      </c>
      <c r="M1184" s="14">
        <v>12919215.871079329</v>
      </c>
      <c r="N1184" s="14">
        <v>0.17844909992040131</v>
      </c>
      <c r="O1184" s="14">
        <v>62.847483814459821</v>
      </c>
      <c r="P1184" s="14">
        <v>2.9276843145013101</v>
      </c>
      <c r="Q1184" s="15">
        <v>4.5901541213587302</v>
      </c>
      <c r="R1184" s="14">
        <v>2.282220131702728</v>
      </c>
      <c r="S1184" s="14">
        <v>2910.8056541161168</v>
      </c>
    </row>
    <row r="1185" spans="1:19" x14ac:dyDescent="0.35">
      <c r="A1185" s="13">
        <v>350</v>
      </c>
      <c r="B1185" s="13">
        <v>50</v>
      </c>
      <c r="C1185" s="13">
        <v>20</v>
      </c>
      <c r="D1185" s="13">
        <v>250</v>
      </c>
      <c r="E1185" s="13">
        <v>22.5</v>
      </c>
      <c r="F1185" s="15">
        <v>15.7</v>
      </c>
      <c r="G1185" s="15">
        <v>8.2500000000000036</v>
      </c>
      <c r="H1185" s="15">
        <v>40.97</v>
      </c>
      <c r="I1185" s="15">
        <v>-0.1268</v>
      </c>
      <c r="J1185" s="14">
        <v>6.5825301159223919</v>
      </c>
      <c r="K1185" s="15">
        <v>-10.07</v>
      </c>
      <c r="L1185" s="16">
        <v>20.78</v>
      </c>
      <c r="M1185" s="14">
        <v>12919215.871079329</v>
      </c>
      <c r="N1185" s="14">
        <v>0.17844909992040131</v>
      </c>
      <c r="O1185" s="14">
        <v>62.847483814459821</v>
      </c>
      <c r="P1185" s="14">
        <v>2.9276843145013101</v>
      </c>
      <c r="Q1185" s="15">
        <v>3.7116900406224431</v>
      </c>
      <c r="R1185" s="14">
        <v>2.282220131702728</v>
      </c>
      <c r="S1185" s="14">
        <v>2910.8056541161168</v>
      </c>
    </row>
    <row r="1186" spans="1:19" x14ac:dyDescent="0.35">
      <c r="A1186" s="13">
        <v>350</v>
      </c>
      <c r="B1186" s="13">
        <v>50</v>
      </c>
      <c r="C1186" s="13">
        <v>20</v>
      </c>
      <c r="D1186" s="13">
        <v>250</v>
      </c>
      <c r="E1186" s="13">
        <v>45</v>
      </c>
      <c r="F1186" s="15">
        <v>15.44</v>
      </c>
      <c r="G1186" s="15">
        <v>8.6999999999999993</v>
      </c>
      <c r="H1186" s="15">
        <v>41.09</v>
      </c>
      <c r="I1186" s="15">
        <v>-8.8160000000000002E-2</v>
      </c>
      <c r="J1186" s="14">
        <v>6.5825301159223919</v>
      </c>
      <c r="K1186" s="15">
        <v>-9.9610000000000003</v>
      </c>
      <c r="L1186" s="16">
        <v>21.92</v>
      </c>
      <c r="M1186" s="14">
        <v>12919215.871079329</v>
      </c>
      <c r="N1186" s="14">
        <v>0.17844909992040131</v>
      </c>
      <c r="O1186" s="14">
        <v>62.847483814459821</v>
      </c>
      <c r="P1186" s="14">
        <v>2.9276843145013101</v>
      </c>
      <c r="Q1186" s="15">
        <v>3.43816653137982</v>
      </c>
      <c r="R1186" s="14">
        <v>2.282220131702728</v>
      </c>
      <c r="S1186" s="14">
        <v>2910.8056541161168</v>
      </c>
    </row>
    <row r="1187" spans="1:19" x14ac:dyDescent="0.35">
      <c r="A1187" s="13">
        <v>350</v>
      </c>
      <c r="B1187" s="13">
        <v>50</v>
      </c>
      <c r="C1187" s="13">
        <v>20</v>
      </c>
      <c r="D1187" s="13">
        <v>300</v>
      </c>
      <c r="E1187" s="13">
        <v>0</v>
      </c>
      <c r="F1187" s="15">
        <v>16.399999999999999</v>
      </c>
      <c r="G1187" s="15">
        <v>7.139999999999997</v>
      </c>
      <c r="H1187" s="15">
        <v>46.02</v>
      </c>
      <c r="I1187" s="15">
        <v>-7.2770000000000001E-2</v>
      </c>
      <c r="J1187" s="14">
        <v>7.9211550581785843</v>
      </c>
      <c r="K1187" s="15">
        <v>-13.84</v>
      </c>
      <c r="L1187" s="16">
        <v>30.03</v>
      </c>
      <c r="M1187" s="14">
        <v>15042332.99006008</v>
      </c>
      <c r="N1187" s="14">
        <v>0.1740830564968682</v>
      </c>
      <c r="O1187" s="14">
        <v>61.253446600030607</v>
      </c>
      <c r="P1187" s="14">
        <v>2.845459887244187</v>
      </c>
      <c r="Q1187" s="15">
        <v>4.9884425160978836</v>
      </c>
      <c r="R1187" s="14">
        <v>2.282220131702728</v>
      </c>
      <c r="S1187" s="14">
        <v>2752.66678738274</v>
      </c>
    </row>
    <row r="1188" spans="1:19" x14ac:dyDescent="0.35">
      <c r="A1188" s="13">
        <v>350</v>
      </c>
      <c r="B1188" s="13">
        <v>50</v>
      </c>
      <c r="C1188" s="13">
        <v>20</v>
      </c>
      <c r="D1188" s="13">
        <v>300</v>
      </c>
      <c r="E1188" s="13">
        <v>22.5</v>
      </c>
      <c r="F1188" s="15">
        <v>16.850000000000001</v>
      </c>
      <c r="G1188" s="15">
        <v>8.3099999999999987</v>
      </c>
      <c r="H1188" s="15">
        <v>47.05</v>
      </c>
      <c r="I1188" s="15">
        <v>-0.13769999999999999</v>
      </c>
      <c r="J1188" s="14">
        <v>7.9211550581785843</v>
      </c>
      <c r="K1188" s="15">
        <v>-14.13</v>
      </c>
      <c r="L1188" s="16">
        <v>30.26</v>
      </c>
      <c r="M1188" s="14">
        <v>15042332.99006008</v>
      </c>
      <c r="N1188" s="14">
        <v>0.1740830564968682</v>
      </c>
      <c r="O1188" s="14">
        <v>61.253446600030607</v>
      </c>
      <c r="P1188" s="14">
        <v>2.845459887244187</v>
      </c>
      <c r="Q1188" s="15">
        <v>4.0308743438911199</v>
      </c>
      <c r="R1188" s="14">
        <v>2.282220131702728</v>
      </c>
      <c r="S1188" s="14">
        <v>2752.66678738274</v>
      </c>
    </row>
    <row r="1189" spans="1:19" x14ac:dyDescent="0.35">
      <c r="A1189" s="13">
        <v>350</v>
      </c>
      <c r="B1189" s="13">
        <v>50</v>
      </c>
      <c r="C1189" s="13">
        <v>20</v>
      </c>
      <c r="D1189" s="13">
        <v>300</v>
      </c>
      <c r="E1189" s="13">
        <v>45</v>
      </c>
      <c r="F1189" s="15">
        <v>16.670000000000002</v>
      </c>
      <c r="G1189" s="15">
        <v>9.2800000000000029</v>
      </c>
      <c r="H1189" s="15">
        <v>46.81</v>
      </c>
      <c r="I1189" s="15">
        <v>-1.7180000000000001E-2</v>
      </c>
      <c r="J1189" s="14">
        <v>7.9211550581785843</v>
      </c>
      <c r="K1189" s="15">
        <v>-13.85</v>
      </c>
      <c r="L1189" s="16">
        <v>32.81</v>
      </c>
      <c r="M1189" s="14">
        <v>15042332.99006008</v>
      </c>
      <c r="N1189" s="14">
        <v>0.1740830564968682</v>
      </c>
      <c r="O1189" s="14">
        <v>61.253446600030607</v>
      </c>
      <c r="P1189" s="14">
        <v>2.845459887244187</v>
      </c>
      <c r="Q1189" s="15">
        <v>3.7572987867873859</v>
      </c>
      <c r="R1189" s="14">
        <v>2.282220131702728</v>
      </c>
      <c r="S1189" s="14">
        <v>2752.66678738274</v>
      </c>
    </row>
    <row r="1190" spans="1:19" x14ac:dyDescent="0.35">
      <c r="A1190" s="13">
        <v>350</v>
      </c>
      <c r="B1190" s="13">
        <v>50</v>
      </c>
      <c r="C1190" s="13">
        <v>35</v>
      </c>
      <c r="D1190" s="13">
        <v>30</v>
      </c>
      <c r="E1190" s="13">
        <v>0</v>
      </c>
      <c r="F1190" s="15">
        <v>23.391999999999999</v>
      </c>
      <c r="G1190" s="15">
        <v>17.071999999999999</v>
      </c>
      <c r="H1190" s="15">
        <v>52.902000000000001</v>
      </c>
      <c r="I1190" s="15">
        <v>-2.2160000000000001E-5</v>
      </c>
      <c r="J1190" s="14">
        <v>0.77606305136720399</v>
      </c>
      <c r="K1190" s="15">
        <v>-2.9899999999999999E-2</v>
      </c>
      <c r="L1190" s="16">
        <v>5.2840000000000012E-2</v>
      </c>
      <c r="M1190" s="14">
        <v>1850620.2165142689</v>
      </c>
      <c r="N1190" s="14">
        <v>0.2058932404709197</v>
      </c>
      <c r="O1190" s="14">
        <v>72.936305393845885</v>
      </c>
      <c r="P1190" s="14">
        <v>6.0519489203463657</v>
      </c>
      <c r="Q1190" s="15">
        <v>1.264442914974147</v>
      </c>
      <c r="R1190" s="14">
        <v>2.282220131702728</v>
      </c>
      <c r="S1190" s="14">
        <v>4032.4498632313348</v>
      </c>
    </row>
    <row r="1191" spans="1:19" x14ac:dyDescent="0.35">
      <c r="A1191" s="13">
        <v>350</v>
      </c>
      <c r="B1191" s="13">
        <v>50</v>
      </c>
      <c r="C1191" s="13">
        <v>35</v>
      </c>
      <c r="D1191" s="13">
        <v>30</v>
      </c>
      <c r="E1191" s="13">
        <v>22.5</v>
      </c>
      <c r="F1191" s="15">
        <v>24.532</v>
      </c>
      <c r="G1191" s="15">
        <v>17.091999999999999</v>
      </c>
      <c r="H1191" s="15">
        <v>53.911999999999999</v>
      </c>
      <c r="I1191" s="15">
        <v>-2.052E-5</v>
      </c>
      <c r="J1191" s="14">
        <v>0.77606305136720399</v>
      </c>
      <c r="K1191" s="15">
        <v>-2.4639999999999999E-2</v>
      </c>
      <c r="L1191" s="16">
        <v>6.6519999999999996E-2</v>
      </c>
      <c r="M1191" s="14">
        <v>1850620.2165142689</v>
      </c>
      <c r="N1191" s="14">
        <v>0.2058932404709197</v>
      </c>
      <c r="O1191" s="14">
        <v>72.936305393845885</v>
      </c>
      <c r="P1191" s="14">
        <v>6.0519489203463657</v>
      </c>
      <c r="Q1191" s="15">
        <v>1.159642393535294</v>
      </c>
      <c r="R1191" s="14">
        <v>2.282220131702728</v>
      </c>
      <c r="S1191" s="14">
        <v>4032.4498632313348</v>
      </c>
    </row>
    <row r="1192" spans="1:19" x14ac:dyDescent="0.35">
      <c r="A1192" s="13">
        <v>350</v>
      </c>
      <c r="B1192" s="13">
        <v>50</v>
      </c>
      <c r="C1192" s="13">
        <v>35</v>
      </c>
      <c r="D1192" s="13">
        <v>30</v>
      </c>
      <c r="E1192" s="13">
        <v>45</v>
      </c>
      <c r="F1192" s="15">
        <v>25.440999999999999</v>
      </c>
      <c r="G1192" s="15">
        <v>17.111000000000001</v>
      </c>
      <c r="H1192" s="15">
        <v>53.661000000000001</v>
      </c>
      <c r="I1192" s="15">
        <v>-1.163E-5</v>
      </c>
      <c r="J1192" s="14">
        <v>0.77606305136720399</v>
      </c>
      <c r="K1192" s="15">
        <v>-2.4219999999999998E-2</v>
      </c>
      <c r="L1192" s="16">
        <v>7.0150000000000004E-2</v>
      </c>
      <c r="M1192" s="14">
        <v>1850620.2165142689</v>
      </c>
      <c r="N1192" s="14">
        <v>0.2058932404709197</v>
      </c>
      <c r="O1192" s="14">
        <v>72.936305393845885</v>
      </c>
      <c r="P1192" s="14">
        <v>6.0519489203463657</v>
      </c>
      <c r="Q1192" s="15">
        <v>1.131660261570967</v>
      </c>
      <c r="R1192" s="14">
        <v>2.282220131702728</v>
      </c>
      <c r="S1192" s="14">
        <v>4032.4498632313348</v>
      </c>
    </row>
    <row r="1193" spans="1:19" x14ac:dyDescent="0.35">
      <c r="A1193" s="13">
        <v>350</v>
      </c>
      <c r="B1193" s="13">
        <v>50</v>
      </c>
      <c r="C1193" s="13">
        <v>35</v>
      </c>
      <c r="D1193" s="13">
        <v>50</v>
      </c>
      <c r="E1193" s="13">
        <v>0</v>
      </c>
      <c r="F1193" s="15">
        <v>20.583000000000009</v>
      </c>
      <c r="G1193" s="15">
        <v>16.823</v>
      </c>
      <c r="H1193" s="15">
        <v>53.713000000000001</v>
      </c>
      <c r="I1193" s="15">
        <v>-2.741E-5</v>
      </c>
      <c r="J1193" s="14">
        <v>1.2952747515366849</v>
      </c>
      <c r="K1193" s="15">
        <v>-0.1027</v>
      </c>
      <c r="L1193" s="16">
        <v>0.18740000000000001</v>
      </c>
      <c r="M1193" s="14">
        <v>3043221.260493055</v>
      </c>
      <c r="N1193" s="14">
        <v>0.20370050123225081</v>
      </c>
      <c r="O1193" s="14">
        <v>72.125803808483909</v>
      </c>
      <c r="P1193" s="14">
        <v>5.9762122914053508</v>
      </c>
      <c r="Q1193" s="15">
        <v>1.8287985531568689</v>
      </c>
      <c r="R1193" s="14">
        <v>2.282220131702728</v>
      </c>
      <c r="S1193" s="14">
        <v>3934.4439239738149</v>
      </c>
    </row>
    <row r="1194" spans="1:19" x14ac:dyDescent="0.35">
      <c r="A1194" s="13">
        <v>350</v>
      </c>
      <c r="B1194" s="13">
        <v>50</v>
      </c>
      <c r="C1194" s="13">
        <v>35</v>
      </c>
      <c r="D1194" s="13">
        <v>50</v>
      </c>
      <c r="E1194" s="13">
        <v>22.5</v>
      </c>
      <c r="F1194" s="15">
        <v>23.637</v>
      </c>
      <c r="G1194" s="15">
        <v>16.876999999999999</v>
      </c>
      <c r="H1194" s="15">
        <v>48.307000000000002</v>
      </c>
      <c r="I1194" s="15">
        <v>-9.5169999999999999E-5</v>
      </c>
      <c r="J1194" s="14">
        <v>1.2952747515366849</v>
      </c>
      <c r="K1194" s="15">
        <v>-9.8049999999999998E-2</v>
      </c>
      <c r="L1194" s="16">
        <v>0.21970000000000001</v>
      </c>
      <c r="M1194" s="14">
        <v>3043221.260493055</v>
      </c>
      <c r="N1194" s="14">
        <v>0.20370050123225081</v>
      </c>
      <c r="O1194" s="14">
        <v>72.125803808483909</v>
      </c>
      <c r="P1194" s="14">
        <v>5.9762122914053508</v>
      </c>
      <c r="Q1194" s="15">
        <v>1.6084601209272009</v>
      </c>
      <c r="R1194" s="14">
        <v>2.282220131702728</v>
      </c>
      <c r="S1194" s="14">
        <v>3934.4439239738149</v>
      </c>
    </row>
    <row r="1195" spans="1:19" x14ac:dyDescent="0.35">
      <c r="A1195" s="13">
        <v>350</v>
      </c>
      <c r="B1195" s="13">
        <v>50</v>
      </c>
      <c r="C1195" s="13">
        <v>35</v>
      </c>
      <c r="D1195" s="13">
        <v>50</v>
      </c>
      <c r="E1195" s="13">
        <v>45</v>
      </c>
      <c r="F1195" s="15">
        <v>25.381</v>
      </c>
      <c r="G1195" s="15">
        <v>16.901</v>
      </c>
      <c r="H1195" s="15">
        <v>54.511000000000003</v>
      </c>
      <c r="I1195" s="15">
        <v>-9.904E-5</v>
      </c>
      <c r="J1195" s="14">
        <v>1.2952747515366849</v>
      </c>
      <c r="K1195" s="15">
        <v>-8.2930000000000004E-2</v>
      </c>
      <c r="L1195" s="16">
        <v>0.2215</v>
      </c>
      <c r="M1195" s="14">
        <v>3043221.260493055</v>
      </c>
      <c r="N1195" s="14">
        <v>0.20370050123225081</v>
      </c>
      <c r="O1195" s="14">
        <v>72.125803808483909</v>
      </c>
      <c r="P1195" s="14">
        <v>5.9762122914053508</v>
      </c>
      <c r="Q1195" s="15">
        <v>1.531853797970018</v>
      </c>
      <c r="R1195" s="14">
        <v>2.282220131702728</v>
      </c>
      <c r="S1195" s="14">
        <v>3934.4439239738149</v>
      </c>
    </row>
    <row r="1196" spans="1:19" x14ac:dyDescent="0.35">
      <c r="A1196" s="13">
        <v>350</v>
      </c>
      <c r="B1196" s="13">
        <v>50</v>
      </c>
      <c r="C1196" s="13">
        <v>35</v>
      </c>
      <c r="D1196" s="13">
        <v>75</v>
      </c>
      <c r="E1196" s="13">
        <v>0</v>
      </c>
      <c r="F1196" s="15">
        <v>20.146999999999998</v>
      </c>
      <c r="G1196" s="15">
        <v>16.557000000000009</v>
      </c>
      <c r="H1196" s="15">
        <v>54.856999999999999</v>
      </c>
      <c r="I1196" s="15">
        <v>-8.5499999999999997E-4</v>
      </c>
      <c r="J1196" s="14">
        <v>1.9462528521975151</v>
      </c>
      <c r="K1196" s="15">
        <v>-0.29349999999999998</v>
      </c>
      <c r="L1196" s="16">
        <v>0.51670000000000005</v>
      </c>
      <c r="M1196" s="14">
        <v>4490440.370700378</v>
      </c>
      <c r="N1196" s="14">
        <v>0.20104297773170449</v>
      </c>
      <c r="O1196" s="14">
        <v>71.144541974298193</v>
      </c>
      <c r="P1196" s="14">
        <v>5.8847881766188577</v>
      </c>
      <c r="Q1196" s="15">
        <v>2.3771505298461388</v>
      </c>
      <c r="R1196" s="14">
        <v>2.282220131702728</v>
      </c>
      <c r="S1196" s="14">
        <v>3817.670365064695</v>
      </c>
    </row>
    <row r="1197" spans="1:19" x14ac:dyDescent="0.35">
      <c r="A1197" s="13">
        <v>350</v>
      </c>
      <c r="B1197" s="13">
        <v>50</v>
      </c>
      <c r="C1197" s="13">
        <v>35</v>
      </c>
      <c r="D1197" s="13">
        <v>75</v>
      </c>
      <c r="E1197" s="13">
        <v>22.5</v>
      </c>
      <c r="F1197" s="15">
        <v>21.358000000000001</v>
      </c>
      <c r="G1197" s="15">
        <v>16.638000000000002</v>
      </c>
      <c r="H1197" s="15">
        <v>53.898000000000003</v>
      </c>
      <c r="I1197" s="15">
        <v>-4.5139999999999998E-5</v>
      </c>
      <c r="J1197" s="14">
        <v>1.9462528521975151</v>
      </c>
      <c r="K1197" s="15">
        <v>-0.28410000000000002</v>
      </c>
      <c r="L1197" s="16">
        <v>0.56610000000000005</v>
      </c>
      <c r="M1197" s="14">
        <v>4490440.370700378</v>
      </c>
      <c r="N1197" s="14">
        <v>0.20104297773170449</v>
      </c>
      <c r="O1197" s="14">
        <v>71.144541974298193</v>
      </c>
      <c r="P1197" s="14">
        <v>5.8847881766188577</v>
      </c>
      <c r="Q1197" s="15">
        <v>1.9804741029550139</v>
      </c>
      <c r="R1197" s="14">
        <v>2.282220131702728</v>
      </c>
      <c r="S1197" s="14">
        <v>3817.670365064695</v>
      </c>
    </row>
    <row r="1198" spans="1:19" x14ac:dyDescent="0.35">
      <c r="A1198" s="13">
        <v>350</v>
      </c>
      <c r="B1198" s="13">
        <v>50</v>
      </c>
      <c r="C1198" s="13">
        <v>35</v>
      </c>
      <c r="D1198" s="13">
        <v>75</v>
      </c>
      <c r="E1198" s="13">
        <v>45</v>
      </c>
      <c r="F1198" s="15">
        <v>21.9</v>
      </c>
      <c r="G1198" s="15">
        <v>16.68</v>
      </c>
      <c r="H1198" s="15">
        <v>52.63</v>
      </c>
      <c r="I1198" s="15">
        <v>-2.3470000000000001E-4</v>
      </c>
      <c r="J1198" s="14">
        <v>1.9462528521975151</v>
      </c>
      <c r="K1198" s="15">
        <v>-0.24909999999999999</v>
      </c>
      <c r="L1198" s="16">
        <v>0.55379999999999996</v>
      </c>
      <c r="M1198" s="14">
        <v>4490440.370700378</v>
      </c>
      <c r="N1198" s="14">
        <v>0.20104297773170449</v>
      </c>
      <c r="O1198" s="14">
        <v>71.144541974298193</v>
      </c>
      <c r="P1198" s="14">
        <v>5.8847881766188577</v>
      </c>
      <c r="Q1198" s="15">
        <v>1.8199643148635589</v>
      </c>
      <c r="R1198" s="14">
        <v>2.282220131702728</v>
      </c>
      <c r="S1198" s="14">
        <v>3817.670365064695</v>
      </c>
    </row>
    <row r="1199" spans="1:19" x14ac:dyDescent="0.35">
      <c r="A1199" s="13">
        <v>350</v>
      </c>
      <c r="B1199" s="13">
        <v>50</v>
      </c>
      <c r="C1199" s="13">
        <v>35</v>
      </c>
      <c r="D1199" s="13">
        <v>100</v>
      </c>
      <c r="E1199" s="13">
        <v>0</v>
      </c>
      <c r="F1199" s="15">
        <v>20.09800000000001</v>
      </c>
      <c r="G1199" s="15">
        <v>16.218</v>
      </c>
      <c r="H1199" s="15">
        <v>58.258000000000003</v>
      </c>
      <c r="I1199" s="15">
        <v>-2.8869999999999998E-3</v>
      </c>
      <c r="J1199" s="14">
        <v>2.5993040519236019</v>
      </c>
      <c r="K1199" s="15">
        <v>-0.61899999999999999</v>
      </c>
      <c r="L1199" s="16">
        <v>1.101</v>
      </c>
      <c r="M1199" s="14">
        <v>5892132.3557374673</v>
      </c>
      <c r="N1199" s="14">
        <v>0.19847931547848899</v>
      </c>
      <c r="O1199" s="14">
        <v>70.199012230314679</v>
      </c>
      <c r="P1199" s="14">
        <v>5.7969714744876706</v>
      </c>
      <c r="Q1199" s="15">
        <v>2.9155747880261669</v>
      </c>
      <c r="R1199" s="14">
        <v>2.282220131702728</v>
      </c>
      <c r="S1199" s="14">
        <v>3707.0860215535608</v>
      </c>
    </row>
    <row r="1200" spans="1:19" x14ac:dyDescent="0.35">
      <c r="A1200" s="13">
        <v>350</v>
      </c>
      <c r="B1200" s="13">
        <v>50</v>
      </c>
      <c r="C1200" s="13">
        <v>35</v>
      </c>
      <c r="D1200" s="13">
        <v>100</v>
      </c>
      <c r="E1200" s="13">
        <v>22.5</v>
      </c>
      <c r="F1200" s="15">
        <v>20.702999999999999</v>
      </c>
      <c r="G1200" s="15">
        <v>16.333000000000009</v>
      </c>
      <c r="H1200" s="15">
        <v>58.202999999999989</v>
      </c>
      <c r="I1200" s="15">
        <v>-5.7130000000000006E-4</v>
      </c>
      <c r="J1200" s="14">
        <v>2.5993040519236019</v>
      </c>
      <c r="K1200" s="15">
        <v>-0.59410000000000007</v>
      </c>
      <c r="L1200" s="16">
        <v>1.175</v>
      </c>
      <c r="M1200" s="14">
        <v>5892132.3557374673</v>
      </c>
      <c r="N1200" s="14">
        <v>0.19847931547848899</v>
      </c>
      <c r="O1200" s="14">
        <v>70.199012230314679</v>
      </c>
      <c r="P1200" s="14">
        <v>5.7969714744876706</v>
      </c>
      <c r="Q1200" s="15">
        <v>2.3876886666951749</v>
      </c>
      <c r="R1200" s="14">
        <v>2.282220131702728</v>
      </c>
      <c r="S1200" s="14">
        <v>3707.0860215535608</v>
      </c>
    </row>
    <row r="1201" spans="1:19" x14ac:dyDescent="0.35">
      <c r="A1201" s="13">
        <v>350</v>
      </c>
      <c r="B1201" s="13">
        <v>50</v>
      </c>
      <c r="C1201" s="13">
        <v>35</v>
      </c>
      <c r="D1201" s="13">
        <v>100</v>
      </c>
      <c r="E1201" s="13">
        <v>45</v>
      </c>
      <c r="F1201" s="15">
        <v>20.876999999999999</v>
      </c>
      <c r="G1201" s="15">
        <v>16.257000000000001</v>
      </c>
      <c r="H1201" s="15">
        <v>58.157000000000011</v>
      </c>
      <c r="I1201" s="15">
        <v>-6.6049999999999995E-4</v>
      </c>
      <c r="J1201" s="14">
        <v>2.5993040519236019</v>
      </c>
      <c r="K1201" s="15">
        <v>-0.54189999999999994</v>
      </c>
      <c r="L1201" s="16">
        <v>1.143</v>
      </c>
      <c r="M1201" s="14">
        <v>5892132.3557374673</v>
      </c>
      <c r="N1201" s="14">
        <v>0.19847931547848899</v>
      </c>
      <c r="O1201" s="14">
        <v>70.199012230314679</v>
      </c>
      <c r="P1201" s="14">
        <v>5.7969714744876706</v>
      </c>
      <c r="Q1201" s="15">
        <v>2.1841537277911711</v>
      </c>
      <c r="R1201" s="14">
        <v>2.282220131702728</v>
      </c>
      <c r="S1201" s="14">
        <v>3707.0860215535608</v>
      </c>
    </row>
    <row r="1202" spans="1:19" x14ac:dyDescent="0.35">
      <c r="A1202" s="13">
        <v>350</v>
      </c>
      <c r="B1202" s="13">
        <v>50</v>
      </c>
      <c r="C1202" s="13">
        <v>35</v>
      </c>
      <c r="D1202" s="13">
        <v>125</v>
      </c>
      <c r="E1202" s="13">
        <v>0</v>
      </c>
      <c r="F1202" s="15">
        <v>20.329999999999998</v>
      </c>
      <c r="G1202" s="15">
        <v>15.88</v>
      </c>
      <c r="H1202" s="15">
        <v>48.29</v>
      </c>
      <c r="I1202" s="15">
        <v>-3.545E-3</v>
      </c>
      <c r="J1202" s="14">
        <v>3.2543097435775068</v>
      </c>
      <c r="K1202" s="15">
        <v>-1.0880000000000001</v>
      </c>
      <c r="L1202" s="16">
        <v>2.0430000000000001</v>
      </c>
      <c r="M1202" s="14">
        <v>7251325.5978604769</v>
      </c>
      <c r="N1202" s="14">
        <v>0.19601076168012879</v>
      </c>
      <c r="O1202" s="14">
        <v>69.289555120299369</v>
      </c>
      <c r="P1202" s="14">
        <v>5.712762185011786</v>
      </c>
      <c r="Q1202" s="15">
        <v>3.4519365906133328</v>
      </c>
      <c r="R1202" s="14">
        <v>2.282220131702728</v>
      </c>
      <c r="S1202" s="14">
        <v>3602.502864157731</v>
      </c>
    </row>
    <row r="1203" spans="1:19" x14ac:dyDescent="0.35">
      <c r="A1203" s="13">
        <v>350</v>
      </c>
      <c r="B1203" s="13">
        <v>50</v>
      </c>
      <c r="C1203" s="13">
        <v>35</v>
      </c>
      <c r="D1203" s="13">
        <v>125</v>
      </c>
      <c r="E1203" s="13">
        <v>22.5</v>
      </c>
      <c r="F1203" s="15">
        <v>20.83</v>
      </c>
      <c r="G1203" s="15">
        <v>15.96</v>
      </c>
      <c r="H1203" s="15">
        <v>51.97</v>
      </c>
      <c r="I1203" s="15">
        <v>-6.8849999999999996E-3</v>
      </c>
      <c r="J1203" s="14">
        <v>3.2543097435775068</v>
      </c>
      <c r="K1203" s="15">
        <v>-1.073</v>
      </c>
      <c r="L1203" s="16">
        <v>2.157</v>
      </c>
      <c r="M1203" s="14">
        <v>7251325.5978604769</v>
      </c>
      <c r="N1203" s="14">
        <v>0.19601076168012879</v>
      </c>
      <c r="O1203" s="14">
        <v>69.289555120299369</v>
      </c>
      <c r="P1203" s="14">
        <v>5.712762185011786</v>
      </c>
      <c r="Q1203" s="15">
        <v>2.8114186407684292</v>
      </c>
      <c r="R1203" s="14">
        <v>2.282220131702728</v>
      </c>
      <c r="S1203" s="14">
        <v>3602.502864157731</v>
      </c>
    </row>
    <row r="1204" spans="1:19" x14ac:dyDescent="0.35">
      <c r="A1204" s="13">
        <v>350</v>
      </c>
      <c r="B1204" s="13">
        <v>50</v>
      </c>
      <c r="C1204" s="13">
        <v>35</v>
      </c>
      <c r="D1204" s="13">
        <v>125</v>
      </c>
      <c r="E1204" s="13">
        <v>45</v>
      </c>
      <c r="F1204" s="15">
        <v>20.85</v>
      </c>
      <c r="G1204" s="15">
        <v>15.9</v>
      </c>
      <c r="H1204" s="15">
        <v>55.340000000000018</v>
      </c>
      <c r="I1204" s="15">
        <v>-7.4180000000000003E-4</v>
      </c>
      <c r="J1204" s="14">
        <v>3.2543097435775068</v>
      </c>
      <c r="K1204" s="15">
        <v>-1.004</v>
      </c>
      <c r="L1204" s="16">
        <v>2.101</v>
      </c>
      <c r="M1204" s="14">
        <v>7251325.5978604769</v>
      </c>
      <c r="N1204" s="14">
        <v>0.19601076168012879</v>
      </c>
      <c r="O1204" s="14">
        <v>69.289555120299369</v>
      </c>
      <c r="P1204" s="14">
        <v>5.712762185011786</v>
      </c>
      <c r="Q1204" s="15">
        <v>2.577132324798399</v>
      </c>
      <c r="R1204" s="14">
        <v>2.282220131702728</v>
      </c>
      <c r="S1204" s="14">
        <v>3602.502864157731</v>
      </c>
    </row>
    <row r="1205" spans="1:19" x14ac:dyDescent="0.35">
      <c r="A1205" s="13">
        <v>350</v>
      </c>
      <c r="B1205" s="13">
        <v>50</v>
      </c>
      <c r="C1205" s="13">
        <v>35</v>
      </c>
      <c r="D1205" s="13">
        <v>150</v>
      </c>
      <c r="E1205" s="13">
        <v>0</v>
      </c>
      <c r="F1205" s="15">
        <v>20.68</v>
      </c>
      <c r="G1205" s="15">
        <v>15.51</v>
      </c>
      <c r="H1205" s="15">
        <v>53.66</v>
      </c>
      <c r="I1205" s="15">
        <v>-9.7260000000000003E-3</v>
      </c>
      <c r="J1205" s="14">
        <v>3.9111489674586579</v>
      </c>
      <c r="K1205" s="15">
        <v>-1.8720000000000001</v>
      </c>
      <c r="L1205" s="16">
        <v>3.47</v>
      </c>
      <c r="M1205" s="14">
        <v>8571031.6690404825</v>
      </c>
      <c r="N1205" s="14">
        <v>0.19363852810726781</v>
      </c>
      <c r="O1205" s="14">
        <v>68.416501137017178</v>
      </c>
      <c r="P1205" s="14">
        <v>5.6321603081912066</v>
      </c>
      <c r="Q1205" s="15">
        <v>3.970478917012346</v>
      </c>
      <c r="R1205" s="14">
        <v>2.282220131702728</v>
      </c>
      <c r="S1205" s="14">
        <v>3503.7399876336531</v>
      </c>
    </row>
    <row r="1206" spans="1:19" x14ac:dyDescent="0.35">
      <c r="A1206" s="13">
        <v>350</v>
      </c>
      <c r="B1206" s="13">
        <v>50</v>
      </c>
      <c r="C1206" s="13">
        <v>35</v>
      </c>
      <c r="D1206" s="13">
        <v>150</v>
      </c>
      <c r="E1206" s="13">
        <v>22.5</v>
      </c>
      <c r="F1206" s="15">
        <v>21.13</v>
      </c>
      <c r="G1206" s="15">
        <v>15.62</v>
      </c>
      <c r="H1206" s="15">
        <v>54.84</v>
      </c>
      <c r="I1206" s="15">
        <v>-7.4349999999999998E-3</v>
      </c>
      <c r="J1206" s="14">
        <v>3.9111489674586579</v>
      </c>
      <c r="K1206" s="15">
        <v>-1.881</v>
      </c>
      <c r="L1206" s="16">
        <v>3.641</v>
      </c>
      <c r="M1206" s="14">
        <v>8571031.6690404825</v>
      </c>
      <c r="N1206" s="14">
        <v>0.19363852810726781</v>
      </c>
      <c r="O1206" s="14">
        <v>68.416501137017178</v>
      </c>
      <c r="P1206" s="14">
        <v>5.6321603081912066</v>
      </c>
      <c r="Q1206" s="15">
        <v>3.2250314018040331</v>
      </c>
      <c r="R1206" s="14">
        <v>2.282220131702728</v>
      </c>
      <c r="S1206" s="14">
        <v>3503.7399876336531</v>
      </c>
    </row>
    <row r="1207" spans="1:19" x14ac:dyDescent="0.35">
      <c r="A1207" s="13">
        <v>350</v>
      </c>
      <c r="B1207" s="13">
        <v>50</v>
      </c>
      <c r="C1207" s="13">
        <v>35</v>
      </c>
      <c r="D1207" s="13">
        <v>150</v>
      </c>
      <c r="E1207" s="13">
        <v>45</v>
      </c>
      <c r="F1207" s="15">
        <v>21.17</v>
      </c>
      <c r="G1207" s="15">
        <v>15.49</v>
      </c>
      <c r="H1207" s="15">
        <v>55.989999999999988</v>
      </c>
      <c r="I1207" s="15">
        <v>-1.3860000000000001E-2</v>
      </c>
      <c r="J1207" s="14">
        <v>3.9111489674586579</v>
      </c>
      <c r="K1207" s="15">
        <v>-1.8160000000000001</v>
      </c>
      <c r="L1207" s="16">
        <v>3.5870000000000002</v>
      </c>
      <c r="M1207" s="14">
        <v>8571031.6690404825</v>
      </c>
      <c r="N1207" s="14">
        <v>0.19363852810726781</v>
      </c>
      <c r="O1207" s="14">
        <v>68.416501137017178</v>
      </c>
      <c r="P1207" s="14">
        <v>5.6321603081912066</v>
      </c>
      <c r="Q1207" s="15">
        <v>2.9666384316761678</v>
      </c>
      <c r="R1207" s="14">
        <v>2.282220131702728</v>
      </c>
      <c r="S1207" s="14">
        <v>3503.7399876336531</v>
      </c>
    </row>
    <row r="1208" spans="1:19" x14ac:dyDescent="0.35">
      <c r="A1208" s="13">
        <v>350</v>
      </c>
      <c r="B1208" s="13">
        <v>50</v>
      </c>
      <c r="C1208" s="13">
        <v>35</v>
      </c>
      <c r="D1208" s="13">
        <v>200</v>
      </c>
      <c r="E1208" s="13">
        <v>0</v>
      </c>
      <c r="F1208" s="15">
        <v>21.55</v>
      </c>
      <c r="G1208" s="15">
        <v>14.86</v>
      </c>
      <c r="H1208" s="15">
        <v>62.78</v>
      </c>
      <c r="I1208" s="15">
        <v>-1.5129999999999999E-2</v>
      </c>
      <c r="J1208" s="14">
        <v>5.2298329666426744</v>
      </c>
      <c r="K1208" s="15">
        <v>-4.444</v>
      </c>
      <c r="L1208" s="16">
        <v>8.1530000000000005</v>
      </c>
      <c r="M1208" s="14">
        <v>11103948.87017131</v>
      </c>
      <c r="N1208" s="14">
        <v>0.1891876810631426</v>
      </c>
      <c r="O1208" s="14">
        <v>66.780871623747842</v>
      </c>
      <c r="P1208" s="14">
        <v>5.4817787925159633</v>
      </c>
      <c r="Q1208" s="15">
        <v>4.9259486612083334</v>
      </c>
      <c r="R1208" s="14">
        <v>2.282220131702728</v>
      </c>
      <c r="S1208" s="14">
        <v>3322.9875146197719</v>
      </c>
    </row>
    <row r="1209" spans="1:19" x14ac:dyDescent="0.35">
      <c r="A1209" s="13">
        <v>350</v>
      </c>
      <c r="B1209" s="13">
        <v>50</v>
      </c>
      <c r="C1209" s="13">
        <v>35</v>
      </c>
      <c r="D1209" s="13">
        <v>200</v>
      </c>
      <c r="E1209" s="13">
        <v>22.5</v>
      </c>
      <c r="F1209" s="15">
        <v>21.990000000000009</v>
      </c>
      <c r="G1209" s="15">
        <v>15.01</v>
      </c>
      <c r="H1209" s="15">
        <v>63.5</v>
      </c>
      <c r="I1209" s="15">
        <v>-1.8589999999999999E-2</v>
      </c>
      <c r="J1209" s="14">
        <v>5.2298329666426744</v>
      </c>
      <c r="K1209" s="15">
        <v>-4.5259999999999998</v>
      </c>
      <c r="L1209" s="16">
        <v>8.4819999999999993</v>
      </c>
      <c r="M1209" s="14">
        <v>11103948.87017131</v>
      </c>
      <c r="N1209" s="14">
        <v>0.1891876810631426</v>
      </c>
      <c r="O1209" s="14">
        <v>66.780871623747842</v>
      </c>
      <c r="P1209" s="14">
        <v>5.4817787925159633</v>
      </c>
      <c r="Q1209" s="15">
        <v>3.9937034253725239</v>
      </c>
      <c r="R1209" s="14">
        <v>2.282220131702728</v>
      </c>
      <c r="S1209" s="14">
        <v>3322.9875146197719</v>
      </c>
    </row>
    <row r="1210" spans="1:19" x14ac:dyDescent="0.35">
      <c r="A1210" s="13">
        <v>350</v>
      </c>
      <c r="B1210" s="13">
        <v>50</v>
      </c>
      <c r="C1210" s="13">
        <v>35</v>
      </c>
      <c r="D1210" s="13">
        <v>200</v>
      </c>
      <c r="E1210" s="13">
        <v>45</v>
      </c>
      <c r="F1210" s="15">
        <v>22.05</v>
      </c>
      <c r="G1210" s="15">
        <v>15</v>
      </c>
      <c r="H1210" s="15">
        <v>64.290000000000006</v>
      </c>
      <c r="I1210" s="15">
        <v>-4.1169999999999998E-2</v>
      </c>
      <c r="J1210" s="14">
        <v>5.2298329666426744</v>
      </c>
      <c r="K1210" s="15">
        <v>-4.4390000000000001</v>
      </c>
      <c r="L1210" s="16">
        <v>8.327</v>
      </c>
      <c r="M1210" s="14">
        <v>11103948.87017131</v>
      </c>
      <c r="N1210" s="14">
        <v>0.1891876810631426</v>
      </c>
      <c r="O1210" s="14">
        <v>66.780871623747842</v>
      </c>
      <c r="P1210" s="14">
        <v>5.4817787925159633</v>
      </c>
      <c r="Q1210" s="15">
        <v>3.6870674602934219</v>
      </c>
      <c r="R1210" s="14">
        <v>2.282220131702728</v>
      </c>
      <c r="S1210" s="14">
        <v>3322.9875146197719</v>
      </c>
    </row>
    <row r="1211" spans="1:19" x14ac:dyDescent="0.35">
      <c r="A1211" s="13">
        <v>350</v>
      </c>
      <c r="B1211" s="13">
        <v>50</v>
      </c>
      <c r="C1211" s="13">
        <v>35</v>
      </c>
      <c r="D1211" s="13">
        <v>250</v>
      </c>
      <c r="E1211" s="13">
        <v>0</v>
      </c>
      <c r="F1211" s="15">
        <v>22.54</v>
      </c>
      <c r="G1211" s="15">
        <v>14.33</v>
      </c>
      <c r="H1211" s="15">
        <v>69.100000000000023</v>
      </c>
      <c r="I1211" s="15">
        <v>-5.4820000000000001E-2</v>
      </c>
      <c r="J1211" s="14">
        <v>6.5543449419654163</v>
      </c>
      <c r="K1211" s="15">
        <v>-8.1539999999999999</v>
      </c>
      <c r="L1211" s="16">
        <v>15.45</v>
      </c>
      <c r="M1211" s="14">
        <v>13514668.34305317</v>
      </c>
      <c r="N1211" s="14">
        <v>0.1851356940105443</v>
      </c>
      <c r="O1211" s="14">
        <v>65.29455003748339</v>
      </c>
      <c r="P1211" s="14">
        <v>5.3458269274619363</v>
      </c>
      <c r="Q1211" s="15">
        <v>5.7663240899301602</v>
      </c>
      <c r="R1211" s="14">
        <v>2.282220131702728</v>
      </c>
      <c r="S1211" s="14">
        <v>3163.5265652902381</v>
      </c>
    </row>
    <row r="1212" spans="1:19" x14ac:dyDescent="0.35">
      <c r="A1212" s="13">
        <v>350</v>
      </c>
      <c r="B1212" s="13">
        <v>50</v>
      </c>
      <c r="C1212" s="13">
        <v>35</v>
      </c>
      <c r="D1212" s="13">
        <v>250</v>
      </c>
      <c r="E1212" s="13">
        <v>22.5</v>
      </c>
      <c r="F1212" s="15">
        <v>23.08</v>
      </c>
      <c r="G1212" s="15">
        <v>14.679999999999991</v>
      </c>
      <c r="H1212" s="15">
        <v>69.459999999999994</v>
      </c>
      <c r="I1212" s="15">
        <v>-8.0450000000000008E-2</v>
      </c>
      <c r="J1212" s="14">
        <v>6.5543449419654163</v>
      </c>
      <c r="K1212" s="15">
        <v>-8.4130000000000003</v>
      </c>
      <c r="L1212" s="16">
        <v>16.059999999999999</v>
      </c>
      <c r="M1212" s="14">
        <v>13514668.34305317</v>
      </c>
      <c r="N1212" s="14">
        <v>0.1851356940105443</v>
      </c>
      <c r="O1212" s="14">
        <v>65.29455003748339</v>
      </c>
      <c r="P1212" s="14">
        <v>5.3458269274619363</v>
      </c>
      <c r="Q1212" s="15">
        <v>4.6711995450118087</v>
      </c>
      <c r="R1212" s="14">
        <v>2.282220131702728</v>
      </c>
      <c r="S1212" s="14">
        <v>3163.5265652902381</v>
      </c>
    </row>
    <row r="1213" spans="1:19" x14ac:dyDescent="0.35">
      <c r="A1213" s="13">
        <v>350</v>
      </c>
      <c r="B1213" s="13">
        <v>50</v>
      </c>
      <c r="C1213" s="13">
        <v>35</v>
      </c>
      <c r="D1213" s="13">
        <v>250</v>
      </c>
      <c r="E1213" s="13">
        <v>45</v>
      </c>
      <c r="F1213" s="15">
        <v>23.09</v>
      </c>
      <c r="G1213" s="15">
        <v>14.43</v>
      </c>
      <c r="H1213" s="15">
        <v>69.61</v>
      </c>
      <c r="I1213" s="15">
        <v>-1.5259999999999999E-2</v>
      </c>
      <c r="J1213" s="14">
        <v>6.5543449419654163</v>
      </c>
      <c r="K1213" s="15">
        <v>-8.4280000000000008</v>
      </c>
      <c r="L1213" s="16">
        <v>15.86</v>
      </c>
      <c r="M1213" s="14">
        <v>13514668.34305317</v>
      </c>
      <c r="N1213" s="14">
        <v>0.1851356940105443</v>
      </c>
      <c r="O1213" s="14">
        <v>65.29455003748339</v>
      </c>
      <c r="P1213" s="14">
        <v>5.3458269274619363</v>
      </c>
      <c r="Q1213" s="15">
        <v>4.3085785686583291</v>
      </c>
      <c r="R1213" s="14">
        <v>2.282220131702728</v>
      </c>
      <c r="S1213" s="14">
        <v>3163.5265652902381</v>
      </c>
    </row>
    <row r="1214" spans="1:19" x14ac:dyDescent="0.35">
      <c r="A1214" s="13">
        <v>350</v>
      </c>
      <c r="B1214" s="13">
        <v>50</v>
      </c>
      <c r="C1214" s="13">
        <v>35</v>
      </c>
      <c r="D1214" s="13">
        <v>300</v>
      </c>
      <c r="E1214" s="13">
        <v>0</v>
      </c>
      <c r="F1214" s="15">
        <v>23.57</v>
      </c>
      <c r="G1214" s="15">
        <v>13.95000000000001</v>
      </c>
      <c r="H1214" s="15">
        <v>72.550000000000011</v>
      </c>
      <c r="I1214" s="15">
        <v>-5.1029999999999999E-2</v>
      </c>
      <c r="J1214" s="14">
        <v>7.8836425611962104</v>
      </c>
      <c r="K1214" s="15">
        <v>-12.8</v>
      </c>
      <c r="L1214" s="16">
        <v>25.05</v>
      </c>
      <c r="M1214" s="14">
        <v>15826754.48309076</v>
      </c>
      <c r="N1214" s="14">
        <v>0.18149081098146441</v>
      </c>
      <c r="O1214" s="14">
        <v>63.959774591244191</v>
      </c>
      <c r="P1214" s="14">
        <v>5.2243047130291336</v>
      </c>
      <c r="Q1214" s="15">
        <v>6.5004325698170193</v>
      </c>
      <c r="R1214" s="14">
        <v>2.282220131702728</v>
      </c>
      <c r="S1214" s="14">
        <v>3024.1735021327272</v>
      </c>
    </row>
    <row r="1215" spans="1:19" x14ac:dyDescent="0.35">
      <c r="A1215" s="13">
        <v>350</v>
      </c>
      <c r="B1215" s="13">
        <v>50</v>
      </c>
      <c r="C1215" s="13">
        <v>35</v>
      </c>
      <c r="D1215" s="13">
        <v>300</v>
      </c>
      <c r="E1215" s="13">
        <v>22.5</v>
      </c>
      <c r="F1215" s="15">
        <v>24.11999999999999</v>
      </c>
      <c r="G1215" s="15">
        <v>14.38</v>
      </c>
      <c r="H1215" s="15">
        <v>68.06</v>
      </c>
      <c r="I1215" s="15">
        <v>-7.8750000000000001E-2</v>
      </c>
      <c r="J1215" s="14">
        <v>7.8836425611962104</v>
      </c>
      <c r="K1215" s="15">
        <v>-13.35</v>
      </c>
      <c r="L1215" s="16">
        <v>26.19</v>
      </c>
      <c r="M1215" s="14">
        <v>15826754.48309076</v>
      </c>
      <c r="N1215" s="14">
        <v>0.18149081098146441</v>
      </c>
      <c r="O1215" s="14">
        <v>63.959774591244191</v>
      </c>
      <c r="P1215" s="14">
        <v>5.2243047130291336</v>
      </c>
      <c r="Q1215" s="15">
        <v>5.2600798587291511</v>
      </c>
      <c r="R1215" s="14">
        <v>2.282220131702728</v>
      </c>
      <c r="S1215" s="14">
        <v>3024.1735021327272</v>
      </c>
    </row>
    <row r="1216" spans="1:19" x14ac:dyDescent="0.35">
      <c r="A1216" s="13">
        <v>350</v>
      </c>
      <c r="B1216" s="13">
        <v>50</v>
      </c>
      <c r="C1216" s="13">
        <v>35</v>
      </c>
      <c r="D1216" s="13">
        <v>300</v>
      </c>
      <c r="E1216" s="13">
        <v>45</v>
      </c>
      <c r="F1216" s="15">
        <v>24.150000000000009</v>
      </c>
      <c r="G1216" s="15">
        <v>14.71</v>
      </c>
      <c r="H1216" s="15">
        <v>69.37</v>
      </c>
      <c r="I1216" s="15">
        <v>-6.9080000000000003E-2</v>
      </c>
      <c r="J1216" s="14">
        <v>7.8836425611962104</v>
      </c>
      <c r="K1216" s="15">
        <v>-13.62</v>
      </c>
      <c r="L1216" s="16">
        <v>26.17</v>
      </c>
      <c r="M1216" s="14">
        <v>15826754.48309076</v>
      </c>
      <c r="N1216" s="14">
        <v>0.18149081098146441</v>
      </c>
      <c r="O1216" s="14">
        <v>63.959774591244191</v>
      </c>
      <c r="P1216" s="14">
        <v>5.2243047130291336</v>
      </c>
      <c r="Q1216" s="15">
        <v>4.8447010400061616</v>
      </c>
      <c r="R1216" s="14">
        <v>2.282220131702728</v>
      </c>
      <c r="S1216" s="14">
        <v>3024.1735021327272</v>
      </c>
    </row>
    <row r="1217" spans="1:19" x14ac:dyDescent="0.35">
      <c r="A1217" s="13">
        <v>350</v>
      </c>
      <c r="B1217" s="13">
        <v>50</v>
      </c>
      <c r="C1217" s="13">
        <v>50</v>
      </c>
      <c r="D1217" s="13">
        <v>30</v>
      </c>
      <c r="E1217" s="13">
        <v>0</v>
      </c>
      <c r="F1217" s="15">
        <v>34.958000000000013</v>
      </c>
      <c r="G1217" s="15">
        <v>24.568000000000001</v>
      </c>
      <c r="H1217" s="15">
        <v>75.738</v>
      </c>
      <c r="I1217" s="15">
        <v>-6.1369999999999999E-6</v>
      </c>
      <c r="J1217" s="14">
        <v>0.77502318962392314</v>
      </c>
      <c r="K1217" s="15">
        <v>-2.7390000000000001E-2</v>
      </c>
      <c r="L1217" s="16">
        <v>4.6629999999999998E-2</v>
      </c>
      <c r="M1217" s="14">
        <v>1874047.107168969</v>
      </c>
      <c r="N1217" s="14">
        <v>0.2079640089216179</v>
      </c>
      <c r="O1217" s="14">
        <v>73.702435604249359</v>
      </c>
      <c r="P1217" s="14">
        <v>8.7481778425655978</v>
      </c>
      <c r="Q1217" s="15">
        <v>1.541753180304845</v>
      </c>
      <c r="R1217" s="14">
        <v>2.282220131702728</v>
      </c>
      <c r="S1217" s="14">
        <v>4126.3898575340918</v>
      </c>
    </row>
    <row r="1218" spans="1:19" x14ac:dyDescent="0.35">
      <c r="A1218" s="13">
        <v>350</v>
      </c>
      <c r="B1218" s="13">
        <v>50</v>
      </c>
      <c r="C1218" s="13">
        <v>50</v>
      </c>
      <c r="D1218" s="13">
        <v>30</v>
      </c>
      <c r="E1218" s="13">
        <v>22.5</v>
      </c>
      <c r="F1218" s="15">
        <v>35.308999999999997</v>
      </c>
      <c r="G1218" s="15">
        <v>24.568999999999999</v>
      </c>
      <c r="H1218" s="15">
        <v>69.259</v>
      </c>
      <c r="I1218" s="15">
        <v>-1.5760000000000002E-5</v>
      </c>
      <c r="J1218" s="14">
        <v>0.77502318962392314</v>
      </c>
      <c r="K1218" s="15">
        <v>-2.0410000000000001E-2</v>
      </c>
      <c r="L1218" s="16">
        <v>5.9389999999999998E-2</v>
      </c>
      <c r="M1218" s="14">
        <v>1874047.107168969</v>
      </c>
      <c r="N1218" s="14">
        <v>0.2079640089216179</v>
      </c>
      <c r="O1218" s="14">
        <v>73.702435604249359</v>
      </c>
      <c r="P1218" s="14">
        <v>8.7481778425655978</v>
      </c>
      <c r="Q1218" s="15">
        <v>1.419100087758763</v>
      </c>
      <c r="R1218" s="14">
        <v>2.282220131702728</v>
      </c>
      <c r="S1218" s="14">
        <v>4126.3898575340918</v>
      </c>
    </row>
    <row r="1219" spans="1:19" x14ac:dyDescent="0.35">
      <c r="A1219" s="13">
        <v>350</v>
      </c>
      <c r="B1219" s="13">
        <v>50</v>
      </c>
      <c r="C1219" s="13">
        <v>50</v>
      </c>
      <c r="D1219" s="13">
        <v>30</v>
      </c>
      <c r="E1219" s="13">
        <v>45</v>
      </c>
      <c r="F1219" s="15">
        <v>35.777999999999999</v>
      </c>
      <c r="G1219" s="15">
        <v>24.558</v>
      </c>
      <c r="H1219" s="15">
        <v>74.64800000000001</v>
      </c>
      <c r="I1219" s="15">
        <v>-1.258E-7</v>
      </c>
      <c r="J1219" s="14">
        <v>0.77502318962392314</v>
      </c>
      <c r="K1219" s="15">
        <v>-2.605E-2</v>
      </c>
      <c r="L1219" s="16">
        <v>6.3070000000000001E-2</v>
      </c>
      <c r="M1219" s="14">
        <v>1874047.107168969</v>
      </c>
      <c r="N1219" s="14">
        <v>0.2079640089216179</v>
      </c>
      <c r="O1219" s="14">
        <v>73.702435604249359</v>
      </c>
      <c r="P1219" s="14">
        <v>8.7481778425655978</v>
      </c>
      <c r="Q1219" s="15">
        <v>1.381561152394202</v>
      </c>
      <c r="R1219" s="14">
        <v>2.282220131702728</v>
      </c>
      <c r="S1219" s="14">
        <v>4126.3898575340918</v>
      </c>
    </row>
    <row r="1220" spans="1:19" x14ac:dyDescent="0.35">
      <c r="A1220" s="13">
        <v>350</v>
      </c>
      <c r="B1220" s="13">
        <v>50</v>
      </c>
      <c r="C1220" s="13">
        <v>50</v>
      </c>
      <c r="D1220" s="13">
        <v>50</v>
      </c>
      <c r="E1220" s="13">
        <v>0</v>
      </c>
      <c r="F1220" s="15">
        <v>32.529000000000003</v>
      </c>
      <c r="G1220" s="15">
        <v>24.279</v>
      </c>
      <c r="H1220" s="15">
        <v>75.789000000000001</v>
      </c>
      <c r="I1220" s="15">
        <v>-7.3090000000000007E-5</v>
      </c>
      <c r="J1220" s="14">
        <v>1.2927127929852971</v>
      </c>
      <c r="K1220" s="15">
        <v>-8.7219999999999992E-2</v>
      </c>
      <c r="L1220" s="16">
        <v>0.15659999999999999</v>
      </c>
      <c r="M1220" s="14">
        <v>3100689.41542537</v>
      </c>
      <c r="N1220" s="14">
        <v>0.20676008902126461</v>
      </c>
      <c r="O1220" s="14">
        <v>73.256932368935352</v>
      </c>
      <c r="P1220" s="14">
        <v>8.6885217404522717</v>
      </c>
      <c r="Q1220" s="15">
        <v>2.1428344017930452</v>
      </c>
      <c r="R1220" s="14">
        <v>2.282220131702728</v>
      </c>
      <c r="S1220" s="14">
        <v>4071.6098818418031</v>
      </c>
    </row>
    <row r="1221" spans="1:19" x14ac:dyDescent="0.35">
      <c r="A1221" s="13">
        <v>350</v>
      </c>
      <c r="B1221" s="13">
        <v>50</v>
      </c>
      <c r="C1221" s="13">
        <v>50</v>
      </c>
      <c r="D1221" s="13">
        <v>50</v>
      </c>
      <c r="E1221" s="13">
        <v>22.5</v>
      </c>
      <c r="F1221" s="15">
        <v>34.978999999999999</v>
      </c>
      <c r="G1221" s="15">
        <v>24.338999999999999</v>
      </c>
      <c r="H1221" s="15">
        <v>74.898999999999987</v>
      </c>
      <c r="I1221" s="15">
        <v>-8.4519999999999997E-6</v>
      </c>
      <c r="J1221" s="14">
        <v>1.2927127929852971</v>
      </c>
      <c r="K1221" s="15">
        <v>-7.6790000000000011E-2</v>
      </c>
      <c r="L1221" s="16">
        <v>0.19409999999999999</v>
      </c>
      <c r="M1221" s="14">
        <v>3100689.41542537</v>
      </c>
      <c r="N1221" s="14">
        <v>0.20676008902126461</v>
      </c>
      <c r="O1221" s="14">
        <v>73.256932368935352</v>
      </c>
      <c r="P1221" s="14">
        <v>8.6885217404522717</v>
      </c>
      <c r="Q1221" s="15">
        <v>1.9828913555567811</v>
      </c>
      <c r="R1221" s="14">
        <v>2.282220131702728</v>
      </c>
      <c r="S1221" s="14">
        <v>4071.6098818418031</v>
      </c>
    </row>
    <row r="1222" spans="1:19" x14ac:dyDescent="0.35">
      <c r="A1222" s="13">
        <v>350</v>
      </c>
      <c r="B1222" s="13">
        <v>50</v>
      </c>
      <c r="C1222" s="13">
        <v>50</v>
      </c>
      <c r="D1222" s="13">
        <v>50</v>
      </c>
      <c r="E1222" s="13">
        <v>45</v>
      </c>
      <c r="F1222" s="15">
        <v>36.543999999999997</v>
      </c>
      <c r="G1222" s="15">
        <v>24.334</v>
      </c>
      <c r="H1222" s="15">
        <v>77.173999999999992</v>
      </c>
      <c r="I1222" s="15">
        <v>-5.1549999999999999E-5</v>
      </c>
      <c r="J1222" s="14">
        <v>1.2927127929852971</v>
      </c>
      <c r="K1222" s="15">
        <v>-6.9120000000000001E-2</v>
      </c>
      <c r="L1222" s="16">
        <v>0.2026</v>
      </c>
      <c r="M1222" s="14">
        <v>3100689.41542537</v>
      </c>
      <c r="N1222" s="14">
        <v>0.20676008902126461</v>
      </c>
      <c r="O1222" s="14">
        <v>73.256932368935352</v>
      </c>
      <c r="P1222" s="14">
        <v>8.6885217404522717</v>
      </c>
      <c r="Q1222" s="15">
        <v>1.9360832917321009</v>
      </c>
      <c r="R1222" s="14">
        <v>2.282220131702728</v>
      </c>
      <c r="S1222" s="14">
        <v>4071.6098818418031</v>
      </c>
    </row>
    <row r="1223" spans="1:19" x14ac:dyDescent="0.35">
      <c r="A1223" s="13">
        <v>350</v>
      </c>
      <c r="B1223" s="13">
        <v>50</v>
      </c>
      <c r="C1223" s="13">
        <v>50</v>
      </c>
      <c r="D1223" s="13">
        <v>75</v>
      </c>
      <c r="E1223" s="13">
        <v>0</v>
      </c>
      <c r="F1223" s="15">
        <v>29.209</v>
      </c>
      <c r="G1223" s="15">
        <v>23.989000000000001</v>
      </c>
      <c r="H1223" s="15">
        <v>76.769000000000005</v>
      </c>
      <c r="I1223" s="15">
        <v>-2.6919999999999998E-4</v>
      </c>
      <c r="J1223" s="14">
        <v>1.9419828845309171</v>
      </c>
      <c r="K1223" s="15">
        <v>-0.2374</v>
      </c>
      <c r="L1223" s="16">
        <v>0.43330000000000002</v>
      </c>
      <c r="M1223" s="14">
        <v>4585614.3228352824</v>
      </c>
      <c r="N1223" s="14">
        <v>0.20444007445050821</v>
      </c>
      <c r="O1223" s="14">
        <v>72.399085408698468</v>
      </c>
      <c r="P1223" s="14">
        <v>8.5738948145195373</v>
      </c>
      <c r="Q1223" s="15">
        <v>2.6925432829783671</v>
      </c>
      <c r="R1223" s="14">
        <v>2.282220131702728</v>
      </c>
      <c r="S1223" s="14">
        <v>3967.3316819731149</v>
      </c>
    </row>
    <row r="1224" spans="1:19" x14ac:dyDescent="0.35">
      <c r="A1224" s="13">
        <v>350</v>
      </c>
      <c r="B1224" s="13">
        <v>50</v>
      </c>
      <c r="C1224" s="13">
        <v>50</v>
      </c>
      <c r="D1224" s="13">
        <v>75</v>
      </c>
      <c r="E1224" s="13">
        <v>22.5</v>
      </c>
      <c r="F1224" s="15">
        <v>33.369999999999997</v>
      </c>
      <c r="G1224" s="15">
        <v>24.09</v>
      </c>
      <c r="H1224" s="15">
        <v>69.92</v>
      </c>
      <c r="I1224" s="15">
        <v>-8.4980000000000003E-5</v>
      </c>
      <c r="J1224" s="14">
        <v>1.9419828845309171</v>
      </c>
      <c r="K1224" s="15">
        <v>-0.2273</v>
      </c>
      <c r="L1224" s="16">
        <v>0.50360000000000005</v>
      </c>
      <c r="M1224" s="14">
        <v>4585614.3228352824</v>
      </c>
      <c r="N1224" s="14">
        <v>0.20444007445050821</v>
      </c>
      <c r="O1224" s="14">
        <v>72.399085408698468</v>
      </c>
      <c r="P1224" s="14">
        <v>8.5738948145195373</v>
      </c>
      <c r="Q1224" s="15">
        <v>2.3478878635594049</v>
      </c>
      <c r="R1224" s="14">
        <v>2.282220131702728</v>
      </c>
      <c r="S1224" s="14">
        <v>3967.3316819731149</v>
      </c>
    </row>
    <row r="1225" spans="1:19" x14ac:dyDescent="0.35">
      <c r="A1225" s="13">
        <v>350</v>
      </c>
      <c r="B1225" s="13">
        <v>50</v>
      </c>
      <c r="C1225" s="13">
        <v>50</v>
      </c>
      <c r="D1225" s="13">
        <v>75</v>
      </c>
      <c r="E1225" s="13">
        <v>45</v>
      </c>
      <c r="F1225" s="15">
        <v>35.972000000000001</v>
      </c>
      <c r="G1225" s="15">
        <v>24.111999999999998</v>
      </c>
      <c r="H1225" s="15">
        <v>77.781999999999996</v>
      </c>
      <c r="I1225" s="15">
        <v>-8.2430000000000009E-5</v>
      </c>
      <c r="J1225" s="14">
        <v>1.9419828845309171</v>
      </c>
      <c r="K1225" s="15">
        <v>-0.19270000000000001</v>
      </c>
      <c r="L1225" s="16">
        <v>0.50580000000000003</v>
      </c>
      <c r="M1225" s="14">
        <v>4585614.3228352824</v>
      </c>
      <c r="N1225" s="14">
        <v>0.20444007445050821</v>
      </c>
      <c r="O1225" s="14">
        <v>72.399085408698468</v>
      </c>
      <c r="P1225" s="14">
        <v>8.5738948145195373</v>
      </c>
      <c r="Q1225" s="15">
        <v>2.2265313536458069</v>
      </c>
      <c r="R1225" s="14">
        <v>2.282220131702728</v>
      </c>
      <c r="S1225" s="14">
        <v>3967.3316819731149</v>
      </c>
    </row>
    <row r="1226" spans="1:19" x14ac:dyDescent="0.35">
      <c r="A1226" s="13">
        <v>350</v>
      </c>
      <c r="B1226" s="13">
        <v>50</v>
      </c>
      <c r="C1226" s="13">
        <v>50</v>
      </c>
      <c r="D1226" s="13">
        <v>100</v>
      </c>
      <c r="E1226" s="13">
        <v>0</v>
      </c>
      <c r="F1226" s="15">
        <v>28.774000000000001</v>
      </c>
      <c r="G1226" s="15">
        <v>23.734000000000002</v>
      </c>
      <c r="H1226" s="15">
        <v>77.593999999999994</v>
      </c>
      <c r="I1226" s="15">
        <v>-6.4300000000000002E-4</v>
      </c>
      <c r="J1226" s="14">
        <v>2.5930371761239379</v>
      </c>
      <c r="K1226" s="15">
        <v>-0.50180000000000002</v>
      </c>
      <c r="L1226" s="16">
        <v>0.89500000000000002</v>
      </c>
      <c r="M1226" s="14">
        <v>6030963.7849750146</v>
      </c>
      <c r="N1226" s="14">
        <v>0.2022160520282853</v>
      </c>
      <c r="O1226" s="14">
        <v>71.577546960901927</v>
      </c>
      <c r="P1226" s="14">
        <v>8.4644213352372404</v>
      </c>
      <c r="Q1226" s="15">
        <v>3.244156073059886</v>
      </c>
      <c r="R1226" s="14">
        <v>2.282220131702728</v>
      </c>
      <c r="S1226" s="14">
        <v>3868.946282089235</v>
      </c>
    </row>
    <row r="1227" spans="1:19" x14ac:dyDescent="0.35">
      <c r="A1227" s="13">
        <v>350</v>
      </c>
      <c r="B1227" s="13">
        <v>50</v>
      </c>
      <c r="C1227" s="13">
        <v>50</v>
      </c>
      <c r="D1227" s="13">
        <v>100</v>
      </c>
      <c r="E1227" s="13">
        <v>22.5</v>
      </c>
      <c r="F1227" s="15">
        <v>30.9</v>
      </c>
      <c r="G1227" s="15">
        <v>23.89</v>
      </c>
      <c r="H1227" s="15">
        <v>75.459999999999994</v>
      </c>
      <c r="I1227" s="15">
        <v>-8.5719999999999991E-4</v>
      </c>
      <c r="J1227" s="14">
        <v>2.5930371761239379</v>
      </c>
      <c r="K1227" s="15">
        <v>-0.48470000000000002</v>
      </c>
      <c r="L1227" s="16">
        <v>0.98929999999999996</v>
      </c>
      <c r="M1227" s="14">
        <v>6030963.7849750146</v>
      </c>
      <c r="N1227" s="14">
        <v>0.2022160520282853</v>
      </c>
      <c r="O1227" s="14">
        <v>71.577546960901927</v>
      </c>
      <c r="P1227" s="14">
        <v>8.4644213352372404</v>
      </c>
      <c r="Q1227" s="15">
        <v>2.719777188880351</v>
      </c>
      <c r="R1227" s="14">
        <v>2.282220131702728</v>
      </c>
      <c r="S1227" s="14">
        <v>3868.946282089235</v>
      </c>
    </row>
    <row r="1228" spans="1:19" x14ac:dyDescent="0.35">
      <c r="A1228" s="13">
        <v>350</v>
      </c>
      <c r="B1228" s="13">
        <v>50</v>
      </c>
      <c r="C1228" s="13">
        <v>50</v>
      </c>
      <c r="D1228" s="13">
        <v>100</v>
      </c>
      <c r="E1228" s="13">
        <v>45</v>
      </c>
      <c r="F1228" s="15">
        <v>32.055999999999997</v>
      </c>
      <c r="G1228" s="15">
        <v>23.966000000000001</v>
      </c>
      <c r="H1228" s="15">
        <v>73.496000000000009</v>
      </c>
      <c r="I1228" s="15">
        <v>-5.084E-4</v>
      </c>
      <c r="J1228" s="14">
        <v>2.5930371761239379</v>
      </c>
      <c r="K1228" s="15">
        <v>-0.42309999999999998</v>
      </c>
      <c r="L1228" s="16">
        <v>0.97160000000000002</v>
      </c>
      <c r="M1228" s="14">
        <v>6030963.7849750146</v>
      </c>
      <c r="N1228" s="14">
        <v>0.2022160520282853</v>
      </c>
      <c r="O1228" s="14">
        <v>71.577546960901927</v>
      </c>
      <c r="P1228" s="14">
        <v>8.4644213352372404</v>
      </c>
      <c r="Q1228" s="15">
        <v>2.5063643331395959</v>
      </c>
      <c r="R1228" s="14">
        <v>2.282220131702728</v>
      </c>
      <c r="S1228" s="14">
        <v>3868.946282089235</v>
      </c>
    </row>
    <row r="1229" spans="1:19" x14ac:dyDescent="0.35">
      <c r="A1229" s="13">
        <v>350</v>
      </c>
      <c r="B1229" s="13">
        <v>50</v>
      </c>
      <c r="C1229" s="13">
        <v>50</v>
      </c>
      <c r="D1229" s="13">
        <v>125</v>
      </c>
      <c r="E1229" s="13">
        <v>0</v>
      </c>
      <c r="F1229" s="15">
        <v>28.6</v>
      </c>
      <c r="G1229" s="15">
        <v>23.36</v>
      </c>
      <c r="H1229" s="15">
        <v>81.15000000000002</v>
      </c>
      <c r="I1229" s="15">
        <v>-1.1590000000000001E-3</v>
      </c>
      <c r="J1229" s="14">
        <v>3.2457542767417951</v>
      </c>
      <c r="K1229" s="15">
        <v>-0.90349999999999997</v>
      </c>
      <c r="L1229" s="16">
        <v>1.5649999999999999</v>
      </c>
      <c r="M1229" s="14">
        <v>7439746.8123153597</v>
      </c>
      <c r="N1229" s="14">
        <v>0.20008911617006489</v>
      </c>
      <c r="O1229" s="14">
        <v>70.792615674614581</v>
      </c>
      <c r="P1229" s="14">
        <v>8.3601013026053757</v>
      </c>
      <c r="Q1229" s="15">
        <v>3.7763033948088891</v>
      </c>
      <c r="R1229" s="14">
        <v>2.282220131702728</v>
      </c>
      <c r="S1229" s="14">
        <v>3776.2894108608762</v>
      </c>
    </row>
    <row r="1230" spans="1:19" x14ac:dyDescent="0.35">
      <c r="A1230" s="13">
        <v>350</v>
      </c>
      <c r="B1230" s="13">
        <v>50</v>
      </c>
      <c r="C1230" s="13">
        <v>50</v>
      </c>
      <c r="D1230" s="13">
        <v>125</v>
      </c>
      <c r="E1230" s="13">
        <v>22.5</v>
      </c>
      <c r="F1230" s="15">
        <v>29.77</v>
      </c>
      <c r="G1230" s="15">
        <v>23.52</v>
      </c>
      <c r="H1230" s="15">
        <v>80.570000000000007</v>
      </c>
      <c r="I1230" s="15">
        <v>-3.7050000000000001E-4</v>
      </c>
      <c r="J1230" s="14">
        <v>3.2457542767417951</v>
      </c>
      <c r="K1230" s="15">
        <v>-0.88049999999999995</v>
      </c>
      <c r="L1230" s="16">
        <v>1.6919999999999999</v>
      </c>
      <c r="M1230" s="14">
        <v>7439746.8123153597</v>
      </c>
      <c r="N1230" s="14">
        <v>0.20008911617006489</v>
      </c>
      <c r="O1230" s="14">
        <v>70.792615674614581</v>
      </c>
      <c r="P1230" s="14">
        <v>8.3601013026053757</v>
      </c>
      <c r="Q1230" s="15">
        <v>3.111166533616228</v>
      </c>
      <c r="R1230" s="14">
        <v>2.282220131702728</v>
      </c>
      <c r="S1230" s="14">
        <v>3776.2894108608762</v>
      </c>
    </row>
    <row r="1231" spans="1:19" x14ac:dyDescent="0.35">
      <c r="A1231" s="13">
        <v>350</v>
      </c>
      <c r="B1231" s="13">
        <v>50</v>
      </c>
      <c r="C1231" s="13">
        <v>50</v>
      </c>
      <c r="D1231" s="13">
        <v>125</v>
      </c>
      <c r="E1231" s="13">
        <v>45</v>
      </c>
      <c r="F1231" s="15">
        <v>30.259999999999991</v>
      </c>
      <c r="G1231" s="15">
        <v>23.52</v>
      </c>
      <c r="H1231" s="15">
        <v>79.58</v>
      </c>
      <c r="I1231" s="15">
        <v>-1.7780000000000001E-3</v>
      </c>
      <c r="J1231" s="14">
        <v>3.2457542767417951</v>
      </c>
      <c r="K1231" s="15">
        <v>-0.79979999999999996</v>
      </c>
      <c r="L1231" s="16">
        <v>1.6519999999999999</v>
      </c>
      <c r="M1231" s="14">
        <v>7439746.8123153597</v>
      </c>
      <c r="N1231" s="14">
        <v>0.20008911617006489</v>
      </c>
      <c r="O1231" s="14">
        <v>70.792615674614581</v>
      </c>
      <c r="P1231" s="14">
        <v>8.3601013026053757</v>
      </c>
      <c r="Q1231" s="15">
        <v>2.8456086560046132</v>
      </c>
      <c r="R1231" s="14">
        <v>2.282220131702728</v>
      </c>
      <c r="S1231" s="14">
        <v>3776.2894108608762</v>
      </c>
    </row>
    <row r="1232" spans="1:19" x14ac:dyDescent="0.35">
      <c r="A1232" s="13">
        <v>350</v>
      </c>
      <c r="B1232" s="13">
        <v>50</v>
      </c>
      <c r="C1232" s="13">
        <v>50</v>
      </c>
      <c r="D1232" s="13">
        <v>150</v>
      </c>
      <c r="E1232" s="13">
        <v>0</v>
      </c>
      <c r="F1232" s="15">
        <v>28.77</v>
      </c>
      <c r="G1232" s="15">
        <v>23.11</v>
      </c>
      <c r="H1232" s="15">
        <v>83.800000000000011</v>
      </c>
      <c r="I1232" s="15">
        <v>-9.2189999999999998E-3</v>
      </c>
      <c r="J1232" s="14">
        <v>3.9000107560921502</v>
      </c>
      <c r="K1232" s="15">
        <v>-1.41</v>
      </c>
      <c r="L1232" s="16">
        <v>2.5630000000000002</v>
      </c>
      <c r="M1232" s="14">
        <v>8814957.858531395</v>
      </c>
      <c r="N1232" s="14">
        <v>0.19806032165489471</v>
      </c>
      <c r="O1232" s="14">
        <v>70.04457910295595</v>
      </c>
      <c r="P1232" s="14">
        <v>8.260934716623952</v>
      </c>
      <c r="Q1232" s="15">
        <v>4.3195871546641982</v>
      </c>
      <c r="R1232" s="14">
        <v>2.282220131702728</v>
      </c>
      <c r="S1232" s="14">
        <v>3689.204077741475</v>
      </c>
    </row>
    <row r="1233" spans="1:19" x14ac:dyDescent="0.35">
      <c r="A1233" s="13">
        <v>350</v>
      </c>
      <c r="B1233" s="13">
        <v>50</v>
      </c>
      <c r="C1233" s="13">
        <v>50</v>
      </c>
      <c r="D1233" s="13">
        <v>150</v>
      </c>
      <c r="E1233" s="13">
        <v>22.5</v>
      </c>
      <c r="F1233" s="15">
        <v>29.59</v>
      </c>
      <c r="G1233" s="15">
        <v>23.24</v>
      </c>
      <c r="H1233" s="15">
        <v>83.779999999999987</v>
      </c>
      <c r="I1233" s="15">
        <v>-3.2830000000000001E-4</v>
      </c>
      <c r="J1233" s="14">
        <v>3.9000107560921502</v>
      </c>
      <c r="K1233" s="15">
        <v>-1.371</v>
      </c>
      <c r="L1233" s="16">
        <v>2.7269999999999999</v>
      </c>
      <c r="M1233" s="14">
        <v>8814957.858531395</v>
      </c>
      <c r="N1233" s="14">
        <v>0.19806032165489471</v>
      </c>
      <c r="O1233" s="14">
        <v>70.04457910295595</v>
      </c>
      <c r="P1233" s="14">
        <v>8.260934716623952</v>
      </c>
      <c r="Q1233" s="15">
        <v>3.5318807440046851</v>
      </c>
      <c r="R1233" s="14">
        <v>2.282220131702728</v>
      </c>
      <c r="S1233" s="14">
        <v>3689.204077741475</v>
      </c>
    </row>
    <row r="1234" spans="1:19" x14ac:dyDescent="0.35">
      <c r="A1234" s="13">
        <v>350</v>
      </c>
      <c r="B1234" s="13">
        <v>50</v>
      </c>
      <c r="C1234" s="13">
        <v>50</v>
      </c>
      <c r="D1234" s="13">
        <v>150</v>
      </c>
      <c r="E1234" s="13">
        <v>45</v>
      </c>
      <c r="F1234" s="15">
        <v>29.77</v>
      </c>
      <c r="G1234" s="15">
        <v>23.18</v>
      </c>
      <c r="H1234" s="15">
        <v>83.81</v>
      </c>
      <c r="I1234" s="15">
        <v>-2.1450000000000002E-3</v>
      </c>
      <c r="J1234" s="14">
        <v>3.9000107560921502</v>
      </c>
      <c r="K1234" s="15">
        <v>-1.2609999999999999</v>
      </c>
      <c r="L1234" s="16">
        <v>2.6539999999999999</v>
      </c>
      <c r="M1234" s="14">
        <v>8814957.858531395</v>
      </c>
      <c r="N1234" s="14">
        <v>0.19806032165489471</v>
      </c>
      <c r="O1234" s="14">
        <v>70.04457910295595</v>
      </c>
      <c r="P1234" s="14">
        <v>8.260934716623952</v>
      </c>
      <c r="Q1234" s="15">
        <v>3.2319707283355168</v>
      </c>
      <c r="R1234" s="14">
        <v>2.282220131702728</v>
      </c>
      <c r="S1234" s="14">
        <v>3689.204077741475</v>
      </c>
    </row>
    <row r="1235" spans="1:19" x14ac:dyDescent="0.35">
      <c r="A1235" s="13">
        <v>350</v>
      </c>
      <c r="B1235" s="13">
        <v>50</v>
      </c>
      <c r="C1235" s="13">
        <v>50</v>
      </c>
      <c r="D1235" s="13">
        <v>200</v>
      </c>
      <c r="E1235" s="13">
        <v>0</v>
      </c>
      <c r="F1235" s="15">
        <v>29.33</v>
      </c>
      <c r="G1235" s="15">
        <v>22.390000000000011</v>
      </c>
      <c r="H1235" s="15">
        <v>74.17</v>
      </c>
      <c r="I1235" s="15">
        <v>-2.5170000000000001E-2</v>
      </c>
      <c r="J1235" s="14">
        <v>5.212638549817008</v>
      </c>
      <c r="K1235" s="15">
        <v>-3.0790000000000002</v>
      </c>
      <c r="L1235" s="16">
        <v>5.7869999999999999</v>
      </c>
      <c r="M1235" s="14">
        <v>11476573.69840073</v>
      </c>
      <c r="N1235" s="14">
        <v>0.19430116822761681</v>
      </c>
      <c r="O1235" s="14">
        <v>68.66028248225328</v>
      </c>
      <c r="P1235" s="14">
        <v>8.0780618846124064</v>
      </c>
      <c r="Q1235" s="15">
        <v>5.3802697191388891</v>
      </c>
      <c r="R1235" s="14">
        <v>2.282220131702728</v>
      </c>
      <c r="S1235" s="14">
        <v>3531.1568494215312</v>
      </c>
    </row>
    <row r="1236" spans="1:19" x14ac:dyDescent="0.35">
      <c r="A1236" s="13">
        <v>350</v>
      </c>
      <c r="B1236" s="13">
        <v>50</v>
      </c>
      <c r="C1236" s="13">
        <v>50</v>
      </c>
      <c r="D1236" s="13">
        <v>200</v>
      </c>
      <c r="E1236" s="13">
        <v>22.5</v>
      </c>
      <c r="F1236" s="15">
        <v>30.000000000000011</v>
      </c>
      <c r="G1236" s="15">
        <v>22.52</v>
      </c>
      <c r="H1236" s="15">
        <v>76.889999999999986</v>
      </c>
      <c r="I1236" s="15">
        <v>-2.5139999999999999E-2</v>
      </c>
      <c r="J1236" s="14">
        <v>5.212638549817008</v>
      </c>
      <c r="K1236" s="15">
        <v>-3.0640000000000001</v>
      </c>
      <c r="L1236" s="16">
        <v>6.0819999999999999</v>
      </c>
      <c r="M1236" s="14">
        <v>11476573.69840073</v>
      </c>
      <c r="N1236" s="14">
        <v>0.19430116822761681</v>
      </c>
      <c r="O1236" s="14">
        <v>68.66028248225328</v>
      </c>
      <c r="P1236" s="14">
        <v>8.0780618846124064</v>
      </c>
      <c r="Q1236" s="15">
        <v>4.3739535636432896</v>
      </c>
      <c r="R1236" s="14">
        <v>2.282220131702728</v>
      </c>
      <c r="S1236" s="14">
        <v>3531.1568494215312</v>
      </c>
    </row>
    <row r="1237" spans="1:19" x14ac:dyDescent="0.35">
      <c r="A1237" s="13">
        <v>350</v>
      </c>
      <c r="B1237" s="13">
        <v>50</v>
      </c>
      <c r="C1237" s="13">
        <v>50</v>
      </c>
      <c r="D1237" s="13">
        <v>200</v>
      </c>
      <c r="E1237" s="13">
        <v>45</v>
      </c>
      <c r="F1237" s="15">
        <v>30.06</v>
      </c>
      <c r="G1237" s="15">
        <v>22.39</v>
      </c>
      <c r="H1237" s="15">
        <v>80.03</v>
      </c>
      <c r="I1237" s="15">
        <v>-3.4299999999999999E-3</v>
      </c>
      <c r="J1237" s="14">
        <v>5.212638549817008</v>
      </c>
      <c r="K1237" s="15">
        <v>-2.9</v>
      </c>
      <c r="L1237" s="16">
        <v>5.9640000000000004</v>
      </c>
      <c r="M1237" s="14">
        <v>11476573.69840073</v>
      </c>
      <c r="N1237" s="14">
        <v>0.19430116822761681</v>
      </c>
      <c r="O1237" s="14">
        <v>68.66028248225328</v>
      </c>
      <c r="P1237" s="14">
        <v>8.0780618846124064</v>
      </c>
      <c r="Q1237" s="15">
        <v>4.017497517451786</v>
      </c>
      <c r="R1237" s="14">
        <v>2.282220131702728</v>
      </c>
      <c r="S1237" s="14">
        <v>3531.1568494215312</v>
      </c>
    </row>
    <row r="1238" spans="1:19" x14ac:dyDescent="0.35">
      <c r="A1238" s="13">
        <v>350</v>
      </c>
      <c r="B1238" s="13">
        <v>50</v>
      </c>
      <c r="C1238" s="13">
        <v>50</v>
      </c>
      <c r="D1238" s="13">
        <v>250</v>
      </c>
      <c r="E1238" s="13">
        <v>0</v>
      </c>
      <c r="F1238" s="15">
        <v>30.12</v>
      </c>
      <c r="G1238" s="15">
        <v>21.66</v>
      </c>
      <c r="H1238" s="15">
        <v>82.58</v>
      </c>
      <c r="I1238" s="15">
        <v>-2.0320000000000001E-2</v>
      </c>
      <c r="J1238" s="14">
        <v>6.5298963187161556</v>
      </c>
      <c r="K1238" s="15">
        <v>-6.1630000000000003</v>
      </c>
      <c r="L1238" s="16">
        <v>11.18</v>
      </c>
      <c r="M1238" s="14">
        <v>14039505.79581905</v>
      </c>
      <c r="N1238" s="14">
        <v>0.19094617879317671</v>
      </c>
      <c r="O1238" s="14">
        <v>67.426720918378763</v>
      </c>
      <c r="P1238" s="14">
        <v>7.9158028392025956</v>
      </c>
      <c r="Q1238" s="15">
        <v>6.3766635520761907</v>
      </c>
      <c r="R1238" s="14">
        <v>2.282220131702728</v>
      </c>
      <c r="S1238" s="14">
        <v>3393.696653269049</v>
      </c>
    </row>
    <row r="1239" spans="1:19" x14ac:dyDescent="0.35">
      <c r="A1239" s="13">
        <v>350</v>
      </c>
      <c r="B1239" s="13">
        <v>50</v>
      </c>
      <c r="C1239" s="13">
        <v>50</v>
      </c>
      <c r="D1239" s="13">
        <v>250</v>
      </c>
      <c r="E1239" s="13">
        <v>22.5</v>
      </c>
      <c r="F1239" s="15">
        <v>30.75</v>
      </c>
      <c r="G1239" s="15">
        <v>21.71</v>
      </c>
      <c r="H1239" s="15">
        <v>84.210000000000008</v>
      </c>
      <c r="I1239" s="15">
        <v>-1.7180000000000001E-2</v>
      </c>
      <c r="J1239" s="14">
        <v>6.5298963187161556</v>
      </c>
      <c r="K1239" s="15">
        <v>-6.2279999999999998</v>
      </c>
      <c r="L1239" s="16">
        <v>11.69</v>
      </c>
      <c r="M1239" s="14">
        <v>14039505.79581905</v>
      </c>
      <c r="N1239" s="14">
        <v>0.19094617879317671</v>
      </c>
      <c r="O1239" s="14">
        <v>67.426720918378763</v>
      </c>
      <c r="P1239" s="14">
        <v>7.9158028392025956</v>
      </c>
      <c r="Q1239" s="15">
        <v>5.17271339231793</v>
      </c>
      <c r="R1239" s="14">
        <v>2.282220131702728</v>
      </c>
      <c r="S1239" s="14">
        <v>3393.696653269049</v>
      </c>
    </row>
    <row r="1240" spans="1:19" x14ac:dyDescent="0.35">
      <c r="A1240" s="13">
        <v>350</v>
      </c>
      <c r="B1240" s="13">
        <v>50</v>
      </c>
      <c r="C1240" s="13">
        <v>50</v>
      </c>
      <c r="D1240" s="13">
        <v>250</v>
      </c>
      <c r="E1240" s="13">
        <v>45</v>
      </c>
      <c r="F1240" s="15">
        <v>30.78</v>
      </c>
      <c r="G1240" s="15">
        <v>21.61</v>
      </c>
      <c r="H1240" s="15">
        <v>85.03</v>
      </c>
      <c r="I1240" s="15">
        <v>-2.6620000000000001E-2</v>
      </c>
      <c r="J1240" s="14">
        <v>6.5298963187161556</v>
      </c>
      <c r="K1240" s="15">
        <v>-6.0570000000000004</v>
      </c>
      <c r="L1240" s="16">
        <v>11.55</v>
      </c>
      <c r="M1240" s="14">
        <v>14039505.79581905</v>
      </c>
      <c r="N1240" s="14">
        <v>0.19094617879317671</v>
      </c>
      <c r="O1240" s="14">
        <v>67.426720918378763</v>
      </c>
      <c r="P1240" s="14">
        <v>7.9158028392025956</v>
      </c>
      <c r="Q1240" s="15">
        <v>4.7701272351239599</v>
      </c>
      <c r="R1240" s="14">
        <v>2.282220131702728</v>
      </c>
      <c r="S1240" s="14">
        <v>3393.696653269049</v>
      </c>
    </row>
    <row r="1241" spans="1:19" x14ac:dyDescent="0.35">
      <c r="A1241" s="13">
        <v>350</v>
      </c>
      <c r="B1241" s="13">
        <v>50</v>
      </c>
      <c r="C1241" s="13">
        <v>50</v>
      </c>
      <c r="D1241" s="13">
        <v>300</v>
      </c>
      <c r="E1241" s="13">
        <v>0</v>
      </c>
      <c r="F1241" s="15">
        <v>31.009999999999991</v>
      </c>
      <c r="G1241" s="15">
        <v>20.9</v>
      </c>
      <c r="H1241" s="15">
        <v>91.330000000000013</v>
      </c>
      <c r="I1241" s="15">
        <v>-3.0099999999999998E-2</v>
      </c>
      <c r="J1241" s="14">
        <v>7.8507341892476523</v>
      </c>
      <c r="K1241" s="15">
        <v>-10.41</v>
      </c>
      <c r="L1241" s="16">
        <v>19.22</v>
      </c>
      <c r="M1241" s="14">
        <v>16527267.797545079</v>
      </c>
      <c r="N1241" s="14">
        <v>0.18800221071210979</v>
      </c>
      <c r="O1241" s="14">
        <v>66.345756748404284</v>
      </c>
      <c r="P1241" s="14">
        <v>7.774157580394534</v>
      </c>
      <c r="Q1241" s="15">
        <v>7.2910807820282182</v>
      </c>
      <c r="R1241" s="14">
        <v>2.282220131702728</v>
      </c>
      <c r="S1241" s="14">
        <v>3275.835840922337</v>
      </c>
    </row>
    <row r="1242" spans="1:19" x14ac:dyDescent="0.35">
      <c r="A1242" s="13">
        <v>350</v>
      </c>
      <c r="B1242" s="13">
        <v>50</v>
      </c>
      <c r="C1242" s="13">
        <v>50</v>
      </c>
      <c r="D1242" s="13">
        <v>300</v>
      </c>
      <c r="E1242" s="13">
        <v>22.5</v>
      </c>
      <c r="F1242" s="15">
        <v>31.769999999999989</v>
      </c>
      <c r="G1242" s="15">
        <v>21.35</v>
      </c>
      <c r="H1242" s="15">
        <v>92.449999999999989</v>
      </c>
      <c r="I1242" s="15">
        <v>-8.3140000000000006E-2</v>
      </c>
      <c r="J1242" s="14">
        <v>7.8507341892476523</v>
      </c>
      <c r="K1242" s="15">
        <v>-10.62</v>
      </c>
      <c r="L1242" s="16">
        <v>19.97</v>
      </c>
      <c r="M1242" s="14">
        <v>16527267.797545079</v>
      </c>
      <c r="N1242" s="14">
        <v>0.18800221071210979</v>
      </c>
      <c r="O1242" s="14">
        <v>66.345756748404284</v>
      </c>
      <c r="P1242" s="14">
        <v>7.774157580394534</v>
      </c>
      <c r="Q1242" s="15">
        <v>5.9084072543988171</v>
      </c>
      <c r="R1242" s="14">
        <v>2.282220131702728</v>
      </c>
      <c r="S1242" s="14">
        <v>3275.835840922337</v>
      </c>
    </row>
    <row r="1243" spans="1:19" x14ac:dyDescent="0.35">
      <c r="A1243" s="13">
        <v>350</v>
      </c>
      <c r="B1243" s="13">
        <v>50</v>
      </c>
      <c r="C1243" s="13">
        <v>50</v>
      </c>
      <c r="D1243" s="13">
        <v>300</v>
      </c>
      <c r="E1243" s="13">
        <v>45</v>
      </c>
      <c r="F1243" s="15">
        <v>31.81</v>
      </c>
      <c r="G1243" s="15">
        <v>21.260000000000009</v>
      </c>
      <c r="H1243" s="15">
        <v>93.5</v>
      </c>
      <c r="I1243" s="15">
        <v>-5.7840000000000003E-2</v>
      </c>
      <c r="J1243" s="14">
        <v>7.8507341892476523</v>
      </c>
      <c r="K1243" s="15">
        <v>-10.47</v>
      </c>
      <c r="L1243" s="16">
        <v>19.54</v>
      </c>
      <c r="M1243" s="14">
        <v>16527267.797545079</v>
      </c>
      <c r="N1243" s="14">
        <v>0.18800221071210979</v>
      </c>
      <c r="O1243" s="14">
        <v>66.345756748404284</v>
      </c>
      <c r="P1243" s="14">
        <v>7.774157580394534</v>
      </c>
      <c r="Q1243" s="15">
        <v>5.4565458283659698</v>
      </c>
      <c r="R1243" s="14">
        <v>2.282220131702728</v>
      </c>
      <c r="S1243" s="14">
        <v>3275.835840922337</v>
      </c>
    </row>
    <row r="1244" spans="1:19" x14ac:dyDescent="0.35">
      <c r="A1244" s="13">
        <v>350</v>
      </c>
      <c r="B1244" s="13">
        <v>50</v>
      </c>
      <c r="C1244" s="13">
        <v>75</v>
      </c>
      <c r="D1244" s="13">
        <v>30</v>
      </c>
      <c r="E1244" s="13">
        <v>0</v>
      </c>
      <c r="F1244" s="15">
        <v>58.244999999999997</v>
      </c>
      <c r="G1244" s="15">
        <v>36.975000000000009</v>
      </c>
      <c r="H1244" s="15">
        <v>111.33499999999999</v>
      </c>
      <c r="I1244" s="15">
        <v>-2.3740000000000001E-6</v>
      </c>
      <c r="J1244" s="14">
        <v>0.77502318962392314</v>
      </c>
      <c r="K1244" s="15">
        <v>-1.9800000000000002E-2</v>
      </c>
      <c r="L1244" s="16">
        <v>4.3189999999999999E-2</v>
      </c>
      <c r="M1244" s="14">
        <v>1874047.107168969</v>
      </c>
      <c r="N1244" s="14">
        <v>0.2079640089216179</v>
      </c>
      <c r="O1244" s="14">
        <v>73.702435604249359</v>
      </c>
      <c r="P1244" s="14">
        <v>13.122266763848391</v>
      </c>
      <c r="Q1244" s="15">
        <v>2.3646779261734072</v>
      </c>
      <c r="R1244" s="14">
        <v>2.282220131702728</v>
      </c>
      <c r="S1244" s="14">
        <v>4126.3898575340918</v>
      </c>
    </row>
    <row r="1245" spans="1:19" x14ac:dyDescent="0.35">
      <c r="A1245" s="13">
        <v>350</v>
      </c>
      <c r="B1245" s="13">
        <v>50</v>
      </c>
      <c r="C1245" s="13">
        <v>75</v>
      </c>
      <c r="D1245" s="13">
        <v>30</v>
      </c>
      <c r="E1245" s="13">
        <v>22.5</v>
      </c>
      <c r="F1245" s="15">
        <v>63.055999999999997</v>
      </c>
      <c r="G1245" s="15">
        <v>36.975999999999992</v>
      </c>
      <c r="H1245" s="15">
        <v>107.646</v>
      </c>
      <c r="I1245" s="15">
        <v>1.9059999999999999E-3</v>
      </c>
      <c r="J1245" s="14">
        <v>0.77502318962392314</v>
      </c>
      <c r="K1245" s="15">
        <v>-3.0070000000000001E-3</v>
      </c>
      <c r="L1245" s="16">
        <v>5.176E-2</v>
      </c>
      <c r="M1245" s="14">
        <v>1874047.107168969</v>
      </c>
      <c r="N1245" s="14">
        <v>0.2079640089216179</v>
      </c>
      <c r="O1245" s="14">
        <v>73.702435604249359</v>
      </c>
      <c r="P1245" s="14">
        <v>13.122266763848391</v>
      </c>
      <c r="Q1245" s="15">
        <v>2.122684482109003</v>
      </c>
      <c r="R1245" s="14">
        <v>2.282220131702728</v>
      </c>
      <c r="S1245" s="14">
        <v>4126.3898575340918</v>
      </c>
    </row>
    <row r="1246" spans="1:19" x14ac:dyDescent="0.35">
      <c r="A1246" s="13">
        <v>350</v>
      </c>
      <c r="B1246" s="13">
        <v>50</v>
      </c>
      <c r="C1246" s="13">
        <v>75</v>
      </c>
      <c r="D1246" s="13">
        <v>30</v>
      </c>
      <c r="E1246" s="13">
        <v>45</v>
      </c>
      <c r="F1246" s="15">
        <v>57.945999999999998</v>
      </c>
      <c r="G1246" s="15">
        <v>36.966000000000001</v>
      </c>
      <c r="H1246" s="15">
        <v>108.146</v>
      </c>
      <c r="I1246" s="15">
        <v>-9.6190000000000006E-6</v>
      </c>
      <c r="J1246" s="14">
        <v>0.77502318962392314</v>
      </c>
      <c r="K1246" s="15">
        <v>-1.4330000000000001E-2</v>
      </c>
      <c r="L1246" s="16">
        <v>6.1270000000000012E-2</v>
      </c>
      <c r="M1246" s="14">
        <v>1874047.107168969</v>
      </c>
      <c r="N1246" s="14">
        <v>0.2079640089216179</v>
      </c>
      <c r="O1246" s="14">
        <v>73.702435604249359</v>
      </c>
      <c r="P1246" s="14">
        <v>13.122266763848391</v>
      </c>
      <c r="Q1246" s="15">
        <v>2.256150205076048</v>
      </c>
      <c r="R1246" s="14">
        <v>2.282220131702728</v>
      </c>
      <c r="S1246" s="14">
        <v>4126.3898575340918</v>
      </c>
    </row>
    <row r="1247" spans="1:19" x14ac:dyDescent="0.35">
      <c r="A1247" s="13">
        <v>350</v>
      </c>
      <c r="B1247" s="13">
        <v>50</v>
      </c>
      <c r="C1247" s="13">
        <v>75</v>
      </c>
      <c r="D1247" s="13">
        <v>50</v>
      </c>
      <c r="E1247" s="13">
        <v>0</v>
      </c>
      <c r="F1247" s="15">
        <v>51.578000000000003</v>
      </c>
      <c r="G1247" s="15">
        <v>36.747999999999998</v>
      </c>
      <c r="H1247" s="15">
        <v>112.718</v>
      </c>
      <c r="I1247" s="15">
        <v>-4.0210000000000003E-5</v>
      </c>
      <c r="J1247" s="14">
        <v>1.2917053160398719</v>
      </c>
      <c r="K1247" s="15">
        <v>-7.714E-2</v>
      </c>
      <c r="L1247" s="16">
        <v>0.13389999999999999</v>
      </c>
      <c r="M1247" s="14">
        <v>3123411.8452816159</v>
      </c>
      <c r="N1247" s="14">
        <v>0.2079640089216179</v>
      </c>
      <c r="O1247" s="14">
        <v>73.702435604249359</v>
      </c>
      <c r="P1247" s="14">
        <v>13.122266763848391</v>
      </c>
      <c r="Q1247" s="15">
        <v>2.6897833609109751</v>
      </c>
      <c r="R1247" s="14">
        <v>2.282220131702728</v>
      </c>
      <c r="S1247" s="14">
        <v>4126.3898575340918</v>
      </c>
    </row>
    <row r="1248" spans="1:19" x14ac:dyDescent="0.35">
      <c r="A1248" s="13">
        <v>350</v>
      </c>
      <c r="B1248" s="13">
        <v>50</v>
      </c>
      <c r="C1248" s="13">
        <v>75</v>
      </c>
      <c r="D1248" s="13">
        <v>50</v>
      </c>
      <c r="E1248" s="13">
        <v>22.5</v>
      </c>
      <c r="F1248" s="15">
        <v>52.898000000000003</v>
      </c>
      <c r="G1248" s="15">
        <v>36.787999999999997</v>
      </c>
      <c r="H1248" s="15">
        <v>111.818</v>
      </c>
      <c r="I1248" s="15">
        <v>-5.4219999999999999E-5</v>
      </c>
      <c r="J1248" s="14">
        <v>1.2917053160398719</v>
      </c>
      <c r="K1248" s="15">
        <v>-5.6890000000000003E-2</v>
      </c>
      <c r="L1248" s="16">
        <v>0.1706</v>
      </c>
      <c r="M1248" s="14">
        <v>3123411.8452816159</v>
      </c>
      <c r="N1248" s="14">
        <v>0.2079640089216179</v>
      </c>
      <c r="O1248" s="14">
        <v>73.702435604249359</v>
      </c>
      <c r="P1248" s="14">
        <v>13.122266763848391</v>
      </c>
      <c r="Q1248" s="15">
        <v>2.5268793185345451</v>
      </c>
      <c r="R1248" s="14">
        <v>2.282220131702728</v>
      </c>
      <c r="S1248" s="14">
        <v>4126.3898575340918</v>
      </c>
    </row>
    <row r="1249" spans="1:19" x14ac:dyDescent="0.35">
      <c r="A1249" s="13">
        <v>350</v>
      </c>
      <c r="B1249" s="13">
        <v>50</v>
      </c>
      <c r="C1249" s="13">
        <v>75</v>
      </c>
      <c r="D1249" s="13">
        <v>50</v>
      </c>
      <c r="E1249" s="13">
        <v>45</v>
      </c>
      <c r="F1249" s="15">
        <v>53.923000000000009</v>
      </c>
      <c r="G1249" s="15">
        <v>36.763000000000012</v>
      </c>
      <c r="H1249" s="15">
        <v>115.233</v>
      </c>
      <c r="I1249" s="15">
        <v>-2.234E-5</v>
      </c>
      <c r="J1249" s="14">
        <v>1.2917053160398719</v>
      </c>
      <c r="K1249" s="15">
        <v>-6.8559999999999996E-2</v>
      </c>
      <c r="L1249" s="16">
        <v>0.1812</v>
      </c>
      <c r="M1249" s="14">
        <v>3123411.8452816159</v>
      </c>
      <c r="N1249" s="14">
        <v>0.2079640089216179</v>
      </c>
      <c r="O1249" s="14">
        <v>73.702435604249359</v>
      </c>
      <c r="P1249" s="14">
        <v>13.122266763848391</v>
      </c>
      <c r="Q1249" s="15">
        <v>2.471816487812077</v>
      </c>
      <c r="R1249" s="14">
        <v>2.282220131702728</v>
      </c>
      <c r="S1249" s="14">
        <v>4126.3898575340918</v>
      </c>
    </row>
    <row r="1250" spans="1:19" x14ac:dyDescent="0.35">
      <c r="A1250" s="13">
        <v>350</v>
      </c>
      <c r="B1250" s="13">
        <v>50</v>
      </c>
      <c r="C1250" s="13">
        <v>75</v>
      </c>
      <c r="D1250" s="13">
        <v>75</v>
      </c>
      <c r="E1250" s="13">
        <v>0</v>
      </c>
      <c r="F1250" s="15">
        <v>48.743999999999993</v>
      </c>
      <c r="G1250" s="15">
        <v>36.433999999999997</v>
      </c>
      <c r="H1250" s="15">
        <v>113.67400000000001</v>
      </c>
      <c r="I1250" s="15">
        <v>-1.383E-4</v>
      </c>
      <c r="J1250" s="14">
        <v>1.9375579740598079</v>
      </c>
      <c r="K1250" s="15">
        <v>-0.1961</v>
      </c>
      <c r="L1250" s="16">
        <v>0.35199999999999998</v>
      </c>
      <c r="M1250" s="14">
        <v>4685117.7679224238</v>
      </c>
      <c r="N1250" s="14">
        <v>0.2079640089216179</v>
      </c>
      <c r="O1250" s="14">
        <v>73.702435604249359</v>
      </c>
      <c r="P1250" s="14">
        <v>13.122266763848391</v>
      </c>
      <c r="Q1250" s="15">
        <v>3.2109835485144651</v>
      </c>
      <c r="R1250" s="14">
        <v>2.282220131702728</v>
      </c>
      <c r="S1250" s="14">
        <v>4126.3898575340918</v>
      </c>
    </row>
    <row r="1251" spans="1:19" x14ac:dyDescent="0.35">
      <c r="A1251" s="13">
        <v>350</v>
      </c>
      <c r="B1251" s="13">
        <v>50</v>
      </c>
      <c r="C1251" s="13">
        <v>75</v>
      </c>
      <c r="D1251" s="13">
        <v>75</v>
      </c>
      <c r="E1251" s="13">
        <v>22.5</v>
      </c>
      <c r="F1251" s="15">
        <v>52.463999999999999</v>
      </c>
      <c r="G1251" s="15">
        <v>36.524000000000001</v>
      </c>
      <c r="H1251" s="15">
        <v>112.374</v>
      </c>
      <c r="I1251" s="15">
        <v>-2.409E-4</v>
      </c>
      <c r="J1251" s="14">
        <v>1.9375579740598079</v>
      </c>
      <c r="K1251" s="15">
        <v>-0.1726</v>
      </c>
      <c r="L1251" s="16">
        <v>0.4365</v>
      </c>
      <c r="M1251" s="14">
        <v>4685117.7679224238</v>
      </c>
      <c r="N1251" s="14">
        <v>0.2079640089216179</v>
      </c>
      <c r="O1251" s="14">
        <v>73.702435604249359</v>
      </c>
      <c r="P1251" s="14">
        <v>13.122266763848391</v>
      </c>
      <c r="Q1251" s="15">
        <v>2.972387817620584</v>
      </c>
      <c r="R1251" s="14">
        <v>2.282220131702728</v>
      </c>
      <c r="S1251" s="14">
        <v>4126.3898575340918</v>
      </c>
    </row>
    <row r="1252" spans="1:19" x14ac:dyDescent="0.35">
      <c r="A1252" s="13">
        <v>350</v>
      </c>
      <c r="B1252" s="13">
        <v>50</v>
      </c>
      <c r="C1252" s="13">
        <v>75</v>
      </c>
      <c r="D1252" s="13">
        <v>75</v>
      </c>
      <c r="E1252" s="13">
        <v>45</v>
      </c>
      <c r="F1252" s="15">
        <v>54.795999999999999</v>
      </c>
      <c r="G1252" s="15">
        <v>36.536000000000001</v>
      </c>
      <c r="H1252" s="15">
        <v>115.79600000000001</v>
      </c>
      <c r="I1252" s="15">
        <v>-2.8949999999999999E-5</v>
      </c>
      <c r="J1252" s="14">
        <v>1.9375579740598079</v>
      </c>
      <c r="K1252" s="15">
        <v>-0.15559999999999999</v>
      </c>
      <c r="L1252" s="16">
        <v>0.45629999999999998</v>
      </c>
      <c r="M1252" s="14">
        <v>4685117.7679224238</v>
      </c>
      <c r="N1252" s="14">
        <v>0.2079640089216179</v>
      </c>
      <c r="O1252" s="14">
        <v>73.702435604249359</v>
      </c>
      <c r="P1252" s="14">
        <v>13.122266763848391</v>
      </c>
      <c r="Q1252" s="15">
        <v>2.9056276438297859</v>
      </c>
      <c r="R1252" s="14">
        <v>2.282220131702728</v>
      </c>
      <c r="S1252" s="14">
        <v>4126.3898575340918</v>
      </c>
    </row>
    <row r="1253" spans="1:19" x14ac:dyDescent="0.35">
      <c r="A1253" s="13">
        <v>350</v>
      </c>
      <c r="B1253" s="13">
        <v>50</v>
      </c>
      <c r="C1253" s="13">
        <v>75</v>
      </c>
      <c r="D1253" s="13">
        <v>100</v>
      </c>
      <c r="E1253" s="13">
        <v>0</v>
      </c>
      <c r="F1253" s="15">
        <v>44.615999999999993</v>
      </c>
      <c r="G1253" s="15">
        <v>36.165999999999997</v>
      </c>
      <c r="H1253" s="15">
        <v>115.15600000000001</v>
      </c>
      <c r="I1253" s="15">
        <v>-1.0169999999999999E-5</v>
      </c>
      <c r="J1253" s="14">
        <v>2.5856020198724212</v>
      </c>
      <c r="K1253" s="15">
        <v>-0.39539999999999997</v>
      </c>
      <c r="L1253" s="16">
        <v>0.72060000000000002</v>
      </c>
      <c r="M1253" s="14">
        <v>6197406.2269394016</v>
      </c>
      <c r="N1253" s="14">
        <v>0.20665469135536099</v>
      </c>
      <c r="O1253" s="14">
        <v>73.217941758669141</v>
      </c>
      <c r="P1253" s="14">
        <v>13.024957136327449</v>
      </c>
      <c r="Q1253" s="15">
        <v>3.7531036893822991</v>
      </c>
      <c r="R1253" s="14">
        <v>2.282220131702728</v>
      </c>
      <c r="S1253" s="14">
        <v>4066.8359038030562</v>
      </c>
    </row>
    <row r="1254" spans="1:19" x14ac:dyDescent="0.35">
      <c r="A1254" s="13">
        <v>350</v>
      </c>
      <c r="B1254" s="13">
        <v>50</v>
      </c>
      <c r="C1254" s="13">
        <v>75</v>
      </c>
      <c r="D1254" s="13">
        <v>100</v>
      </c>
      <c r="E1254" s="13">
        <v>22.5</v>
      </c>
      <c r="F1254" s="15">
        <v>51.235999999999997</v>
      </c>
      <c r="G1254" s="15">
        <v>36.255999999999993</v>
      </c>
      <c r="H1254" s="15">
        <v>110.65600000000001</v>
      </c>
      <c r="I1254" s="15">
        <v>-2.9109999999999997E-4</v>
      </c>
      <c r="J1254" s="14">
        <v>2.5856020198724212</v>
      </c>
      <c r="K1254" s="15">
        <v>-0.37480000000000002</v>
      </c>
      <c r="L1254" s="16">
        <v>0.85509999999999997</v>
      </c>
      <c r="M1254" s="14">
        <v>6197406.2269394016</v>
      </c>
      <c r="N1254" s="14">
        <v>0.20665469135536099</v>
      </c>
      <c r="O1254" s="14">
        <v>73.217941758669141</v>
      </c>
      <c r="P1254" s="14">
        <v>13.024957136327449</v>
      </c>
      <c r="Q1254" s="15">
        <v>3.3421524621501439</v>
      </c>
      <c r="R1254" s="14">
        <v>2.282220131702728</v>
      </c>
      <c r="S1254" s="14">
        <v>4066.8359038030562</v>
      </c>
    </row>
    <row r="1255" spans="1:19" x14ac:dyDescent="0.35">
      <c r="A1255" s="13">
        <v>350</v>
      </c>
      <c r="B1255" s="13">
        <v>50</v>
      </c>
      <c r="C1255" s="13">
        <v>75</v>
      </c>
      <c r="D1255" s="13">
        <v>100</v>
      </c>
      <c r="E1255" s="13">
        <v>45</v>
      </c>
      <c r="F1255" s="15">
        <v>54.853000000000002</v>
      </c>
      <c r="G1255" s="15">
        <v>36.323</v>
      </c>
      <c r="H1255" s="15">
        <v>117.01300000000001</v>
      </c>
      <c r="I1255" s="15">
        <v>-4.2529999999999998E-4</v>
      </c>
      <c r="J1255" s="14">
        <v>2.5856020198724212</v>
      </c>
      <c r="K1255" s="15">
        <v>-0.31790000000000002</v>
      </c>
      <c r="L1255" s="16">
        <v>0.86990000000000001</v>
      </c>
      <c r="M1255" s="14">
        <v>6197406.2269394016</v>
      </c>
      <c r="N1255" s="14">
        <v>0.20665469135536099</v>
      </c>
      <c r="O1255" s="14">
        <v>73.217941758669141</v>
      </c>
      <c r="P1255" s="14">
        <v>13.024957136327449</v>
      </c>
      <c r="Q1255" s="15">
        <v>3.2096932823472342</v>
      </c>
      <c r="R1255" s="14">
        <v>2.282220131702728</v>
      </c>
      <c r="S1255" s="14">
        <v>4066.8359038030562</v>
      </c>
    </row>
    <row r="1256" spans="1:19" x14ac:dyDescent="0.35">
      <c r="A1256" s="13">
        <v>350</v>
      </c>
      <c r="B1256" s="13">
        <v>50</v>
      </c>
      <c r="C1256" s="13">
        <v>75</v>
      </c>
      <c r="D1256" s="13">
        <v>125</v>
      </c>
      <c r="E1256" s="13">
        <v>0</v>
      </c>
      <c r="F1256" s="15">
        <v>43.350000000000023</v>
      </c>
      <c r="G1256" s="15">
        <v>35.820000000000007</v>
      </c>
      <c r="H1256" s="15">
        <v>115.6</v>
      </c>
      <c r="I1256" s="15">
        <v>-1.4649999999999999E-3</v>
      </c>
      <c r="J1256" s="14">
        <v>3.2352920724081589</v>
      </c>
      <c r="K1256" s="15">
        <v>-0.70079999999999998</v>
      </c>
      <c r="L1256" s="16">
        <v>1.2789999999999999</v>
      </c>
      <c r="M1256" s="14">
        <v>7672848.4578139307</v>
      </c>
      <c r="N1256" s="14">
        <v>0.20508299642949249</v>
      </c>
      <c r="O1256" s="14">
        <v>72.63672479413016</v>
      </c>
      <c r="P1256" s="14">
        <v>12.90842446821387</v>
      </c>
      <c r="Q1256" s="15">
        <v>4.3183875418986668</v>
      </c>
      <c r="R1256" s="14">
        <v>2.282220131702728</v>
      </c>
      <c r="S1256" s="14">
        <v>3996.060271630015</v>
      </c>
    </row>
    <row r="1257" spans="1:19" x14ac:dyDescent="0.35">
      <c r="A1257" s="13">
        <v>350</v>
      </c>
      <c r="B1257" s="13">
        <v>50</v>
      </c>
      <c r="C1257" s="13">
        <v>75</v>
      </c>
      <c r="D1257" s="13">
        <v>125</v>
      </c>
      <c r="E1257" s="13">
        <v>22.5</v>
      </c>
      <c r="F1257" s="15">
        <v>48.43</v>
      </c>
      <c r="G1257" s="15">
        <v>35.96</v>
      </c>
      <c r="H1257" s="15">
        <v>107.94</v>
      </c>
      <c r="I1257" s="15">
        <v>-7.3819999999999995E-4</v>
      </c>
      <c r="J1257" s="14">
        <v>3.2352920724081589</v>
      </c>
      <c r="K1257" s="15">
        <v>-0.6734</v>
      </c>
      <c r="L1257" s="16">
        <v>1.4590000000000001</v>
      </c>
      <c r="M1257" s="14">
        <v>7672848.4578139307</v>
      </c>
      <c r="N1257" s="14">
        <v>0.20508299642949249</v>
      </c>
      <c r="O1257" s="14">
        <v>72.63672479413016</v>
      </c>
      <c r="P1257" s="14">
        <v>12.90842446821387</v>
      </c>
      <c r="Q1257" s="15">
        <v>3.7020849750099858</v>
      </c>
      <c r="R1257" s="14">
        <v>2.282220131702728</v>
      </c>
      <c r="S1257" s="14">
        <v>3996.060271630015</v>
      </c>
    </row>
    <row r="1258" spans="1:19" x14ac:dyDescent="0.35">
      <c r="A1258" s="13">
        <v>350</v>
      </c>
      <c r="B1258" s="13">
        <v>50</v>
      </c>
      <c r="C1258" s="13">
        <v>75</v>
      </c>
      <c r="D1258" s="13">
        <v>125</v>
      </c>
      <c r="E1258" s="13">
        <v>45</v>
      </c>
      <c r="F1258" s="15">
        <v>52.59</v>
      </c>
      <c r="G1258" s="15">
        <v>36.020000000000003</v>
      </c>
      <c r="H1258" s="15">
        <v>113.31</v>
      </c>
      <c r="I1258" s="15">
        <v>-9.2670000000000006E-5</v>
      </c>
      <c r="J1258" s="14">
        <v>3.2352920724081589</v>
      </c>
      <c r="K1258" s="15">
        <v>-0.57479999999999998</v>
      </c>
      <c r="L1258" s="16">
        <v>1.4510000000000001</v>
      </c>
      <c r="M1258" s="14">
        <v>7672848.4578139307</v>
      </c>
      <c r="N1258" s="14">
        <v>0.20508299642949249</v>
      </c>
      <c r="O1258" s="14">
        <v>72.63672479413016</v>
      </c>
      <c r="P1258" s="14">
        <v>12.90842446821387</v>
      </c>
      <c r="Q1258" s="15">
        <v>3.4676753455678688</v>
      </c>
      <c r="R1258" s="14">
        <v>2.282220131702728</v>
      </c>
      <c r="S1258" s="14">
        <v>3996.060271630015</v>
      </c>
    </row>
    <row r="1259" spans="1:19" x14ac:dyDescent="0.35">
      <c r="A1259" s="13">
        <v>350</v>
      </c>
      <c r="B1259" s="13">
        <v>50</v>
      </c>
      <c r="C1259" s="13">
        <v>75</v>
      </c>
      <c r="D1259" s="13">
        <v>150</v>
      </c>
      <c r="E1259" s="13">
        <v>0</v>
      </c>
      <c r="F1259" s="15">
        <v>43.160000000000011</v>
      </c>
      <c r="G1259" s="15">
        <v>35.56</v>
      </c>
      <c r="H1259" s="15">
        <v>116.38</v>
      </c>
      <c r="I1259" s="15">
        <v>-2.5070000000000001E-3</v>
      </c>
      <c r="J1259" s="14">
        <v>3.8860469916222899</v>
      </c>
      <c r="K1259" s="15">
        <v>-1.129</v>
      </c>
      <c r="L1259" s="16">
        <v>2.012</v>
      </c>
      <c r="M1259" s="14">
        <v>9124687.5567830745</v>
      </c>
      <c r="N1259" s="14">
        <v>0.20361187510678869</v>
      </c>
      <c r="O1259" s="14">
        <v>72.09306125341682</v>
      </c>
      <c r="P1259" s="14">
        <v>12.79962197007595</v>
      </c>
      <c r="Q1259" s="15">
        <v>4.8650612641375659</v>
      </c>
      <c r="R1259" s="14">
        <v>2.282220131702728</v>
      </c>
      <c r="S1259" s="14">
        <v>3930.5142872229781</v>
      </c>
    </row>
    <row r="1260" spans="1:19" x14ac:dyDescent="0.35">
      <c r="A1260" s="13">
        <v>350</v>
      </c>
      <c r="B1260" s="13">
        <v>50</v>
      </c>
      <c r="C1260" s="13">
        <v>75</v>
      </c>
      <c r="D1260" s="13">
        <v>150</v>
      </c>
      <c r="E1260" s="13">
        <v>22.5</v>
      </c>
      <c r="F1260" s="15">
        <v>46.3</v>
      </c>
      <c r="G1260" s="15">
        <v>35.79</v>
      </c>
      <c r="H1260" s="15">
        <v>113.12</v>
      </c>
      <c r="I1260" s="15">
        <v>-1.9810000000000001E-3</v>
      </c>
      <c r="J1260" s="14">
        <v>3.8860469916222899</v>
      </c>
      <c r="K1260" s="15">
        <v>-1.0900000000000001</v>
      </c>
      <c r="L1260" s="16">
        <v>2.226</v>
      </c>
      <c r="M1260" s="14">
        <v>9124687.5567830745</v>
      </c>
      <c r="N1260" s="14">
        <v>0.20361187510678869</v>
      </c>
      <c r="O1260" s="14">
        <v>72.09306125341682</v>
      </c>
      <c r="P1260" s="14">
        <v>12.79962197007595</v>
      </c>
      <c r="Q1260" s="15">
        <v>4.0794063236892102</v>
      </c>
      <c r="R1260" s="14">
        <v>2.282220131702728</v>
      </c>
      <c r="S1260" s="14">
        <v>3930.5142872229781</v>
      </c>
    </row>
    <row r="1261" spans="1:19" x14ac:dyDescent="0.35">
      <c r="A1261" s="13">
        <v>350</v>
      </c>
      <c r="B1261" s="13">
        <v>50</v>
      </c>
      <c r="C1261" s="13">
        <v>75</v>
      </c>
      <c r="D1261" s="13">
        <v>150</v>
      </c>
      <c r="E1261" s="13">
        <v>45</v>
      </c>
      <c r="F1261" s="15">
        <v>48.07</v>
      </c>
      <c r="G1261" s="15">
        <v>35.880000000000003</v>
      </c>
      <c r="H1261" s="15">
        <v>110.31</v>
      </c>
      <c r="I1261" s="15">
        <v>-1.238E-3</v>
      </c>
      <c r="J1261" s="14">
        <v>3.8860469916222899</v>
      </c>
      <c r="K1261" s="15">
        <v>-0.95210000000000006</v>
      </c>
      <c r="L1261" s="16">
        <v>2.1869999999999998</v>
      </c>
      <c r="M1261" s="14">
        <v>9124687.5567830745</v>
      </c>
      <c r="N1261" s="14">
        <v>0.20361187510678869</v>
      </c>
      <c r="O1261" s="14">
        <v>72.09306125341682</v>
      </c>
      <c r="P1261" s="14">
        <v>12.79962197007595</v>
      </c>
      <c r="Q1261" s="15">
        <v>3.7604970501984551</v>
      </c>
      <c r="R1261" s="14">
        <v>2.282220131702728</v>
      </c>
      <c r="S1261" s="14">
        <v>3930.5142872229781</v>
      </c>
    </row>
    <row r="1262" spans="1:19" x14ac:dyDescent="0.35">
      <c r="A1262" s="13">
        <v>350</v>
      </c>
      <c r="B1262" s="13">
        <v>50</v>
      </c>
      <c r="C1262" s="13">
        <v>75</v>
      </c>
      <c r="D1262" s="13">
        <v>200</v>
      </c>
      <c r="E1262" s="13">
        <v>0</v>
      </c>
      <c r="F1262" s="15">
        <v>42.93</v>
      </c>
      <c r="G1262" s="15">
        <v>35.020000000000003</v>
      </c>
      <c r="H1262" s="15">
        <v>123.38</v>
      </c>
      <c r="I1262" s="15">
        <v>-6.4120000000000002E-3</v>
      </c>
      <c r="J1262" s="14">
        <v>5.1902379854200991</v>
      </c>
      <c r="K1262" s="15">
        <v>-2.399</v>
      </c>
      <c r="L1262" s="16">
        <v>4.2009999999999996</v>
      </c>
      <c r="M1262" s="14">
        <v>11969395.393310061</v>
      </c>
      <c r="N1262" s="14">
        <v>0.2009742805554047</v>
      </c>
      <c r="O1262" s="14">
        <v>71.119191336711722</v>
      </c>
      <c r="P1262" s="14">
        <v>12.60520748372706</v>
      </c>
      <c r="Q1262" s="15">
        <v>5.9372197163870384</v>
      </c>
      <c r="R1262" s="14">
        <v>2.282220131702728</v>
      </c>
      <c r="S1262" s="14">
        <v>3814.6807379553029</v>
      </c>
    </row>
    <row r="1263" spans="1:19" x14ac:dyDescent="0.35">
      <c r="A1263" s="13">
        <v>350</v>
      </c>
      <c r="B1263" s="13">
        <v>50</v>
      </c>
      <c r="C1263" s="13">
        <v>75</v>
      </c>
      <c r="D1263" s="13">
        <v>200</v>
      </c>
      <c r="E1263" s="13">
        <v>22.5</v>
      </c>
      <c r="F1263" s="15">
        <v>44.37</v>
      </c>
      <c r="G1263" s="15">
        <v>35.14</v>
      </c>
      <c r="H1263" s="15">
        <v>122.83</v>
      </c>
      <c r="I1263" s="15">
        <v>-7.548E-3</v>
      </c>
      <c r="J1263" s="14">
        <v>5.1902379854200991</v>
      </c>
      <c r="K1263" s="15">
        <v>-2.347</v>
      </c>
      <c r="L1263" s="16">
        <v>4.5069999999999997</v>
      </c>
      <c r="M1263" s="14">
        <v>11969395.393310061</v>
      </c>
      <c r="N1263" s="14">
        <v>0.2009742805554047</v>
      </c>
      <c r="O1263" s="14">
        <v>71.119191336711722</v>
      </c>
      <c r="P1263" s="14">
        <v>12.60520748372706</v>
      </c>
      <c r="Q1263" s="15">
        <v>4.8760205012626896</v>
      </c>
      <c r="R1263" s="14">
        <v>2.282220131702728</v>
      </c>
      <c r="S1263" s="14">
        <v>3814.6807379553029</v>
      </c>
    </row>
    <row r="1264" spans="1:19" x14ac:dyDescent="0.35">
      <c r="A1264" s="13">
        <v>350</v>
      </c>
      <c r="B1264" s="13">
        <v>50</v>
      </c>
      <c r="C1264" s="13">
        <v>75</v>
      </c>
      <c r="D1264" s="13">
        <v>200</v>
      </c>
      <c r="E1264" s="13">
        <v>45</v>
      </c>
      <c r="F1264" s="15">
        <v>44.850000000000009</v>
      </c>
      <c r="G1264" s="15">
        <v>35.15</v>
      </c>
      <c r="H1264" s="15">
        <v>122.14</v>
      </c>
      <c r="I1264" s="15">
        <v>-9.3109999999999998E-3</v>
      </c>
      <c r="J1264" s="14">
        <v>5.1902379854200991</v>
      </c>
      <c r="K1264" s="15">
        <v>-2.1259999999999999</v>
      </c>
      <c r="L1264" s="16">
        <v>4.391</v>
      </c>
      <c r="M1264" s="14">
        <v>11969395.393310061</v>
      </c>
      <c r="N1264" s="14">
        <v>0.2009742805554047</v>
      </c>
      <c r="O1264" s="14">
        <v>71.119191336711722</v>
      </c>
      <c r="P1264" s="14">
        <v>12.60520748372706</v>
      </c>
      <c r="Q1264" s="15">
        <v>4.4590711695541732</v>
      </c>
      <c r="R1264" s="14">
        <v>2.282220131702728</v>
      </c>
      <c r="S1264" s="14">
        <v>3814.6807379553029</v>
      </c>
    </row>
    <row r="1265" spans="1:19" x14ac:dyDescent="0.35">
      <c r="A1265" s="13">
        <v>350</v>
      </c>
      <c r="B1265" s="13">
        <v>50</v>
      </c>
      <c r="C1265" s="13">
        <v>75</v>
      </c>
      <c r="D1265" s="13">
        <v>250</v>
      </c>
      <c r="E1265" s="13">
        <v>0</v>
      </c>
      <c r="F1265" s="15">
        <v>43.329999999999991</v>
      </c>
      <c r="G1265" s="15">
        <v>34.31</v>
      </c>
      <c r="H1265" s="15">
        <v>90.6</v>
      </c>
      <c r="I1265" s="15">
        <v>-3.9160000000000002E-3</v>
      </c>
      <c r="J1265" s="14">
        <v>6.4971360615000959</v>
      </c>
      <c r="K1265" s="15">
        <v>-4.1680000000000001</v>
      </c>
      <c r="L1265" s="16">
        <v>7.7089999999999996</v>
      </c>
      <c r="M1265" s="14">
        <v>14755122.38910391</v>
      </c>
      <c r="N1265" s="14">
        <v>0.19874727853918719</v>
      </c>
      <c r="O1265" s="14">
        <v>70.297793039880844</v>
      </c>
      <c r="P1265" s="14">
        <v>12.441713677280781</v>
      </c>
      <c r="Q1265" s="15">
        <v>7.0175533817130171</v>
      </c>
      <c r="R1265" s="14">
        <v>2.282220131702728</v>
      </c>
      <c r="S1265" s="14">
        <v>3718.5503558546102</v>
      </c>
    </row>
    <row r="1266" spans="1:19" x14ac:dyDescent="0.35">
      <c r="A1266" s="13">
        <v>350</v>
      </c>
      <c r="B1266" s="13">
        <v>50</v>
      </c>
      <c r="C1266" s="13">
        <v>75</v>
      </c>
      <c r="D1266" s="13">
        <v>250</v>
      </c>
      <c r="E1266" s="13">
        <v>22.5</v>
      </c>
      <c r="F1266" s="15">
        <v>44.48</v>
      </c>
      <c r="G1266" s="15">
        <v>34.569999999999993</v>
      </c>
      <c r="H1266" s="15">
        <v>106.04</v>
      </c>
      <c r="I1266" s="15">
        <v>-1.375E-2</v>
      </c>
      <c r="J1266" s="14">
        <v>6.4971360615000959</v>
      </c>
      <c r="K1266" s="15">
        <v>-4.0880000000000001</v>
      </c>
      <c r="L1266" s="16">
        <v>8.1639999999999997</v>
      </c>
      <c r="M1266" s="14">
        <v>14755122.38910391</v>
      </c>
      <c r="N1266" s="14">
        <v>0.19874727853918719</v>
      </c>
      <c r="O1266" s="14">
        <v>70.297793039880844</v>
      </c>
      <c r="P1266" s="14">
        <v>12.441713677280781</v>
      </c>
      <c r="Q1266" s="15">
        <v>5.7237339855946496</v>
      </c>
      <c r="R1266" s="14">
        <v>2.282220131702728</v>
      </c>
      <c r="S1266" s="14">
        <v>3718.5503558546102</v>
      </c>
    </row>
    <row r="1267" spans="1:19" x14ac:dyDescent="0.35">
      <c r="A1267" s="13">
        <v>350</v>
      </c>
      <c r="B1267" s="13">
        <v>50</v>
      </c>
      <c r="C1267" s="13">
        <v>75</v>
      </c>
      <c r="D1267" s="13">
        <v>250</v>
      </c>
      <c r="E1267" s="13">
        <v>45</v>
      </c>
      <c r="F1267" s="15">
        <v>44.630000000000017</v>
      </c>
      <c r="G1267" s="15">
        <v>34.43</v>
      </c>
      <c r="H1267" s="15">
        <v>114.57</v>
      </c>
      <c r="I1267" s="15">
        <v>-2.2349999999999998E-2</v>
      </c>
      <c r="J1267" s="14">
        <v>6.4971360615000959</v>
      </c>
      <c r="K1267" s="15">
        <v>-3.8010000000000002</v>
      </c>
      <c r="L1267" s="16">
        <v>7.95</v>
      </c>
      <c r="M1267" s="14">
        <v>14755122.38910391</v>
      </c>
      <c r="N1267" s="14">
        <v>0.19874727853918719</v>
      </c>
      <c r="O1267" s="14">
        <v>70.297793039880844</v>
      </c>
      <c r="P1267" s="14">
        <v>12.441713677280781</v>
      </c>
      <c r="Q1267" s="15">
        <v>5.2420231351556597</v>
      </c>
      <c r="R1267" s="14">
        <v>2.282220131702728</v>
      </c>
      <c r="S1267" s="14">
        <v>3718.5503558546102</v>
      </c>
    </row>
    <row r="1268" spans="1:19" x14ac:dyDescent="0.35">
      <c r="A1268" s="13">
        <v>350</v>
      </c>
      <c r="B1268" s="13">
        <v>50</v>
      </c>
      <c r="C1268" s="13">
        <v>75</v>
      </c>
      <c r="D1268" s="13">
        <v>300</v>
      </c>
      <c r="E1268" s="13">
        <v>0</v>
      </c>
      <c r="F1268" s="15">
        <v>44.000000000000007</v>
      </c>
      <c r="G1268" s="15">
        <v>33.53</v>
      </c>
      <c r="H1268" s="15">
        <v>111.37</v>
      </c>
      <c r="I1268" s="15">
        <v>-4.6390000000000001E-2</v>
      </c>
      <c r="J1268" s="14">
        <v>7.8056857998191438</v>
      </c>
      <c r="K1268" s="15">
        <v>-6.931</v>
      </c>
      <c r="L1268" s="16">
        <v>13.02</v>
      </c>
      <c r="M1268" s="14">
        <v>17505344.674765229</v>
      </c>
      <c r="N1268" s="14">
        <v>0.1969354430488833</v>
      </c>
      <c r="O1268" s="14">
        <v>69.630109279861216</v>
      </c>
      <c r="P1268" s="14">
        <v>12.309140550737119</v>
      </c>
      <c r="Q1268" s="15">
        <v>8.070973924916224</v>
      </c>
      <c r="R1268" s="14">
        <v>2.282220131702728</v>
      </c>
      <c r="S1268" s="14">
        <v>3641.4609497730489</v>
      </c>
    </row>
    <row r="1269" spans="1:19" x14ac:dyDescent="0.35">
      <c r="A1269" s="13">
        <v>350</v>
      </c>
      <c r="B1269" s="13">
        <v>50</v>
      </c>
      <c r="C1269" s="13">
        <v>75</v>
      </c>
      <c r="D1269" s="13">
        <v>300</v>
      </c>
      <c r="E1269" s="13">
        <v>22.5</v>
      </c>
      <c r="F1269" s="15">
        <v>45</v>
      </c>
      <c r="G1269" s="15">
        <v>33.650000000000013</v>
      </c>
      <c r="H1269" s="15">
        <v>115.33</v>
      </c>
      <c r="I1269" s="15">
        <v>-3.6609999999999997E-2</v>
      </c>
      <c r="J1269" s="14">
        <v>7.8056857998191438</v>
      </c>
      <c r="K1269" s="15">
        <v>-6.8940000000000001</v>
      </c>
      <c r="L1269" s="16">
        <v>13.68</v>
      </c>
      <c r="M1269" s="14">
        <v>17505344.674765229</v>
      </c>
      <c r="N1269" s="14">
        <v>0.1969354430488833</v>
      </c>
      <c r="O1269" s="14">
        <v>69.630109279861216</v>
      </c>
      <c r="P1269" s="14">
        <v>12.309140550737119</v>
      </c>
      <c r="Q1269" s="15">
        <v>6.5602521631179176</v>
      </c>
      <c r="R1269" s="14">
        <v>2.282220131702728</v>
      </c>
      <c r="S1269" s="14">
        <v>3641.4609497730489</v>
      </c>
    </row>
    <row r="1270" spans="1:19" x14ac:dyDescent="0.35">
      <c r="A1270" s="13">
        <v>350</v>
      </c>
      <c r="B1270" s="13">
        <v>50</v>
      </c>
      <c r="C1270" s="13">
        <v>75</v>
      </c>
      <c r="D1270" s="13">
        <v>300</v>
      </c>
      <c r="E1270" s="13">
        <v>45</v>
      </c>
      <c r="F1270" s="15">
        <v>45.070000000000007</v>
      </c>
      <c r="G1270" s="15">
        <v>33.44</v>
      </c>
      <c r="H1270" s="15">
        <v>119.99</v>
      </c>
      <c r="I1270" s="15">
        <v>-5.0299999999999997E-2</v>
      </c>
      <c r="J1270" s="14">
        <v>7.8056857998191438</v>
      </c>
      <c r="K1270" s="15">
        <v>-6.5279999999999996</v>
      </c>
      <c r="L1270" s="16">
        <v>13.42</v>
      </c>
      <c r="M1270" s="14">
        <v>17505344.674765229</v>
      </c>
      <c r="N1270" s="14">
        <v>0.1969354430488833</v>
      </c>
      <c r="O1270" s="14">
        <v>69.630109279861216</v>
      </c>
      <c r="P1270" s="14">
        <v>12.309140550737119</v>
      </c>
      <c r="Q1270" s="15">
        <v>6.0268653619311001</v>
      </c>
      <c r="R1270" s="14">
        <v>2.282220131702728</v>
      </c>
      <c r="S1270" s="14">
        <v>3641.4609497730489</v>
      </c>
    </row>
    <row r="1271" spans="1:19" x14ac:dyDescent="0.35">
      <c r="A1271" s="13">
        <v>350</v>
      </c>
      <c r="B1271" s="13">
        <v>50</v>
      </c>
      <c r="C1271" s="13">
        <v>100</v>
      </c>
      <c r="D1271" s="13">
        <v>30</v>
      </c>
      <c r="E1271" s="13">
        <v>0</v>
      </c>
      <c r="F1271" s="15">
        <v>79.437000000000012</v>
      </c>
      <c r="G1271" s="15">
        <v>49.457000000000001</v>
      </c>
      <c r="H1271" s="15">
        <v>145.517</v>
      </c>
      <c r="I1271" s="15">
        <v>-5.2509999999999994E-6</v>
      </c>
      <c r="J1271" s="14">
        <v>0.77502318962392314</v>
      </c>
      <c r="K1271" s="15">
        <v>-1.9400000000000001E-2</v>
      </c>
      <c r="L1271" s="16">
        <v>4.088E-2</v>
      </c>
      <c r="M1271" s="14">
        <v>1874047.107168969</v>
      </c>
      <c r="N1271" s="14">
        <v>0.2079640089216179</v>
      </c>
      <c r="O1271" s="14">
        <v>73.702435604249359</v>
      </c>
      <c r="P1271" s="14">
        <v>17.496355685131199</v>
      </c>
      <c r="Q1271" s="15">
        <v>2.9870399371127792</v>
      </c>
      <c r="R1271" s="14">
        <v>2.282220131702728</v>
      </c>
      <c r="S1271" s="14">
        <v>4126.3898575340918</v>
      </c>
    </row>
    <row r="1272" spans="1:19" x14ac:dyDescent="0.35">
      <c r="A1272" s="13">
        <v>350</v>
      </c>
      <c r="B1272" s="13">
        <v>50</v>
      </c>
      <c r="C1272" s="13">
        <v>100</v>
      </c>
      <c r="D1272" s="13">
        <v>30</v>
      </c>
      <c r="E1272" s="13">
        <v>22.5</v>
      </c>
      <c r="F1272" s="15">
        <v>88.288000000000025</v>
      </c>
      <c r="G1272" s="15">
        <v>49.457999999999998</v>
      </c>
      <c r="H1272" s="15">
        <v>146.328</v>
      </c>
      <c r="I1272" s="15">
        <v>-4.2520000000000001E-6</v>
      </c>
      <c r="J1272" s="14">
        <v>0.77502318962392314</v>
      </c>
      <c r="K1272" s="15">
        <v>-3.14E-3</v>
      </c>
      <c r="L1272" s="16">
        <v>4.8829999999999998E-2</v>
      </c>
      <c r="M1272" s="14">
        <v>1874047.107168969</v>
      </c>
      <c r="N1272" s="14">
        <v>0.2079640089216179</v>
      </c>
      <c r="O1272" s="14">
        <v>73.702435604249359</v>
      </c>
      <c r="P1272" s="14">
        <v>17.496355685131199</v>
      </c>
      <c r="Q1272" s="15">
        <v>2.7813020291921919</v>
      </c>
      <c r="R1272" s="14">
        <v>2.282220131702728</v>
      </c>
      <c r="S1272" s="14">
        <v>4126.3898575340918</v>
      </c>
    </row>
    <row r="1273" spans="1:19" x14ac:dyDescent="0.35">
      <c r="A1273" s="13">
        <v>350</v>
      </c>
      <c r="B1273" s="13">
        <v>50</v>
      </c>
      <c r="C1273" s="13">
        <v>100</v>
      </c>
      <c r="D1273" s="13">
        <v>30</v>
      </c>
      <c r="E1273" s="13">
        <v>45</v>
      </c>
      <c r="F1273" s="15">
        <v>77.988</v>
      </c>
      <c r="G1273" s="15">
        <v>49.448</v>
      </c>
      <c r="H1273" s="15">
        <v>135.52799999999999</v>
      </c>
      <c r="I1273" s="15">
        <v>-3.8070000000000001E-6</v>
      </c>
      <c r="J1273" s="14">
        <v>0.77502318962392314</v>
      </c>
      <c r="K1273" s="15">
        <v>-1.272E-2</v>
      </c>
      <c r="L1273" s="16">
        <v>5.6469999999999999E-2</v>
      </c>
      <c r="M1273" s="14">
        <v>1874047.107168969</v>
      </c>
      <c r="N1273" s="14">
        <v>0.2079640089216179</v>
      </c>
      <c r="O1273" s="14">
        <v>73.702435604249359</v>
      </c>
      <c r="P1273" s="14">
        <v>17.496355685131199</v>
      </c>
      <c r="Q1273" s="15">
        <v>2.7600717103881038</v>
      </c>
      <c r="R1273" s="14">
        <v>2.282220131702728</v>
      </c>
      <c r="S1273" s="14">
        <v>4126.3898575340918</v>
      </c>
    </row>
    <row r="1274" spans="1:19" x14ac:dyDescent="0.35">
      <c r="A1274" s="13">
        <v>350</v>
      </c>
      <c r="B1274" s="13">
        <v>50</v>
      </c>
      <c r="C1274" s="13">
        <v>100</v>
      </c>
      <c r="D1274" s="13">
        <v>50</v>
      </c>
      <c r="E1274" s="13">
        <v>0</v>
      </c>
      <c r="F1274" s="15">
        <v>71.772999999999996</v>
      </c>
      <c r="G1274" s="15">
        <v>49.262999999999998</v>
      </c>
      <c r="H1274" s="15">
        <v>152.303</v>
      </c>
      <c r="I1274" s="15">
        <v>-2.9649999999999999E-5</v>
      </c>
      <c r="J1274" s="14">
        <v>1.2917053160398719</v>
      </c>
      <c r="K1274" s="15">
        <v>-7.6299999999999993E-2</v>
      </c>
      <c r="L1274" s="16">
        <v>0.1216</v>
      </c>
      <c r="M1274" s="14">
        <v>3123411.8452816159</v>
      </c>
      <c r="N1274" s="14">
        <v>0.2079640089216179</v>
      </c>
      <c r="O1274" s="14">
        <v>73.702435604249359</v>
      </c>
      <c r="P1274" s="14">
        <v>17.496355685131199</v>
      </c>
      <c r="Q1274" s="15">
        <v>3.2300755449289111</v>
      </c>
      <c r="R1274" s="14">
        <v>2.282220131702728</v>
      </c>
      <c r="S1274" s="14">
        <v>4126.3898575340918</v>
      </c>
    </row>
    <row r="1275" spans="1:19" x14ac:dyDescent="0.35">
      <c r="A1275" s="13">
        <v>350</v>
      </c>
      <c r="B1275" s="13">
        <v>50</v>
      </c>
      <c r="C1275" s="13">
        <v>100</v>
      </c>
      <c r="D1275" s="13">
        <v>50</v>
      </c>
      <c r="E1275" s="13">
        <v>22.5</v>
      </c>
      <c r="F1275" s="15">
        <v>70.998000000000005</v>
      </c>
      <c r="G1275" s="15">
        <v>49.238</v>
      </c>
      <c r="H1275" s="15">
        <v>152.68799999999999</v>
      </c>
      <c r="I1275" s="15">
        <v>-1.5339999999999999E-5</v>
      </c>
      <c r="J1275" s="14">
        <v>1.2917053160398719</v>
      </c>
      <c r="K1275" s="15">
        <v>-6.8220000000000003E-2</v>
      </c>
      <c r="L1275" s="16">
        <v>0.15409999999999999</v>
      </c>
      <c r="M1275" s="14">
        <v>3123411.8452816159</v>
      </c>
      <c r="N1275" s="14">
        <v>0.2079640089216179</v>
      </c>
      <c r="O1275" s="14">
        <v>73.702435604249359</v>
      </c>
      <c r="P1275" s="14">
        <v>17.496355685131199</v>
      </c>
      <c r="Q1275" s="15">
        <v>2.9872551427586149</v>
      </c>
      <c r="R1275" s="14">
        <v>2.282220131702728</v>
      </c>
      <c r="S1275" s="14">
        <v>4126.3898575340918</v>
      </c>
    </row>
    <row r="1276" spans="1:19" x14ac:dyDescent="0.35">
      <c r="A1276" s="13">
        <v>350</v>
      </c>
      <c r="B1276" s="13">
        <v>50</v>
      </c>
      <c r="C1276" s="13">
        <v>100</v>
      </c>
      <c r="D1276" s="13">
        <v>50</v>
      </c>
      <c r="E1276" s="13">
        <v>45</v>
      </c>
      <c r="F1276" s="15">
        <v>71.052999999999997</v>
      </c>
      <c r="G1276" s="15">
        <v>49.192999999999998</v>
      </c>
      <c r="H1276" s="15">
        <v>146.203</v>
      </c>
      <c r="I1276" s="15">
        <v>-1.821E-5</v>
      </c>
      <c r="J1276" s="14">
        <v>1.2917053160398719</v>
      </c>
      <c r="K1276" s="15">
        <v>-8.4019999999999997E-2</v>
      </c>
      <c r="L1276" s="16">
        <v>0.1633</v>
      </c>
      <c r="M1276" s="14">
        <v>3123411.8452816159</v>
      </c>
      <c r="N1276" s="14">
        <v>0.2079640089216179</v>
      </c>
      <c r="O1276" s="14">
        <v>73.702435604249359</v>
      </c>
      <c r="P1276" s="14">
        <v>17.496355685131199</v>
      </c>
      <c r="Q1276" s="15">
        <v>2.8958933247195229</v>
      </c>
      <c r="R1276" s="14">
        <v>2.282220131702728</v>
      </c>
      <c r="S1276" s="14">
        <v>4126.3898575340918</v>
      </c>
    </row>
    <row r="1277" spans="1:19" x14ac:dyDescent="0.35">
      <c r="A1277" s="13">
        <v>350</v>
      </c>
      <c r="B1277" s="13">
        <v>50</v>
      </c>
      <c r="C1277" s="13">
        <v>100</v>
      </c>
      <c r="D1277" s="13">
        <v>75</v>
      </c>
      <c r="E1277" s="13">
        <v>0</v>
      </c>
      <c r="F1277" s="15">
        <v>67.52</v>
      </c>
      <c r="G1277" s="15">
        <v>48.93</v>
      </c>
      <c r="H1277" s="15">
        <v>150.84</v>
      </c>
      <c r="I1277" s="15">
        <v>-6.1530000000000002E-5</v>
      </c>
      <c r="J1277" s="14">
        <v>1.9375579740598079</v>
      </c>
      <c r="K1277" s="15">
        <v>-0.17929999999999999</v>
      </c>
      <c r="L1277" s="16">
        <v>0.31359999999999999</v>
      </c>
      <c r="M1277" s="14">
        <v>4685117.7679224238</v>
      </c>
      <c r="N1277" s="14">
        <v>0.2079640089216179</v>
      </c>
      <c r="O1277" s="14">
        <v>73.702435604249359</v>
      </c>
      <c r="P1277" s="14">
        <v>17.496355685131199</v>
      </c>
      <c r="Q1277" s="15">
        <v>3.760176137702965</v>
      </c>
      <c r="R1277" s="14">
        <v>2.282220131702728</v>
      </c>
      <c r="S1277" s="14">
        <v>4126.3898575340918</v>
      </c>
    </row>
    <row r="1278" spans="1:19" x14ac:dyDescent="0.35">
      <c r="A1278" s="13">
        <v>350</v>
      </c>
      <c r="B1278" s="13">
        <v>50</v>
      </c>
      <c r="C1278" s="13">
        <v>100</v>
      </c>
      <c r="D1278" s="13">
        <v>75</v>
      </c>
      <c r="E1278" s="13">
        <v>22.5</v>
      </c>
      <c r="F1278" s="15">
        <v>70.28</v>
      </c>
      <c r="G1278" s="15">
        <v>48.959999999999987</v>
      </c>
      <c r="H1278" s="15">
        <v>153.74</v>
      </c>
      <c r="I1278" s="15">
        <v>-9.7509999999999993E-5</v>
      </c>
      <c r="J1278" s="14">
        <v>1.9375579740598079</v>
      </c>
      <c r="K1278" s="15">
        <v>-0.1384</v>
      </c>
      <c r="L1278" s="16">
        <v>0.39800000000000002</v>
      </c>
      <c r="M1278" s="14">
        <v>4685117.7679224238</v>
      </c>
      <c r="N1278" s="14">
        <v>0.2079640089216179</v>
      </c>
      <c r="O1278" s="14">
        <v>73.702435604249359</v>
      </c>
      <c r="P1278" s="14">
        <v>17.496355685131199</v>
      </c>
      <c r="Q1278" s="15">
        <v>3.531231925108155</v>
      </c>
      <c r="R1278" s="14">
        <v>2.282220131702728</v>
      </c>
      <c r="S1278" s="14">
        <v>4126.3898575340918</v>
      </c>
    </row>
    <row r="1279" spans="1:19" x14ac:dyDescent="0.35">
      <c r="A1279" s="13">
        <v>350</v>
      </c>
      <c r="B1279" s="13">
        <v>50</v>
      </c>
      <c r="C1279" s="13">
        <v>100</v>
      </c>
      <c r="D1279" s="13">
        <v>75</v>
      </c>
      <c r="E1279" s="13">
        <v>45</v>
      </c>
      <c r="F1279" s="15">
        <v>72.231999999999999</v>
      </c>
      <c r="G1279" s="15">
        <v>48.981999999999999</v>
      </c>
      <c r="H1279" s="15">
        <v>154.16200000000001</v>
      </c>
      <c r="I1279" s="15">
        <v>-7.606E-5</v>
      </c>
      <c r="J1279" s="14">
        <v>1.9375579740598079</v>
      </c>
      <c r="K1279" s="15">
        <v>-0.15049999999999999</v>
      </c>
      <c r="L1279" s="16">
        <v>0.42320000000000002</v>
      </c>
      <c r="M1279" s="14">
        <v>4685117.7679224238</v>
      </c>
      <c r="N1279" s="14">
        <v>0.2079640089216179</v>
      </c>
      <c r="O1279" s="14">
        <v>73.702435604249359</v>
      </c>
      <c r="P1279" s="14">
        <v>17.496355685131199</v>
      </c>
      <c r="Q1279" s="15">
        <v>3.4649326448946689</v>
      </c>
      <c r="R1279" s="14">
        <v>2.282220131702728</v>
      </c>
      <c r="S1279" s="14">
        <v>4126.3898575340918</v>
      </c>
    </row>
    <row r="1280" spans="1:19" x14ac:dyDescent="0.35">
      <c r="A1280" s="13">
        <v>350</v>
      </c>
      <c r="B1280" s="13">
        <v>50</v>
      </c>
      <c r="C1280" s="13">
        <v>100</v>
      </c>
      <c r="D1280" s="13">
        <v>100</v>
      </c>
      <c r="E1280" s="13">
        <v>0</v>
      </c>
      <c r="F1280" s="15">
        <v>64.945999999999984</v>
      </c>
      <c r="G1280" s="15">
        <v>48.595999999999997</v>
      </c>
      <c r="H1280" s="15">
        <v>151.596</v>
      </c>
      <c r="I1280" s="15">
        <v>-1.1519999999999999E-4</v>
      </c>
      <c r="J1280" s="14">
        <v>2.5834106320797439</v>
      </c>
      <c r="K1280" s="15">
        <v>-0.34849999999999998</v>
      </c>
      <c r="L1280" s="16">
        <v>0.62529999999999997</v>
      </c>
      <c r="M1280" s="14">
        <v>6246823.6905632317</v>
      </c>
      <c r="N1280" s="14">
        <v>0.2079640089216179</v>
      </c>
      <c r="O1280" s="14">
        <v>73.702435604249359</v>
      </c>
      <c r="P1280" s="14">
        <v>17.496355685131199</v>
      </c>
      <c r="Q1280" s="15">
        <v>4.2779082888617621</v>
      </c>
      <c r="R1280" s="14">
        <v>2.282220131702728</v>
      </c>
      <c r="S1280" s="14">
        <v>4126.3898575340918</v>
      </c>
    </row>
    <row r="1281" spans="1:19" x14ac:dyDescent="0.35">
      <c r="A1281" s="13">
        <v>350</v>
      </c>
      <c r="B1281" s="13">
        <v>50</v>
      </c>
      <c r="C1281" s="13">
        <v>100</v>
      </c>
      <c r="D1281" s="13">
        <v>100</v>
      </c>
      <c r="E1281" s="13">
        <v>22.5</v>
      </c>
      <c r="F1281" s="15">
        <v>69.925999999999988</v>
      </c>
      <c r="G1281" s="15">
        <v>48.676000000000002</v>
      </c>
      <c r="H1281" s="15">
        <v>149.79599999999999</v>
      </c>
      <c r="I1281" s="15">
        <v>-3.679E-4</v>
      </c>
      <c r="J1281" s="14">
        <v>2.5834106320797439</v>
      </c>
      <c r="K1281" s="15">
        <v>-0.30659999999999998</v>
      </c>
      <c r="L1281" s="16">
        <v>0.77539999999999998</v>
      </c>
      <c r="M1281" s="14">
        <v>6246823.6905632317</v>
      </c>
      <c r="N1281" s="14">
        <v>0.2079640089216179</v>
      </c>
      <c r="O1281" s="14">
        <v>73.702435604249359</v>
      </c>
      <c r="P1281" s="14">
        <v>17.496355685131199</v>
      </c>
      <c r="Q1281" s="15">
        <v>3.960608126066667</v>
      </c>
      <c r="R1281" s="14">
        <v>2.282220131702728</v>
      </c>
      <c r="S1281" s="14">
        <v>4126.3898575340918</v>
      </c>
    </row>
    <row r="1282" spans="1:19" x14ac:dyDescent="0.35">
      <c r="A1282" s="13">
        <v>350</v>
      </c>
      <c r="B1282" s="13">
        <v>50</v>
      </c>
      <c r="C1282" s="13">
        <v>100</v>
      </c>
      <c r="D1282" s="13">
        <v>100</v>
      </c>
      <c r="E1282" s="13">
        <v>45</v>
      </c>
      <c r="F1282" s="15">
        <v>73.084999999999994</v>
      </c>
      <c r="G1282" s="15">
        <v>48.784999999999997</v>
      </c>
      <c r="H1282" s="15">
        <v>154.35499999999999</v>
      </c>
      <c r="I1282" s="15">
        <v>-2.9359999999999998E-4</v>
      </c>
      <c r="J1282" s="14">
        <v>2.5834106320797439</v>
      </c>
      <c r="K1282" s="15">
        <v>-0.2767</v>
      </c>
      <c r="L1282" s="16">
        <v>0.8115</v>
      </c>
      <c r="M1282" s="14">
        <v>6246823.6905632317</v>
      </c>
      <c r="N1282" s="14">
        <v>0.2079640089216179</v>
      </c>
      <c r="O1282" s="14">
        <v>73.702435604249359</v>
      </c>
      <c r="P1282" s="14">
        <v>17.496355685131199</v>
      </c>
      <c r="Q1282" s="15">
        <v>3.8747510758158028</v>
      </c>
      <c r="R1282" s="14">
        <v>2.282220131702728</v>
      </c>
      <c r="S1282" s="14">
        <v>4126.3898575340918</v>
      </c>
    </row>
    <row r="1283" spans="1:19" x14ac:dyDescent="0.35">
      <c r="A1283" s="13">
        <v>350</v>
      </c>
      <c r="B1283" s="13">
        <v>50</v>
      </c>
      <c r="C1283" s="13">
        <v>100</v>
      </c>
      <c r="D1283" s="13">
        <v>125</v>
      </c>
      <c r="E1283" s="13">
        <v>0</v>
      </c>
      <c r="F1283" s="15">
        <v>60.44</v>
      </c>
      <c r="G1283" s="15">
        <v>48.349999999999987</v>
      </c>
      <c r="H1283" s="15">
        <v>153.79</v>
      </c>
      <c r="I1283" s="15">
        <v>-4.5570000000000002E-4</v>
      </c>
      <c r="J1283" s="14">
        <v>3.2294641291753461</v>
      </c>
      <c r="K1283" s="15">
        <v>-0.59720000000000006</v>
      </c>
      <c r="L1283" s="16">
        <v>1.0880000000000001</v>
      </c>
      <c r="M1283" s="14">
        <v>7803993.5166836418</v>
      </c>
      <c r="N1283" s="14">
        <v>0.2078679934100397</v>
      </c>
      <c r="O1283" s="14">
        <v>73.666897045788346</v>
      </c>
      <c r="P1283" s="14">
        <v>17.48683155522653</v>
      </c>
      <c r="Q1283" s="15">
        <v>4.8137986037902234</v>
      </c>
      <c r="R1283" s="14">
        <v>2.282220131702728</v>
      </c>
      <c r="S1283" s="14">
        <v>4122.0042263564555</v>
      </c>
    </row>
    <row r="1284" spans="1:19" x14ac:dyDescent="0.35">
      <c r="A1284" s="13">
        <v>350</v>
      </c>
      <c r="B1284" s="13">
        <v>50</v>
      </c>
      <c r="C1284" s="13">
        <v>100</v>
      </c>
      <c r="D1284" s="13">
        <v>125</v>
      </c>
      <c r="E1284" s="13">
        <v>22.5</v>
      </c>
      <c r="F1284" s="15">
        <v>68.870000000000019</v>
      </c>
      <c r="G1284" s="15">
        <v>48.41</v>
      </c>
      <c r="H1284" s="15">
        <v>150.09</v>
      </c>
      <c r="I1284" s="15">
        <v>-5.6459999999999995E-4</v>
      </c>
      <c r="J1284" s="14">
        <v>3.2294641291753461</v>
      </c>
      <c r="K1284" s="15">
        <v>-0.55959999999999999</v>
      </c>
      <c r="L1284" s="16">
        <v>1.3049999999999999</v>
      </c>
      <c r="M1284" s="14">
        <v>7803993.5166836418</v>
      </c>
      <c r="N1284" s="14">
        <v>0.2078679934100397</v>
      </c>
      <c r="O1284" s="14">
        <v>73.666897045788346</v>
      </c>
      <c r="P1284" s="14">
        <v>17.48683155522653</v>
      </c>
      <c r="Q1284" s="15">
        <v>4.3357505118330746</v>
      </c>
      <c r="R1284" s="14">
        <v>2.282220131702728</v>
      </c>
      <c r="S1284" s="14">
        <v>4122.0042263564555</v>
      </c>
    </row>
    <row r="1285" spans="1:19" x14ac:dyDescent="0.35">
      <c r="A1285" s="13">
        <v>350</v>
      </c>
      <c r="B1285" s="13">
        <v>50</v>
      </c>
      <c r="C1285" s="13">
        <v>100</v>
      </c>
      <c r="D1285" s="13">
        <v>125</v>
      </c>
      <c r="E1285" s="13">
        <v>45</v>
      </c>
      <c r="F1285" s="15">
        <v>72.970000000000013</v>
      </c>
      <c r="G1285" s="15">
        <v>48.48</v>
      </c>
      <c r="H1285" s="15">
        <v>155.91999999999999</v>
      </c>
      <c r="I1285" s="15">
        <v>-1.0120000000000001E-3</v>
      </c>
      <c r="J1285" s="14">
        <v>3.2294641291753461</v>
      </c>
      <c r="K1285" s="15">
        <v>-0.47789999999999999</v>
      </c>
      <c r="L1285" s="16">
        <v>1.337</v>
      </c>
      <c r="M1285" s="14">
        <v>7803993.5166836418</v>
      </c>
      <c r="N1285" s="14">
        <v>0.2078679934100397</v>
      </c>
      <c r="O1285" s="14">
        <v>73.666897045788346</v>
      </c>
      <c r="P1285" s="14">
        <v>17.48683155522653</v>
      </c>
      <c r="Q1285" s="15">
        <v>4.1855201071597916</v>
      </c>
      <c r="R1285" s="14">
        <v>2.282220131702728</v>
      </c>
      <c r="S1285" s="14">
        <v>4122.0042263564555</v>
      </c>
    </row>
    <row r="1286" spans="1:19" x14ac:dyDescent="0.35">
      <c r="A1286" s="13">
        <v>350</v>
      </c>
      <c r="B1286" s="13">
        <v>50</v>
      </c>
      <c r="C1286" s="13">
        <v>100</v>
      </c>
      <c r="D1286" s="13">
        <v>150</v>
      </c>
      <c r="E1286" s="13">
        <v>0</v>
      </c>
      <c r="F1286" s="15">
        <v>58.34</v>
      </c>
      <c r="G1286" s="15">
        <v>47.97</v>
      </c>
      <c r="H1286" s="15">
        <v>153.54</v>
      </c>
      <c r="I1286" s="15">
        <v>-9.9179999999999993E-4</v>
      </c>
      <c r="J1286" s="14">
        <v>3.8776824231515419</v>
      </c>
      <c r="K1286" s="15">
        <v>-0.94879999999999998</v>
      </c>
      <c r="L1286" s="16">
        <v>1.7310000000000001</v>
      </c>
      <c r="M1286" s="14">
        <v>9312338.3582819235</v>
      </c>
      <c r="N1286" s="14">
        <v>0.2069416818713114</v>
      </c>
      <c r="O1286" s="14">
        <v>73.324114690455872</v>
      </c>
      <c r="P1286" s="14">
        <v>17.395024732154919</v>
      </c>
      <c r="Q1286" s="15">
        <v>5.3803554180543207</v>
      </c>
      <c r="R1286" s="14">
        <v>2.282220131702728</v>
      </c>
      <c r="S1286" s="14">
        <v>4079.843320768498</v>
      </c>
    </row>
    <row r="1287" spans="1:19" x14ac:dyDescent="0.35">
      <c r="A1287" s="13">
        <v>350</v>
      </c>
      <c r="B1287" s="13">
        <v>50</v>
      </c>
      <c r="C1287" s="13">
        <v>100</v>
      </c>
      <c r="D1287" s="13">
        <v>150</v>
      </c>
      <c r="E1287" s="13">
        <v>22.5</v>
      </c>
      <c r="F1287" s="15">
        <v>66.67</v>
      </c>
      <c r="G1287" s="15">
        <v>48.13</v>
      </c>
      <c r="H1287" s="15">
        <v>139.88</v>
      </c>
      <c r="I1287" s="15">
        <v>-3.901E-4</v>
      </c>
      <c r="J1287" s="14">
        <v>3.8776824231515419</v>
      </c>
      <c r="K1287" s="15">
        <v>-0.90889999999999993</v>
      </c>
      <c r="L1287" s="16">
        <v>2.0129999999999999</v>
      </c>
      <c r="M1287" s="14">
        <v>9312338.3582819235</v>
      </c>
      <c r="N1287" s="14">
        <v>0.2069416818713114</v>
      </c>
      <c r="O1287" s="14">
        <v>73.324114690455872</v>
      </c>
      <c r="P1287" s="14">
        <v>17.395024732154919</v>
      </c>
      <c r="Q1287" s="15">
        <v>4.6927334897730084</v>
      </c>
      <c r="R1287" s="14">
        <v>2.282220131702728</v>
      </c>
      <c r="S1287" s="14">
        <v>4079.843320768498</v>
      </c>
    </row>
    <row r="1288" spans="1:19" x14ac:dyDescent="0.35">
      <c r="A1288" s="13">
        <v>350</v>
      </c>
      <c r="B1288" s="13">
        <v>50</v>
      </c>
      <c r="C1288" s="13">
        <v>100</v>
      </c>
      <c r="D1288" s="13">
        <v>150</v>
      </c>
      <c r="E1288" s="13">
        <v>45</v>
      </c>
      <c r="F1288" s="15">
        <v>71.98</v>
      </c>
      <c r="G1288" s="15">
        <v>48.20000000000001</v>
      </c>
      <c r="H1288" s="15">
        <v>155.63</v>
      </c>
      <c r="I1288" s="15">
        <v>-8.7560000000000003E-4</v>
      </c>
      <c r="J1288" s="14">
        <v>3.8776824231515419</v>
      </c>
      <c r="K1288" s="15">
        <v>-0.7712</v>
      </c>
      <c r="L1288" s="16">
        <v>2.024</v>
      </c>
      <c r="M1288" s="14">
        <v>9312338.3582819235</v>
      </c>
      <c r="N1288" s="14">
        <v>0.2069416818713114</v>
      </c>
      <c r="O1288" s="14">
        <v>73.324114690455872</v>
      </c>
      <c r="P1288" s="14">
        <v>17.395024732154919</v>
      </c>
      <c r="Q1288" s="15">
        <v>4.4551933519683908</v>
      </c>
      <c r="R1288" s="14">
        <v>2.282220131702728</v>
      </c>
      <c r="S1288" s="14">
        <v>4079.843320768498</v>
      </c>
    </row>
    <row r="1289" spans="1:19" x14ac:dyDescent="0.35">
      <c r="A1289" s="13">
        <v>350</v>
      </c>
      <c r="B1289" s="13">
        <v>50</v>
      </c>
      <c r="C1289" s="13">
        <v>100</v>
      </c>
      <c r="D1289" s="13">
        <v>200</v>
      </c>
      <c r="E1289" s="13">
        <v>0</v>
      </c>
      <c r="F1289" s="15">
        <v>57.539999999999992</v>
      </c>
      <c r="G1289" s="15">
        <v>47.46</v>
      </c>
      <c r="H1289" s="15">
        <v>155.07</v>
      </c>
      <c r="I1289" s="15">
        <v>-7.0469999999999986E-3</v>
      </c>
      <c r="J1289" s="14">
        <v>5.1754125692480963</v>
      </c>
      <c r="K1289" s="15">
        <v>-2.0070000000000001</v>
      </c>
      <c r="L1289" s="16">
        <v>3.5760000000000001</v>
      </c>
      <c r="M1289" s="14">
        <v>12300217.478563581</v>
      </c>
      <c r="N1289" s="14">
        <v>0.20539790190147281</v>
      </c>
      <c r="O1289" s="14">
        <v>72.753145733916057</v>
      </c>
      <c r="P1289" s="14">
        <v>17.242331765914301</v>
      </c>
      <c r="Q1289" s="15">
        <v>6.485206242666667</v>
      </c>
      <c r="R1289" s="14">
        <v>2.282220131702728</v>
      </c>
      <c r="S1289" s="14">
        <v>4010.178825593523</v>
      </c>
    </row>
    <row r="1290" spans="1:19" x14ac:dyDescent="0.35">
      <c r="A1290" s="13">
        <v>350</v>
      </c>
      <c r="B1290" s="13">
        <v>50</v>
      </c>
      <c r="C1290" s="13">
        <v>100</v>
      </c>
      <c r="D1290" s="13">
        <v>200</v>
      </c>
      <c r="E1290" s="13">
        <v>22.5</v>
      </c>
      <c r="F1290" s="15">
        <v>61.790000000000013</v>
      </c>
      <c r="G1290" s="15">
        <v>47.730000000000011</v>
      </c>
      <c r="H1290" s="15">
        <v>150.88999999999999</v>
      </c>
      <c r="I1290" s="15">
        <v>-4.2039999999999994E-3</v>
      </c>
      <c r="J1290" s="14">
        <v>5.1754125692480963</v>
      </c>
      <c r="K1290" s="15">
        <v>-1.9390000000000001</v>
      </c>
      <c r="L1290" s="16">
        <v>3.956</v>
      </c>
      <c r="M1290" s="14">
        <v>12300217.478563581</v>
      </c>
      <c r="N1290" s="14">
        <v>0.20539790190147281</v>
      </c>
      <c r="O1290" s="14">
        <v>72.753145733916057</v>
      </c>
      <c r="P1290" s="14">
        <v>17.242331765914301</v>
      </c>
      <c r="Q1290" s="15">
        <v>5.4399083326411972</v>
      </c>
      <c r="R1290" s="14">
        <v>2.282220131702728</v>
      </c>
      <c r="S1290" s="14">
        <v>4010.178825593523</v>
      </c>
    </row>
    <row r="1291" spans="1:19" x14ac:dyDescent="0.35">
      <c r="A1291" s="13">
        <v>350</v>
      </c>
      <c r="B1291" s="13">
        <v>50</v>
      </c>
      <c r="C1291" s="13">
        <v>100</v>
      </c>
      <c r="D1291" s="13">
        <v>200</v>
      </c>
      <c r="E1291" s="13">
        <v>45</v>
      </c>
      <c r="F1291" s="15">
        <v>64.150000000000006</v>
      </c>
      <c r="G1291" s="15">
        <v>47.900000000000013</v>
      </c>
      <c r="H1291" s="15">
        <v>147.1</v>
      </c>
      <c r="I1291" s="15">
        <v>-8.7299999999999997E-4</v>
      </c>
      <c r="J1291" s="14">
        <v>5.1754125692480963</v>
      </c>
      <c r="K1291" s="15">
        <v>-1.6930000000000001</v>
      </c>
      <c r="L1291" s="16">
        <v>3.8860000000000001</v>
      </c>
      <c r="M1291" s="14">
        <v>12300217.478563581</v>
      </c>
      <c r="N1291" s="14">
        <v>0.20539790190147281</v>
      </c>
      <c r="O1291" s="14">
        <v>72.753145733916057</v>
      </c>
      <c r="P1291" s="14">
        <v>17.242331765914301</v>
      </c>
      <c r="Q1291" s="15">
        <v>5.0132168391961196</v>
      </c>
      <c r="R1291" s="14">
        <v>2.282220131702728</v>
      </c>
      <c r="S1291" s="14">
        <v>4010.178825593523</v>
      </c>
    </row>
    <row r="1292" spans="1:19" x14ac:dyDescent="0.35">
      <c r="A1292" s="13">
        <v>350</v>
      </c>
      <c r="B1292" s="13">
        <v>50</v>
      </c>
      <c r="C1292" s="13">
        <v>100</v>
      </c>
      <c r="D1292" s="13">
        <v>250</v>
      </c>
      <c r="E1292" s="13">
        <v>0</v>
      </c>
      <c r="F1292" s="15">
        <v>57.19</v>
      </c>
      <c r="G1292" s="15">
        <v>46.84</v>
      </c>
      <c r="H1292" s="15">
        <v>162.25</v>
      </c>
      <c r="I1292" s="15">
        <v>-8.5370000000000012E-3</v>
      </c>
      <c r="J1292" s="14">
        <v>6.4739949702943402</v>
      </c>
      <c r="K1292" s="15">
        <v>-3.6150000000000002</v>
      </c>
      <c r="L1292" s="16">
        <v>6.2539999999999996</v>
      </c>
      <c r="M1292" s="14">
        <v>15269296.00540584</v>
      </c>
      <c r="N1292" s="14">
        <v>0.2042684615064892</v>
      </c>
      <c r="O1292" s="14">
        <v>72.335664415893262</v>
      </c>
      <c r="P1292" s="14">
        <v>17.130866372877161</v>
      </c>
      <c r="Q1292" s="15">
        <v>7.5506996136660316</v>
      </c>
      <c r="R1292" s="14">
        <v>2.282220131702728</v>
      </c>
      <c r="S1292" s="14">
        <v>3959.6850980946051</v>
      </c>
    </row>
    <row r="1293" spans="1:19" x14ac:dyDescent="0.35">
      <c r="A1293" s="13">
        <v>350</v>
      </c>
      <c r="B1293" s="13">
        <v>50</v>
      </c>
      <c r="C1293" s="13">
        <v>100</v>
      </c>
      <c r="D1293" s="13">
        <v>250</v>
      </c>
      <c r="E1293" s="13">
        <v>22.5</v>
      </c>
      <c r="F1293" s="15">
        <v>59.599999999999987</v>
      </c>
      <c r="G1293" s="15">
        <v>47.140000000000008</v>
      </c>
      <c r="H1293" s="15">
        <v>161.19</v>
      </c>
      <c r="I1293" s="15">
        <v>-1.119E-2</v>
      </c>
      <c r="J1293" s="14">
        <v>6.4739949702943402</v>
      </c>
      <c r="K1293" s="15">
        <v>-3.5230000000000001</v>
      </c>
      <c r="L1293" s="16">
        <v>6.766</v>
      </c>
      <c r="M1293" s="14">
        <v>15269296.00540584</v>
      </c>
      <c r="N1293" s="14">
        <v>0.2042684615064892</v>
      </c>
      <c r="O1293" s="14">
        <v>72.335664415893262</v>
      </c>
      <c r="P1293" s="14">
        <v>17.130866372877161</v>
      </c>
      <c r="Q1293" s="15">
        <v>6.2229223541065153</v>
      </c>
      <c r="R1293" s="14">
        <v>2.282220131702728</v>
      </c>
      <c r="S1293" s="14">
        <v>3959.6850980946051</v>
      </c>
    </row>
    <row r="1294" spans="1:19" x14ac:dyDescent="0.35">
      <c r="A1294" s="13">
        <v>350</v>
      </c>
      <c r="B1294" s="13">
        <v>50</v>
      </c>
      <c r="C1294" s="13">
        <v>100</v>
      </c>
      <c r="D1294" s="13">
        <v>250</v>
      </c>
      <c r="E1294" s="13">
        <v>45</v>
      </c>
      <c r="F1294" s="15">
        <v>60.580000000000013</v>
      </c>
      <c r="G1294" s="15">
        <v>47.16</v>
      </c>
      <c r="H1294" s="15">
        <v>159.13</v>
      </c>
      <c r="I1294" s="15">
        <v>-9.5109999999999986E-3</v>
      </c>
      <c r="J1294" s="14">
        <v>6.4739949702943402</v>
      </c>
      <c r="K1294" s="15">
        <v>-3.2010000000000001</v>
      </c>
      <c r="L1294" s="16">
        <v>6.6109999999999998</v>
      </c>
      <c r="M1294" s="14">
        <v>15269296.00540584</v>
      </c>
      <c r="N1294" s="14">
        <v>0.2042684615064892</v>
      </c>
      <c r="O1294" s="14">
        <v>72.335664415893262</v>
      </c>
      <c r="P1294" s="14">
        <v>17.130866372877161</v>
      </c>
      <c r="Q1294" s="15">
        <v>5.6940299537723407</v>
      </c>
      <c r="R1294" s="14">
        <v>2.282220131702728</v>
      </c>
      <c r="S1294" s="14">
        <v>3959.6850980946051</v>
      </c>
    </row>
    <row r="1295" spans="1:19" x14ac:dyDescent="0.35">
      <c r="A1295" s="13">
        <v>350</v>
      </c>
      <c r="B1295" s="13">
        <v>50</v>
      </c>
      <c r="C1295" s="13">
        <v>100</v>
      </c>
      <c r="D1295" s="13">
        <v>300</v>
      </c>
      <c r="E1295" s="13">
        <v>0</v>
      </c>
      <c r="F1295" s="15">
        <v>57.530000000000008</v>
      </c>
      <c r="G1295" s="15">
        <v>46.080000000000013</v>
      </c>
      <c r="H1295" s="15">
        <v>167.63</v>
      </c>
      <c r="I1295" s="15">
        <v>-3.8850000000000003E-2</v>
      </c>
      <c r="J1295" s="14">
        <v>7.7723764271995437</v>
      </c>
      <c r="K1295" s="15">
        <v>-5.6449999999999996</v>
      </c>
      <c r="L1295" s="16">
        <v>10.24</v>
      </c>
      <c r="M1295" s="14">
        <v>18243066.128185678</v>
      </c>
      <c r="N1295" s="14">
        <v>0.20355568466256821</v>
      </c>
      <c r="O1295" s="14">
        <v>72.072302581711867</v>
      </c>
      <c r="P1295" s="14">
        <v>17.060628553043522</v>
      </c>
      <c r="Q1295" s="15">
        <v>8.6381545787976179</v>
      </c>
      <c r="R1295" s="14">
        <v>2.282220131702728</v>
      </c>
      <c r="S1295" s="14">
        <v>3928.0240987512211</v>
      </c>
    </row>
    <row r="1296" spans="1:19" x14ac:dyDescent="0.35">
      <c r="A1296" s="13">
        <v>350</v>
      </c>
      <c r="B1296" s="13">
        <v>50</v>
      </c>
      <c r="C1296" s="13">
        <v>100</v>
      </c>
      <c r="D1296" s="13">
        <v>300</v>
      </c>
      <c r="E1296" s="13">
        <v>22.5</v>
      </c>
      <c r="F1296" s="15">
        <v>59.24</v>
      </c>
      <c r="G1296" s="15">
        <v>46.34</v>
      </c>
      <c r="H1296" s="15">
        <v>167.59</v>
      </c>
      <c r="I1296" s="15">
        <v>-2.366E-2</v>
      </c>
      <c r="J1296" s="14">
        <v>7.7723764271995437</v>
      </c>
      <c r="K1296" s="15">
        <v>-5.4829999999999997</v>
      </c>
      <c r="L1296" s="16">
        <v>10.9</v>
      </c>
      <c r="M1296" s="14">
        <v>18243066.128185678</v>
      </c>
      <c r="N1296" s="14">
        <v>0.20355568466256821</v>
      </c>
      <c r="O1296" s="14">
        <v>72.072302581711867</v>
      </c>
      <c r="P1296" s="14">
        <v>17.060628553043522</v>
      </c>
      <c r="Q1296" s="15">
        <v>7.064321684303418</v>
      </c>
      <c r="R1296" s="14">
        <v>2.282220131702728</v>
      </c>
      <c r="S1296" s="14">
        <v>3928.0240987512211</v>
      </c>
    </row>
    <row r="1297" spans="1:19" x14ac:dyDescent="0.35">
      <c r="A1297" s="13">
        <v>350</v>
      </c>
      <c r="B1297" s="13">
        <v>50</v>
      </c>
      <c r="C1297" s="13">
        <v>100</v>
      </c>
      <c r="D1297" s="13">
        <v>300</v>
      </c>
      <c r="E1297" s="13">
        <v>45</v>
      </c>
      <c r="F1297" s="15">
        <v>59.55</v>
      </c>
      <c r="G1297" s="15">
        <v>46.3</v>
      </c>
      <c r="H1297" s="15">
        <v>167.55</v>
      </c>
      <c r="I1297" s="15">
        <v>-6.7279999999999998E-4</v>
      </c>
      <c r="J1297" s="14">
        <v>7.7723764271995437</v>
      </c>
      <c r="K1297" s="15">
        <v>-5.0490000000000004</v>
      </c>
      <c r="L1297" s="16">
        <v>10.61</v>
      </c>
      <c r="M1297" s="14">
        <v>18243066.128185678</v>
      </c>
      <c r="N1297" s="14">
        <v>0.20355568466256821</v>
      </c>
      <c r="O1297" s="14">
        <v>72.072302581711867</v>
      </c>
      <c r="P1297" s="14">
        <v>17.060628553043522</v>
      </c>
      <c r="Q1297" s="15">
        <v>6.4636859008855376</v>
      </c>
      <c r="R1297" s="14">
        <v>2.282220131702728</v>
      </c>
      <c r="S1297" s="14">
        <v>3928.0240987512211</v>
      </c>
    </row>
    <row r="1298" spans="1:19" x14ac:dyDescent="0.35">
      <c r="A1298" s="13">
        <v>350</v>
      </c>
      <c r="B1298" s="13">
        <v>50</v>
      </c>
      <c r="C1298" s="13">
        <v>150</v>
      </c>
      <c r="D1298" s="13">
        <v>30</v>
      </c>
      <c r="E1298" s="13">
        <v>0</v>
      </c>
      <c r="F1298" s="15">
        <v>120.687</v>
      </c>
      <c r="G1298" s="15">
        <v>74.427000000000007</v>
      </c>
      <c r="H1298" s="15">
        <v>200.18700000000001</v>
      </c>
      <c r="I1298" s="15">
        <v>-4.7190000000000001E-6</v>
      </c>
      <c r="J1298" s="14">
        <v>0.77537701121534452</v>
      </c>
      <c r="K1298" s="15">
        <v>-1.9130000000000001E-2</v>
      </c>
      <c r="L1298" s="16">
        <v>3.8189999999999988E-2</v>
      </c>
      <c r="M1298" s="14">
        <v>1866061.999096629</v>
      </c>
      <c r="N1298" s="14">
        <v>0.2072592713705203</v>
      </c>
      <c r="O1298" s="14">
        <v>73.441623317941108</v>
      </c>
      <c r="P1298" s="14">
        <v>26.139727892241851</v>
      </c>
      <c r="Q1298" s="15">
        <v>4.0584352728338908</v>
      </c>
      <c r="R1298" s="14">
        <v>2.282220131702728</v>
      </c>
      <c r="S1298" s="14">
        <v>4094.2678449641671</v>
      </c>
    </row>
    <row r="1299" spans="1:19" x14ac:dyDescent="0.35">
      <c r="A1299" s="13">
        <v>350</v>
      </c>
      <c r="B1299" s="13">
        <v>50</v>
      </c>
      <c r="C1299" s="13">
        <v>150</v>
      </c>
      <c r="D1299" s="13">
        <v>30</v>
      </c>
      <c r="E1299" s="13">
        <v>22.5</v>
      </c>
      <c r="F1299" s="15">
        <v>103.398</v>
      </c>
      <c r="G1299" s="15">
        <v>74.397999999999996</v>
      </c>
      <c r="H1299" s="15">
        <v>199.398</v>
      </c>
      <c r="I1299" s="15">
        <v>1.491E-2</v>
      </c>
      <c r="J1299" s="14">
        <v>0.77537701121534452</v>
      </c>
      <c r="K1299" s="15">
        <v>-2.2070000000000002E-3</v>
      </c>
      <c r="L1299" s="16">
        <v>4.4179999999999997E-2</v>
      </c>
      <c r="M1299" s="14">
        <v>1866061.999096629</v>
      </c>
      <c r="N1299" s="14">
        <v>0.2072592713705203</v>
      </c>
      <c r="O1299" s="14">
        <v>73.441623317941108</v>
      </c>
      <c r="P1299" s="14">
        <v>26.139727892241851</v>
      </c>
      <c r="Q1299" s="15">
        <v>3.4533241039386442</v>
      </c>
      <c r="R1299" s="14">
        <v>2.282220131702728</v>
      </c>
      <c r="S1299" s="14">
        <v>4094.2678449641671</v>
      </c>
    </row>
    <row r="1300" spans="1:19" x14ac:dyDescent="0.35">
      <c r="A1300" s="13">
        <v>350</v>
      </c>
      <c r="B1300" s="13">
        <v>50</v>
      </c>
      <c r="C1300" s="13">
        <v>150</v>
      </c>
      <c r="D1300" s="13">
        <v>30</v>
      </c>
      <c r="E1300" s="13">
        <v>45</v>
      </c>
      <c r="F1300" s="15">
        <v>114.998</v>
      </c>
      <c r="G1300" s="15">
        <v>74.397999999999996</v>
      </c>
      <c r="H1300" s="15">
        <v>219.69800000000001</v>
      </c>
      <c r="I1300" s="15">
        <v>-3.8579999999999997E-7</v>
      </c>
      <c r="J1300" s="14">
        <v>0.77537701121534452</v>
      </c>
      <c r="K1300" s="15">
        <v>-1.2630000000000001E-2</v>
      </c>
      <c r="L1300" s="16">
        <v>5.0709999999999998E-2</v>
      </c>
      <c r="M1300" s="14">
        <v>1866061.999096629</v>
      </c>
      <c r="N1300" s="14">
        <v>0.2072592713705203</v>
      </c>
      <c r="O1300" s="14">
        <v>73.441623317941108</v>
      </c>
      <c r="P1300" s="14">
        <v>26.139727892241851</v>
      </c>
      <c r="Q1300" s="15">
        <v>3.6134631609545158</v>
      </c>
      <c r="R1300" s="14">
        <v>2.282220131702728</v>
      </c>
      <c r="S1300" s="14">
        <v>4094.2678449641671</v>
      </c>
    </row>
    <row r="1301" spans="1:19" x14ac:dyDescent="0.35">
      <c r="A1301" s="13">
        <v>350</v>
      </c>
      <c r="B1301" s="13">
        <v>50</v>
      </c>
      <c r="C1301" s="13">
        <v>150</v>
      </c>
      <c r="D1301" s="13">
        <v>50</v>
      </c>
      <c r="E1301" s="13">
        <v>0</v>
      </c>
      <c r="F1301" s="15">
        <v>116.777</v>
      </c>
      <c r="G1301" s="15">
        <v>74.466999999999985</v>
      </c>
      <c r="H1301" s="15">
        <v>218.977</v>
      </c>
      <c r="I1301" s="15">
        <v>-2.056E-5</v>
      </c>
      <c r="J1301" s="14">
        <v>1.2923218848761731</v>
      </c>
      <c r="K1301" s="15">
        <v>-6.6560000000000008E-2</v>
      </c>
      <c r="L1301" s="16">
        <v>0.1226</v>
      </c>
      <c r="M1301" s="14">
        <v>3109497.5814668089</v>
      </c>
      <c r="N1301" s="14">
        <v>0.20722716780364611</v>
      </c>
      <c r="O1301" s="14">
        <v>73.429744205508882</v>
      </c>
      <c r="P1301" s="14">
        <v>26.13495648320534</v>
      </c>
      <c r="Q1301" s="15">
        <v>4.8805522771845222</v>
      </c>
      <c r="R1301" s="14">
        <v>2.282220131702728</v>
      </c>
      <c r="S1301" s="14">
        <v>4092.8082953645071</v>
      </c>
    </row>
    <row r="1302" spans="1:19" x14ac:dyDescent="0.35">
      <c r="A1302" s="13">
        <v>350</v>
      </c>
      <c r="B1302" s="13">
        <v>50</v>
      </c>
      <c r="C1302" s="13">
        <v>150</v>
      </c>
      <c r="D1302" s="13">
        <v>50</v>
      </c>
      <c r="E1302" s="13">
        <v>22.5</v>
      </c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</row>
    <row r="1303" spans="1:19" x14ac:dyDescent="0.35">
      <c r="A1303" s="13">
        <v>350</v>
      </c>
      <c r="B1303" s="13">
        <v>50</v>
      </c>
      <c r="C1303" s="13">
        <v>150</v>
      </c>
      <c r="D1303" s="13">
        <v>50</v>
      </c>
      <c r="E1303" s="13">
        <v>45</v>
      </c>
      <c r="F1303" s="15">
        <v>113.495</v>
      </c>
      <c r="G1303" s="15">
        <v>74.405000000000015</v>
      </c>
      <c r="H1303" s="15">
        <v>222.69499999999999</v>
      </c>
      <c r="I1303" s="15">
        <v>-1.325E-6</v>
      </c>
      <c r="J1303" s="14">
        <v>1.2923218848761731</v>
      </c>
      <c r="K1303" s="15">
        <v>-6.2600000000000003E-2</v>
      </c>
      <c r="L1303" s="16">
        <v>0.16400000000000001</v>
      </c>
      <c r="M1303" s="14">
        <v>3109497.5814668089</v>
      </c>
      <c r="N1303" s="14">
        <v>0.20722716780364611</v>
      </c>
      <c r="O1303" s="14">
        <v>73.429744205508882</v>
      </c>
      <c r="P1303" s="14">
        <v>26.13495648320534</v>
      </c>
      <c r="Q1303" s="15">
        <v>4.411078439277798</v>
      </c>
      <c r="R1303" s="14">
        <v>2.282220131702728</v>
      </c>
      <c r="S1303" s="14">
        <v>4092.8082953645071</v>
      </c>
    </row>
    <row r="1304" spans="1:19" x14ac:dyDescent="0.35">
      <c r="A1304" s="13">
        <v>350</v>
      </c>
      <c r="B1304" s="13">
        <v>50</v>
      </c>
      <c r="C1304" s="13">
        <v>150</v>
      </c>
      <c r="D1304" s="13">
        <v>75</v>
      </c>
      <c r="E1304" s="13">
        <v>0</v>
      </c>
      <c r="F1304" s="15">
        <v>107.605</v>
      </c>
      <c r="G1304" s="15">
        <v>73.894999999999996</v>
      </c>
      <c r="H1304" s="15">
        <v>228.505</v>
      </c>
      <c r="I1304" s="15">
        <v>-2.0740000000000001E-5</v>
      </c>
      <c r="J1304" s="14">
        <v>1.93886411763424</v>
      </c>
      <c r="K1304" s="15">
        <v>-0.17150000000000001</v>
      </c>
      <c r="L1304" s="16">
        <v>0.27310000000000001</v>
      </c>
      <c r="M1304" s="14">
        <v>4655653.127211689</v>
      </c>
      <c r="N1304" s="14">
        <v>0.2069234359089698</v>
      </c>
      <c r="O1304" s="14">
        <v>73.31736415019725</v>
      </c>
      <c r="P1304" s="14">
        <v>26.08982667146017</v>
      </c>
      <c r="Q1304" s="15">
        <v>4.7915647827246577</v>
      </c>
      <c r="R1304" s="14">
        <v>2.282220131702728</v>
      </c>
      <c r="S1304" s="14">
        <v>4079.0155774331679</v>
      </c>
    </row>
    <row r="1305" spans="1:19" x14ac:dyDescent="0.35">
      <c r="A1305" s="13">
        <v>350</v>
      </c>
      <c r="B1305" s="13">
        <v>50</v>
      </c>
      <c r="C1305" s="13">
        <v>150</v>
      </c>
      <c r="D1305" s="13">
        <v>75</v>
      </c>
      <c r="E1305" s="13">
        <v>22.5</v>
      </c>
      <c r="F1305" s="15">
        <v>106.482</v>
      </c>
      <c r="G1305" s="15">
        <v>73.881999999999991</v>
      </c>
      <c r="H1305" s="15">
        <v>229.08199999999999</v>
      </c>
      <c r="I1305" s="15">
        <v>-1.5460000000000001E-5</v>
      </c>
      <c r="J1305" s="14">
        <v>1.93886411763424</v>
      </c>
      <c r="K1305" s="15">
        <v>-0.15329999999999999</v>
      </c>
      <c r="L1305" s="16">
        <v>0.34639999999999999</v>
      </c>
      <c r="M1305" s="14">
        <v>4655653.127211689</v>
      </c>
      <c r="N1305" s="14">
        <v>0.2069234359089698</v>
      </c>
      <c r="O1305" s="14">
        <v>73.31736415019725</v>
      </c>
      <c r="P1305" s="14">
        <v>26.08982667146017</v>
      </c>
      <c r="Q1305" s="15">
        <v>4.4382721314578486</v>
      </c>
      <c r="R1305" s="14">
        <v>2.282220131702728</v>
      </c>
      <c r="S1305" s="14">
        <v>4079.0155774331679</v>
      </c>
    </row>
    <row r="1306" spans="1:19" x14ac:dyDescent="0.35">
      <c r="A1306" s="13">
        <v>350</v>
      </c>
      <c r="B1306" s="13">
        <v>50</v>
      </c>
      <c r="C1306" s="13">
        <v>150</v>
      </c>
      <c r="D1306" s="13">
        <v>75</v>
      </c>
      <c r="E1306" s="13">
        <v>45</v>
      </c>
      <c r="F1306" s="15">
        <v>106.505</v>
      </c>
      <c r="G1306" s="15">
        <v>73.815000000000012</v>
      </c>
      <c r="H1306" s="15">
        <v>219.10499999999999</v>
      </c>
      <c r="I1306" s="15">
        <v>-7.2849999999999995E-5</v>
      </c>
      <c r="J1306" s="14">
        <v>1.93886411763424</v>
      </c>
      <c r="K1306" s="15">
        <v>-0.1893</v>
      </c>
      <c r="L1306" s="16">
        <v>0.36759999999999998</v>
      </c>
      <c r="M1306" s="14">
        <v>4655653.127211689</v>
      </c>
      <c r="N1306" s="14">
        <v>0.2069234359089698</v>
      </c>
      <c r="O1306" s="14">
        <v>73.31736415019725</v>
      </c>
      <c r="P1306" s="14">
        <v>26.08982667146017</v>
      </c>
      <c r="Q1306" s="15">
        <v>4.3037891263765697</v>
      </c>
      <c r="R1306" s="14">
        <v>2.282220131702728</v>
      </c>
      <c r="S1306" s="14">
        <v>4079.0155774331679</v>
      </c>
    </row>
    <row r="1307" spans="1:19" x14ac:dyDescent="0.35">
      <c r="A1307" s="13">
        <v>350</v>
      </c>
      <c r="B1307" s="13">
        <v>50</v>
      </c>
      <c r="C1307" s="13">
        <v>150</v>
      </c>
      <c r="D1307" s="13">
        <v>100</v>
      </c>
      <c r="E1307" s="13">
        <v>0</v>
      </c>
      <c r="F1307" s="15">
        <v>103.035</v>
      </c>
      <c r="G1307" s="15">
        <v>73.555000000000007</v>
      </c>
      <c r="H1307" s="15">
        <v>225.435</v>
      </c>
      <c r="I1307" s="15">
        <v>-1.7459999999999999E-4</v>
      </c>
      <c r="J1307" s="14">
        <v>2.5852517902182561</v>
      </c>
      <c r="K1307" s="15">
        <v>-0.30809999999999998</v>
      </c>
      <c r="L1307" s="16">
        <v>0.5343</v>
      </c>
      <c r="M1307" s="14">
        <v>6205293.0798322856</v>
      </c>
      <c r="N1307" s="14">
        <v>0.20686391390502989</v>
      </c>
      <c r="O1307" s="14">
        <v>73.295342902375893</v>
      </c>
      <c r="P1307" s="14">
        <v>26.080985280286988</v>
      </c>
      <c r="Q1307" s="15">
        <v>5.330360961802298</v>
      </c>
      <c r="R1307" s="14">
        <v>2.282220131702728</v>
      </c>
      <c r="S1307" s="14">
        <v>4076.3160412108259</v>
      </c>
    </row>
    <row r="1308" spans="1:19" x14ac:dyDescent="0.35">
      <c r="A1308" s="13">
        <v>350</v>
      </c>
      <c r="B1308" s="13">
        <v>50</v>
      </c>
      <c r="C1308" s="13">
        <v>150</v>
      </c>
      <c r="D1308" s="13">
        <v>100</v>
      </c>
      <c r="E1308" s="13">
        <v>22.5</v>
      </c>
      <c r="F1308" s="15">
        <v>105.735</v>
      </c>
      <c r="G1308" s="15">
        <v>73.605000000000004</v>
      </c>
      <c r="H1308" s="15">
        <v>223.535</v>
      </c>
      <c r="I1308" s="15">
        <v>-8.6680000000000007E-6</v>
      </c>
      <c r="J1308" s="14">
        <v>2.5852517902182561</v>
      </c>
      <c r="K1308" s="15">
        <v>-0.22750000000000001</v>
      </c>
      <c r="L1308" s="16">
        <v>0.68110000000000004</v>
      </c>
      <c r="M1308" s="14">
        <v>6205293.0798322856</v>
      </c>
      <c r="N1308" s="14">
        <v>0.20686391390502989</v>
      </c>
      <c r="O1308" s="14">
        <v>73.295342902375893</v>
      </c>
      <c r="P1308" s="14">
        <v>26.080985280286988</v>
      </c>
      <c r="Q1308" s="15">
        <v>4.985862637783832</v>
      </c>
      <c r="R1308" s="14">
        <v>2.282220131702728</v>
      </c>
      <c r="S1308" s="14">
        <v>4076.3160412108259</v>
      </c>
    </row>
    <row r="1309" spans="1:19" x14ac:dyDescent="0.35">
      <c r="A1309" s="13">
        <v>350</v>
      </c>
      <c r="B1309" s="13">
        <v>50</v>
      </c>
      <c r="C1309" s="13">
        <v>150</v>
      </c>
      <c r="D1309" s="13">
        <v>100</v>
      </c>
      <c r="E1309" s="13">
        <v>45</v>
      </c>
      <c r="F1309" s="15">
        <v>107.764</v>
      </c>
      <c r="G1309" s="15">
        <v>73.614000000000004</v>
      </c>
      <c r="H1309" s="15">
        <v>230.56399999999999</v>
      </c>
      <c r="I1309" s="15">
        <v>-1.939E-4</v>
      </c>
      <c r="J1309" s="14">
        <v>2.5852517902182561</v>
      </c>
      <c r="K1309" s="15">
        <v>-0.27450000000000002</v>
      </c>
      <c r="L1309" s="16">
        <v>0.72620000000000007</v>
      </c>
      <c r="M1309" s="14">
        <v>6205293.0798322856</v>
      </c>
      <c r="N1309" s="14">
        <v>0.20686391390502989</v>
      </c>
      <c r="O1309" s="14">
        <v>73.295342902375893</v>
      </c>
      <c r="P1309" s="14">
        <v>26.080985280286988</v>
      </c>
      <c r="Q1309" s="15">
        <v>4.8681506136908572</v>
      </c>
      <c r="R1309" s="14">
        <v>2.282220131702728</v>
      </c>
      <c r="S1309" s="14">
        <v>4076.3160412108259</v>
      </c>
    </row>
    <row r="1310" spans="1:19" x14ac:dyDescent="0.35">
      <c r="A1310" s="13">
        <v>350</v>
      </c>
      <c r="B1310" s="13">
        <v>50</v>
      </c>
      <c r="C1310" s="13">
        <v>150</v>
      </c>
      <c r="D1310" s="13">
        <v>125</v>
      </c>
      <c r="E1310" s="13">
        <v>0</v>
      </c>
      <c r="F1310" s="15">
        <v>100.29</v>
      </c>
      <c r="G1310" s="15">
        <v>73.22</v>
      </c>
      <c r="H1310" s="15">
        <v>226.59</v>
      </c>
      <c r="I1310" s="15">
        <v>-1.2860000000000001E-4</v>
      </c>
      <c r="J1310" s="14">
        <v>3.231471500498297</v>
      </c>
      <c r="K1310" s="15">
        <v>-0.5132000000000001</v>
      </c>
      <c r="L1310" s="16">
        <v>0.90349999999999997</v>
      </c>
      <c r="M1310" s="14">
        <v>7758716.649014472</v>
      </c>
      <c r="N1310" s="14">
        <v>0.20690847453433259</v>
      </c>
      <c r="O1310" s="14">
        <v>73.311828863686785</v>
      </c>
      <c r="P1310" s="14">
        <v>26.087604229065128</v>
      </c>
      <c r="Q1310" s="15">
        <v>5.8613729508017789</v>
      </c>
      <c r="R1310" s="14">
        <v>2.282220131702728</v>
      </c>
      <c r="S1310" s="14">
        <v>4078.3369204403498</v>
      </c>
    </row>
    <row r="1311" spans="1:19" x14ac:dyDescent="0.35">
      <c r="A1311" s="13">
        <v>350</v>
      </c>
      <c r="B1311" s="13">
        <v>50</v>
      </c>
      <c r="C1311" s="13">
        <v>150</v>
      </c>
      <c r="D1311" s="13">
        <v>125</v>
      </c>
      <c r="E1311" s="13">
        <v>22.5</v>
      </c>
      <c r="F1311" s="15">
        <v>104.99</v>
      </c>
      <c r="G1311" s="15">
        <v>73.259999999999991</v>
      </c>
      <c r="H1311" s="15">
        <v>231.49</v>
      </c>
      <c r="I1311" s="15">
        <v>-1.2579999999999999E-4</v>
      </c>
      <c r="J1311" s="14">
        <v>3.231471500498297</v>
      </c>
      <c r="K1311" s="15">
        <v>-0.41739999999999999</v>
      </c>
      <c r="L1311" s="16">
        <v>1.1419999999999999</v>
      </c>
      <c r="M1311" s="14">
        <v>7758716.649014472</v>
      </c>
      <c r="N1311" s="14">
        <v>0.20690847453433259</v>
      </c>
      <c r="O1311" s="14">
        <v>73.311828863686785</v>
      </c>
      <c r="P1311" s="14">
        <v>26.087604229065128</v>
      </c>
      <c r="Q1311" s="15">
        <v>5.4402723195010871</v>
      </c>
      <c r="R1311" s="14">
        <v>2.282220131702728</v>
      </c>
      <c r="S1311" s="14">
        <v>4078.3369204403498</v>
      </c>
    </row>
    <row r="1312" spans="1:19" x14ac:dyDescent="0.35">
      <c r="A1312" s="13">
        <v>350</v>
      </c>
      <c r="B1312" s="13">
        <v>50</v>
      </c>
      <c r="C1312" s="13">
        <v>150</v>
      </c>
      <c r="D1312" s="13">
        <v>125</v>
      </c>
      <c r="E1312" s="13">
        <v>45</v>
      </c>
      <c r="F1312" s="15">
        <v>108.83</v>
      </c>
      <c r="G1312" s="15">
        <v>73.22999999999999</v>
      </c>
      <c r="H1312" s="15">
        <v>230.23</v>
      </c>
      <c r="I1312" s="15">
        <v>-3.0160000000000001E-4</v>
      </c>
      <c r="J1312" s="14">
        <v>3.231471500498297</v>
      </c>
      <c r="K1312" s="15">
        <v>-0.42030000000000001</v>
      </c>
      <c r="L1312" s="16">
        <v>1.21</v>
      </c>
      <c r="M1312" s="14">
        <v>7758716.649014472</v>
      </c>
      <c r="N1312" s="14">
        <v>0.20690847453433259</v>
      </c>
      <c r="O1312" s="14">
        <v>73.311828863686785</v>
      </c>
      <c r="P1312" s="14">
        <v>26.087604229065128</v>
      </c>
      <c r="Q1312" s="15">
        <v>5.3009426928689152</v>
      </c>
      <c r="R1312" s="14">
        <v>2.282220131702728</v>
      </c>
      <c r="S1312" s="14">
        <v>4078.3369204403498</v>
      </c>
    </row>
    <row r="1313" spans="1:19" x14ac:dyDescent="0.35">
      <c r="A1313" s="13">
        <v>350</v>
      </c>
      <c r="B1313" s="13">
        <v>50</v>
      </c>
      <c r="C1313" s="13">
        <v>150</v>
      </c>
      <c r="D1313" s="13">
        <v>150</v>
      </c>
      <c r="E1313" s="13">
        <v>0</v>
      </c>
      <c r="F1313" s="15">
        <v>97.35</v>
      </c>
      <c r="G1313" s="15">
        <v>72.860000000000014</v>
      </c>
      <c r="H1313" s="15">
        <v>227.35</v>
      </c>
      <c r="I1313" s="15">
        <v>-3.6019999999999997E-4</v>
      </c>
      <c r="J1313" s="14">
        <v>3.877392648929316</v>
      </c>
      <c r="K1313" s="15">
        <v>-0.78339999999999999</v>
      </c>
      <c r="L1313" s="16">
        <v>1.405</v>
      </c>
      <c r="M1313" s="14">
        <v>9318867.813302476</v>
      </c>
      <c r="N1313" s="14">
        <v>0.20705709486000909</v>
      </c>
      <c r="O1313" s="14">
        <v>73.366815796568915</v>
      </c>
      <c r="P1313" s="14">
        <v>26.109683517794561</v>
      </c>
      <c r="Q1313" s="15">
        <v>6.3854235897975311</v>
      </c>
      <c r="R1313" s="14">
        <v>2.282220131702728</v>
      </c>
      <c r="S1313" s="14">
        <v>4085.081558289547</v>
      </c>
    </row>
    <row r="1314" spans="1:19" x14ac:dyDescent="0.35">
      <c r="A1314" s="13">
        <v>350</v>
      </c>
      <c r="B1314" s="13">
        <v>50</v>
      </c>
      <c r="C1314" s="13">
        <v>150</v>
      </c>
      <c r="D1314" s="13">
        <v>150</v>
      </c>
      <c r="E1314" s="13">
        <v>22.5</v>
      </c>
      <c r="F1314" s="15">
        <v>104.85</v>
      </c>
      <c r="G1314" s="15">
        <v>73.009999999999991</v>
      </c>
      <c r="H1314" s="15">
        <v>224.85</v>
      </c>
      <c r="I1314" s="15">
        <v>-5.5100000000000006E-4</v>
      </c>
      <c r="J1314" s="14">
        <v>3.877392648929316</v>
      </c>
      <c r="K1314" s="15">
        <v>-0.68899999999999995</v>
      </c>
      <c r="L1314" s="16">
        <v>1.744</v>
      </c>
      <c r="M1314" s="14">
        <v>9318867.813302476</v>
      </c>
      <c r="N1314" s="14">
        <v>0.20705709486000909</v>
      </c>
      <c r="O1314" s="14">
        <v>73.366815796568915</v>
      </c>
      <c r="P1314" s="14">
        <v>26.109683517794561</v>
      </c>
      <c r="Q1314" s="15">
        <v>5.8431961126278296</v>
      </c>
      <c r="R1314" s="14">
        <v>2.282220131702728</v>
      </c>
      <c r="S1314" s="14">
        <v>4085.081558289547</v>
      </c>
    </row>
    <row r="1315" spans="1:19" x14ac:dyDescent="0.35">
      <c r="A1315" s="13">
        <v>350</v>
      </c>
      <c r="B1315" s="13">
        <v>50</v>
      </c>
      <c r="C1315" s="13">
        <v>150</v>
      </c>
      <c r="D1315" s="13">
        <v>150</v>
      </c>
      <c r="E1315" s="13">
        <v>45</v>
      </c>
      <c r="F1315" s="15">
        <v>109.64</v>
      </c>
      <c r="G1315" s="15">
        <v>73.05</v>
      </c>
      <c r="H1315" s="15">
        <v>231.54</v>
      </c>
      <c r="I1315" s="15">
        <v>-9.0519999999999999E-4</v>
      </c>
      <c r="J1315" s="14">
        <v>3.877392648929316</v>
      </c>
      <c r="K1315" s="15">
        <v>-0.62260000000000004</v>
      </c>
      <c r="L1315" s="16">
        <v>1.827</v>
      </c>
      <c r="M1315" s="14">
        <v>9318867.813302476</v>
      </c>
      <c r="N1315" s="14">
        <v>0.20705709486000909</v>
      </c>
      <c r="O1315" s="14">
        <v>73.366815796568915</v>
      </c>
      <c r="P1315" s="14">
        <v>26.109683517794561</v>
      </c>
      <c r="Q1315" s="15">
        <v>5.6629844108600373</v>
      </c>
      <c r="R1315" s="14">
        <v>2.282220131702728</v>
      </c>
      <c r="S1315" s="14">
        <v>4085.081558289547</v>
      </c>
    </row>
    <row r="1316" spans="1:19" x14ac:dyDescent="0.35">
      <c r="A1316" s="13">
        <v>350</v>
      </c>
      <c r="B1316" s="13">
        <v>50</v>
      </c>
      <c r="C1316" s="13">
        <v>150</v>
      </c>
      <c r="D1316" s="13">
        <v>200</v>
      </c>
      <c r="E1316" s="13">
        <v>0</v>
      </c>
      <c r="F1316" s="15">
        <v>89.12</v>
      </c>
      <c r="G1316" s="15">
        <v>72.319999999999993</v>
      </c>
      <c r="H1316" s="15">
        <v>230.22</v>
      </c>
      <c r="I1316" s="15">
        <v>-9.8549999999999997E-5</v>
      </c>
      <c r="J1316" s="14">
        <v>5.1678181434668566</v>
      </c>
      <c r="K1316" s="15">
        <v>-1.58</v>
      </c>
      <c r="L1316" s="16">
        <v>2.8780000000000001</v>
      </c>
      <c r="M1316" s="14">
        <v>12471137.940339601</v>
      </c>
      <c r="N1316" s="14">
        <v>0.20766615529206539</v>
      </c>
      <c r="O1316" s="14">
        <v>73.592194857726057</v>
      </c>
      <c r="P1316" s="14">
        <v>26.20022311510737</v>
      </c>
      <c r="Q1316" s="15">
        <v>7.4834701786388882</v>
      </c>
      <c r="R1316" s="14">
        <v>2.282220131702728</v>
      </c>
      <c r="S1316" s="14">
        <v>4112.7945150624264</v>
      </c>
    </row>
    <row r="1317" spans="1:19" x14ac:dyDescent="0.35">
      <c r="A1317" s="13">
        <v>350</v>
      </c>
      <c r="B1317" s="13">
        <v>50</v>
      </c>
      <c r="C1317" s="13">
        <v>150</v>
      </c>
      <c r="D1317" s="13">
        <v>200</v>
      </c>
      <c r="E1317" s="13">
        <v>22.5</v>
      </c>
      <c r="F1317" s="15">
        <v>102.32</v>
      </c>
      <c r="G1317" s="15">
        <v>72.460000000000022</v>
      </c>
      <c r="H1317" s="15">
        <v>221.22</v>
      </c>
      <c r="I1317" s="15">
        <v>-9.5229999999999995E-5</v>
      </c>
      <c r="J1317" s="14">
        <v>5.1678181434668566</v>
      </c>
      <c r="K1317" s="15">
        <v>-1.498</v>
      </c>
      <c r="L1317" s="16">
        <v>3.4180000000000001</v>
      </c>
      <c r="M1317" s="14">
        <v>12471137.940339601</v>
      </c>
      <c r="N1317" s="14">
        <v>0.20766615529206539</v>
      </c>
      <c r="O1317" s="14">
        <v>73.592194857726057</v>
      </c>
      <c r="P1317" s="14">
        <v>26.20022311510737</v>
      </c>
      <c r="Q1317" s="15">
        <v>6.5811701873640054</v>
      </c>
      <c r="R1317" s="14">
        <v>2.282220131702728</v>
      </c>
      <c r="S1317" s="14">
        <v>4112.7945150624264</v>
      </c>
    </row>
    <row r="1318" spans="1:19" x14ac:dyDescent="0.35">
      <c r="A1318" s="13">
        <v>350</v>
      </c>
      <c r="B1318" s="13">
        <v>50</v>
      </c>
      <c r="C1318" s="13">
        <v>150</v>
      </c>
      <c r="D1318" s="13">
        <v>200</v>
      </c>
      <c r="E1318" s="13">
        <v>45</v>
      </c>
      <c r="F1318" s="15">
        <v>109.73</v>
      </c>
      <c r="G1318" s="15">
        <v>72.680000000000007</v>
      </c>
      <c r="H1318" s="15">
        <v>234.13</v>
      </c>
      <c r="I1318" s="15">
        <v>-1.712E-3</v>
      </c>
      <c r="J1318" s="14">
        <v>5.1678181434668566</v>
      </c>
      <c r="K1318" s="15">
        <v>-1.2729999999999999</v>
      </c>
      <c r="L1318" s="16">
        <v>3.4820000000000002</v>
      </c>
      <c r="M1318" s="14">
        <v>12471137.940339601</v>
      </c>
      <c r="N1318" s="14">
        <v>0.20766615529206539</v>
      </c>
      <c r="O1318" s="14">
        <v>73.592194857726057</v>
      </c>
      <c r="P1318" s="14">
        <v>26.20022311510737</v>
      </c>
      <c r="Q1318" s="15">
        <v>6.2507231756424222</v>
      </c>
      <c r="R1318" s="14">
        <v>2.282220131702728</v>
      </c>
      <c r="S1318" s="14">
        <v>4112.7945150624264</v>
      </c>
    </row>
    <row r="1319" spans="1:19" x14ac:dyDescent="0.35">
      <c r="A1319" s="13">
        <v>350</v>
      </c>
      <c r="B1319" s="13">
        <v>50</v>
      </c>
      <c r="C1319" s="13">
        <v>150</v>
      </c>
      <c r="D1319" s="13">
        <v>250</v>
      </c>
      <c r="E1319" s="13">
        <v>0</v>
      </c>
      <c r="F1319" s="15">
        <v>86.62</v>
      </c>
      <c r="G1319" s="15">
        <v>71.760000000000005</v>
      </c>
      <c r="H1319" s="15">
        <v>231.22</v>
      </c>
      <c r="I1319" s="15">
        <v>-9.1080000000000002E-4</v>
      </c>
      <c r="J1319" s="14">
        <v>6.4585265801993588</v>
      </c>
      <c r="K1319" s="15">
        <v>-2.8010000000000002</v>
      </c>
      <c r="L1319" s="16">
        <v>5.1079999999999997</v>
      </c>
      <c r="M1319" s="14">
        <v>15617059.226408079</v>
      </c>
      <c r="N1319" s="14">
        <v>0.2079640089216179</v>
      </c>
      <c r="O1319" s="14">
        <v>73.702435604249359</v>
      </c>
      <c r="P1319" s="14">
        <v>26.244533527696781</v>
      </c>
      <c r="Q1319" s="15">
        <v>8.5917133386260325</v>
      </c>
      <c r="R1319" s="14">
        <v>2.282220131702728</v>
      </c>
      <c r="S1319" s="14">
        <v>4126.3898575340918</v>
      </c>
    </row>
    <row r="1320" spans="1:19" x14ac:dyDescent="0.35">
      <c r="A1320" s="13">
        <v>350</v>
      </c>
      <c r="B1320" s="13">
        <v>50</v>
      </c>
      <c r="C1320" s="13">
        <v>150</v>
      </c>
      <c r="D1320" s="13">
        <v>250</v>
      </c>
      <c r="E1320" s="13">
        <v>22.5</v>
      </c>
      <c r="F1320" s="15">
        <v>96.79</v>
      </c>
      <c r="G1320" s="15">
        <v>71.970000000000013</v>
      </c>
      <c r="H1320" s="15">
        <v>215.89</v>
      </c>
      <c r="I1320" s="15">
        <v>-3.3890000000000001E-3</v>
      </c>
      <c r="J1320" s="14">
        <v>6.4585265801993588</v>
      </c>
      <c r="K1320" s="15">
        <v>-2.6930000000000001</v>
      </c>
      <c r="L1320" s="16">
        <v>5.8310000000000004</v>
      </c>
      <c r="M1320" s="14">
        <v>15617059.226408079</v>
      </c>
      <c r="N1320" s="14">
        <v>0.2079640089216179</v>
      </c>
      <c r="O1320" s="14">
        <v>73.702435604249359</v>
      </c>
      <c r="P1320" s="14">
        <v>26.244533527696781</v>
      </c>
      <c r="Q1320" s="15">
        <v>7.3047328658252422</v>
      </c>
      <c r="R1320" s="14">
        <v>2.282220131702728</v>
      </c>
      <c r="S1320" s="14">
        <v>4126.3898575340918</v>
      </c>
    </row>
    <row r="1321" spans="1:19" x14ac:dyDescent="0.35">
      <c r="A1321" s="13">
        <v>350</v>
      </c>
      <c r="B1321" s="13">
        <v>50</v>
      </c>
      <c r="C1321" s="13">
        <v>150</v>
      </c>
      <c r="D1321" s="13">
        <v>250</v>
      </c>
      <c r="E1321" s="13">
        <v>45</v>
      </c>
      <c r="F1321" s="15">
        <v>105.33</v>
      </c>
      <c r="G1321" s="15">
        <v>72.14</v>
      </c>
      <c r="H1321" s="15">
        <v>227.53</v>
      </c>
      <c r="I1321" s="15">
        <v>-1.8860000000000001E-3</v>
      </c>
      <c r="J1321" s="14">
        <v>6.4585265801993588</v>
      </c>
      <c r="K1321" s="15">
        <v>-2.3010000000000002</v>
      </c>
      <c r="L1321" s="16">
        <v>5.8079999999999998</v>
      </c>
      <c r="M1321" s="14">
        <v>15617059.226408079</v>
      </c>
      <c r="N1321" s="14">
        <v>0.2079640089216179</v>
      </c>
      <c r="O1321" s="14">
        <v>73.702435604249359</v>
      </c>
      <c r="P1321" s="14">
        <v>26.244533527696781</v>
      </c>
      <c r="Q1321" s="15">
        <v>6.8083144141872252</v>
      </c>
      <c r="R1321" s="14">
        <v>2.282220131702728</v>
      </c>
      <c r="S1321" s="14">
        <v>4126.3898575340918</v>
      </c>
    </row>
    <row r="1322" spans="1:19" x14ac:dyDescent="0.35">
      <c r="A1322" s="13">
        <v>350</v>
      </c>
      <c r="B1322" s="13">
        <v>50</v>
      </c>
      <c r="C1322" s="13">
        <v>150</v>
      </c>
      <c r="D1322" s="13">
        <v>300</v>
      </c>
      <c r="E1322" s="13">
        <v>0</v>
      </c>
      <c r="F1322" s="15">
        <v>86.280000000000015</v>
      </c>
      <c r="G1322" s="15">
        <v>71.27</v>
      </c>
      <c r="H1322" s="15">
        <v>232.58</v>
      </c>
      <c r="I1322" s="15">
        <v>-2.2520000000000001E-3</v>
      </c>
      <c r="J1322" s="14">
        <v>7.7502318962392307</v>
      </c>
      <c r="K1322" s="15">
        <v>-4.516</v>
      </c>
      <c r="L1322" s="16">
        <v>8.0359999999999996</v>
      </c>
      <c r="M1322" s="14">
        <v>18740471.071689699</v>
      </c>
      <c r="N1322" s="14">
        <v>0.2079640089216179</v>
      </c>
      <c r="O1322" s="14">
        <v>73.702435604249359</v>
      </c>
      <c r="P1322" s="14">
        <v>26.244533527696781</v>
      </c>
      <c r="Q1322" s="15">
        <v>9.6398309226982661</v>
      </c>
      <c r="R1322" s="14">
        <v>2.282220131702728</v>
      </c>
      <c r="S1322" s="14">
        <v>4126.3898575340918</v>
      </c>
    </row>
    <row r="1323" spans="1:19" x14ac:dyDescent="0.35">
      <c r="A1323" s="13">
        <v>350</v>
      </c>
      <c r="B1323" s="13">
        <v>50</v>
      </c>
      <c r="C1323" s="13">
        <v>150</v>
      </c>
      <c r="D1323" s="13">
        <v>300</v>
      </c>
      <c r="E1323" s="13">
        <v>22.5</v>
      </c>
      <c r="F1323" s="15">
        <v>92.56</v>
      </c>
      <c r="G1323" s="15">
        <v>71.58</v>
      </c>
      <c r="H1323" s="15">
        <v>226.26</v>
      </c>
      <c r="I1323" s="15">
        <v>-1.2649999999999999E-5</v>
      </c>
      <c r="J1323" s="14">
        <v>7.7502318962392307</v>
      </c>
      <c r="K1323" s="15">
        <v>-4.3620000000000001</v>
      </c>
      <c r="L1323" s="16">
        <v>8.8960000000000008</v>
      </c>
      <c r="M1323" s="14">
        <v>18740471.071689699</v>
      </c>
      <c r="N1323" s="14">
        <v>0.2079640089216179</v>
      </c>
      <c r="O1323" s="14">
        <v>73.702435604249359</v>
      </c>
      <c r="P1323" s="14">
        <v>26.244533527696781</v>
      </c>
      <c r="Q1323" s="15">
        <v>8.0395848856248673</v>
      </c>
      <c r="R1323" s="14">
        <v>2.282220131702728</v>
      </c>
      <c r="S1323" s="14">
        <v>4126.3898575340918</v>
      </c>
    </row>
    <row r="1324" spans="1:19" x14ac:dyDescent="0.35">
      <c r="A1324" s="13">
        <v>350</v>
      </c>
      <c r="B1324" s="13">
        <v>50</v>
      </c>
      <c r="C1324" s="13">
        <v>150</v>
      </c>
      <c r="D1324" s="13">
        <v>300</v>
      </c>
      <c r="E1324" s="13">
        <v>45</v>
      </c>
      <c r="F1324" s="15">
        <v>96.22999999999999</v>
      </c>
      <c r="G1324" s="15">
        <v>71.819999999999993</v>
      </c>
      <c r="H1324" s="15">
        <v>220.73</v>
      </c>
      <c r="I1324" s="15">
        <v>-1.697E-4</v>
      </c>
      <c r="J1324" s="14">
        <v>7.7502318962392307</v>
      </c>
      <c r="K1324" s="15">
        <v>-3.8119999999999998</v>
      </c>
      <c r="L1324" s="16">
        <v>8.7449999999999992</v>
      </c>
      <c r="M1324" s="14">
        <v>18740471.071689699</v>
      </c>
      <c r="N1324" s="14">
        <v>0.2079640089216179</v>
      </c>
      <c r="O1324" s="14">
        <v>73.702435604249359</v>
      </c>
      <c r="P1324" s="14">
        <v>26.244533527696781</v>
      </c>
      <c r="Q1324" s="15">
        <v>7.3955011204720993</v>
      </c>
      <c r="R1324" s="14">
        <v>2.282220131702728</v>
      </c>
      <c r="S1324" s="14">
        <v>4126.3898575340918</v>
      </c>
    </row>
    <row r="1325" spans="1:19" x14ac:dyDescent="0.35">
      <c r="A1325" s="13">
        <v>350</v>
      </c>
      <c r="B1325" s="13">
        <v>50</v>
      </c>
      <c r="C1325" s="13">
        <v>200</v>
      </c>
      <c r="D1325" s="13">
        <v>30</v>
      </c>
      <c r="E1325" s="13">
        <v>0</v>
      </c>
      <c r="F1325" s="15">
        <v>169.672</v>
      </c>
      <c r="G1325" s="15">
        <v>99.372</v>
      </c>
      <c r="H1325" s="15">
        <v>297.67200000000003</v>
      </c>
      <c r="I1325" s="15">
        <v>-1.1200000000000001E-6</v>
      </c>
      <c r="J1325" s="14">
        <v>0.7823070524847634</v>
      </c>
      <c r="K1325" s="15">
        <v>-2.6949999999999999E-3</v>
      </c>
      <c r="L1325" s="16">
        <v>3.6720000000000003E-2</v>
      </c>
      <c r="M1325" s="14">
        <v>1712524.2413800091</v>
      </c>
      <c r="N1325" s="14">
        <v>0.19348527304220239</v>
      </c>
      <c r="O1325" s="14">
        <v>68.360129475659292</v>
      </c>
      <c r="P1325" s="14">
        <v>32.154079641064961</v>
      </c>
      <c r="Q1325" s="15">
        <v>4.707056964107589</v>
      </c>
      <c r="R1325" s="14">
        <v>2.282220131702728</v>
      </c>
      <c r="S1325" s="14">
        <v>3497.4178187694101</v>
      </c>
    </row>
    <row r="1326" spans="1:19" x14ac:dyDescent="0.35">
      <c r="A1326" s="13">
        <v>350</v>
      </c>
      <c r="B1326" s="13">
        <v>50</v>
      </c>
      <c r="C1326" s="13">
        <v>200</v>
      </c>
      <c r="D1326" s="13">
        <v>30</v>
      </c>
      <c r="E1326" s="13">
        <v>22.5</v>
      </c>
      <c r="F1326" s="15">
        <v>114.783</v>
      </c>
      <c r="G1326" s="15">
        <v>99.382999999999996</v>
      </c>
      <c r="H1326" s="15">
        <v>210.38300000000001</v>
      </c>
      <c r="I1326" s="15">
        <v>2.9350000000000001E-2</v>
      </c>
      <c r="J1326" s="14">
        <v>0.7823070524847634</v>
      </c>
      <c r="K1326" s="15">
        <v>-2.7200000000000002E-3</v>
      </c>
      <c r="L1326" s="16">
        <v>4.1869999999999997E-2</v>
      </c>
      <c r="M1326" s="14">
        <v>1712524.2413800091</v>
      </c>
      <c r="N1326" s="14">
        <v>0.19348527304220239</v>
      </c>
      <c r="O1326" s="14">
        <v>68.360129475659292</v>
      </c>
      <c r="P1326" s="14">
        <v>32.154079641064961</v>
      </c>
      <c r="Q1326" s="15">
        <v>3.471199263252466</v>
      </c>
      <c r="R1326" s="14">
        <v>2.282220131702728</v>
      </c>
      <c r="S1326" s="14">
        <v>3497.4178187694101</v>
      </c>
    </row>
    <row r="1327" spans="1:19" x14ac:dyDescent="0.35">
      <c r="A1327" s="13">
        <v>350</v>
      </c>
      <c r="B1327" s="13">
        <v>50</v>
      </c>
      <c r="C1327" s="13">
        <v>200</v>
      </c>
      <c r="D1327" s="13">
        <v>30</v>
      </c>
      <c r="E1327" s="13">
        <v>45</v>
      </c>
      <c r="F1327" s="15">
        <v>160.87200000000001</v>
      </c>
      <c r="G1327" s="15">
        <v>99.372</v>
      </c>
      <c r="H1327" s="15">
        <v>294.77200000000011</v>
      </c>
      <c r="I1327" s="15">
        <v>8.8299999999999993E-3</v>
      </c>
      <c r="J1327" s="14">
        <v>0.7823070524847634</v>
      </c>
      <c r="K1327" s="15">
        <v>-6.2069999999999998E-3</v>
      </c>
      <c r="L1327" s="16">
        <v>4.734E-2</v>
      </c>
      <c r="M1327" s="14">
        <v>1712524.2413800091</v>
      </c>
      <c r="N1327" s="14">
        <v>0.19348527304220239</v>
      </c>
      <c r="O1327" s="14">
        <v>68.360129475659292</v>
      </c>
      <c r="P1327" s="14">
        <v>32.154079641064961</v>
      </c>
      <c r="Q1327" s="15">
        <v>4.2761365675303242</v>
      </c>
      <c r="R1327" s="14">
        <v>2.282220131702728</v>
      </c>
      <c r="S1327" s="14">
        <v>3497.4178187694101</v>
      </c>
    </row>
    <row r="1328" spans="1:19" x14ac:dyDescent="0.35">
      <c r="A1328" s="13">
        <v>350</v>
      </c>
      <c r="B1328" s="13">
        <v>50</v>
      </c>
      <c r="C1328" s="13">
        <v>200</v>
      </c>
      <c r="D1328" s="13">
        <v>50</v>
      </c>
      <c r="E1328" s="13">
        <v>0</v>
      </c>
      <c r="F1328" s="15">
        <v>154.73500000000001</v>
      </c>
      <c r="G1328" s="15">
        <v>99.435000000000002</v>
      </c>
      <c r="H1328" s="15">
        <v>296.33500000000009</v>
      </c>
      <c r="I1328" s="15">
        <v>-1.503E-5</v>
      </c>
      <c r="J1328" s="14">
        <v>1.303767082946425</v>
      </c>
      <c r="K1328" s="15">
        <v>-6.631999999999999E-2</v>
      </c>
      <c r="L1328" s="16">
        <v>0.11650000000000001</v>
      </c>
      <c r="M1328" s="14">
        <v>2855905.2620766922</v>
      </c>
      <c r="N1328" s="14">
        <v>0.19357811260200319</v>
      </c>
      <c r="O1328" s="14">
        <v>68.394278113773908</v>
      </c>
      <c r="P1328" s="14">
        <v>32.172066642096183</v>
      </c>
      <c r="Q1328" s="15">
        <v>5.4686274267380899</v>
      </c>
      <c r="R1328" s="14">
        <v>2.282220131702728</v>
      </c>
      <c r="S1328" s="14">
        <v>3501.2468492920648</v>
      </c>
    </row>
    <row r="1329" spans="1:19" x14ac:dyDescent="0.35">
      <c r="A1329" s="13">
        <v>350</v>
      </c>
      <c r="B1329" s="13">
        <v>50</v>
      </c>
      <c r="C1329" s="13">
        <v>200</v>
      </c>
      <c r="D1329" s="13">
        <v>50</v>
      </c>
      <c r="E1329" s="13">
        <v>22.5</v>
      </c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</row>
    <row r="1330" spans="1:19" x14ac:dyDescent="0.35">
      <c r="A1330" s="13">
        <v>350</v>
      </c>
      <c r="B1330" s="13">
        <v>50</v>
      </c>
      <c r="C1330" s="13">
        <v>200</v>
      </c>
      <c r="D1330" s="13">
        <v>50</v>
      </c>
      <c r="E1330" s="13">
        <v>45</v>
      </c>
      <c r="F1330" s="15">
        <v>146.27300000000011</v>
      </c>
      <c r="G1330" s="15">
        <v>99.373000000000005</v>
      </c>
      <c r="H1330" s="15">
        <v>278.77300000000002</v>
      </c>
      <c r="I1330" s="15">
        <v>-1.5829999999999999E-5</v>
      </c>
      <c r="J1330" s="14">
        <v>1.303767082946425</v>
      </c>
      <c r="K1330" s="15">
        <v>-9.104000000000001E-2</v>
      </c>
      <c r="L1330" s="16">
        <v>0.15010000000000001</v>
      </c>
      <c r="M1330" s="14">
        <v>2855905.2620766922</v>
      </c>
      <c r="N1330" s="14">
        <v>0.19357811260200319</v>
      </c>
      <c r="O1330" s="14">
        <v>68.394278113773908</v>
      </c>
      <c r="P1330" s="14">
        <v>32.172066642096183</v>
      </c>
      <c r="Q1330" s="15">
        <v>4.7451193808060932</v>
      </c>
      <c r="R1330" s="14">
        <v>2.282220131702728</v>
      </c>
      <c r="S1330" s="14">
        <v>3501.2468492920648</v>
      </c>
    </row>
    <row r="1331" spans="1:19" x14ac:dyDescent="0.35">
      <c r="A1331" s="13">
        <v>350</v>
      </c>
      <c r="B1331" s="13">
        <v>50</v>
      </c>
      <c r="C1331" s="13">
        <v>200</v>
      </c>
      <c r="D1331" s="13">
        <v>75</v>
      </c>
      <c r="E1331" s="13">
        <v>0</v>
      </c>
      <c r="F1331" s="15">
        <v>155.57</v>
      </c>
      <c r="G1331" s="15">
        <v>99.27000000000001</v>
      </c>
      <c r="H1331" s="15">
        <v>295.07</v>
      </c>
      <c r="I1331" s="15">
        <v>-6.1849999999999999E-5</v>
      </c>
      <c r="J1331" s="14">
        <v>1.9548801757365959</v>
      </c>
      <c r="K1331" s="15">
        <v>-0.14349999999999999</v>
      </c>
      <c r="L1331" s="16">
        <v>0.28549999999999998</v>
      </c>
      <c r="M1331" s="14">
        <v>4300646.0137891266</v>
      </c>
      <c r="N1331" s="14">
        <v>0.19418949066590849</v>
      </c>
      <c r="O1331" s="14">
        <v>68.61919207031778</v>
      </c>
      <c r="P1331" s="14">
        <v>32.290585396617281</v>
      </c>
      <c r="Q1331" s="15">
        <v>6.1274416126003528</v>
      </c>
      <c r="R1331" s="14">
        <v>2.282220131702728</v>
      </c>
      <c r="S1331" s="14">
        <v>3526.5269154173779</v>
      </c>
    </row>
    <row r="1332" spans="1:19" x14ac:dyDescent="0.35">
      <c r="A1332" s="13">
        <v>350</v>
      </c>
      <c r="B1332" s="13">
        <v>50</v>
      </c>
      <c r="C1332" s="13">
        <v>200</v>
      </c>
      <c r="D1332" s="13">
        <v>75</v>
      </c>
      <c r="E1332" s="13">
        <v>22.5</v>
      </c>
      <c r="F1332" s="15">
        <v>138.642</v>
      </c>
      <c r="G1332" s="15">
        <v>98.841999999999999</v>
      </c>
      <c r="H1332" s="15">
        <v>297.34199999999998</v>
      </c>
      <c r="I1332" s="15">
        <v>-2.1500000000000001E-5</v>
      </c>
      <c r="J1332" s="14">
        <v>1.953866778572553</v>
      </c>
      <c r="K1332" s="15">
        <v>-0.1852</v>
      </c>
      <c r="L1332" s="16">
        <v>0.308</v>
      </c>
      <c r="M1332" s="14">
        <v>4322768.0054528033</v>
      </c>
      <c r="N1332" s="14">
        <v>0.19499382129788001</v>
      </c>
      <c r="O1332" s="14">
        <v>68.915180246036556</v>
      </c>
      <c r="P1332" s="14">
        <v>32.446690656284623</v>
      </c>
      <c r="Q1332" s="15">
        <v>4.710044411462853</v>
      </c>
      <c r="R1332" s="14">
        <v>2.282220131702728</v>
      </c>
      <c r="S1332" s="14">
        <v>3559.956818278079</v>
      </c>
    </row>
    <row r="1333" spans="1:19" x14ac:dyDescent="0.35">
      <c r="A1333" s="13">
        <v>350</v>
      </c>
      <c r="B1333" s="13">
        <v>50</v>
      </c>
      <c r="C1333" s="13">
        <v>200</v>
      </c>
      <c r="D1333" s="13">
        <v>75</v>
      </c>
      <c r="E1333" s="13">
        <v>45</v>
      </c>
      <c r="F1333" s="15">
        <v>152.898</v>
      </c>
      <c r="G1333" s="15">
        <v>99.198000000000008</v>
      </c>
      <c r="H1333" s="15">
        <v>302.19799999999998</v>
      </c>
      <c r="I1333" s="15">
        <v>-5.3170000000000001E-5</v>
      </c>
      <c r="J1333" s="14">
        <v>1.9548801757365959</v>
      </c>
      <c r="K1333" s="15">
        <v>-0.1132</v>
      </c>
      <c r="L1333" s="16">
        <v>0.37730000000000002</v>
      </c>
      <c r="M1333" s="14">
        <v>4300646.0137891266</v>
      </c>
      <c r="N1333" s="14">
        <v>0.19418949066590849</v>
      </c>
      <c r="O1333" s="14">
        <v>68.61919207031778</v>
      </c>
      <c r="P1333" s="14">
        <v>32.290585396617281</v>
      </c>
      <c r="Q1333" s="15">
        <v>5.3972089480068792</v>
      </c>
      <c r="R1333" s="14">
        <v>2.282220131702728</v>
      </c>
      <c r="S1333" s="14">
        <v>3526.5269154173779</v>
      </c>
    </row>
    <row r="1334" spans="1:19" x14ac:dyDescent="0.35">
      <c r="A1334" s="13">
        <v>350</v>
      </c>
      <c r="B1334" s="13">
        <v>50</v>
      </c>
      <c r="C1334" s="13">
        <v>200</v>
      </c>
      <c r="D1334" s="13">
        <v>100</v>
      </c>
      <c r="E1334" s="13">
        <v>0</v>
      </c>
      <c r="F1334" s="15">
        <v>143.40299999999999</v>
      </c>
      <c r="G1334" s="15">
        <v>98.503</v>
      </c>
      <c r="H1334" s="15">
        <v>304.60300000000001</v>
      </c>
      <c r="I1334" s="15">
        <v>-2.6760000000000001E-5</v>
      </c>
      <c r="J1334" s="14">
        <v>2.6034167248214839</v>
      </c>
      <c r="K1334" s="15">
        <v>-0.30470000000000003</v>
      </c>
      <c r="L1334" s="16">
        <v>0.4849</v>
      </c>
      <c r="M1334" s="14">
        <v>5801741.2045598077</v>
      </c>
      <c r="N1334" s="14">
        <v>0.1960292644787987</v>
      </c>
      <c r="O1334" s="14">
        <v>69.296368241741618</v>
      </c>
      <c r="P1334" s="14">
        <v>32.647954832502847</v>
      </c>
      <c r="Q1334" s="15">
        <v>5.8037521423447762</v>
      </c>
      <c r="R1334" s="14">
        <v>2.282220131702728</v>
      </c>
      <c r="S1334" s="14">
        <v>3603.279869779366</v>
      </c>
    </row>
    <row r="1335" spans="1:19" x14ac:dyDescent="0.35">
      <c r="A1335" s="13">
        <v>350</v>
      </c>
      <c r="B1335" s="13">
        <v>50</v>
      </c>
      <c r="C1335" s="13">
        <v>200</v>
      </c>
      <c r="D1335" s="13">
        <v>100</v>
      </c>
      <c r="E1335" s="13">
        <v>22.5</v>
      </c>
      <c r="F1335" s="15">
        <v>141.874</v>
      </c>
      <c r="G1335" s="15">
        <v>98.47399999999999</v>
      </c>
      <c r="H1335" s="15">
        <v>305.4740000000001</v>
      </c>
      <c r="I1335" s="15">
        <v>-7.2379999999999995E-5</v>
      </c>
      <c r="J1335" s="14">
        <v>2.6034167248214839</v>
      </c>
      <c r="K1335" s="15">
        <v>-0.27239999999999998</v>
      </c>
      <c r="L1335" s="16">
        <v>0.61509999999999998</v>
      </c>
      <c r="M1335" s="14">
        <v>5801741.2045598077</v>
      </c>
      <c r="N1335" s="14">
        <v>0.1960292644787987</v>
      </c>
      <c r="O1335" s="14">
        <v>69.296368241741618</v>
      </c>
      <c r="P1335" s="14">
        <v>32.647954832502847</v>
      </c>
      <c r="Q1335" s="15">
        <v>5.3035944362449117</v>
      </c>
      <c r="R1335" s="14">
        <v>2.282220131702728</v>
      </c>
      <c r="S1335" s="14">
        <v>3603.279869779366</v>
      </c>
    </row>
    <row r="1336" spans="1:19" x14ac:dyDescent="0.35">
      <c r="A1336" s="13">
        <v>350</v>
      </c>
      <c r="B1336" s="13">
        <v>50</v>
      </c>
      <c r="C1336" s="13">
        <v>200</v>
      </c>
      <c r="D1336" s="13">
        <v>100</v>
      </c>
      <c r="E1336" s="13">
        <v>45</v>
      </c>
      <c r="F1336" s="15">
        <v>141.90299999999999</v>
      </c>
      <c r="G1336" s="15">
        <v>98.503</v>
      </c>
      <c r="H1336" s="15">
        <v>291.70299999999997</v>
      </c>
      <c r="I1336" s="15">
        <v>-2.429E-5</v>
      </c>
      <c r="J1336" s="14">
        <v>2.6034167248214839</v>
      </c>
      <c r="K1336" s="15">
        <v>-0.33700000000000002</v>
      </c>
      <c r="L1336" s="16">
        <v>0.65370000000000006</v>
      </c>
      <c r="M1336" s="14">
        <v>5801741.2045598077</v>
      </c>
      <c r="N1336" s="14">
        <v>0.1960292644787987</v>
      </c>
      <c r="O1336" s="14">
        <v>69.296368241741618</v>
      </c>
      <c r="P1336" s="14">
        <v>32.647954832502847</v>
      </c>
      <c r="Q1336" s="15">
        <v>5.122604950047366</v>
      </c>
      <c r="R1336" s="14">
        <v>2.282220131702728</v>
      </c>
      <c r="S1336" s="14">
        <v>3603.279869779366</v>
      </c>
    </row>
    <row r="1337" spans="1:19" x14ac:dyDescent="0.35">
      <c r="A1337" s="13">
        <v>350</v>
      </c>
      <c r="B1337" s="13">
        <v>50</v>
      </c>
      <c r="C1337" s="13">
        <v>200</v>
      </c>
      <c r="D1337" s="13">
        <v>125</v>
      </c>
      <c r="E1337" s="13">
        <v>0</v>
      </c>
      <c r="F1337" s="15">
        <v>138.74</v>
      </c>
      <c r="G1337" s="15">
        <v>98.240000000000009</v>
      </c>
      <c r="H1337" s="15">
        <v>300.94000000000011</v>
      </c>
      <c r="I1337" s="15">
        <v>-1.033E-4</v>
      </c>
      <c r="J1337" s="14">
        <v>3.2518795821201598</v>
      </c>
      <c r="K1337" s="15">
        <v>-0.47549999999999998</v>
      </c>
      <c r="L1337" s="16">
        <v>0.81620000000000004</v>
      </c>
      <c r="M1337" s="14">
        <v>7304646.6334279701</v>
      </c>
      <c r="N1337" s="14">
        <v>0.19716871856131621</v>
      </c>
      <c r="O1337" s="14">
        <v>69.716044728850036</v>
      </c>
      <c r="P1337" s="14">
        <v>32.869832795322857</v>
      </c>
      <c r="Q1337" s="15">
        <v>6.2865732184746674</v>
      </c>
      <c r="R1337" s="14">
        <v>2.282220131702728</v>
      </c>
      <c r="S1337" s="14">
        <v>3651.3301821137229</v>
      </c>
    </row>
    <row r="1338" spans="1:19" x14ac:dyDescent="0.35">
      <c r="A1338" s="13">
        <v>350</v>
      </c>
      <c r="B1338" s="13">
        <v>50</v>
      </c>
      <c r="C1338" s="13">
        <v>200</v>
      </c>
      <c r="D1338" s="13">
        <v>125</v>
      </c>
      <c r="E1338" s="13">
        <v>22.5</v>
      </c>
      <c r="F1338" s="15">
        <v>141.04</v>
      </c>
      <c r="G1338" s="15">
        <v>98.240000000000009</v>
      </c>
      <c r="H1338" s="15">
        <v>284.63999999999987</v>
      </c>
      <c r="I1338" s="15">
        <v>-2.286E-4</v>
      </c>
      <c r="J1338" s="14">
        <v>3.2518795821201598</v>
      </c>
      <c r="K1338" s="15">
        <v>-0.3508</v>
      </c>
      <c r="L1338" s="16">
        <v>1.042</v>
      </c>
      <c r="M1338" s="14">
        <v>7304646.6334279701</v>
      </c>
      <c r="N1338" s="14">
        <v>0.19716871856131621</v>
      </c>
      <c r="O1338" s="14">
        <v>69.716044728850036</v>
      </c>
      <c r="P1338" s="14">
        <v>32.869832795322857</v>
      </c>
      <c r="Q1338" s="15">
        <v>5.7821452128310034</v>
      </c>
      <c r="R1338" s="14">
        <v>2.282220131702728</v>
      </c>
      <c r="S1338" s="14">
        <v>3651.3301821137229</v>
      </c>
    </row>
    <row r="1339" spans="1:19" x14ac:dyDescent="0.35">
      <c r="A1339" s="13">
        <v>350</v>
      </c>
      <c r="B1339" s="13">
        <v>50</v>
      </c>
      <c r="C1339" s="13">
        <v>200</v>
      </c>
      <c r="D1339" s="13">
        <v>125</v>
      </c>
      <c r="E1339" s="13">
        <v>45</v>
      </c>
      <c r="F1339" s="15">
        <v>143.18</v>
      </c>
      <c r="G1339" s="15">
        <v>98.180000000000021</v>
      </c>
      <c r="H1339" s="15">
        <v>303.98000000000008</v>
      </c>
      <c r="I1339" s="15">
        <v>-3.2880000000000002E-4</v>
      </c>
      <c r="J1339" s="14">
        <v>3.2518795821201598</v>
      </c>
      <c r="K1339" s="15">
        <v>-0.4415</v>
      </c>
      <c r="L1339" s="16">
        <v>1.1120000000000001</v>
      </c>
      <c r="M1339" s="14">
        <v>7304646.6334279701</v>
      </c>
      <c r="N1339" s="14">
        <v>0.19716871856131621</v>
      </c>
      <c r="O1339" s="14">
        <v>69.716044728850036</v>
      </c>
      <c r="P1339" s="14">
        <v>32.869832795322857</v>
      </c>
      <c r="Q1339" s="15">
        <v>5.5991248691663644</v>
      </c>
      <c r="R1339" s="14">
        <v>2.282220131702728</v>
      </c>
      <c r="S1339" s="14">
        <v>3651.3301821137229</v>
      </c>
    </row>
    <row r="1340" spans="1:19" x14ac:dyDescent="0.35">
      <c r="A1340" s="13">
        <v>350</v>
      </c>
      <c r="B1340" s="13">
        <v>50</v>
      </c>
      <c r="C1340" s="13">
        <v>200</v>
      </c>
      <c r="D1340" s="13">
        <v>150</v>
      </c>
      <c r="E1340" s="13">
        <v>0</v>
      </c>
      <c r="F1340" s="15">
        <v>134.88</v>
      </c>
      <c r="G1340" s="15">
        <v>97.779999999999987</v>
      </c>
      <c r="H1340" s="15">
        <v>301.58</v>
      </c>
      <c r="I1340" s="15">
        <v>-2.8459999999999998E-4</v>
      </c>
      <c r="J1340" s="14">
        <v>3.8991265313349901</v>
      </c>
      <c r="K1340" s="15">
        <v>-0.71589999999999998</v>
      </c>
      <c r="L1340" s="16">
        <v>1.2509999999999999</v>
      </c>
      <c r="M1340" s="14">
        <v>8834440.7692322154</v>
      </c>
      <c r="N1340" s="14">
        <v>0.19841159568960259</v>
      </c>
      <c r="O1340" s="14">
        <v>70.174050104001012</v>
      </c>
      <c r="P1340" s="14">
        <v>33.112324544744581</v>
      </c>
      <c r="Q1340" s="15">
        <v>6.7612058550222232</v>
      </c>
      <c r="R1340" s="14">
        <v>2.282220131702728</v>
      </c>
      <c r="S1340" s="14">
        <v>3704.1922228560611</v>
      </c>
    </row>
    <row r="1341" spans="1:19" x14ac:dyDescent="0.35">
      <c r="A1341" s="13">
        <v>350</v>
      </c>
      <c r="B1341" s="13">
        <v>50</v>
      </c>
      <c r="C1341" s="13">
        <v>200</v>
      </c>
      <c r="D1341" s="13">
        <v>150</v>
      </c>
      <c r="E1341" s="13">
        <v>22.5</v>
      </c>
      <c r="F1341" s="15">
        <v>140.47999999999999</v>
      </c>
      <c r="G1341" s="15">
        <v>97.88</v>
      </c>
      <c r="H1341" s="15">
        <v>307.5800000000001</v>
      </c>
      <c r="I1341" s="15">
        <v>-3.7209999999999999E-4</v>
      </c>
      <c r="J1341" s="14">
        <v>3.8991265313349901</v>
      </c>
      <c r="K1341" s="15">
        <v>-0.55289999999999995</v>
      </c>
      <c r="L1341" s="16">
        <v>1.589</v>
      </c>
      <c r="M1341" s="14">
        <v>8834440.7692322154</v>
      </c>
      <c r="N1341" s="14">
        <v>0.19841159568960259</v>
      </c>
      <c r="O1341" s="14">
        <v>70.174050104001012</v>
      </c>
      <c r="P1341" s="14">
        <v>33.112324544744581</v>
      </c>
      <c r="Q1341" s="15">
        <v>6.1902442407579166</v>
      </c>
      <c r="R1341" s="14">
        <v>2.282220131702728</v>
      </c>
      <c r="S1341" s="14">
        <v>3704.1922228560611</v>
      </c>
    </row>
    <row r="1342" spans="1:19" x14ac:dyDescent="0.35">
      <c r="A1342" s="13">
        <v>350</v>
      </c>
      <c r="B1342" s="13">
        <v>50</v>
      </c>
      <c r="C1342" s="13">
        <v>200</v>
      </c>
      <c r="D1342" s="13">
        <v>150</v>
      </c>
      <c r="E1342" s="13">
        <v>45</v>
      </c>
      <c r="F1342" s="15">
        <v>144.33000000000001</v>
      </c>
      <c r="G1342" s="15">
        <v>97.83</v>
      </c>
      <c r="H1342" s="15">
        <v>308.33</v>
      </c>
      <c r="I1342" s="15">
        <v>-3.9970000000000001E-4</v>
      </c>
      <c r="J1342" s="14">
        <v>3.8991265313349901</v>
      </c>
      <c r="K1342" s="15">
        <v>-0.60229999999999995</v>
      </c>
      <c r="L1342" s="16">
        <v>1.694</v>
      </c>
      <c r="M1342" s="14">
        <v>8834440.7692322154</v>
      </c>
      <c r="N1342" s="14">
        <v>0.19841159568960259</v>
      </c>
      <c r="O1342" s="14">
        <v>70.174050104001012</v>
      </c>
      <c r="P1342" s="14">
        <v>33.112324544744581</v>
      </c>
      <c r="Q1342" s="15">
        <v>6.0036496555094514</v>
      </c>
      <c r="R1342" s="14">
        <v>2.282220131702728</v>
      </c>
      <c r="S1342" s="14">
        <v>3704.1922228560611</v>
      </c>
    </row>
    <row r="1343" spans="1:19" x14ac:dyDescent="0.35">
      <c r="A1343" s="13">
        <v>350</v>
      </c>
      <c r="B1343" s="13">
        <v>50</v>
      </c>
      <c r="C1343" s="13">
        <v>200</v>
      </c>
      <c r="D1343" s="13">
        <v>200</v>
      </c>
      <c r="E1343" s="13">
        <v>0</v>
      </c>
      <c r="F1343" s="15">
        <v>129.69999999999999</v>
      </c>
      <c r="G1343" s="15">
        <v>97.1</v>
      </c>
      <c r="H1343" s="15">
        <v>303.10000000000002</v>
      </c>
      <c r="I1343" s="15">
        <v>-4.125E-4</v>
      </c>
      <c r="J1343" s="14">
        <v>5.1894642223871843</v>
      </c>
      <c r="K1343" s="15">
        <v>-1.3919999999999999</v>
      </c>
      <c r="L1343" s="16">
        <v>2.4950000000000001</v>
      </c>
      <c r="M1343" s="14">
        <v>11986569.219386009</v>
      </c>
      <c r="N1343" s="14">
        <v>0.2012050153945513</v>
      </c>
      <c r="O1343" s="14">
        <v>71.204340128036947</v>
      </c>
      <c r="P1343" s="14">
        <v>33.659149403393272</v>
      </c>
      <c r="Q1343" s="15">
        <v>7.6512646886194444</v>
      </c>
      <c r="R1343" s="14">
        <v>2.282220131702728</v>
      </c>
      <c r="S1343" s="14">
        <v>3824.7278371506618</v>
      </c>
    </row>
    <row r="1344" spans="1:19" x14ac:dyDescent="0.35">
      <c r="A1344" s="13">
        <v>350</v>
      </c>
      <c r="B1344" s="13">
        <v>50</v>
      </c>
      <c r="C1344" s="13">
        <v>200</v>
      </c>
      <c r="D1344" s="13">
        <v>200</v>
      </c>
      <c r="E1344" s="13">
        <v>22.5</v>
      </c>
      <c r="F1344" s="15">
        <v>139.80000000000001</v>
      </c>
      <c r="G1344" s="15">
        <v>97.4</v>
      </c>
      <c r="H1344" s="15">
        <v>299.7</v>
      </c>
      <c r="I1344" s="15">
        <v>-2.6039999999999999E-4</v>
      </c>
      <c r="J1344" s="14">
        <v>5.1894642223871843</v>
      </c>
      <c r="K1344" s="15">
        <v>-1.2250000000000001</v>
      </c>
      <c r="L1344" s="16">
        <v>3.0990000000000002</v>
      </c>
      <c r="M1344" s="14">
        <v>11986569.219386009</v>
      </c>
      <c r="N1344" s="14">
        <v>0.2012050153945513</v>
      </c>
      <c r="O1344" s="14">
        <v>71.204340128036947</v>
      </c>
      <c r="P1344" s="14">
        <v>33.659149403393272</v>
      </c>
      <c r="Q1344" s="15">
        <v>6.887110692085737</v>
      </c>
      <c r="R1344" s="14">
        <v>2.282220131702728</v>
      </c>
      <c r="S1344" s="14">
        <v>3824.7278371506618</v>
      </c>
    </row>
    <row r="1345" spans="1:19" x14ac:dyDescent="0.35">
      <c r="A1345" s="13">
        <v>350</v>
      </c>
      <c r="B1345" s="13">
        <v>50</v>
      </c>
      <c r="C1345" s="13">
        <v>200</v>
      </c>
      <c r="D1345" s="13">
        <v>200</v>
      </c>
      <c r="E1345" s="13">
        <v>45</v>
      </c>
      <c r="F1345" s="15">
        <v>146.12</v>
      </c>
      <c r="G1345" s="15">
        <v>97.42</v>
      </c>
      <c r="H1345" s="15">
        <v>308.82</v>
      </c>
      <c r="I1345" s="15">
        <v>-6.5240000000000003E-4</v>
      </c>
      <c r="J1345" s="14">
        <v>5.1894642223871843</v>
      </c>
      <c r="K1345" s="15">
        <v>-1.1080000000000001</v>
      </c>
      <c r="L1345" s="16">
        <v>3.2490000000000001</v>
      </c>
      <c r="M1345" s="14">
        <v>11986569.219386009</v>
      </c>
      <c r="N1345" s="14">
        <v>0.2012050153945513</v>
      </c>
      <c r="O1345" s="14">
        <v>71.204340128036947</v>
      </c>
      <c r="P1345" s="14">
        <v>33.659149403393272</v>
      </c>
      <c r="Q1345" s="15">
        <v>6.6411767276906346</v>
      </c>
      <c r="R1345" s="14">
        <v>2.282220131702728</v>
      </c>
      <c r="S1345" s="14">
        <v>3824.7278371506618</v>
      </c>
    </row>
    <row r="1346" spans="1:19" x14ac:dyDescent="0.35">
      <c r="A1346" s="13">
        <v>350</v>
      </c>
      <c r="B1346" s="13">
        <v>50</v>
      </c>
      <c r="C1346" s="13">
        <v>200</v>
      </c>
      <c r="D1346" s="13">
        <v>250</v>
      </c>
      <c r="E1346" s="13">
        <v>0</v>
      </c>
      <c r="F1346" s="15">
        <v>120.58</v>
      </c>
      <c r="G1346" s="15">
        <v>96.68</v>
      </c>
      <c r="H1346" s="15">
        <v>307.58</v>
      </c>
      <c r="I1346" s="15">
        <v>-3.8220000000000002E-4</v>
      </c>
      <c r="J1346" s="14">
        <v>6.4734280799795174</v>
      </c>
      <c r="K1346" s="15">
        <v>-2.3849999999999998</v>
      </c>
      <c r="L1346" s="16">
        <v>4.3410000000000002</v>
      </c>
      <c r="M1346" s="14">
        <v>15281983.07108945</v>
      </c>
      <c r="N1346" s="14">
        <v>0.20440382640571839</v>
      </c>
      <c r="O1346" s="14">
        <v>72.385689246415907</v>
      </c>
      <c r="P1346" s="14">
        <v>34.28842940844892</v>
      </c>
      <c r="Q1346" s="15">
        <v>8.8175834839742873</v>
      </c>
      <c r="R1346" s="14">
        <v>2.282220131702728</v>
      </c>
      <c r="S1346" s="14">
        <v>3965.7158063855381</v>
      </c>
    </row>
    <row r="1347" spans="1:19" x14ac:dyDescent="0.35">
      <c r="A1347" s="13">
        <v>350</v>
      </c>
      <c r="B1347" s="13">
        <v>50</v>
      </c>
      <c r="C1347" s="13">
        <v>200</v>
      </c>
      <c r="D1347" s="13">
        <v>250</v>
      </c>
      <c r="E1347" s="13">
        <v>22.5</v>
      </c>
      <c r="F1347" s="15">
        <v>137.58000000000001</v>
      </c>
      <c r="G1347" s="15">
        <v>96.88000000000001</v>
      </c>
      <c r="H1347" s="15">
        <v>300.17999999999989</v>
      </c>
      <c r="I1347" s="15">
        <v>-1.199E-3</v>
      </c>
      <c r="J1347" s="14">
        <v>6.4734280799795174</v>
      </c>
      <c r="K1347" s="15">
        <v>-2.2360000000000002</v>
      </c>
      <c r="L1347" s="16">
        <v>5.2140000000000004</v>
      </c>
      <c r="M1347" s="14">
        <v>15281983.07108945</v>
      </c>
      <c r="N1347" s="14">
        <v>0.20440382640571839</v>
      </c>
      <c r="O1347" s="14">
        <v>72.385689246415907</v>
      </c>
      <c r="P1347" s="14">
        <v>34.28842940844892</v>
      </c>
      <c r="Q1347" s="15">
        <v>7.7415345496790726</v>
      </c>
      <c r="R1347" s="14">
        <v>2.282220131702728</v>
      </c>
      <c r="S1347" s="14">
        <v>3965.7158063855381</v>
      </c>
    </row>
    <row r="1348" spans="1:19" x14ac:dyDescent="0.35">
      <c r="A1348" s="13">
        <v>350</v>
      </c>
      <c r="B1348" s="13">
        <v>50</v>
      </c>
      <c r="C1348" s="13">
        <v>200</v>
      </c>
      <c r="D1348" s="13">
        <v>250</v>
      </c>
      <c r="E1348" s="13">
        <v>45</v>
      </c>
      <c r="F1348" s="15">
        <v>145.96</v>
      </c>
      <c r="G1348" s="15">
        <v>97.059999999999988</v>
      </c>
      <c r="H1348" s="15">
        <v>311.86</v>
      </c>
      <c r="I1348" s="15">
        <v>-2.9169999999999999E-3</v>
      </c>
      <c r="J1348" s="14">
        <v>6.4734280799795174</v>
      </c>
      <c r="K1348" s="15">
        <v>-1.9139999999999999</v>
      </c>
      <c r="L1348" s="16">
        <v>5.3540000000000001</v>
      </c>
      <c r="M1348" s="14">
        <v>15281983.07108945</v>
      </c>
      <c r="N1348" s="14">
        <v>0.20440382640571839</v>
      </c>
      <c r="O1348" s="14">
        <v>72.385689246415907</v>
      </c>
      <c r="P1348" s="14">
        <v>34.28842940844892</v>
      </c>
      <c r="Q1348" s="15">
        <v>7.4104170230589874</v>
      </c>
      <c r="R1348" s="14">
        <v>2.282220131702728</v>
      </c>
      <c r="S1348" s="14">
        <v>3965.7158063855381</v>
      </c>
    </row>
    <row r="1349" spans="1:19" x14ac:dyDescent="0.35">
      <c r="A1349" s="13">
        <v>350</v>
      </c>
      <c r="B1349" s="13">
        <v>50</v>
      </c>
      <c r="C1349" s="13">
        <v>200</v>
      </c>
      <c r="D1349" s="13">
        <v>300</v>
      </c>
      <c r="E1349" s="13">
        <v>0</v>
      </c>
      <c r="F1349" s="15">
        <v>116.49</v>
      </c>
      <c r="G1349" s="15">
        <v>95.99</v>
      </c>
      <c r="H1349" s="15">
        <v>306.99</v>
      </c>
      <c r="I1349" s="15">
        <v>-4.2199999999999998E-3</v>
      </c>
      <c r="J1349" s="14">
        <v>7.7502318962392307</v>
      </c>
      <c r="K1349" s="15">
        <v>-3.7909999999999999</v>
      </c>
      <c r="L1349" s="16">
        <v>6.9080000000000004</v>
      </c>
      <c r="M1349" s="14">
        <v>18740471.071689699</v>
      </c>
      <c r="N1349" s="14">
        <v>0.2079640089216179</v>
      </c>
      <c r="O1349" s="14">
        <v>73.702435604249359</v>
      </c>
      <c r="P1349" s="14">
        <v>34.992711370262391</v>
      </c>
      <c r="Q1349" s="15">
        <v>10.152016232696869</v>
      </c>
      <c r="R1349" s="14">
        <v>2.282220131702728</v>
      </c>
      <c r="S1349" s="14">
        <v>4126.3898575340918</v>
      </c>
    </row>
    <row r="1350" spans="1:19" x14ac:dyDescent="0.35">
      <c r="A1350" s="13">
        <v>350</v>
      </c>
      <c r="B1350" s="13">
        <v>50</v>
      </c>
      <c r="C1350" s="13">
        <v>200</v>
      </c>
      <c r="D1350" s="13">
        <v>300</v>
      </c>
      <c r="E1350" s="13">
        <v>22.5</v>
      </c>
      <c r="F1350" s="15">
        <v>133.18</v>
      </c>
      <c r="G1350" s="15">
        <v>96.38</v>
      </c>
      <c r="H1350" s="15">
        <v>279.88</v>
      </c>
      <c r="I1350" s="15">
        <v>-8.0379999999999991E-4</v>
      </c>
      <c r="J1350" s="14">
        <v>7.7502318962392307</v>
      </c>
      <c r="K1350" s="15">
        <v>-3.6339999999999999</v>
      </c>
      <c r="L1350" s="16">
        <v>8.0440000000000005</v>
      </c>
      <c r="M1350" s="14">
        <v>18740471.071689699</v>
      </c>
      <c r="N1350" s="14">
        <v>0.2079640089216179</v>
      </c>
      <c r="O1350" s="14">
        <v>73.702435604249359</v>
      </c>
      <c r="P1350" s="14">
        <v>34.992711370262391</v>
      </c>
      <c r="Q1350" s="15">
        <v>8.7285038955764325</v>
      </c>
      <c r="R1350" s="14">
        <v>2.282220131702728</v>
      </c>
      <c r="S1350" s="14">
        <v>4126.3898575340918</v>
      </c>
    </row>
    <row r="1351" spans="1:19" x14ac:dyDescent="0.35">
      <c r="A1351" s="13">
        <v>350</v>
      </c>
      <c r="B1351" s="13">
        <v>50</v>
      </c>
      <c r="C1351" s="13">
        <v>200</v>
      </c>
      <c r="D1351" s="13">
        <v>300</v>
      </c>
      <c r="E1351" s="13">
        <v>45</v>
      </c>
      <c r="F1351" s="15">
        <v>143.97</v>
      </c>
      <c r="G1351" s="15">
        <v>96.57</v>
      </c>
      <c r="H1351" s="15">
        <v>311.27</v>
      </c>
      <c r="I1351" s="15">
        <v>-1.5770000000000001E-3</v>
      </c>
      <c r="J1351" s="14">
        <v>7.7502318962392307</v>
      </c>
      <c r="K1351" s="15">
        <v>-3.089</v>
      </c>
      <c r="L1351" s="16">
        <v>8.1</v>
      </c>
      <c r="M1351" s="14">
        <v>18740471.071689699</v>
      </c>
      <c r="N1351" s="14">
        <v>0.2079640089216179</v>
      </c>
      <c r="O1351" s="14">
        <v>73.702435604249359</v>
      </c>
      <c r="P1351" s="14">
        <v>34.992711370262391</v>
      </c>
      <c r="Q1351" s="15">
        <v>8.2511757442550291</v>
      </c>
      <c r="R1351" s="14">
        <v>2.282220131702728</v>
      </c>
      <c r="S1351" s="14">
        <v>4126.3898575340918</v>
      </c>
    </row>
    <row r="1352" spans="1:19" x14ac:dyDescent="0.35">
      <c r="A1352" s="13">
        <v>500</v>
      </c>
      <c r="B1352" s="13">
        <v>0</v>
      </c>
      <c r="C1352" s="13">
        <v>20</v>
      </c>
      <c r="D1352" s="13">
        <v>30</v>
      </c>
      <c r="E1352" s="13">
        <v>0</v>
      </c>
      <c r="F1352" s="15">
        <v>9.0829999999999984</v>
      </c>
      <c r="G1352" s="15">
        <v>0.24799999999999989</v>
      </c>
      <c r="H1352" s="15">
        <v>27.573</v>
      </c>
      <c r="I1352" s="15">
        <v>-9.2899999999999991E-6</v>
      </c>
      <c r="J1352" s="14">
        <v>0.74374796907764484</v>
      </c>
      <c r="K1352" s="15">
        <v>-2.5250000000000002E-2</v>
      </c>
      <c r="L1352" s="16">
        <v>0.34810000000000002</v>
      </c>
      <c r="M1352" s="14">
        <v>2640110.6807153281</v>
      </c>
      <c r="N1352" s="14">
        <v>0.27085719853503742</v>
      </c>
      <c r="O1352" s="14">
        <v>97.309634913050985</v>
      </c>
      <c r="P1352" s="14">
        <v>4.8133787206231284</v>
      </c>
      <c r="Q1352" s="15">
        <v>1.0130924452469141</v>
      </c>
      <c r="R1352" s="14">
        <v>2.3952048478461339</v>
      </c>
      <c r="S1352" s="14">
        <v>7675.1326683048446</v>
      </c>
    </row>
    <row r="1353" spans="1:19" x14ac:dyDescent="0.35">
      <c r="A1353" s="13">
        <v>500</v>
      </c>
      <c r="B1353" s="13">
        <v>0</v>
      </c>
      <c r="C1353" s="13">
        <v>20</v>
      </c>
      <c r="D1353" s="13">
        <v>30</v>
      </c>
      <c r="E1353" s="13">
        <v>22.5</v>
      </c>
      <c r="F1353" s="15">
        <v>11.347</v>
      </c>
      <c r="G1353" s="15">
        <v>0.55300000000000016</v>
      </c>
      <c r="H1353" s="15">
        <v>21.786999999999999</v>
      </c>
      <c r="I1353" s="15">
        <v>-1.59E-5</v>
      </c>
      <c r="J1353" s="14">
        <v>0.74374796907764484</v>
      </c>
      <c r="K1353" s="15">
        <v>-2.954E-2</v>
      </c>
      <c r="L1353" s="16">
        <v>0.4859</v>
      </c>
      <c r="M1353" s="14">
        <v>2640110.6807153281</v>
      </c>
      <c r="N1353" s="14">
        <v>0.27085719853503742</v>
      </c>
      <c r="O1353" s="14">
        <v>97.309634913050985</v>
      </c>
      <c r="P1353" s="14">
        <v>4.8133787206231284</v>
      </c>
      <c r="Q1353" s="15">
        <v>1.52948646773358</v>
      </c>
      <c r="R1353" s="14">
        <v>2.3952048478461339</v>
      </c>
      <c r="S1353" s="14">
        <v>7675.1326683048446</v>
      </c>
    </row>
    <row r="1354" spans="1:19" x14ac:dyDescent="0.35">
      <c r="A1354" s="13">
        <v>500</v>
      </c>
      <c r="B1354" s="13">
        <v>0</v>
      </c>
      <c r="C1354" s="13">
        <v>20</v>
      </c>
      <c r="D1354" s="13">
        <v>30</v>
      </c>
      <c r="E1354" s="13">
        <v>45</v>
      </c>
      <c r="F1354" s="15">
        <v>12.407</v>
      </c>
      <c r="G1354" s="15">
        <v>0.68299999999999983</v>
      </c>
      <c r="H1354" s="15">
        <v>29.827000000000002</v>
      </c>
      <c r="I1354" s="15">
        <v>-6.4929999999999987E-6</v>
      </c>
      <c r="J1354" s="14">
        <v>0.74374796907764484</v>
      </c>
      <c r="K1354" s="15">
        <v>-3.014E-2</v>
      </c>
      <c r="L1354" s="16">
        <v>0.53720000000000001</v>
      </c>
      <c r="M1354" s="14">
        <v>2640110.6807153281</v>
      </c>
      <c r="N1354" s="14">
        <v>0.27085719853503742</v>
      </c>
      <c r="O1354" s="14">
        <v>97.309634913050985</v>
      </c>
      <c r="P1354" s="14">
        <v>4.8133787206231284</v>
      </c>
      <c r="Q1354" s="15">
        <v>1.5365628828664879</v>
      </c>
      <c r="R1354" s="14">
        <v>2.3952048478461339</v>
      </c>
      <c r="S1354" s="14">
        <v>7675.1326683048446</v>
      </c>
    </row>
    <row r="1355" spans="1:19" x14ac:dyDescent="0.35">
      <c r="A1355" s="13">
        <v>500</v>
      </c>
      <c r="B1355" s="13">
        <v>0</v>
      </c>
      <c r="C1355" s="13">
        <v>20</v>
      </c>
      <c r="D1355" s="13">
        <v>50</v>
      </c>
      <c r="E1355" s="13">
        <v>0</v>
      </c>
      <c r="F1355" s="15">
        <v>6.2080000000000002</v>
      </c>
      <c r="G1355" s="15">
        <v>0.57900000000000007</v>
      </c>
      <c r="H1355" s="15">
        <v>28.48</v>
      </c>
      <c r="I1355" s="15">
        <v>-2.1939999999999999E-4</v>
      </c>
      <c r="J1355" s="14">
        <v>1.241635806419616</v>
      </c>
      <c r="K1355" s="15">
        <v>-0.12720000000000001</v>
      </c>
      <c r="L1355" s="16">
        <v>1.4019999999999999</v>
      </c>
      <c r="M1355" s="14">
        <v>4345848.6978478637</v>
      </c>
      <c r="N1355" s="14">
        <v>0.26835336318456332</v>
      </c>
      <c r="O1355" s="14">
        <v>96.356978200728776</v>
      </c>
      <c r="P1355" s="14">
        <v>4.758364168086775</v>
      </c>
      <c r="Q1355" s="15">
        <v>2.069251054825143</v>
      </c>
      <c r="R1355" s="14">
        <v>2.3952048478461339</v>
      </c>
      <c r="S1355" s="14">
        <v>7506.1448047412923</v>
      </c>
    </row>
    <row r="1356" spans="1:19" x14ac:dyDescent="0.35">
      <c r="A1356" s="13">
        <v>500</v>
      </c>
      <c r="B1356" s="13">
        <v>0</v>
      </c>
      <c r="C1356" s="13">
        <v>20</v>
      </c>
      <c r="D1356" s="13">
        <v>50</v>
      </c>
      <c r="E1356" s="13">
        <v>22.5</v>
      </c>
      <c r="F1356" s="15">
        <v>11.823</v>
      </c>
      <c r="G1356" s="15">
        <v>0.91199999999999959</v>
      </c>
      <c r="H1356" s="15">
        <v>23.062999999999999</v>
      </c>
      <c r="I1356" s="15">
        <v>-2.2230000000000001E-6</v>
      </c>
      <c r="J1356" s="14">
        <v>1.241635806419616</v>
      </c>
      <c r="K1356" s="15">
        <v>-0.11749999999999999</v>
      </c>
      <c r="L1356" s="16">
        <v>1.3260000000000001</v>
      </c>
      <c r="M1356" s="14">
        <v>4345848.6978478637</v>
      </c>
      <c r="N1356" s="14">
        <v>0.26835336318456332</v>
      </c>
      <c r="O1356" s="14">
        <v>96.356978200728776</v>
      </c>
      <c r="P1356" s="14">
        <v>4.758364168086775</v>
      </c>
      <c r="Q1356" s="15">
        <v>1.856896230381498</v>
      </c>
      <c r="R1356" s="14">
        <v>2.3952048478461339</v>
      </c>
      <c r="S1356" s="14">
        <v>7506.1448047412923</v>
      </c>
    </row>
    <row r="1357" spans="1:19" x14ac:dyDescent="0.35">
      <c r="A1357" s="13">
        <v>500</v>
      </c>
      <c r="B1357" s="13">
        <v>0</v>
      </c>
      <c r="C1357" s="13">
        <v>20</v>
      </c>
      <c r="D1357" s="13">
        <v>50</v>
      </c>
      <c r="E1357" s="13">
        <v>45</v>
      </c>
      <c r="F1357" s="15">
        <v>13.006</v>
      </c>
      <c r="G1357" s="15">
        <v>1.131</v>
      </c>
      <c r="H1357" s="15">
        <v>26.436</v>
      </c>
      <c r="I1357" s="15">
        <v>-1.83E-4</v>
      </c>
      <c r="J1357" s="14">
        <v>1.241635806419616</v>
      </c>
      <c r="K1357" s="15">
        <v>-9.9559999999999996E-2</v>
      </c>
      <c r="L1357" s="16">
        <v>1.4630000000000001</v>
      </c>
      <c r="M1357" s="14">
        <v>4345848.6978478637</v>
      </c>
      <c r="N1357" s="14">
        <v>0.26835336318456332</v>
      </c>
      <c r="O1357" s="14">
        <v>96.356978200728776</v>
      </c>
      <c r="P1357" s="14">
        <v>4.758364168086775</v>
      </c>
      <c r="Q1357" s="15">
        <v>1.812168848215147</v>
      </c>
      <c r="R1357" s="14">
        <v>2.3952048478461339</v>
      </c>
      <c r="S1357" s="14">
        <v>7506.1448047412923</v>
      </c>
    </row>
    <row r="1358" spans="1:19" x14ac:dyDescent="0.35">
      <c r="A1358" s="13">
        <v>500</v>
      </c>
      <c r="B1358" s="13">
        <v>0</v>
      </c>
      <c r="C1358" s="13">
        <v>20</v>
      </c>
      <c r="D1358" s="13">
        <v>75</v>
      </c>
      <c r="E1358" s="13">
        <v>0</v>
      </c>
      <c r="F1358" s="15">
        <v>7.1580000000000013</v>
      </c>
      <c r="G1358" s="15">
        <v>0.87200000000000033</v>
      </c>
      <c r="H1358" s="15">
        <v>25.117999999999999</v>
      </c>
      <c r="I1358" s="15">
        <v>-4.5839999999999998E-4</v>
      </c>
      <c r="J1358" s="14">
        <v>1.866225232745881</v>
      </c>
      <c r="K1358" s="15">
        <v>-0.3639</v>
      </c>
      <c r="L1358" s="16">
        <v>3.109</v>
      </c>
      <c r="M1358" s="14">
        <v>6419794.842759924</v>
      </c>
      <c r="N1358" s="14">
        <v>0.26529381709260169</v>
      </c>
      <c r="O1358" s="14">
        <v>95.194363466420342</v>
      </c>
      <c r="P1358" s="14">
        <v>4.6914508317824994</v>
      </c>
      <c r="Q1358" s="15">
        <v>2.766911724056917</v>
      </c>
      <c r="R1358" s="14">
        <v>2.3952048478461339</v>
      </c>
      <c r="S1358" s="14">
        <v>7302.9829895163921</v>
      </c>
    </row>
    <row r="1359" spans="1:19" x14ac:dyDescent="0.35">
      <c r="A1359" s="13">
        <v>500</v>
      </c>
      <c r="B1359" s="13">
        <v>0</v>
      </c>
      <c r="C1359" s="13">
        <v>20</v>
      </c>
      <c r="D1359" s="13">
        <v>75</v>
      </c>
      <c r="E1359" s="13">
        <v>22.5</v>
      </c>
      <c r="F1359" s="15">
        <v>8.0840000000000014</v>
      </c>
      <c r="G1359" s="15">
        <v>1.3560000000000001</v>
      </c>
      <c r="H1359" s="15">
        <v>24.803999999999998</v>
      </c>
      <c r="I1359" s="15">
        <v>-9.7389999999999998E-4</v>
      </c>
      <c r="J1359" s="14">
        <v>1.866225232745881</v>
      </c>
      <c r="K1359" s="15">
        <v>-0.34520000000000001</v>
      </c>
      <c r="L1359" s="16">
        <v>2.923</v>
      </c>
      <c r="M1359" s="14">
        <v>6419794.842759924</v>
      </c>
      <c r="N1359" s="14">
        <v>0.26529381709260169</v>
      </c>
      <c r="O1359" s="14">
        <v>95.194363466420342</v>
      </c>
      <c r="P1359" s="14">
        <v>4.6914508317824994</v>
      </c>
      <c r="Q1359" s="15">
        <v>2.3106511626280528</v>
      </c>
      <c r="R1359" s="14">
        <v>2.3952048478461339</v>
      </c>
      <c r="S1359" s="14">
        <v>7302.9829895163921</v>
      </c>
    </row>
    <row r="1360" spans="1:19" x14ac:dyDescent="0.35">
      <c r="A1360" s="13">
        <v>500</v>
      </c>
      <c r="B1360" s="13">
        <v>0</v>
      </c>
      <c r="C1360" s="13">
        <v>20</v>
      </c>
      <c r="D1360" s="13">
        <v>75</v>
      </c>
      <c r="E1360" s="13">
        <v>45</v>
      </c>
      <c r="F1360" s="15">
        <v>7.8449999999999998</v>
      </c>
      <c r="G1360" s="15">
        <v>1.700999999999999</v>
      </c>
      <c r="H1360" s="15">
        <v>29.524999999999999</v>
      </c>
      <c r="I1360" s="15">
        <v>-8.8630000000000002E-4</v>
      </c>
      <c r="J1360" s="14">
        <v>1.866225232745881</v>
      </c>
      <c r="K1360" s="15">
        <v>-0.3039</v>
      </c>
      <c r="L1360" s="16">
        <v>3.2170000000000001</v>
      </c>
      <c r="M1360" s="14">
        <v>6419794.842759924</v>
      </c>
      <c r="N1360" s="14">
        <v>0.26529381709260169</v>
      </c>
      <c r="O1360" s="14">
        <v>95.194363466420342</v>
      </c>
      <c r="P1360" s="14">
        <v>4.6914508317824994</v>
      </c>
      <c r="Q1360" s="15">
        <v>2.1416542143347348</v>
      </c>
      <c r="R1360" s="14">
        <v>2.3952048478461339</v>
      </c>
      <c r="S1360" s="14">
        <v>7302.9829895163921</v>
      </c>
    </row>
    <row r="1361" spans="1:19" x14ac:dyDescent="0.35">
      <c r="A1361" s="13">
        <v>500</v>
      </c>
      <c r="B1361" s="13">
        <v>0</v>
      </c>
      <c r="C1361" s="13">
        <v>20</v>
      </c>
      <c r="D1361" s="13">
        <v>100</v>
      </c>
      <c r="E1361" s="13">
        <v>0</v>
      </c>
      <c r="F1361" s="15">
        <v>8.0410000000000021</v>
      </c>
      <c r="G1361" s="15">
        <v>1.1650000000000009</v>
      </c>
      <c r="H1361" s="15">
        <v>26.521000000000001</v>
      </c>
      <c r="I1361" s="15">
        <v>-1.56E-4</v>
      </c>
      <c r="J1361" s="14">
        <v>2.493203390911038</v>
      </c>
      <c r="K1361" s="15">
        <v>-0.69910000000000005</v>
      </c>
      <c r="L1361" s="16">
        <v>5.4489999999999998</v>
      </c>
      <c r="M1361" s="14">
        <v>8432036.177562613</v>
      </c>
      <c r="N1361" s="14">
        <v>0.26231353106266958</v>
      </c>
      <c r="O1361" s="14">
        <v>94.063424944615548</v>
      </c>
      <c r="P1361" s="14">
        <v>4.6265984447739594</v>
      </c>
      <c r="Q1361" s="15">
        <v>3.3755214469912351</v>
      </c>
      <c r="R1361" s="14">
        <v>2.3952048478461339</v>
      </c>
      <c r="S1361" s="14">
        <v>7108.5728364865536</v>
      </c>
    </row>
    <row r="1362" spans="1:19" x14ac:dyDescent="0.35">
      <c r="A1362" s="13">
        <v>500</v>
      </c>
      <c r="B1362" s="13">
        <v>0</v>
      </c>
      <c r="C1362" s="13">
        <v>20</v>
      </c>
      <c r="D1362" s="13">
        <v>100</v>
      </c>
      <c r="E1362" s="13">
        <v>22.5</v>
      </c>
      <c r="F1362" s="15">
        <v>8.74</v>
      </c>
      <c r="G1362" s="15">
        <v>1.8140000000000001</v>
      </c>
      <c r="H1362" s="15">
        <v>26.39</v>
      </c>
      <c r="I1362" s="15">
        <v>-3.0019999999999999E-3</v>
      </c>
      <c r="J1362" s="14">
        <v>2.493203390911038</v>
      </c>
      <c r="K1362" s="15">
        <v>-0.6845</v>
      </c>
      <c r="L1362" s="16">
        <v>5.0910000000000002</v>
      </c>
      <c r="M1362" s="14">
        <v>8432036.177562613</v>
      </c>
      <c r="N1362" s="14">
        <v>0.26231353106266958</v>
      </c>
      <c r="O1362" s="14">
        <v>94.063424944615548</v>
      </c>
      <c r="P1362" s="14">
        <v>4.6265984447739594</v>
      </c>
      <c r="Q1362" s="15">
        <v>2.7866379512373878</v>
      </c>
      <c r="R1362" s="14">
        <v>2.3952048478461339</v>
      </c>
      <c r="S1362" s="14">
        <v>7108.5728364865536</v>
      </c>
    </row>
    <row r="1363" spans="1:19" x14ac:dyDescent="0.35">
      <c r="A1363" s="13">
        <v>500</v>
      </c>
      <c r="B1363" s="13">
        <v>0</v>
      </c>
      <c r="C1363" s="13">
        <v>20</v>
      </c>
      <c r="D1363" s="13">
        <v>100</v>
      </c>
      <c r="E1363" s="13">
        <v>45</v>
      </c>
      <c r="F1363" s="15">
        <v>8.7679999999999971</v>
      </c>
      <c r="G1363" s="15">
        <v>2.2749999999999999</v>
      </c>
      <c r="H1363" s="15">
        <v>30.978000000000002</v>
      </c>
      <c r="I1363" s="15">
        <v>-2.2409999999999999E-3</v>
      </c>
      <c r="J1363" s="14">
        <v>2.493203390911038</v>
      </c>
      <c r="K1363" s="15">
        <v>-0.63179999999999992</v>
      </c>
      <c r="L1363" s="16">
        <v>5.5869999999999997</v>
      </c>
      <c r="M1363" s="14">
        <v>8432036.177562613</v>
      </c>
      <c r="N1363" s="14">
        <v>0.26231353106266958</v>
      </c>
      <c r="O1363" s="14">
        <v>94.063424944615548</v>
      </c>
      <c r="P1363" s="14">
        <v>4.6265984447739594</v>
      </c>
      <c r="Q1363" s="15">
        <v>2.5904205836624841</v>
      </c>
      <c r="R1363" s="14">
        <v>2.3952048478461339</v>
      </c>
      <c r="S1363" s="14">
        <v>7108.5728364865536</v>
      </c>
    </row>
    <row r="1364" spans="1:19" x14ac:dyDescent="0.35">
      <c r="A1364" s="13">
        <v>500</v>
      </c>
      <c r="B1364" s="13">
        <v>0</v>
      </c>
      <c r="C1364" s="13">
        <v>20</v>
      </c>
      <c r="D1364" s="13">
        <v>125</v>
      </c>
      <c r="E1364" s="13">
        <v>0</v>
      </c>
      <c r="F1364" s="15">
        <v>8.89</v>
      </c>
      <c r="G1364" s="15">
        <v>1.461000000000001</v>
      </c>
      <c r="H1364" s="15">
        <v>31.990000000000009</v>
      </c>
      <c r="I1364" s="15">
        <v>-4.7450000000000001E-3</v>
      </c>
      <c r="J1364" s="14">
        <v>3.1224729742106772</v>
      </c>
      <c r="K1364" s="15">
        <v>-1.4</v>
      </c>
      <c r="L1364" s="16">
        <v>8.3979999999999997</v>
      </c>
      <c r="M1364" s="14">
        <v>10385759.928195691</v>
      </c>
      <c r="N1364" s="14">
        <v>0.25941377906687529</v>
      </c>
      <c r="O1364" s="14">
        <v>92.964517018761256</v>
      </c>
      <c r="P1364" s="14">
        <v>4.5638070070611576</v>
      </c>
      <c r="Q1364" s="15">
        <v>3.922528928040939</v>
      </c>
      <c r="R1364" s="14">
        <v>2.3952048478461339</v>
      </c>
      <c r="S1364" s="14">
        <v>6922.6863056341954</v>
      </c>
    </row>
    <row r="1365" spans="1:19" x14ac:dyDescent="0.35">
      <c r="A1365" s="13">
        <v>500</v>
      </c>
      <c r="B1365" s="13">
        <v>0</v>
      </c>
      <c r="C1365" s="13">
        <v>20</v>
      </c>
      <c r="D1365" s="13">
        <v>125</v>
      </c>
      <c r="E1365" s="13">
        <v>22.5</v>
      </c>
      <c r="F1365" s="15">
        <v>9.641</v>
      </c>
      <c r="G1365" s="15">
        <v>2.250999999999999</v>
      </c>
      <c r="H1365" s="15">
        <v>33.700999999999993</v>
      </c>
      <c r="I1365" s="15">
        <v>-9.7750000000000007E-4</v>
      </c>
      <c r="J1365" s="14">
        <v>3.1224729742106772</v>
      </c>
      <c r="K1365" s="15">
        <v>-1.383</v>
      </c>
      <c r="L1365" s="16">
        <v>7.7990000000000004</v>
      </c>
      <c r="M1365" s="14">
        <v>10385759.928195691</v>
      </c>
      <c r="N1365" s="14">
        <v>0.25941377906687529</v>
      </c>
      <c r="O1365" s="14">
        <v>92.964517018761256</v>
      </c>
      <c r="P1365" s="14">
        <v>4.5638070070611576</v>
      </c>
      <c r="Q1365" s="15">
        <v>3.2197142860860271</v>
      </c>
      <c r="R1365" s="14">
        <v>2.3952048478461339</v>
      </c>
      <c r="S1365" s="14">
        <v>6922.6863056341954</v>
      </c>
    </row>
    <row r="1366" spans="1:19" x14ac:dyDescent="0.35">
      <c r="A1366" s="13">
        <v>500</v>
      </c>
      <c r="B1366" s="13">
        <v>0</v>
      </c>
      <c r="C1366" s="13">
        <v>20</v>
      </c>
      <c r="D1366" s="13">
        <v>125</v>
      </c>
      <c r="E1366" s="13">
        <v>45</v>
      </c>
      <c r="F1366" s="15">
        <v>9.9380000000000024</v>
      </c>
      <c r="G1366" s="15">
        <v>2.8280000000000012</v>
      </c>
      <c r="H1366" s="15">
        <v>34.157999999999987</v>
      </c>
      <c r="I1366" s="15">
        <v>-1.0999999999999999E-2</v>
      </c>
      <c r="J1366" s="14">
        <v>3.1224729742106772</v>
      </c>
      <c r="K1366" s="15">
        <v>-1.2949999999999999</v>
      </c>
      <c r="L1366" s="16">
        <v>8.5389999999999997</v>
      </c>
      <c r="M1366" s="14">
        <v>10385759.928195691</v>
      </c>
      <c r="N1366" s="14">
        <v>0.25941377906687529</v>
      </c>
      <c r="O1366" s="14">
        <v>92.964517018761256</v>
      </c>
      <c r="P1366" s="14">
        <v>4.5638070070611576</v>
      </c>
      <c r="Q1366" s="15">
        <v>2.983808388373272</v>
      </c>
      <c r="R1366" s="14">
        <v>2.3952048478461339</v>
      </c>
      <c r="S1366" s="14">
        <v>6922.6863056341954</v>
      </c>
    </row>
    <row r="1367" spans="1:19" x14ac:dyDescent="0.35">
      <c r="A1367" s="13">
        <v>500</v>
      </c>
      <c r="B1367" s="13">
        <v>0</v>
      </c>
      <c r="C1367" s="13">
        <v>20</v>
      </c>
      <c r="D1367" s="13">
        <v>150</v>
      </c>
      <c r="E1367" s="13">
        <v>0</v>
      </c>
      <c r="F1367" s="15">
        <v>9.75</v>
      </c>
      <c r="G1367" s="15">
        <v>1.7199999999999991</v>
      </c>
      <c r="H1367" s="15">
        <v>38.07</v>
      </c>
      <c r="I1367" s="15">
        <v>-5.4290000000000007E-3</v>
      </c>
      <c r="J1367" s="14">
        <v>3.753934259047548</v>
      </c>
      <c r="K1367" s="15">
        <v>-2.3490000000000002</v>
      </c>
      <c r="L1367" s="16">
        <v>11.93</v>
      </c>
      <c r="M1367" s="14">
        <v>12284135.21933875</v>
      </c>
      <c r="N1367" s="14">
        <v>0.25659581380071489</v>
      </c>
      <c r="O1367" s="14">
        <v>91.897987736582607</v>
      </c>
      <c r="P1367" s="14">
        <v>4.503076518644094</v>
      </c>
      <c r="Q1367" s="15">
        <v>4.4188470500000001</v>
      </c>
      <c r="R1367" s="14">
        <v>2.3952048478461339</v>
      </c>
      <c r="S1367" s="14">
        <v>6745.1016637543571</v>
      </c>
    </row>
    <row r="1368" spans="1:19" x14ac:dyDescent="0.35">
      <c r="A1368" s="13">
        <v>500</v>
      </c>
      <c r="B1368" s="13">
        <v>0</v>
      </c>
      <c r="C1368" s="13">
        <v>20</v>
      </c>
      <c r="D1368" s="13">
        <v>150</v>
      </c>
      <c r="E1368" s="13">
        <v>22.5</v>
      </c>
      <c r="F1368" s="15">
        <v>10.632</v>
      </c>
      <c r="G1368" s="15">
        <v>2.6719999999999988</v>
      </c>
      <c r="H1368" s="15">
        <v>39.462000000000003</v>
      </c>
      <c r="I1368" s="15">
        <v>-8.1110000000000002E-3</v>
      </c>
      <c r="J1368" s="14">
        <v>3.753934259047548</v>
      </c>
      <c r="K1368" s="15">
        <v>-2.37</v>
      </c>
      <c r="L1368" s="16">
        <v>11.02</v>
      </c>
      <c r="M1368" s="14">
        <v>12284135.21933875</v>
      </c>
      <c r="N1368" s="14">
        <v>0.25659581380071489</v>
      </c>
      <c r="O1368" s="14">
        <v>91.897987736582607</v>
      </c>
      <c r="P1368" s="14">
        <v>4.503076518644094</v>
      </c>
      <c r="Q1368" s="15">
        <v>3.608119565281247</v>
      </c>
      <c r="R1368" s="14">
        <v>2.3952048478461339</v>
      </c>
      <c r="S1368" s="14">
        <v>6745.1016637543571</v>
      </c>
    </row>
    <row r="1369" spans="1:19" x14ac:dyDescent="0.35">
      <c r="A1369" s="13">
        <v>500</v>
      </c>
      <c r="B1369" s="13">
        <v>0</v>
      </c>
      <c r="C1369" s="13">
        <v>20</v>
      </c>
      <c r="D1369" s="13">
        <v>150</v>
      </c>
      <c r="E1369" s="13">
        <v>45</v>
      </c>
      <c r="F1369" s="15">
        <v>10.975</v>
      </c>
      <c r="G1369" s="15">
        <v>3.3650000000000002</v>
      </c>
      <c r="H1369" s="15">
        <v>39.955000000000013</v>
      </c>
      <c r="I1369" s="15">
        <v>-2.1979999999999999E-3</v>
      </c>
      <c r="J1369" s="14">
        <v>3.753934259047548</v>
      </c>
      <c r="K1369" s="15">
        <v>-2.2799999999999998</v>
      </c>
      <c r="L1369" s="16">
        <v>12.02</v>
      </c>
      <c r="M1369" s="14">
        <v>12284135.21933875</v>
      </c>
      <c r="N1369" s="14">
        <v>0.25659581380071489</v>
      </c>
      <c r="O1369" s="14">
        <v>91.897987736582607</v>
      </c>
      <c r="P1369" s="14">
        <v>4.503076518644094</v>
      </c>
      <c r="Q1369" s="15">
        <v>3.3319087647117449</v>
      </c>
      <c r="R1369" s="14">
        <v>2.3952048478461339</v>
      </c>
      <c r="S1369" s="14">
        <v>6745.1016637543571</v>
      </c>
    </row>
    <row r="1370" spans="1:19" x14ac:dyDescent="0.35">
      <c r="A1370" s="13">
        <v>500</v>
      </c>
      <c r="B1370" s="13">
        <v>0</v>
      </c>
      <c r="C1370" s="13">
        <v>20</v>
      </c>
      <c r="D1370" s="13">
        <v>200</v>
      </c>
      <c r="E1370" s="13">
        <v>0</v>
      </c>
      <c r="F1370" s="15">
        <v>11.74</v>
      </c>
      <c r="G1370" s="15">
        <v>2.299999999999998</v>
      </c>
      <c r="H1370" s="15">
        <v>43.05</v>
      </c>
      <c r="I1370" s="15">
        <v>-1.729E-2</v>
      </c>
      <c r="J1370" s="14">
        <v>5.0230212838396042</v>
      </c>
      <c r="K1370" s="15">
        <v>-5.3120000000000003</v>
      </c>
      <c r="L1370" s="16">
        <v>20.65</v>
      </c>
      <c r="M1370" s="14">
        <v>15927429.239417249</v>
      </c>
      <c r="N1370" s="14">
        <v>0.25121013878480192</v>
      </c>
      <c r="O1370" s="14">
        <v>89.863423246172374</v>
      </c>
      <c r="P1370" s="14">
        <v>4.3877983896971768</v>
      </c>
      <c r="Q1370" s="15">
        <v>5.2779345745555561</v>
      </c>
      <c r="R1370" s="14">
        <v>2.3952048478461339</v>
      </c>
      <c r="S1370" s="14">
        <v>6413.9831676878648</v>
      </c>
    </row>
    <row r="1371" spans="1:19" x14ac:dyDescent="0.35">
      <c r="A1371" s="13">
        <v>500</v>
      </c>
      <c r="B1371" s="13">
        <v>0</v>
      </c>
      <c r="C1371" s="13">
        <v>20</v>
      </c>
      <c r="D1371" s="13">
        <v>200</v>
      </c>
      <c r="E1371" s="13">
        <v>22.5</v>
      </c>
      <c r="F1371" s="15">
        <v>12.56</v>
      </c>
      <c r="G1371" s="15">
        <v>3.580000000000001</v>
      </c>
      <c r="H1371" s="15">
        <v>40.36</v>
      </c>
      <c r="I1371" s="15">
        <v>-1.03E-2</v>
      </c>
      <c r="J1371" s="14">
        <v>5.0230212838396042</v>
      </c>
      <c r="K1371" s="15">
        <v>-5.4189999999999996</v>
      </c>
      <c r="L1371" s="16">
        <v>18.88</v>
      </c>
      <c r="M1371" s="14">
        <v>15927429.239417249</v>
      </c>
      <c r="N1371" s="14">
        <v>0.25121013878480192</v>
      </c>
      <c r="O1371" s="14">
        <v>89.863423246172374</v>
      </c>
      <c r="P1371" s="14">
        <v>4.3877983896971768</v>
      </c>
      <c r="Q1371" s="15">
        <v>4.2837069141455224</v>
      </c>
      <c r="R1371" s="14">
        <v>2.3952048478461339</v>
      </c>
      <c r="S1371" s="14">
        <v>6413.9831676878648</v>
      </c>
    </row>
    <row r="1372" spans="1:19" x14ac:dyDescent="0.35">
      <c r="A1372" s="13">
        <v>500</v>
      </c>
      <c r="B1372" s="13">
        <v>0</v>
      </c>
      <c r="C1372" s="13">
        <v>20</v>
      </c>
      <c r="D1372" s="13">
        <v>200</v>
      </c>
      <c r="E1372" s="13">
        <v>45</v>
      </c>
      <c r="F1372" s="15">
        <v>12.84</v>
      </c>
      <c r="G1372" s="15">
        <v>4.5100000000000016</v>
      </c>
      <c r="H1372" s="15">
        <v>40.860000000000007</v>
      </c>
      <c r="I1372" s="15">
        <v>-3.5680000000000003E-2</v>
      </c>
      <c r="J1372" s="14">
        <v>5.0230212838396042</v>
      </c>
      <c r="K1372" s="15">
        <v>-5.3860000000000001</v>
      </c>
      <c r="L1372" s="16">
        <v>20.47</v>
      </c>
      <c r="M1372" s="14">
        <v>15927429.239417249</v>
      </c>
      <c r="N1372" s="14">
        <v>0.25121013878480192</v>
      </c>
      <c r="O1372" s="14">
        <v>89.863423246172374</v>
      </c>
      <c r="P1372" s="14">
        <v>4.3877983896971768</v>
      </c>
      <c r="Q1372" s="15">
        <v>3.930765999170299</v>
      </c>
      <c r="R1372" s="14">
        <v>2.3952048478461339</v>
      </c>
      <c r="S1372" s="14">
        <v>6413.9831676878648</v>
      </c>
    </row>
    <row r="1373" spans="1:19" x14ac:dyDescent="0.35">
      <c r="A1373" s="13">
        <v>500</v>
      </c>
      <c r="B1373" s="13">
        <v>0</v>
      </c>
      <c r="C1373" s="13">
        <v>20</v>
      </c>
      <c r="D1373" s="13">
        <v>250</v>
      </c>
      <c r="E1373" s="13">
        <v>0</v>
      </c>
      <c r="F1373" s="15">
        <v>13.71</v>
      </c>
      <c r="G1373" s="15">
        <v>2.8900000000000041</v>
      </c>
      <c r="H1373" s="15">
        <v>46.59</v>
      </c>
      <c r="I1373" s="15">
        <v>-0.10059999999999999</v>
      </c>
      <c r="J1373" s="14">
        <v>6.2996205124294162</v>
      </c>
      <c r="K1373" s="15">
        <v>-9.23</v>
      </c>
      <c r="L1373" s="16">
        <v>31.46</v>
      </c>
      <c r="M1373" s="14">
        <v>19386927.678120051</v>
      </c>
      <c r="N1373" s="14">
        <v>0.24616604461708469</v>
      </c>
      <c r="O1373" s="14">
        <v>87.962374161438063</v>
      </c>
      <c r="P1373" s="14">
        <v>4.2807640579332107</v>
      </c>
      <c r="Q1373" s="15">
        <v>5.9889963863238096</v>
      </c>
      <c r="R1373" s="14">
        <v>2.3952048478461339</v>
      </c>
      <c r="S1373" s="14">
        <v>6113.5728677547741</v>
      </c>
    </row>
    <row r="1374" spans="1:19" x14ac:dyDescent="0.35">
      <c r="A1374" s="13">
        <v>500</v>
      </c>
      <c r="B1374" s="13">
        <v>0</v>
      </c>
      <c r="C1374" s="13">
        <v>20</v>
      </c>
      <c r="D1374" s="13">
        <v>250</v>
      </c>
      <c r="E1374" s="13">
        <v>22.5</v>
      </c>
      <c r="F1374" s="15">
        <v>14.49</v>
      </c>
      <c r="G1374" s="15">
        <v>4.3800000000000017</v>
      </c>
      <c r="H1374" s="15">
        <v>44.17</v>
      </c>
      <c r="I1374" s="15">
        <v>-9.4129999999999995E-3</v>
      </c>
      <c r="J1374" s="14">
        <v>6.2996205124294162</v>
      </c>
      <c r="K1374" s="15">
        <v>-9.5739999999999998</v>
      </c>
      <c r="L1374" s="16">
        <v>28.48</v>
      </c>
      <c r="M1374" s="14">
        <v>19386927.678120051</v>
      </c>
      <c r="N1374" s="14">
        <v>0.24616604461708469</v>
      </c>
      <c r="O1374" s="14">
        <v>87.962374161438063</v>
      </c>
      <c r="P1374" s="14">
        <v>4.2807640579332107</v>
      </c>
      <c r="Q1374" s="15">
        <v>4.8489410751389901</v>
      </c>
      <c r="R1374" s="14">
        <v>2.3952048478461339</v>
      </c>
      <c r="S1374" s="14">
        <v>6113.5728677547741</v>
      </c>
    </row>
    <row r="1375" spans="1:19" x14ac:dyDescent="0.35">
      <c r="A1375" s="13">
        <v>500</v>
      </c>
      <c r="B1375" s="13">
        <v>0</v>
      </c>
      <c r="C1375" s="13">
        <v>20</v>
      </c>
      <c r="D1375" s="13">
        <v>250</v>
      </c>
      <c r="E1375" s="13">
        <v>45</v>
      </c>
      <c r="F1375" s="15">
        <v>14.41</v>
      </c>
      <c r="G1375" s="15">
        <v>5.6600000000000019</v>
      </c>
      <c r="H1375" s="15">
        <v>42.56</v>
      </c>
      <c r="I1375" s="15">
        <v>-7.8370000000000009E-2</v>
      </c>
      <c r="J1375" s="14">
        <v>6.2996205124294162</v>
      </c>
      <c r="K1375" s="15">
        <v>-9.8019999999999996</v>
      </c>
      <c r="L1375" s="16">
        <v>30.68</v>
      </c>
      <c r="M1375" s="14">
        <v>19386927.678120051</v>
      </c>
      <c r="N1375" s="14">
        <v>0.24616604461708469</v>
      </c>
      <c r="O1375" s="14">
        <v>87.962374161438063</v>
      </c>
      <c r="P1375" s="14">
        <v>4.2807640579332107</v>
      </c>
      <c r="Q1375" s="15">
        <v>4.4417368179645447</v>
      </c>
      <c r="R1375" s="14">
        <v>2.3952048478461339</v>
      </c>
      <c r="S1375" s="14">
        <v>6113.5728677547741</v>
      </c>
    </row>
    <row r="1376" spans="1:19" x14ac:dyDescent="0.35">
      <c r="A1376" s="13">
        <v>500</v>
      </c>
      <c r="B1376" s="13">
        <v>0</v>
      </c>
      <c r="C1376" s="13">
        <v>20</v>
      </c>
      <c r="D1376" s="13">
        <v>300</v>
      </c>
      <c r="E1376" s="13">
        <v>0</v>
      </c>
      <c r="F1376" s="15">
        <v>15.41</v>
      </c>
      <c r="G1376" s="15">
        <v>3.390000000000001</v>
      </c>
      <c r="H1376" s="15">
        <v>45.42</v>
      </c>
      <c r="I1376" s="15">
        <v>-0.1789</v>
      </c>
      <c r="J1376" s="14">
        <v>7.5828532726037894</v>
      </c>
      <c r="K1376" s="15">
        <v>-14.02</v>
      </c>
      <c r="L1376" s="16">
        <v>44.22</v>
      </c>
      <c r="M1376" s="14">
        <v>22687383.365083929</v>
      </c>
      <c r="N1376" s="14">
        <v>0.24147263299445959</v>
      </c>
      <c r="O1376" s="14">
        <v>86.197356700868909</v>
      </c>
      <c r="P1376" s="14">
        <v>4.1819735233521964</v>
      </c>
      <c r="Q1376" s="15">
        <v>6.5869299955761313</v>
      </c>
      <c r="R1376" s="14">
        <v>2.3952048478461339</v>
      </c>
      <c r="S1376" s="14">
        <v>5842.332523631876</v>
      </c>
    </row>
    <row r="1377" spans="1:19" x14ac:dyDescent="0.35">
      <c r="A1377" s="13">
        <v>500</v>
      </c>
      <c r="B1377" s="13">
        <v>0</v>
      </c>
      <c r="C1377" s="13">
        <v>20</v>
      </c>
      <c r="D1377" s="13">
        <v>300</v>
      </c>
      <c r="E1377" s="13">
        <v>22.5</v>
      </c>
      <c r="F1377" s="15">
        <v>16.399999999999999</v>
      </c>
      <c r="G1377" s="15">
        <v>5.2100000000000026</v>
      </c>
      <c r="H1377" s="15">
        <v>47.809999999999988</v>
      </c>
      <c r="I1377" s="15">
        <v>-0.1404</v>
      </c>
      <c r="J1377" s="14">
        <v>7.5828532726037894</v>
      </c>
      <c r="K1377" s="15">
        <v>-14.58</v>
      </c>
      <c r="L1377" s="16">
        <v>39.68</v>
      </c>
      <c r="M1377" s="14">
        <v>22687383.365083929</v>
      </c>
      <c r="N1377" s="14">
        <v>0.24147263299445959</v>
      </c>
      <c r="O1377" s="14">
        <v>86.197356700868909</v>
      </c>
      <c r="P1377" s="14">
        <v>4.1819735233521964</v>
      </c>
      <c r="Q1377" s="15">
        <v>5.3236473084542988</v>
      </c>
      <c r="R1377" s="14">
        <v>2.3952048478461339</v>
      </c>
      <c r="S1377" s="14">
        <v>5842.332523631876</v>
      </c>
    </row>
    <row r="1378" spans="1:19" x14ac:dyDescent="0.35">
      <c r="A1378" s="13">
        <v>500</v>
      </c>
      <c r="B1378" s="13">
        <v>0</v>
      </c>
      <c r="C1378" s="13">
        <v>20</v>
      </c>
      <c r="D1378" s="13">
        <v>300</v>
      </c>
      <c r="E1378" s="13">
        <v>45</v>
      </c>
      <c r="F1378" s="15">
        <v>15.99</v>
      </c>
      <c r="G1378" s="15">
        <v>6.7600000000000016</v>
      </c>
      <c r="H1378" s="15">
        <v>48.33</v>
      </c>
      <c r="I1378" s="15">
        <v>-0.12280000000000001</v>
      </c>
      <c r="J1378" s="14">
        <v>7.5828532726037894</v>
      </c>
      <c r="K1378" s="15">
        <v>-14.99</v>
      </c>
      <c r="L1378" s="16">
        <v>42.43</v>
      </c>
      <c r="M1378" s="14">
        <v>22687383.365083929</v>
      </c>
      <c r="N1378" s="14">
        <v>0.24147263299445959</v>
      </c>
      <c r="O1378" s="14">
        <v>86.197356700868909</v>
      </c>
      <c r="P1378" s="14">
        <v>4.1819735233521964</v>
      </c>
      <c r="Q1378" s="15">
        <v>4.8957862920070676</v>
      </c>
      <c r="R1378" s="14">
        <v>2.3952048478461339</v>
      </c>
      <c r="S1378" s="14">
        <v>5842.332523631876</v>
      </c>
    </row>
    <row r="1379" spans="1:19" x14ac:dyDescent="0.35">
      <c r="A1379" s="13">
        <v>500</v>
      </c>
      <c r="B1379" s="13">
        <v>0</v>
      </c>
      <c r="C1379" s="13">
        <v>35</v>
      </c>
      <c r="D1379" s="13">
        <v>30</v>
      </c>
      <c r="E1379" s="13">
        <v>0</v>
      </c>
      <c r="F1379" s="15">
        <v>5.3079999999999998</v>
      </c>
      <c r="G1379" s="15">
        <v>0.24199999999999999</v>
      </c>
      <c r="H1379" s="15">
        <v>47.728999999999999</v>
      </c>
      <c r="I1379" s="15">
        <v>2.0500000000000001E-2</v>
      </c>
      <c r="J1379" s="14">
        <v>0.7419720655255424</v>
      </c>
      <c r="K1379" s="15">
        <v>-2.121E-2</v>
      </c>
      <c r="L1379" s="16">
        <v>0.35099999999999998</v>
      </c>
      <c r="M1379" s="14">
        <v>2687413.2601642818</v>
      </c>
      <c r="N1379" s="14">
        <v>0.27446548391324499</v>
      </c>
      <c r="O1379" s="14">
        <v>98.684434303952102</v>
      </c>
      <c r="P1379" s="14">
        <v>8.5628657095429048</v>
      </c>
      <c r="Q1379" s="15">
        <v>1.059198981201235</v>
      </c>
      <c r="R1379" s="14">
        <v>2.3952048478461339</v>
      </c>
      <c r="S1379" s="14">
        <v>7923.0249874425217</v>
      </c>
    </row>
    <row r="1380" spans="1:19" x14ac:dyDescent="0.35">
      <c r="A1380" s="13">
        <v>500</v>
      </c>
      <c r="B1380" s="13">
        <v>0</v>
      </c>
      <c r="C1380" s="13">
        <v>35</v>
      </c>
      <c r="D1380" s="13">
        <v>30</v>
      </c>
      <c r="E1380" s="13">
        <v>22.5</v>
      </c>
      <c r="F1380" s="15">
        <v>24.178999999999998</v>
      </c>
      <c r="G1380" s="15">
        <v>0.55099999999999982</v>
      </c>
      <c r="H1380" s="15">
        <v>54.978999999999999</v>
      </c>
      <c r="I1380" s="15">
        <v>-2.1090000000000001E-6</v>
      </c>
      <c r="J1380" s="14">
        <v>0.7419720655255424</v>
      </c>
      <c r="K1380" s="15">
        <v>-1.546E-2</v>
      </c>
      <c r="L1380" s="16">
        <v>0.49149999999999999</v>
      </c>
      <c r="M1380" s="14">
        <v>2687413.2601642818</v>
      </c>
      <c r="N1380" s="14">
        <v>0.27446548391324499</v>
      </c>
      <c r="O1380" s="14">
        <v>98.684434303952102</v>
      </c>
      <c r="P1380" s="14">
        <v>8.5628657095429048</v>
      </c>
      <c r="Q1380" s="15">
        <v>2.1543640940305409</v>
      </c>
      <c r="R1380" s="14">
        <v>2.3952048478461339</v>
      </c>
      <c r="S1380" s="14">
        <v>7923.0249874425217</v>
      </c>
    </row>
    <row r="1381" spans="1:19" x14ac:dyDescent="0.35">
      <c r="A1381" s="13">
        <v>500</v>
      </c>
      <c r="B1381" s="13">
        <v>0</v>
      </c>
      <c r="C1381" s="13">
        <v>35</v>
      </c>
      <c r="D1381" s="13">
        <v>30</v>
      </c>
      <c r="E1381" s="13">
        <v>45</v>
      </c>
      <c r="F1381" s="15">
        <v>3.5670000000000002</v>
      </c>
      <c r="G1381" s="15">
        <v>0.68200000000000005</v>
      </c>
      <c r="H1381" s="15">
        <v>51.54</v>
      </c>
      <c r="I1381" s="15">
        <v>7.6370000000000007E-2</v>
      </c>
      <c r="J1381" s="14">
        <v>0.7419720655255424</v>
      </c>
      <c r="K1381" s="15">
        <v>-3.9079999999999997E-2</v>
      </c>
      <c r="L1381" s="16">
        <v>0.54400000000000004</v>
      </c>
      <c r="M1381" s="14">
        <v>2687413.2601642818</v>
      </c>
      <c r="N1381" s="14">
        <v>0.27446548391324499</v>
      </c>
      <c r="O1381" s="14">
        <v>98.684434303952102</v>
      </c>
      <c r="P1381" s="14">
        <v>8.5628657095429048</v>
      </c>
      <c r="Q1381" s="15">
        <v>1.151305185037933</v>
      </c>
      <c r="R1381" s="14">
        <v>2.3952048478461339</v>
      </c>
      <c r="S1381" s="14">
        <v>7923.0249874425217</v>
      </c>
    </row>
    <row r="1382" spans="1:19" x14ac:dyDescent="0.35">
      <c r="A1382" s="13">
        <v>500</v>
      </c>
      <c r="B1382" s="13">
        <v>0</v>
      </c>
      <c r="C1382" s="13">
        <v>35</v>
      </c>
      <c r="D1382" s="13">
        <v>50</v>
      </c>
      <c r="E1382" s="13">
        <v>0</v>
      </c>
      <c r="F1382" s="15">
        <v>9.0150000000000006</v>
      </c>
      <c r="G1382" s="15">
        <v>0.59199999999999964</v>
      </c>
      <c r="H1382" s="15">
        <v>47.534999999999997</v>
      </c>
      <c r="I1382" s="15">
        <v>4.623E-2</v>
      </c>
      <c r="J1382" s="14">
        <v>1.2384711530882431</v>
      </c>
      <c r="K1382" s="15">
        <v>-0.1022</v>
      </c>
      <c r="L1382" s="16">
        <v>1.4219999999999999</v>
      </c>
      <c r="M1382" s="14">
        <v>4429633.4821651401</v>
      </c>
      <c r="N1382" s="14">
        <v>0.2722084271643429</v>
      </c>
      <c r="O1382" s="14">
        <v>97.824202689838017</v>
      </c>
      <c r="P1382" s="14">
        <v>8.4755365920883392</v>
      </c>
      <c r="Q1382" s="15">
        <v>2.4581819601258439</v>
      </c>
      <c r="R1382" s="14">
        <v>2.3952048478461339</v>
      </c>
      <c r="S1382" s="14">
        <v>7767.3571425482041</v>
      </c>
    </row>
    <row r="1383" spans="1:19" x14ac:dyDescent="0.35">
      <c r="A1383" s="13">
        <v>500</v>
      </c>
      <c r="B1383" s="13">
        <v>0</v>
      </c>
      <c r="C1383" s="13">
        <v>35</v>
      </c>
      <c r="D1383" s="13">
        <v>50</v>
      </c>
      <c r="E1383" s="13">
        <v>22.5</v>
      </c>
      <c r="F1383" s="15">
        <v>19.748000000000001</v>
      </c>
      <c r="G1383" s="15">
        <v>0.92099999999999993</v>
      </c>
      <c r="H1383" s="15">
        <v>37.957999999999998</v>
      </c>
      <c r="I1383" s="15">
        <v>-8.0949999999999989E-5</v>
      </c>
      <c r="J1383" s="14">
        <v>1.2384711530882431</v>
      </c>
      <c r="K1383" s="15">
        <v>-7.8689999999999996E-2</v>
      </c>
      <c r="L1383" s="16">
        <v>1.351</v>
      </c>
      <c r="M1383" s="14">
        <v>4429633.4821651401</v>
      </c>
      <c r="N1383" s="14">
        <v>0.2722084271643429</v>
      </c>
      <c r="O1383" s="14">
        <v>97.824202689838017</v>
      </c>
      <c r="P1383" s="14">
        <v>8.4755365920883392</v>
      </c>
      <c r="Q1383" s="15">
        <v>2.6437792001431339</v>
      </c>
      <c r="R1383" s="14">
        <v>2.3952048478461339</v>
      </c>
      <c r="S1383" s="14">
        <v>7767.3571425482041</v>
      </c>
    </row>
    <row r="1384" spans="1:19" x14ac:dyDescent="0.35">
      <c r="A1384" s="13">
        <v>500</v>
      </c>
      <c r="B1384" s="13">
        <v>0</v>
      </c>
      <c r="C1384" s="13">
        <v>35</v>
      </c>
      <c r="D1384" s="13">
        <v>50</v>
      </c>
      <c r="E1384" s="13">
        <v>45</v>
      </c>
      <c r="F1384" s="15">
        <v>10.112</v>
      </c>
      <c r="G1384" s="15">
        <v>1.139</v>
      </c>
      <c r="H1384" s="15">
        <v>52.182000000000009</v>
      </c>
      <c r="I1384" s="15">
        <v>0.14749999999999999</v>
      </c>
      <c r="J1384" s="14">
        <v>1.2384711530882431</v>
      </c>
      <c r="K1384" s="15">
        <v>-8.4650000000000003E-2</v>
      </c>
      <c r="L1384" s="16">
        <v>1.4930000000000001</v>
      </c>
      <c r="M1384" s="14">
        <v>4429633.4821651401</v>
      </c>
      <c r="N1384" s="14">
        <v>0.2722084271643429</v>
      </c>
      <c r="O1384" s="14">
        <v>97.824202689838017</v>
      </c>
      <c r="P1384" s="14">
        <v>8.4755365920883392</v>
      </c>
      <c r="Q1384" s="15">
        <v>2.190697505519529</v>
      </c>
      <c r="R1384" s="14">
        <v>2.3952048478461339</v>
      </c>
      <c r="S1384" s="14">
        <v>7767.3571425482041</v>
      </c>
    </row>
    <row r="1385" spans="1:19" x14ac:dyDescent="0.35">
      <c r="A1385" s="13">
        <v>500</v>
      </c>
      <c r="B1385" s="13">
        <v>0</v>
      </c>
      <c r="C1385" s="13">
        <v>35</v>
      </c>
      <c r="D1385" s="13">
        <v>75</v>
      </c>
      <c r="E1385" s="13">
        <v>0</v>
      </c>
      <c r="F1385" s="15">
        <v>13.01</v>
      </c>
      <c r="G1385" s="15">
        <v>0.89000000000000012</v>
      </c>
      <c r="H1385" s="15">
        <v>51.01</v>
      </c>
      <c r="I1385" s="15">
        <v>-1.247E-4</v>
      </c>
      <c r="J1385" s="14">
        <v>1.861091023267234</v>
      </c>
      <c r="K1385" s="15">
        <v>-0.26379999999999998</v>
      </c>
      <c r="L1385" s="16">
        <v>3.1739999999999999</v>
      </c>
      <c r="M1385" s="14">
        <v>6554724.5426887991</v>
      </c>
      <c r="N1385" s="14">
        <v>0.26945953202800071</v>
      </c>
      <c r="O1385" s="14">
        <v>96.777717689616679</v>
      </c>
      <c r="P1385" s="14">
        <v>8.3696211904109266</v>
      </c>
      <c r="Q1385" s="15">
        <v>3.2623543955095009</v>
      </c>
      <c r="R1385" s="14">
        <v>2.3952048478461339</v>
      </c>
      <c r="S1385" s="14">
        <v>7580.4978118401832</v>
      </c>
    </row>
    <row r="1386" spans="1:19" x14ac:dyDescent="0.35">
      <c r="A1386" s="13">
        <v>500</v>
      </c>
      <c r="B1386" s="13">
        <v>0</v>
      </c>
      <c r="C1386" s="13">
        <v>35</v>
      </c>
      <c r="D1386" s="13">
        <v>75</v>
      </c>
      <c r="E1386" s="13">
        <v>22.5</v>
      </c>
      <c r="F1386" s="15">
        <v>14.727</v>
      </c>
      <c r="G1386" s="15">
        <v>1.367</v>
      </c>
      <c r="H1386" s="15">
        <v>39.557000000000002</v>
      </c>
      <c r="I1386" s="15">
        <v>9.8769999999999997E-2</v>
      </c>
      <c r="J1386" s="14">
        <v>1.861091023267234</v>
      </c>
      <c r="K1386" s="15">
        <v>-0.23449999999999999</v>
      </c>
      <c r="L1386" s="16">
        <v>3.0030000000000001</v>
      </c>
      <c r="M1386" s="14">
        <v>6554724.5426887991</v>
      </c>
      <c r="N1386" s="14">
        <v>0.26945953202800071</v>
      </c>
      <c r="O1386" s="14">
        <v>96.777717689616679</v>
      </c>
      <c r="P1386" s="14">
        <v>8.3696211904109266</v>
      </c>
      <c r="Q1386" s="15">
        <v>2.971414174650052</v>
      </c>
      <c r="R1386" s="14">
        <v>2.3952048478461339</v>
      </c>
      <c r="S1386" s="14">
        <v>7580.4978118401832</v>
      </c>
    </row>
    <row r="1387" spans="1:19" x14ac:dyDescent="0.35">
      <c r="A1387" s="13">
        <v>500</v>
      </c>
      <c r="B1387" s="13">
        <v>0</v>
      </c>
      <c r="C1387" s="13">
        <v>35</v>
      </c>
      <c r="D1387" s="13">
        <v>75</v>
      </c>
      <c r="E1387" s="13">
        <v>45</v>
      </c>
      <c r="F1387" s="15">
        <v>15.308</v>
      </c>
      <c r="G1387" s="15">
        <v>1.710999999999999</v>
      </c>
      <c r="H1387" s="15">
        <v>43.398000000000003</v>
      </c>
      <c r="I1387" s="15">
        <v>0.15690000000000001</v>
      </c>
      <c r="J1387" s="14">
        <v>1.861091023267234</v>
      </c>
      <c r="K1387" s="15">
        <v>-0.20130000000000001</v>
      </c>
      <c r="L1387" s="16">
        <v>3.3159999999999998</v>
      </c>
      <c r="M1387" s="14">
        <v>6554724.5426887991</v>
      </c>
      <c r="N1387" s="14">
        <v>0.26945953202800071</v>
      </c>
      <c r="O1387" s="14">
        <v>96.777717689616679</v>
      </c>
      <c r="P1387" s="14">
        <v>8.3696211904109266</v>
      </c>
      <c r="Q1387" s="15">
        <v>2.8583349728487688</v>
      </c>
      <c r="R1387" s="14">
        <v>2.3952048478461339</v>
      </c>
      <c r="S1387" s="14">
        <v>7580.4978118401832</v>
      </c>
    </row>
    <row r="1388" spans="1:19" x14ac:dyDescent="0.35">
      <c r="A1388" s="13">
        <v>500</v>
      </c>
      <c r="B1388" s="13">
        <v>0</v>
      </c>
      <c r="C1388" s="13">
        <v>35</v>
      </c>
      <c r="D1388" s="13">
        <v>100</v>
      </c>
      <c r="E1388" s="13">
        <v>0</v>
      </c>
      <c r="F1388" s="15">
        <v>11.163</v>
      </c>
      <c r="G1388" s="15">
        <v>1.1599999999999999</v>
      </c>
      <c r="H1388" s="15">
        <v>42.832999999999998</v>
      </c>
      <c r="I1388" s="15">
        <v>-2.452E-4</v>
      </c>
      <c r="J1388" s="14">
        <v>2.4858369312674231</v>
      </c>
      <c r="K1388" s="15">
        <v>-0.5403</v>
      </c>
      <c r="L1388" s="16">
        <v>5.5960000000000001</v>
      </c>
      <c r="M1388" s="14">
        <v>8624246.0738768205</v>
      </c>
      <c r="N1388" s="14">
        <v>0.26679221079401427</v>
      </c>
      <c r="O1388" s="14">
        <v>95.763544006532058</v>
      </c>
      <c r="P1388" s="14">
        <v>8.267312450001052</v>
      </c>
      <c r="Q1388" s="15">
        <v>3.9941043407980348</v>
      </c>
      <c r="R1388" s="14">
        <v>2.3952048478461339</v>
      </c>
      <c r="S1388" s="14">
        <v>7402.0245019540698</v>
      </c>
    </row>
    <row r="1389" spans="1:19" x14ac:dyDescent="0.35">
      <c r="A1389" s="13">
        <v>500</v>
      </c>
      <c r="B1389" s="13">
        <v>0</v>
      </c>
      <c r="C1389" s="13">
        <v>35</v>
      </c>
      <c r="D1389" s="13">
        <v>100</v>
      </c>
      <c r="E1389" s="13">
        <v>22.5</v>
      </c>
      <c r="F1389" s="15">
        <v>17.059000000000001</v>
      </c>
      <c r="G1389" s="15">
        <v>1.8260000000000001</v>
      </c>
      <c r="H1389" s="15">
        <v>41.348999999999997</v>
      </c>
      <c r="I1389" s="15">
        <v>-4.0529999999999999E-4</v>
      </c>
      <c r="J1389" s="14">
        <v>2.4858369312674231</v>
      </c>
      <c r="K1389" s="15">
        <v>-0.50449999999999995</v>
      </c>
      <c r="L1389" s="16">
        <v>5.274</v>
      </c>
      <c r="M1389" s="14">
        <v>8624246.0738768205</v>
      </c>
      <c r="N1389" s="14">
        <v>0.26679221079401427</v>
      </c>
      <c r="O1389" s="14">
        <v>95.763544006532058</v>
      </c>
      <c r="P1389" s="14">
        <v>8.267312450001052</v>
      </c>
      <c r="Q1389" s="15">
        <v>3.435837145379868</v>
      </c>
      <c r="R1389" s="14">
        <v>2.3952048478461339</v>
      </c>
      <c r="S1389" s="14">
        <v>7402.0245019540698</v>
      </c>
    </row>
    <row r="1390" spans="1:19" x14ac:dyDescent="0.35">
      <c r="A1390" s="13">
        <v>500</v>
      </c>
      <c r="B1390" s="13">
        <v>0</v>
      </c>
      <c r="C1390" s="13">
        <v>35</v>
      </c>
      <c r="D1390" s="13">
        <v>100</v>
      </c>
      <c r="E1390" s="13">
        <v>45</v>
      </c>
      <c r="F1390" s="15">
        <v>20.457000000000001</v>
      </c>
      <c r="G1390" s="15">
        <v>2.262999999999999</v>
      </c>
      <c r="H1390" s="15">
        <v>48.927</v>
      </c>
      <c r="I1390" s="15">
        <v>5.326E-3</v>
      </c>
      <c r="J1390" s="14">
        <v>2.4858369312674231</v>
      </c>
      <c r="K1390" s="15">
        <v>-0.42880000000000001</v>
      </c>
      <c r="L1390" s="16">
        <v>5.8159999999999998</v>
      </c>
      <c r="M1390" s="14">
        <v>8624246.0738768205</v>
      </c>
      <c r="N1390" s="14">
        <v>0.26679221079401427</v>
      </c>
      <c r="O1390" s="14">
        <v>95.763544006532058</v>
      </c>
      <c r="P1390" s="14">
        <v>8.267312450001052</v>
      </c>
      <c r="Q1390" s="15">
        <v>3.2663259173603141</v>
      </c>
      <c r="R1390" s="14">
        <v>2.3952048478461339</v>
      </c>
      <c r="S1390" s="14">
        <v>7402.0245019540698</v>
      </c>
    </row>
    <row r="1391" spans="1:19" x14ac:dyDescent="0.35">
      <c r="A1391" s="13">
        <v>500</v>
      </c>
      <c r="B1391" s="13">
        <v>0</v>
      </c>
      <c r="C1391" s="13">
        <v>35</v>
      </c>
      <c r="D1391" s="13">
        <v>125</v>
      </c>
      <c r="E1391" s="13">
        <v>0</v>
      </c>
      <c r="F1391" s="15">
        <v>12.244999999999999</v>
      </c>
      <c r="G1391" s="15">
        <v>1.452</v>
      </c>
      <c r="H1391" s="15">
        <v>43.344999999999999</v>
      </c>
      <c r="I1391" s="15">
        <v>-6.0179999999999999E-4</v>
      </c>
      <c r="J1391" s="14">
        <v>3.1126084482821241</v>
      </c>
      <c r="K1391" s="15">
        <v>-0.95140000000000002</v>
      </c>
      <c r="L1391" s="16">
        <v>8.673</v>
      </c>
      <c r="M1391" s="14">
        <v>10641362.67729204</v>
      </c>
      <c r="N1391" s="14">
        <v>0.26420762015202331</v>
      </c>
      <c r="O1391" s="14">
        <v>94.782003160160073</v>
      </c>
      <c r="P1391" s="14">
        <v>8.1686103708587172</v>
      </c>
      <c r="Q1391" s="15">
        <v>4.6854672317278094</v>
      </c>
      <c r="R1391" s="14">
        <v>2.3952048478461339</v>
      </c>
      <c r="S1391" s="14">
        <v>7231.7313404067972</v>
      </c>
    </row>
    <row r="1392" spans="1:19" x14ac:dyDescent="0.35">
      <c r="A1392" s="13">
        <v>500</v>
      </c>
      <c r="B1392" s="13">
        <v>0</v>
      </c>
      <c r="C1392" s="13">
        <v>35</v>
      </c>
      <c r="D1392" s="13">
        <v>125</v>
      </c>
      <c r="E1392" s="13">
        <v>22.5</v>
      </c>
      <c r="F1392" s="15">
        <v>14.14600000000001</v>
      </c>
      <c r="G1392" s="15">
        <v>2.2860000000000009</v>
      </c>
      <c r="H1392" s="15">
        <v>42.896000000000001</v>
      </c>
      <c r="I1392" s="15">
        <v>-2.428E-3</v>
      </c>
      <c r="J1392" s="14">
        <v>3.1126084482821241</v>
      </c>
      <c r="K1392" s="15">
        <v>-0.92110000000000003</v>
      </c>
      <c r="L1392" s="16">
        <v>8.1449999999999996</v>
      </c>
      <c r="M1392" s="14">
        <v>10641362.67729204</v>
      </c>
      <c r="N1392" s="14">
        <v>0.26420762015202331</v>
      </c>
      <c r="O1392" s="14">
        <v>94.782003160160073</v>
      </c>
      <c r="P1392" s="14">
        <v>8.1686103708587172</v>
      </c>
      <c r="Q1392" s="15">
        <v>3.9220001268371618</v>
      </c>
      <c r="R1392" s="14">
        <v>2.3952048478461339</v>
      </c>
      <c r="S1392" s="14">
        <v>7231.7313404067972</v>
      </c>
    </row>
    <row r="1393" spans="1:19" x14ac:dyDescent="0.35">
      <c r="A1393" s="13">
        <v>500</v>
      </c>
      <c r="B1393" s="13">
        <v>0</v>
      </c>
      <c r="C1393" s="13">
        <v>35</v>
      </c>
      <c r="D1393" s="13">
        <v>125</v>
      </c>
      <c r="E1393" s="13">
        <v>45</v>
      </c>
      <c r="F1393" s="15">
        <v>13.893000000000001</v>
      </c>
      <c r="G1393" s="15">
        <v>2.8330000000000011</v>
      </c>
      <c r="H1393" s="15">
        <v>51.593000000000004</v>
      </c>
      <c r="I1393" s="15">
        <v>-1.7830000000000001E-3</v>
      </c>
      <c r="J1393" s="14">
        <v>3.1126084482821241</v>
      </c>
      <c r="K1393" s="15">
        <v>-0.79320000000000002</v>
      </c>
      <c r="L1393" s="16">
        <v>8.9719999999999995</v>
      </c>
      <c r="M1393" s="14">
        <v>10641362.67729204</v>
      </c>
      <c r="N1393" s="14">
        <v>0.26420762015202331</v>
      </c>
      <c r="O1393" s="14">
        <v>94.782003160160073</v>
      </c>
      <c r="P1393" s="14">
        <v>8.1686103708587172</v>
      </c>
      <c r="Q1393" s="15">
        <v>3.631267012226127</v>
      </c>
      <c r="R1393" s="14">
        <v>2.3952048478461339</v>
      </c>
      <c r="S1393" s="14">
        <v>7231.7313404067972</v>
      </c>
    </row>
    <row r="1394" spans="1:19" x14ac:dyDescent="0.35">
      <c r="A1394" s="13">
        <v>500</v>
      </c>
      <c r="B1394" s="13">
        <v>0</v>
      </c>
      <c r="C1394" s="13">
        <v>35</v>
      </c>
      <c r="D1394" s="13">
        <v>150</v>
      </c>
      <c r="E1394" s="13">
        <v>0</v>
      </c>
      <c r="F1394" s="15">
        <v>13.24</v>
      </c>
      <c r="G1394" s="15">
        <v>1.74</v>
      </c>
      <c r="H1394" s="15">
        <v>44.97</v>
      </c>
      <c r="I1394" s="15">
        <v>-2.9810000000000001E-3</v>
      </c>
      <c r="J1394" s="14">
        <v>3.7413029680253009</v>
      </c>
      <c r="K1394" s="15">
        <v>-1.5249999999999999</v>
      </c>
      <c r="L1394" s="16">
        <v>12.39</v>
      </c>
      <c r="M1394" s="14">
        <v>12609222.67190266</v>
      </c>
      <c r="N1394" s="14">
        <v>0.26170689149685322</v>
      </c>
      <c r="O1394" s="14">
        <v>93.833409306208353</v>
      </c>
      <c r="P1394" s="14">
        <v>8.0735149529839205</v>
      </c>
      <c r="Q1394" s="15">
        <v>5.3212729542567896</v>
      </c>
      <c r="R1394" s="14">
        <v>2.3952048478461339</v>
      </c>
      <c r="S1394" s="14">
        <v>7069.418953234439</v>
      </c>
    </row>
    <row r="1395" spans="1:19" x14ac:dyDescent="0.35">
      <c r="A1395" s="13">
        <v>500</v>
      </c>
      <c r="B1395" s="13">
        <v>0</v>
      </c>
      <c r="C1395" s="13">
        <v>35</v>
      </c>
      <c r="D1395" s="13">
        <v>150</v>
      </c>
      <c r="E1395" s="13">
        <v>22.5</v>
      </c>
      <c r="F1395" s="15">
        <v>14.585000000000001</v>
      </c>
      <c r="G1395" s="15">
        <v>2.6850000000000001</v>
      </c>
      <c r="H1395" s="15">
        <v>44.935000000000002</v>
      </c>
      <c r="I1395" s="15">
        <v>-1.5659999999999999E-3</v>
      </c>
      <c r="J1395" s="14">
        <v>3.7413029680253009</v>
      </c>
      <c r="K1395" s="15">
        <v>-1.4450000000000001</v>
      </c>
      <c r="L1395" s="16">
        <v>11.59</v>
      </c>
      <c r="M1395" s="14">
        <v>12609222.67190266</v>
      </c>
      <c r="N1395" s="14">
        <v>0.26170689149685322</v>
      </c>
      <c r="O1395" s="14">
        <v>93.833409306208353</v>
      </c>
      <c r="P1395" s="14">
        <v>8.0735149529839205</v>
      </c>
      <c r="Q1395" s="15">
        <v>4.4148009375458486</v>
      </c>
      <c r="R1395" s="14">
        <v>2.3952048478461339</v>
      </c>
      <c r="S1395" s="14">
        <v>7069.418953234439</v>
      </c>
    </row>
    <row r="1396" spans="1:19" x14ac:dyDescent="0.35">
      <c r="A1396" s="13">
        <v>500</v>
      </c>
      <c r="B1396" s="13">
        <v>0</v>
      </c>
      <c r="C1396" s="13">
        <v>35</v>
      </c>
      <c r="D1396" s="13">
        <v>150</v>
      </c>
      <c r="E1396" s="13">
        <v>45</v>
      </c>
      <c r="F1396" s="15">
        <v>14.228</v>
      </c>
      <c r="G1396" s="15">
        <v>3.407999999999999</v>
      </c>
      <c r="H1396" s="15">
        <v>53.597999999999992</v>
      </c>
      <c r="I1396" s="15">
        <v>-6.1009999999999997E-3</v>
      </c>
      <c r="J1396" s="14">
        <v>3.7413029680253009</v>
      </c>
      <c r="K1396" s="15">
        <v>-1.274</v>
      </c>
      <c r="L1396" s="16">
        <v>12.75</v>
      </c>
      <c r="M1396" s="14">
        <v>12609222.67190266</v>
      </c>
      <c r="N1396" s="14">
        <v>0.26170689149685322</v>
      </c>
      <c r="O1396" s="14">
        <v>93.833409306208353</v>
      </c>
      <c r="P1396" s="14">
        <v>8.0735149529839205</v>
      </c>
      <c r="Q1396" s="15">
        <v>4.1000676456025733</v>
      </c>
      <c r="R1396" s="14">
        <v>2.3952048478461339</v>
      </c>
      <c r="S1396" s="14">
        <v>7069.418953234439</v>
      </c>
    </row>
    <row r="1397" spans="1:19" x14ac:dyDescent="0.35">
      <c r="A1397" s="13">
        <v>500</v>
      </c>
      <c r="B1397" s="13">
        <v>0</v>
      </c>
      <c r="C1397" s="13">
        <v>35</v>
      </c>
      <c r="D1397" s="13">
        <v>200</v>
      </c>
      <c r="E1397" s="13">
        <v>0</v>
      </c>
      <c r="F1397" s="15">
        <v>14.88</v>
      </c>
      <c r="G1397" s="15">
        <v>2.2799999999999989</v>
      </c>
      <c r="H1397" s="15">
        <v>47.45</v>
      </c>
      <c r="I1397" s="15">
        <v>-8.3670000000000012E-3</v>
      </c>
      <c r="J1397" s="14">
        <v>5.0040400924780144</v>
      </c>
      <c r="K1397" s="15">
        <v>-3.3239999999999998</v>
      </c>
      <c r="L1397" s="16">
        <v>21.67</v>
      </c>
      <c r="M1397" s="14">
        <v>16409687.88683033</v>
      </c>
      <c r="N1397" s="14">
        <v>0.25696141075389922</v>
      </c>
      <c r="O1397" s="14">
        <v>92.036280169362925</v>
      </c>
      <c r="P1397" s="14">
        <v>7.8941441010369591</v>
      </c>
      <c r="Q1397" s="15">
        <v>6.4760400496414157</v>
      </c>
      <c r="R1397" s="14">
        <v>2.3952048478461339</v>
      </c>
      <c r="S1397" s="14">
        <v>6767.9719689514504</v>
      </c>
    </row>
    <row r="1398" spans="1:19" x14ac:dyDescent="0.35">
      <c r="A1398" s="13">
        <v>500</v>
      </c>
      <c r="B1398" s="13">
        <v>0</v>
      </c>
      <c r="C1398" s="13">
        <v>35</v>
      </c>
      <c r="D1398" s="13">
        <v>200</v>
      </c>
      <c r="E1398" s="13">
        <v>22.5</v>
      </c>
      <c r="F1398" s="15">
        <v>16.149999999999999</v>
      </c>
      <c r="G1398" s="15">
        <v>3.589999999999999</v>
      </c>
      <c r="H1398" s="15">
        <v>54.030000000000008</v>
      </c>
      <c r="I1398" s="15">
        <v>-1.6729999999999998E-2</v>
      </c>
      <c r="J1398" s="14">
        <v>5.0040400924780144</v>
      </c>
      <c r="K1398" s="15">
        <v>-3.3250000000000002</v>
      </c>
      <c r="L1398" s="16">
        <v>20.14</v>
      </c>
      <c r="M1398" s="14">
        <v>16409687.88683033</v>
      </c>
      <c r="N1398" s="14">
        <v>0.25696141075389922</v>
      </c>
      <c r="O1398" s="14">
        <v>92.036280169362925</v>
      </c>
      <c r="P1398" s="14">
        <v>7.8941441010369591</v>
      </c>
      <c r="Q1398" s="15">
        <v>5.3245004840746937</v>
      </c>
      <c r="R1398" s="14">
        <v>2.3952048478461339</v>
      </c>
      <c r="S1398" s="14">
        <v>6767.9719689514504</v>
      </c>
    </row>
    <row r="1399" spans="1:19" x14ac:dyDescent="0.35">
      <c r="A1399" s="13">
        <v>500</v>
      </c>
      <c r="B1399" s="13">
        <v>0</v>
      </c>
      <c r="C1399" s="13">
        <v>35</v>
      </c>
      <c r="D1399" s="13">
        <v>200</v>
      </c>
      <c r="E1399" s="13">
        <v>45</v>
      </c>
      <c r="F1399" s="15">
        <v>16.55</v>
      </c>
      <c r="G1399" s="15">
        <v>4.5500000000000016</v>
      </c>
      <c r="H1399" s="15">
        <v>54.71</v>
      </c>
      <c r="I1399" s="15">
        <v>-6.424E-3</v>
      </c>
      <c r="J1399" s="14">
        <v>5.0040400924780144</v>
      </c>
      <c r="K1399" s="15">
        <v>-3.0550000000000002</v>
      </c>
      <c r="L1399" s="16">
        <v>22.08</v>
      </c>
      <c r="M1399" s="14">
        <v>16409687.88683033</v>
      </c>
      <c r="N1399" s="14">
        <v>0.25696141075389922</v>
      </c>
      <c r="O1399" s="14">
        <v>92.036280169362925</v>
      </c>
      <c r="P1399" s="14">
        <v>7.8941441010369591</v>
      </c>
      <c r="Q1399" s="15">
        <v>4.9427319263191247</v>
      </c>
      <c r="R1399" s="14">
        <v>2.3952048478461339</v>
      </c>
      <c r="S1399" s="14">
        <v>6767.9719689514504</v>
      </c>
    </row>
    <row r="1400" spans="1:19" x14ac:dyDescent="0.35">
      <c r="A1400" s="13">
        <v>500</v>
      </c>
      <c r="B1400" s="13">
        <v>0</v>
      </c>
      <c r="C1400" s="13">
        <v>35</v>
      </c>
      <c r="D1400" s="13">
        <v>250</v>
      </c>
      <c r="E1400" s="13">
        <v>0</v>
      </c>
      <c r="F1400" s="15">
        <v>16.63000000000001</v>
      </c>
      <c r="G1400" s="15">
        <v>2.8500000000000019</v>
      </c>
      <c r="H1400" s="15">
        <v>63.18</v>
      </c>
      <c r="I1400" s="15">
        <v>-2.479E-2</v>
      </c>
      <c r="J1400" s="14">
        <v>6.2731864515450768</v>
      </c>
      <c r="K1400" s="15">
        <v>-6.2489999999999997</v>
      </c>
      <c r="L1400" s="16">
        <v>33.340000000000003</v>
      </c>
      <c r="M1400" s="14">
        <v>20050523.347523089</v>
      </c>
      <c r="N1400" s="14">
        <v>0.25256426023872469</v>
      </c>
      <c r="O1400" s="14">
        <v>90.374508646770352</v>
      </c>
      <c r="P1400" s="14">
        <v>7.7291998941601534</v>
      </c>
      <c r="Q1400" s="15">
        <v>7.5074024617587316</v>
      </c>
      <c r="R1400" s="14">
        <v>2.3952048478461339</v>
      </c>
      <c r="S1400" s="14">
        <v>6496.2214613801407</v>
      </c>
    </row>
    <row r="1401" spans="1:19" x14ac:dyDescent="0.35">
      <c r="A1401" s="13">
        <v>500</v>
      </c>
      <c r="B1401" s="13">
        <v>0</v>
      </c>
      <c r="C1401" s="13">
        <v>35</v>
      </c>
      <c r="D1401" s="13">
        <v>250</v>
      </c>
      <c r="E1401" s="13">
        <v>22.5</v>
      </c>
      <c r="F1401" s="15">
        <v>18.16</v>
      </c>
      <c r="G1401" s="15">
        <v>4.4499999999999993</v>
      </c>
      <c r="H1401" s="15">
        <v>66.19</v>
      </c>
      <c r="I1401" s="15">
        <v>-3.925E-2</v>
      </c>
      <c r="J1401" s="14">
        <v>6.2731864515450768</v>
      </c>
      <c r="K1401" s="15">
        <v>-6.2779999999999996</v>
      </c>
      <c r="L1401" s="16">
        <v>30.78</v>
      </c>
      <c r="M1401" s="14">
        <v>20050523.347523089</v>
      </c>
      <c r="N1401" s="14">
        <v>0.25256426023872469</v>
      </c>
      <c r="O1401" s="14">
        <v>90.374508646770352</v>
      </c>
      <c r="P1401" s="14">
        <v>7.7291998941601534</v>
      </c>
      <c r="Q1401" s="15">
        <v>6.134653556650485</v>
      </c>
      <c r="R1401" s="14">
        <v>2.3952048478461339</v>
      </c>
      <c r="S1401" s="14">
        <v>6496.2214613801407</v>
      </c>
    </row>
    <row r="1402" spans="1:19" x14ac:dyDescent="0.35">
      <c r="A1402" s="13">
        <v>500</v>
      </c>
      <c r="B1402" s="13">
        <v>0</v>
      </c>
      <c r="C1402" s="13">
        <v>35</v>
      </c>
      <c r="D1402" s="13">
        <v>250</v>
      </c>
      <c r="E1402" s="13">
        <v>45</v>
      </c>
      <c r="F1402" s="15">
        <v>18.72</v>
      </c>
      <c r="G1402" s="15">
        <v>5.6599999999999984</v>
      </c>
      <c r="H1402" s="15">
        <v>66.749999999999986</v>
      </c>
      <c r="I1402" s="15">
        <v>-1.8929999999999999E-2</v>
      </c>
      <c r="J1402" s="14">
        <v>6.2731864515450768</v>
      </c>
      <c r="K1402" s="15">
        <v>-6.0060000000000002</v>
      </c>
      <c r="L1402" s="16">
        <v>33.64</v>
      </c>
      <c r="M1402" s="14">
        <v>20050523.347523089</v>
      </c>
      <c r="N1402" s="14">
        <v>0.25256426023872469</v>
      </c>
      <c r="O1402" s="14">
        <v>90.374508646770352</v>
      </c>
      <c r="P1402" s="14">
        <v>7.7291998941601534</v>
      </c>
      <c r="Q1402" s="15">
        <v>5.6706098628452741</v>
      </c>
      <c r="R1402" s="14">
        <v>2.3952048478461339</v>
      </c>
      <c r="S1402" s="14">
        <v>6496.2214613801407</v>
      </c>
    </row>
    <row r="1403" spans="1:19" x14ac:dyDescent="0.35">
      <c r="A1403" s="13">
        <v>500</v>
      </c>
      <c r="B1403" s="13">
        <v>0</v>
      </c>
      <c r="C1403" s="13">
        <v>35</v>
      </c>
      <c r="D1403" s="13">
        <v>300</v>
      </c>
      <c r="E1403" s="13">
        <v>0</v>
      </c>
      <c r="F1403" s="15">
        <v>18.620000000000012</v>
      </c>
      <c r="G1403" s="15">
        <v>3.4299999999999988</v>
      </c>
      <c r="H1403" s="15">
        <v>70.910000000000011</v>
      </c>
      <c r="I1403" s="15">
        <v>-0.1129</v>
      </c>
      <c r="J1403" s="14">
        <v>7.5478499073617176</v>
      </c>
      <c r="K1403" s="15">
        <v>-10.63</v>
      </c>
      <c r="L1403" s="16">
        <v>47.28</v>
      </c>
      <c r="M1403" s="14">
        <v>23556386.79486632</v>
      </c>
      <c r="N1403" s="14">
        <v>0.24852343759559609</v>
      </c>
      <c r="O1403" s="14">
        <v>88.850305824028268</v>
      </c>
      <c r="P1403" s="14">
        <v>7.5786823323535142</v>
      </c>
      <c r="Q1403" s="15">
        <v>8.4303940757510301</v>
      </c>
      <c r="R1403" s="14">
        <v>2.3952048478461339</v>
      </c>
      <c r="S1403" s="14">
        <v>6252.8141103635098</v>
      </c>
    </row>
    <row r="1404" spans="1:19" x14ac:dyDescent="0.35">
      <c r="A1404" s="13">
        <v>500</v>
      </c>
      <c r="B1404" s="13">
        <v>0</v>
      </c>
      <c r="C1404" s="13">
        <v>35</v>
      </c>
      <c r="D1404" s="13">
        <v>300</v>
      </c>
      <c r="E1404" s="13">
        <v>22.5</v>
      </c>
      <c r="F1404" s="15">
        <v>20.04</v>
      </c>
      <c r="G1404" s="15">
        <v>5.3400000000000007</v>
      </c>
      <c r="H1404" s="15">
        <v>72.260000000000019</v>
      </c>
      <c r="I1404" s="15">
        <v>-2.2039999999999998E-3</v>
      </c>
      <c r="J1404" s="14">
        <v>7.5478499073617176</v>
      </c>
      <c r="K1404" s="15">
        <v>-10.78</v>
      </c>
      <c r="L1404" s="16">
        <v>43.42</v>
      </c>
      <c r="M1404" s="14">
        <v>23556386.79486632</v>
      </c>
      <c r="N1404" s="14">
        <v>0.24852343759559609</v>
      </c>
      <c r="O1404" s="14">
        <v>88.850305824028268</v>
      </c>
      <c r="P1404" s="14">
        <v>7.5786823323535142</v>
      </c>
      <c r="Q1404" s="15">
        <v>6.8558210784155236</v>
      </c>
      <c r="R1404" s="14">
        <v>2.3952048478461339</v>
      </c>
      <c r="S1404" s="14">
        <v>6252.8141103635098</v>
      </c>
    </row>
    <row r="1405" spans="1:19" x14ac:dyDescent="0.35">
      <c r="A1405" s="13">
        <v>500</v>
      </c>
      <c r="B1405" s="13">
        <v>0</v>
      </c>
      <c r="C1405" s="13">
        <v>35</v>
      </c>
      <c r="D1405" s="13">
        <v>300</v>
      </c>
      <c r="E1405" s="13">
        <v>45</v>
      </c>
      <c r="F1405" s="15">
        <v>20.73</v>
      </c>
      <c r="G1405" s="15">
        <v>6.8100000000000032</v>
      </c>
      <c r="H1405" s="15">
        <v>73.12</v>
      </c>
      <c r="I1405" s="15">
        <v>-9.040999999999999E-2</v>
      </c>
      <c r="J1405" s="14">
        <v>7.5478499073617176</v>
      </c>
      <c r="K1405" s="15">
        <v>-10.47</v>
      </c>
      <c r="L1405" s="16">
        <v>47.25</v>
      </c>
      <c r="M1405" s="14">
        <v>23556386.79486632</v>
      </c>
      <c r="N1405" s="14">
        <v>0.24852343759559609</v>
      </c>
      <c r="O1405" s="14">
        <v>88.850305824028268</v>
      </c>
      <c r="P1405" s="14">
        <v>7.5786823323535142</v>
      </c>
      <c r="Q1405" s="15">
        <v>6.3128431637581981</v>
      </c>
      <c r="R1405" s="14">
        <v>2.3952048478461339</v>
      </c>
      <c r="S1405" s="14">
        <v>6252.8141103635098</v>
      </c>
    </row>
    <row r="1406" spans="1:19" x14ac:dyDescent="0.35">
      <c r="A1406" s="13">
        <v>500</v>
      </c>
      <c r="B1406" s="13">
        <v>0</v>
      </c>
      <c r="C1406" s="13">
        <v>50</v>
      </c>
      <c r="D1406" s="13">
        <v>30</v>
      </c>
      <c r="E1406" s="13">
        <v>0</v>
      </c>
      <c r="F1406" s="15">
        <v>5.2980000000000009</v>
      </c>
      <c r="G1406" s="15">
        <v>0.24199999999999999</v>
      </c>
      <c r="H1406" s="15">
        <v>66.330000000000013</v>
      </c>
      <c r="I1406" s="15">
        <v>2.5659999999999999E-2</v>
      </c>
      <c r="J1406" s="14">
        <v>0.74055097895737765</v>
      </c>
      <c r="K1406" s="15">
        <v>-2.0719999999999999E-2</v>
      </c>
      <c r="L1406" s="16">
        <v>0.35220000000000001</v>
      </c>
      <c r="M1406" s="14">
        <v>2725578.6782573611</v>
      </c>
      <c r="N1406" s="14">
        <v>0.27735583167291322</v>
      </c>
      <c r="O1406" s="14">
        <v>99.787334680035244</v>
      </c>
      <c r="P1406" s="14">
        <v>12.393114278255339</v>
      </c>
      <c r="Q1406" s="15">
        <v>1.1025384367864199</v>
      </c>
      <c r="R1406" s="14">
        <v>2.3952048478461339</v>
      </c>
      <c r="S1406" s="14">
        <v>8125.3496739505572</v>
      </c>
    </row>
    <row r="1407" spans="1:19" x14ac:dyDescent="0.35">
      <c r="A1407" s="13">
        <v>500</v>
      </c>
      <c r="B1407" s="13">
        <v>0</v>
      </c>
      <c r="C1407" s="13">
        <v>50</v>
      </c>
      <c r="D1407" s="13">
        <v>30</v>
      </c>
      <c r="E1407" s="13">
        <v>22.5</v>
      </c>
      <c r="F1407" s="15">
        <v>26.76</v>
      </c>
      <c r="G1407" s="15">
        <v>0.55799999999999994</v>
      </c>
      <c r="H1407" s="15">
        <v>68.570000000000007</v>
      </c>
      <c r="I1407" s="15">
        <v>1.2200000000000001E-2</v>
      </c>
      <c r="J1407" s="14">
        <v>0.74055097895737765</v>
      </c>
      <c r="K1407" s="15">
        <v>-9.7310000000000001E-3</v>
      </c>
      <c r="L1407" s="16">
        <v>0.49380000000000002</v>
      </c>
      <c r="M1407" s="14">
        <v>2725578.6782573611</v>
      </c>
      <c r="N1407" s="14">
        <v>0.27735583167291322</v>
      </c>
      <c r="O1407" s="14">
        <v>99.787334680035244</v>
      </c>
      <c r="P1407" s="14">
        <v>12.393114278255339</v>
      </c>
      <c r="Q1407" s="15">
        <v>2.658083168870208</v>
      </c>
      <c r="R1407" s="14">
        <v>2.3952048478461339</v>
      </c>
      <c r="S1407" s="14">
        <v>8125.3496739505572</v>
      </c>
    </row>
    <row r="1408" spans="1:19" x14ac:dyDescent="0.35">
      <c r="A1408" s="13">
        <v>500</v>
      </c>
      <c r="B1408" s="13">
        <v>0</v>
      </c>
      <c r="C1408" s="13">
        <v>50</v>
      </c>
      <c r="D1408" s="13">
        <v>30</v>
      </c>
      <c r="E1408" s="13">
        <v>45</v>
      </c>
      <c r="F1408" s="15">
        <v>3.5430000000000001</v>
      </c>
      <c r="G1408" s="15">
        <v>0.68199999999999983</v>
      </c>
      <c r="H1408" s="15">
        <v>73.741</v>
      </c>
      <c r="I1408" s="15">
        <v>8.5040000000000004E-2</v>
      </c>
      <c r="J1408" s="14">
        <v>0.74055097895737765</v>
      </c>
      <c r="K1408" s="15">
        <v>-7.8230000000000008E-2</v>
      </c>
      <c r="L1408" s="16">
        <v>0.54670000000000007</v>
      </c>
      <c r="M1408" s="14">
        <v>2725578.6782573611</v>
      </c>
      <c r="N1408" s="14">
        <v>0.27735583167291322</v>
      </c>
      <c r="O1408" s="14">
        <v>99.787334680035244</v>
      </c>
      <c r="P1408" s="14">
        <v>12.393114278255339</v>
      </c>
      <c r="Q1408" s="15">
        <v>1.17736248814527</v>
      </c>
      <c r="R1408" s="14">
        <v>2.3952048478461339</v>
      </c>
      <c r="S1408" s="14">
        <v>8125.3496739505572</v>
      </c>
    </row>
    <row r="1409" spans="1:19" x14ac:dyDescent="0.35">
      <c r="A1409" s="13">
        <v>500</v>
      </c>
      <c r="B1409" s="13">
        <v>0</v>
      </c>
      <c r="C1409" s="13">
        <v>50</v>
      </c>
      <c r="D1409" s="13">
        <v>50</v>
      </c>
      <c r="E1409" s="13">
        <v>0</v>
      </c>
      <c r="F1409" s="15">
        <v>8.9979999999999993</v>
      </c>
      <c r="G1409" s="15">
        <v>0.59200000000000008</v>
      </c>
      <c r="H1409" s="15">
        <v>66.218000000000004</v>
      </c>
      <c r="I1409" s="15">
        <v>8.098000000000001E-2</v>
      </c>
      <c r="J1409" s="14">
        <v>1.235903126258141</v>
      </c>
      <c r="K1409" s="15">
        <v>-9.0760000000000007E-2</v>
      </c>
      <c r="L1409" s="16">
        <v>1.431</v>
      </c>
      <c r="M1409" s="14">
        <v>4498228.5023989026</v>
      </c>
      <c r="N1409" s="14">
        <v>0.27534016648504428</v>
      </c>
      <c r="O1409" s="14">
        <v>99.018041551424886</v>
      </c>
      <c r="P1409" s="14">
        <v>12.28113889544033</v>
      </c>
      <c r="Q1409" s="15">
        <v>2.6363406164546519</v>
      </c>
      <c r="R1409" s="14">
        <v>2.3952048478461339</v>
      </c>
      <c r="S1409" s="14">
        <v>7983.8985483932138</v>
      </c>
    </row>
    <row r="1410" spans="1:19" x14ac:dyDescent="0.35">
      <c r="A1410" s="13">
        <v>500</v>
      </c>
      <c r="B1410" s="13">
        <v>0</v>
      </c>
      <c r="C1410" s="13">
        <v>50</v>
      </c>
      <c r="D1410" s="13">
        <v>50</v>
      </c>
      <c r="E1410" s="13">
        <v>22.5</v>
      </c>
      <c r="F1410" s="15">
        <v>9.4300000000000015</v>
      </c>
      <c r="G1410" s="15">
        <v>0.91999999999999982</v>
      </c>
      <c r="H1410" s="15">
        <v>65.990000000000009</v>
      </c>
      <c r="I1410" s="15">
        <v>0.16400000000000001</v>
      </c>
      <c r="J1410" s="14">
        <v>1.235903126258141</v>
      </c>
      <c r="K1410" s="15">
        <v>-2.563E-2</v>
      </c>
      <c r="L1410" s="16">
        <v>1.361</v>
      </c>
      <c r="M1410" s="14">
        <v>4498228.5023989026</v>
      </c>
      <c r="N1410" s="14">
        <v>0.27534016648504428</v>
      </c>
      <c r="O1410" s="14">
        <v>99.018041551424886</v>
      </c>
      <c r="P1410" s="14">
        <v>12.28113889544033</v>
      </c>
      <c r="Q1410" s="15">
        <v>2.4173010286733931</v>
      </c>
      <c r="R1410" s="14">
        <v>2.3952048478461339</v>
      </c>
      <c r="S1410" s="14">
        <v>7983.8985483932138</v>
      </c>
    </row>
    <row r="1411" spans="1:19" x14ac:dyDescent="0.35">
      <c r="A1411" s="13">
        <v>500</v>
      </c>
      <c r="B1411" s="13">
        <v>0</v>
      </c>
      <c r="C1411" s="13">
        <v>50</v>
      </c>
      <c r="D1411" s="13">
        <v>50</v>
      </c>
      <c r="E1411" s="13">
        <v>45</v>
      </c>
      <c r="F1411" s="15">
        <v>6.9239999999999986</v>
      </c>
      <c r="G1411" s="15">
        <v>1.137</v>
      </c>
      <c r="H1411" s="15">
        <v>75.643999999999991</v>
      </c>
      <c r="I1411" s="15">
        <v>0.20380000000000001</v>
      </c>
      <c r="J1411" s="14">
        <v>1.235903126258141</v>
      </c>
      <c r="K1411" s="15">
        <v>-0.10059999999999999</v>
      </c>
      <c r="L1411" s="16">
        <v>1.506</v>
      </c>
      <c r="M1411" s="14">
        <v>4498228.5023989026</v>
      </c>
      <c r="N1411" s="14">
        <v>0.27534016648504428</v>
      </c>
      <c r="O1411" s="14">
        <v>99.018041551424886</v>
      </c>
      <c r="P1411" s="14">
        <v>12.28113889544033</v>
      </c>
      <c r="Q1411" s="15">
        <v>2.0025490400859218</v>
      </c>
      <c r="R1411" s="14">
        <v>2.3952048478461339</v>
      </c>
      <c r="S1411" s="14">
        <v>7983.8985483932138</v>
      </c>
    </row>
    <row r="1412" spans="1:19" x14ac:dyDescent="0.35">
      <c r="A1412" s="13">
        <v>500</v>
      </c>
      <c r="B1412" s="13">
        <v>0</v>
      </c>
      <c r="C1412" s="13">
        <v>50</v>
      </c>
      <c r="D1412" s="13">
        <v>75</v>
      </c>
      <c r="E1412" s="13">
        <v>0</v>
      </c>
      <c r="F1412" s="15">
        <v>13.523</v>
      </c>
      <c r="G1412" s="15">
        <v>0.86699999999999977</v>
      </c>
      <c r="H1412" s="15">
        <v>68.463000000000008</v>
      </c>
      <c r="I1412" s="15">
        <v>9.1090000000000004E-2</v>
      </c>
      <c r="J1412" s="14">
        <v>1.85686196759589</v>
      </c>
      <c r="K1412" s="15">
        <v>-0.23300000000000001</v>
      </c>
      <c r="L1412" s="16">
        <v>3.2</v>
      </c>
      <c r="M1412" s="14">
        <v>6666944.7992856223</v>
      </c>
      <c r="N1412" s="14">
        <v>0.27289495908773098</v>
      </c>
      <c r="O1412" s="14">
        <v>98.08576624287663</v>
      </c>
      <c r="P1412" s="14">
        <v>12.145806802836979</v>
      </c>
      <c r="Q1412" s="15">
        <v>3.646081729334663</v>
      </c>
      <c r="R1412" s="14">
        <v>2.3952048478461339</v>
      </c>
      <c r="S1412" s="14">
        <v>7814.4920501858551</v>
      </c>
    </row>
    <row r="1413" spans="1:19" x14ac:dyDescent="0.35">
      <c r="A1413" s="13">
        <v>500</v>
      </c>
      <c r="B1413" s="13">
        <v>0</v>
      </c>
      <c r="C1413" s="13">
        <v>50</v>
      </c>
      <c r="D1413" s="13">
        <v>75</v>
      </c>
      <c r="E1413" s="13">
        <v>22.5</v>
      </c>
      <c r="F1413" s="15">
        <v>14.456</v>
      </c>
      <c r="G1413" s="15">
        <v>1.382000000000001</v>
      </c>
      <c r="H1413" s="15">
        <v>54.466000000000008</v>
      </c>
      <c r="I1413" s="15">
        <v>0.2452</v>
      </c>
      <c r="J1413" s="14">
        <v>1.85686196759589</v>
      </c>
      <c r="K1413" s="15">
        <v>-0.18440000000000001</v>
      </c>
      <c r="L1413" s="16">
        <v>3.0369999999999999</v>
      </c>
      <c r="M1413" s="14">
        <v>6666944.7992856223</v>
      </c>
      <c r="N1413" s="14">
        <v>0.27289495908773098</v>
      </c>
      <c r="O1413" s="14">
        <v>98.08576624287663</v>
      </c>
      <c r="P1413" s="14">
        <v>12.145806802836979</v>
      </c>
      <c r="Q1413" s="15">
        <v>3.3462524398058102</v>
      </c>
      <c r="R1413" s="14">
        <v>2.3952048478461339</v>
      </c>
      <c r="S1413" s="14">
        <v>7814.4920501858551</v>
      </c>
    </row>
    <row r="1414" spans="1:19" x14ac:dyDescent="0.35">
      <c r="A1414" s="13">
        <v>500</v>
      </c>
      <c r="B1414" s="13">
        <v>0</v>
      </c>
      <c r="C1414" s="13">
        <v>50</v>
      </c>
      <c r="D1414" s="13">
        <v>75</v>
      </c>
      <c r="E1414" s="13">
        <v>45</v>
      </c>
      <c r="F1414" s="15">
        <v>10.336</v>
      </c>
      <c r="G1414" s="15">
        <v>1.708</v>
      </c>
      <c r="H1414" s="15">
        <v>74.606000000000009</v>
      </c>
      <c r="I1414" s="15">
        <v>0.35039999999999999</v>
      </c>
      <c r="J1414" s="14">
        <v>1.85686196759589</v>
      </c>
      <c r="K1414" s="15">
        <v>-0.1885</v>
      </c>
      <c r="L1414" s="16">
        <v>3.3580000000000001</v>
      </c>
      <c r="M1414" s="14">
        <v>6666944.7992856223</v>
      </c>
      <c r="N1414" s="14">
        <v>0.27289495908773098</v>
      </c>
      <c r="O1414" s="14">
        <v>98.08576624287663</v>
      </c>
      <c r="P1414" s="14">
        <v>12.145806802836979</v>
      </c>
      <c r="Q1414" s="15">
        <v>2.8261330939864791</v>
      </c>
      <c r="R1414" s="14">
        <v>2.3952048478461339</v>
      </c>
      <c r="S1414" s="14">
        <v>7814.4920501858551</v>
      </c>
    </row>
    <row r="1415" spans="1:19" x14ac:dyDescent="0.35">
      <c r="A1415" s="13">
        <v>500</v>
      </c>
      <c r="B1415" s="13">
        <v>0</v>
      </c>
      <c r="C1415" s="13">
        <v>50</v>
      </c>
      <c r="D1415" s="13">
        <v>100</v>
      </c>
      <c r="E1415" s="13">
        <v>0</v>
      </c>
      <c r="F1415" s="15">
        <v>18.122</v>
      </c>
      <c r="G1415" s="15">
        <v>1.1859999999999991</v>
      </c>
      <c r="H1415" s="15">
        <v>72.362000000000009</v>
      </c>
      <c r="I1415" s="15">
        <v>1.0070000000000001E-2</v>
      </c>
      <c r="J1415" s="14">
        <v>2.4796914744619092</v>
      </c>
      <c r="K1415" s="15">
        <v>-0.45979999999999999</v>
      </c>
      <c r="L1415" s="16">
        <v>5.657</v>
      </c>
      <c r="M1415" s="14">
        <v>8786280.5354986191</v>
      </c>
      <c r="N1415" s="14">
        <v>0.27053338206625233</v>
      </c>
      <c r="O1415" s="14">
        <v>97.186368113916743</v>
      </c>
      <c r="P1415" s="14">
        <v>12.015627083472969</v>
      </c>
      <c r="Q1415" s="15">
        <v>4.4615016437262032</v>
      </c>
      <c r="R1415" s="14">
        <v>2.3952048478461339</v>
      </c>
      <c r="S1415" s="14">
        <v>7653.138749233176</v>
      </c>
    </row>
    <row r="1416" spans="1:19" x14ac:dyDescent="0.35">
      <c r="A1416" s="13">
        <v>500</v>
      </c>
      <c r="B1416" s="13">
        <v>0</v>
      </c>
      <c r="C1416" s="13">
        <v>50</v>
      </c>
      <c r="D1416" s="13">
        <v>100</v>
      </c>
      <c r="E1416" s="13">
        <v>22.5</v>
      </c>
      <c r="F1416" s="15">
        <v>19.518999999999998</v>
      </c>
      <c r="G1416" s="15">
        <v>1.8229999999999991</v>
      </c>
      <c r="H1416" s="15">
        <v>55.999000000000002</v>
      </c>
      <c r="I1416" s="15">
        <v>0.2311</v>
      </c>
      <c r="J1416" s="14">
        <v>2.4796914744619092</v>
      </c>
      <c r="K1416" s="15">
        <v>-0.4012</v>
      </c>
      <c r="L1416" s="16">
        <v>5.351</v>
      </c>
      <c r="M1416" s="14">
        <v>8786280.5354986191</v>
      </c>
      <c r="N1416" s="14">
        <v>0.27053338206625233</v>
      </c>
      <c r="O1416" s="14">
        <v>97.186368113916743</v>
      </c>
      <c r="P1416" s="14">
        <v>12.015627083472969</v>
      </c>
      <c r="Q1416" s="15">
        <v>4.0718069520346756</v>
      </c>
      <c r="R1416" s="14">
        <v>2.3952048478461339</v>
      </c>
      <c r="S1416" s="14">
        <v>7653.138749233176</v>
      </c>
    </row>
    <row r="1417" spans="1:19" x14ac:dyDescent="0.35">
      <c r="A1417" s="13">
        <v>500</v>
      </c>
      <c r="B1417" s="13">
        <v>0</v>
      </c>
      <c r="C1417" s="13">
        <v>50</v>
      </c>
      <c r="D1417" s="13">
        <v>100</v>
      </c>
      <c r="E1417" s="13">
        <v>45</v>
      </c>
      <c r="F1417" s="15">
        <v>12.976000000000001</v>
      </c>
      <c r="G1417" s="15">
        <v>2.2800000000000011</v>
      </c>
      <c r="H1417" s="15">
        <v>59.716000000000001</v>
      </c>
      <c r="I1417" s="15">
        <v>0.43980000000000002</v>
      </c>
      <c r="J1417" s="14">
        <v>2.4796914744619092</v>
      </c>
      <c r="K1417" s="15">
        <v>-0.3498</v>
      </c>
      <c r="L1417" s="16">
        <v>5.9119999999999999</v>
      </c>
      <c r="M1417" s="14">
        <v>8786280.5354986191</v>
      </c>
      <c r="N1417" s="14">
        <v>0.27053338206625233</v>
      </c>
      <c r="O1417" s="14">
        <v>97.186368113916743</v>
      </c>
      <c r="P1417" s="14">
        <v>12.015627083472969</v>
      </c>
      <c r="Q1417" s="15">
        <v>3.493579663204649</v>
      </c>
      <c r="R1417" s="14">
        <v>2.3952048478461339</v>
      </c>
      <c r="S1417" s="14">
        <v>7653.138749233176</v>
      </c>
    </row>
    <row r="1418" spans="1:19" x14ac:dyDescent="0.35">
      <c r="A1418" s="13">
        <v>500</v>
      </c>
      <c r="B1418" s="13">
        <v>0</v>
      </c>
      <c r="C1418" s="13">
        <v>50</v>
      </c>
      <c r="D1418" s="13">
        <v>125</v>
      </c>
      <c r="E1418" s="13">
        <v>0</v>
      </c>
      <c r="F1418" s="15">
        <v>15.548</v>
      </c>
      <c r="G1418" s="15">
        <v>1.448999999999997</v>
      </c>
      <c r="H1418" s="15">
        <v>71.197999999999993</v>
      </c>
      <c r="I1418" s="15">
        <v>-9.8839999999999996E-4</v>
      </c>
      <c r="J1418" s="14">
        <v>3.104288485921439</v>
      </c>
      <c r="K1418" s="15">
        <v>-0.7954</v>
      </c>
      <c r="L1418" s="16">
        <v>8.7870000000000008</v>
      </c>
      <c r="M1418" s="14">
        <v>10859380.379882529</v>
      </c>
      <c r="N1418" s="14">
        <v>0.2682564725914327</v>
      </c>
      <c r="O1418" s="14">
        <v>96.320135277798258</v>
      </c>
      <c r="P1418" s="14">
        <v>11.8905997373483</v>
      </c>
      <c r="Q1418" s="15">
        <v>5.182879927118023</v>
      </c>
      <c r="R1418" s="14">
        <v>2.3952048478461339</v>
      </c>
      <c r="S1418" s="14">
        <v>7499.654998391441</v>
      </c>
    </row>
    <row r="1419" spans="1:19" x14ac:dyDescent="0.35">
      <c r="A1419" s="13">
        <v>500</v>
      </c>
      <c r="B1419" s="13">
        <v>0</v>
      </c>
      <c r="C1419" s="13">
        <v>50</v>
      </c>
      <c r="D1419" s="13">
        <v>125</v>
      </c>
      <c r="E1419" s="13">
        <v>22.5</v>
      </c>
      <c r="F1419" s="15">
        <v>24.620999999999999</v>
      </c>
      <c r="G1419" s="15">
        <v>2.2809999999999979</v>
      </c>
      <c r="H1419" s="15">
        <v>57.670999999999992</v>
      </c>
      <c r="I1419" s="15">
        <v>6.412000000000001E-2</v>
      </c>
      <c r="J1419" s="14">
        <v>3.104288485921439</v>
      </c>
      <c r="K1419" s="15">
        <v>-0.73409999999999997</v>
      </c>
      <c r="L1419" s="16">
        <v>8.2919999999999998</v>
      </c>
      <c r="M1419" s="14">
        <v>10859380.379882529</v>
      </c>
      <c r="N1419" s="14">
        <v>0.2682564725914327</v>
      </c>
      <c r="O1419" s="14">
        <v>96.320135277798258</v>
      </c>
      <c r="P1419" s="14">
        <v>11.8905997373483</v>
      </c>
      <c r="Q1419" s="15">
        <v>4.6092709536596308</v>
      </c>
      <c r="R1419" s="14">
        <v>2.3952048478461339</v>
      </c>
      <c r="S1419" s="14">
        <v>7499.654998391441</v>
      </c>
    </row>
    <row r="1420" spans="1:19" x14ac:dyDescent="0.35">
      <c r="A1420" s="13">
        <v>500</v>
      </c>
      <c r="B1420" s="13">
        <v>0</v>
      </c>
      <c r="C1420" s="13">
        <v>50</v>
      </c>
      <c r="D1420" s="13">
        <v>125</v>
      </c>
      <c r="E1420" s="13">
        <v>45</v>
      </c>
      <c r="F1420" s="15">
        <v>25.576000000000001</v>
      </c>
      <c r="G1420" s="15">
        <v>2.855999999999999</v>
      </c>
      <c r="H1420" s="15">
        <v>66.105999999999995</v>
      </c>
      <c r="I1420" s="15">
        <v>0.21579999999999999</v>
      </c>
      <c r="J1420" s="14">
        <v>3.104288485921439</v>
      </c>
      <c r="K1420" s="15">
        <v>-0.62320000000000009</v>
      </c>
      <c r="L1420" s="16">
        <v>9.1539999999999999</v>
      </c>
      <c r="M1420" s="14">
        <v>10859380.379882529</v>
      </c>
      <c r="N1420" s="14">
        <v>0.2682564725914327</v>
      </c>
      <c r="O1420" s="14">
        <v>96.320135277798258</v>
      </c>
      <c r="P1420" s="14">
        <v>11.8905997373483</v>
      </c>
      <c r="Q1420" s="15">
        <v>4.4195484456061047</v>
      </c>
      <c r="R1420" s="14">
        <v>2.3952048478461339</v>
      </c>
      <c r="S1420" s="14">
        <v>7499.654998391441</v>
      </c>
    </row>
    <row r="1421" spans="1:19" x14ac:dyDescent="0.35">
      <c r="A1421" s="13">
        <v>500</v>
      </c>
      <c r="B1421" s="13">
        <v>0</v>
      </c>
      <c r="C1421" s="13">
        <v>50</v>
      </c>
      <c r="D1421" s="13">
        <v>150</v>
      </c>
      <c r="E1421" s="13">
        <v>0</v>
      </c>
      <c r="F1421" s="15">
        <v>16.23</v>
      </c>
      <c r="G1421" s="15">
        <v>1.739999999999998</v>
      </c>
      <c r="H1421" s="15">
        <v>61.260000000000012</v>
      </c>
      <c r="I1421" s="15">
        <v>-1.7960000000000001E-3</v>
      </c>
      <c r="J1421" s="14">
        <v>3.7305479061726259</v>
      </c>
      <c r="K1421" s="15">
        <v>-1.24</v>
      </c>
      <c r="L1421" s="16">
        <v>12.58</v>
      </c>
      <c r="M1421" s="14">
        <v>12889374.5508842</v>
      </c>
      <c r="N1421" s="14">
        <v>0.2660652389615179</v>
      </c>
      <c r="O1421" s="14">
        <v>95.487347567823576</v>
      </c>
      <c r="P1421" s="14">
        <v>11.77072476446298</v>
      </c>
      <c r="Q1421" s="15">
        <v>5.9146459547308643</v>
      </c>
      <c r="R1421" s="14">
        <v>2.3952048478461339</v>
      </c>
      <c r="S1421" s="14">
        <v>7353.863821341035</v>
      </c>
    </row>
    <row r="1422" spans="1:19" x14ac:dyDescent="0.35">
      <c r="A1422" s="13">
        <v>500</v>
      </c>
      <c r="B1422" s="13">
        <v>0</v>
      </c>
      <c r="C1422" s="13">
        <v>50</v>
      </c>
      <c r="D1422" s="13">
        <v>150</v>
      </c>
      <c r="E1422" s="13">
        <v>22.5</v>
      </c>
      <c r="F1422" s="15">
        <v>22.934999999999999</v>
      </c>
      <c r="G1422" s="15">
        <v>2.7449999999999992</v>
      </c>
      <c r="H1422" s="15">
        <v>59.575000000000003</v>
      </c>
      <c r="I1422" s="15">
        <v>-9.4749999999999999E-4</v>
      </c>
      <c r="J1422" s="14">
        <v>3.7305479061726259</v>
      </c>
      <c r="K1422" s="15">
        <v>-1.177</v>
      </c>
      <c r="L1422" s="16">
        <v>11.84</v>
      </c>
      <c r="M1422" s="14">
        <v>12889374.5508842</v>
      </c>
      <c r="N1422" s="14">
        <v>0.2660652389615179</v>
      </c>
      <c r="O1422" s="14">
        <v>95.487347567823576</v>
      </c>
      <c r="P1422" s="14">
        <v>11.77072476446298</v>
      </c>
      <c r="Q1422" s="15">
        <v>5.0372424847091546</v>
      </c>
      <c r="R1422" s="14">
        <v>2.3952048478461339</v>
      </c>
      <c r="S1422" s="14">
        <v>7353.863821341035</v>
      </c>
    </row>
    <row r="1423" spans="1:19" x14ac:dyDescent="0.35">
      <c r="A1423" s="13">
        <v>500</v>
      </c>
      <c r="B1423" s="13">
        <v>0</v>
      </c>
      <c r="C1423" s="13">
        <v>50</v>
      </c>
      <c r="D1423" s="13">
        <v>150</v>
      </c>
      <c r="E1423" s="13">
        <v>45</v>
      </c>
      <c r="F1423" s="15">
        <v>28.887</v>
      </c>
      <c r="G1423" s="15">
        <v>3.427</v>
      </c>
      <c r="H1423" s="15">
        <v>71.356999999999999</v>
      </c>
      <c r="I1423" s="15">
        <v>-7.1769999999999999E-5</v>
      </c>
      <c r="J1423" s="14">
        <v>3.7305479061726259</v>
      </c>
      <c r="K1423" s="15">
        <v>-0.99739999999999995</v>
      </c>
      <c r="L1423" s="16">
        <v>13.06</v>
      </c>
      <c r="M1423" s="14">
        <v>12889374.5508842</v>
      </c>
      <c r="N1423" s="14">
        <v>0.2660652389615179</v>
      </c>
      <c r="O1423" s="14">
        <v>95.487347567823576</v>
      </c>
      <c r="P1423" s="14">
        <v>11.77072476446298</v>
      </c>
      <c r="Q1423" s="15">
        <v>4.754145455777568</v>
      </c>
      <c r="R1423" s="14">
        <v>2.3952048478461339</v>
      </c>
      <c r="S1423" s="14">
        <v>7353.863821341035</v>
      </c>
    </row>
    <row r="1424" spans="1:19" x14ac:dyDescent="0.35">
      <c r="A1424" s="13">
        <v>500</v>
      </c>
      <c r="B1424" s="13">
        <v>0</v>
      </c>
      <c r="C1424" s="13">
        <v>50</v>
      </c>
      <c r="D1424" s="13">
        <v>200</v>
      </c>
      <c r="E1424" s="13">
        <v>0</v>
      </c>
      <c r="F1424" s="15">
        <v>18.39</v>
      </c>
      <c r="G1424" s="15">
        <v>2.330000000000001</v>
      </c>
      <c r="H1424" s="15">
        <v>63.490000000000023</v>
      </c>
      <c r="I1424" s="15">
        <v>-4.9950000000000003E-3</v>
      </c>
      <c r="J1424" s="14">
        <v>4.9876243574780554</v>
      </c>
      <c r="K1424" s="15">
        <v>-2.629</v>
      </c>
      <c r="L1424" s="16">
        <v>22.12</v>
      </c>
      <c r="M1424" s="14">
        <v>16832498.006532561</v>
      </c>
      <c r="N1424" s="14">
        <v>0.26194368025895581</v>
      </c>
      <c r="O1424" s="14">
        <v>93.923183436943674</v>
      </c>
      <c r="P1424" s="14">
        <v>11.54643193841037</v>
      </c>
      <c r="Q1424" s="15">
        <v>7.2534487697500003</v>
      </c>
      <c r="R1424" s="14">
        <v>2.3952048478461339</v>
      </c>
      <c r="S1424" s="14">
        <v>7084.6850571510267</v>
      </c>
    </row>
    <row r="1425" spans="1:19" x14ac:dyDescent="0.35">
      <c r="A1425" s="13">
        <v>500</v>
      </c>
      <c r="B1425" s="13">
        <v>0</v>
      </c>
      <c r="C1425" s="13">
        <v>50</v>
      </c>
      <c r="D1425" s="13">
        <v>200</v>
      </c>
      <c r="E1425" s="13">
        <v>22.5</v>
      </c>
      <c r="F1425" s="15">
        <v>20.49</v>
      </c>
      <c r="G1425" s="15">
        <v>3.57</v>
      </c>
      <c r="H1425" s="15">
        <v>63.129999999999988</v>
      </c>
      <c r="I1425" s="15">
        <v>-8.7929999999999987E-3</v>
      </c>
      <c r="J1425" s="14">
        <v>4.9876243574780554</v>
      </c>
      <c r="K1425" s="15">
        <v>-2.5369999999999999</v>
      </c>
      <c r="L1425" s="16">
        <v>20.7</v>
      </c>
      <c r="M1425" s="14">
        <v>16832498.006532561</v>
      </c>
      <c r="N1425" s="14">
        <v>0.26194368025895581</v>
      </c>
      <c r="O1425" s="14">
        <v>93.923183436943674</v>
      </c>
      <c r="P1425" s="14">
        <v>11.54643193841037</v>
      </c>
      <c r="Q1425" s="15">
        <v>6.0325876030366192</v>
      </c>
      <c r="R1425" s="14">
        <v>2.3952048478461339</v>
      </c>
      <c r="S1425" s="14">
        <v>7084.6850571510267</v>
      </c>
    </row>
    <row r="1426" spans="1:19" x14ac:dyDescent="0.35">
      <c r="A1426" s="13">
        <v>500</v>
      </c>
      <c r="B1426" s="13">
        <v>0</v>
      </c>
      <c r="C1426" s="13">
        <v>50</v>
      </c>
      <c r="D1426" s="13">
        <v>200</v>
      </c>
      <c r="E1426" s="13">
        <v>45</v>
      </c>
      <c r="F1426" s="15">
        <v>19.829999999999998</v>
      </c>
      <c r="G1426" s="15">
        <v>4.5400000000000009</v>
      </c>
      <c r="H1426" s="15">
        <v>74.77000000000001</v>
      </c>
      <c r="I1426" s="15">
        <v>-1.2120000000000001E-2</v>
      </c>
      <c r="J1426" s="14">
        <v>4.9876243574780554</v>
      </c>
      <c r="K1426" s="15">
        <v>-2.234</v>
      </c>
      <c r="L1426" s="16">
        <v>22.79</v>
      </c>
      <c r="M1426" s="14">
        <v>16832498.006532561</v>
      </c>
      <c r="N1426" s="14">
        <v>0.26194368025895581</v>
      </c>
      <c r="O1426" s="14">
        <v>93.923183436943674</v>
      </c>
      <c r="P1426" s="14">
        <v>11.54643193841037</v>
      </c>
      <c r="Q1426" s="15">
        <v>5.5951311668304076</v>
      </c>
      <c r="R1426" s="14">
        <v>2.3952048478461339</v>
      </c>
      <c r="S1426" s="14">
        <v>7084.6850571510267</v>
      </c>
    </row>
    <row r="1427" spans="1:19" x14ac:dyDescent="0.35">
      <c r="A1427" s="13">
        <v>500</v>
      </c>
      <c r="B1427" s="13">
        <v>0</v>
      </c>
      <c r="C1427" s="13">
        <v>50</v>
      </c>
      <c r="D1427" s="13">
        <v>250</v>
      </c>
      <c r="E1427" s="13">
        <v>0</v>
      </c>
      <c r="F1427" s="15">
        <v>20.09</v>
      </c>
      <c r="G1427" s="15">
        <v>2.9100000000000028</v>
      </c>
      <c r="H1427" s="15">
        <v>66.359999999999985</v>
      </c>
      <c r="I1427" s="15">
        <v>-1.1839999999999999E-3</v>
      </c>
      <c r="J1427" s="14">
        <v>6.2500442371127711</v>
      </c>
      <c r="K1427" s="15">
        <v>-4.375</v>
      </c>
      <c r="L1427" s="16">
        <v>34.17</v>
      </c>
      <c r="M1427" s="14">
        <v>20640426.358636931</v>
      </c>
      <c r="N1427" s="14">
        <v>0.25817614587173388</v>
      </c>
      <c r="O1427" s="14">
        <v>92.495936100605789</v>
      </c>
      <c r="P1427" s="14">
        <v>11.34274860531513</v>
      </c>
      <c r="Q1427" s="15">
        <v>8.4584401204603168</v>
      </c>
      <c r="R1427" s="14">
        <v>2.3952048478461339</v>
      </c>
      <c r="S1427" s="14">
        <v>6844.3226738445019</v>
      </c>
    </row>
    <row r="1428" spans="1:19" x14ac:dyDescent="0.35">
      <c r="A1428" s="13">
        <v>500</v>
      </c>
      <c r="B1428" s="13">
        <v>0</v>
      </c>
      <c r="C1428" s="13">
        <v>50</v>
      </c>
      <c r="D1428" s="13">
        <v>250</v>
      </c>
      <c r="E1428" s="13">
        <v>22.5</v>
      </c>
      <c r="F1428" s="15">
        <v>21.91</v>
      </c>
      <c r="G1428" s="15">
        <v>4.5300000000000029</v>
      </c>
      <c r="H1428" s="15">
        <v>66.120000000000019</v>
      </c>
      <c r="I1428" s="15">
        <v>-5.6499999999999996E-4</v>
      </c>
      <c r="J1428" s="14">
        <v>6.2500442371127711</v>
      </c>
      <c r="K1428" s="15">
        <v>-4.2779999999999996</v>
      </c>
      <c r="L1428" s="16">
        <v>31.83</v>
      </c>
      <c r="M1428" s="14">
        <v>20640426.358636931</v>
      </c>
      <c r="N1428" s="14">
        <v>0.25817614587173388</v>
      </c>
      <c r="O1428" s="14">
        <v>92.495936100605789</v>
      </c>
      <c r="P1428" s="14">
        <v>11.34274860531513</v>
      </c>
      <c r="Q1428" s="15">
        <v>6.978609556199185</v>
      </c>
      <c r="R1428" s="14">
        <v>2.3952048478461339</v>
      </c>
      <c r="S1428" s="14">
        <v>6844.3226738445019</v>
      </c>
    </row>
    <row r="1429" spans="1:19" x14ac:dyDescent="0.35">
      <c r="A1429" s="13">
        <v>500</v>
      </c>
      <c r="B1429" s="13">
        <v>0</v>
      </c>
      <c r="C1429" s="13">
        <v>50</v>
      </c>
      <c r="D1429" s="13">
        <v>250</v>
      </c>
      <c r="E1429" s="13">
        <v>45</v>
      </c>
      <c r="F1429" s="15">
        <v>21.92</v>
      </c>
      <c r="G1429" s="15">
        <v>5.63</v>
      </c>
      <c r="H1429" s="15">
        <v>77.539999999999992</v>
      </c>
      <c r="I1429" s="15">
        <v>-1.102E-2</v>
      </c>
      <c r="J1429" s="14">
        <v>6.2500442371127711</v>
      </c>
      <c r="K1429" s="15">
        <v>-3.948</v>
      </c>
      <c r="L1429" s="16">
        <v>34.96</v>
      </c>
      <c r="M1429" s="14">
        <v>20640426.358636931</v>
      </c>
      <c r="N1429" s="14">
        <v>0.25817614587173388</v>
      </c>
      <c r="O1429" s="14">
        <v>92.495936100605789</v>
      </c>
      <c r="P1429" s="14">
        <v>11.34274860531513</v>
      </c>
      <c r="Q1429" s="15">
        <v>6.4854351369145409</v>
      </c>
      <c r="R1429" s="14">
        <v>2.3952048478461339</v>
      </c>
      <c r="S1429" s="14">
        <v>6844.3226738445019</v>
      </c>
    </row>
    <row r="1430" spans="1:19" x14ac:dyDescent="0.35">
      <c r="A1430" s="13">
        <v>500</v>
      </c>
      <c r="B1430" s="13">
        <v>0</v>
      </c>
      <c r="C1430" s="13">
        <v>50</v>
      </c>
      <c r="D1430" s="13">
        <v>300</v>
      </c>
      <c r="E1430" s="13">
        <v>0</v>
      </c>
      <c r="F1430" s="15">
        <v>21.77</v>
      </c>
      <c r="G1430" s="15">
        <v>3.41</v>
      </c>
      <c r="H1430" s="15">
        <v>67.900000000000006</v>
      </c>
      <c r="I1430" s="15">
        <v>-4.4240000000000002E-2</v>
      </c>
      <c r="J1430" s="14">
        <v>7.5169050719496644</v>
      </c>
      <c r="K1430" s="15">
        <v>-7.8780000000000001</v>
      </c>
      <c r="L1430" s="16">
        <v>48.66</v>
      </c>
      <c r="M1430" s="14">
        <v>24337743.643358409</v>
      </c>
      <c r="N1430" s="14">
        <v>0.25476953276344377</v>
      </c>
      <c r="O1430" s="14">
        <v>91.207512536310716</v>
      </c>
      <c r="P1430" s="14">
        <v>11.15967476517727</v>
      </c>
      <c r="Q1430" s="15">
        <v>9.5685910508076137</v>
      </c>
      <c r="R1430" s="14">
        <v>2.3952048478461339</v>
      </c>
      <c r="S1430" s="14">
        <v>6631.6078621406723</v>
      </c>
    </row>
    <row r="1431" spans="1:19" x14ac:dyDescent="0.35">
      <c r="A1431" s="13">
        <v>500</v>
      </c>
      <c r="B1431" s="13">
        <v>0</v>
      </c>
      <c r="C1431" s="13">
        <v>50</v>
      </c>
      <c r="D1431" s="13">
        <v>300</v>
      </c>
      <c r="E1431" s="13">
        <v>22.5</v>
      </c>
      <c r="F1431" s="15">
        <v>23.64</v>
      </c>
      <c r="G1431" s="15">
        <v>5.3900000000000023</v>
      </c>
      <c r="H1431" s="15">
        <v>80.900000000000006</v>
      </c>
      <c r="I1431" s="15">
        <v>-5.4670000000000003E-2</v>
      </c>
      <c r="J1431" s="14">
        <v>7.5169050719496644</v>
      </c>
      <c r="K1431" s="15">
        <v>-7.7140000000000004</v>
      </c>
      <c r="L1431" s="16">
        <v>45.15</v>
      </c>
      <c r="M1431" s="14">
        <v>24337743.643358409</v>
      </c>
      <c r="N1431" s="14">
        <v>0.25476953276344377</v>
      </c>
      <c r="O1431" s="14">
        <v>91.207512536310716</v>
      </c>
      <c r="P1431" s="14">
        <v>11.15967476517727</v>
      </c>
      <c r="Q1431" s="15">
        <v>7.8538607830287557</v>
      </c>
      <c r="R1431" s="14">
        <v>2.3952048478461339</v>
      </c>
      <c r="S1431" s="14">
        <v>6631.6078621406723</v>
      </c>
    </row>
    <row r="1432" spans="1:19" x14ac:dyDescent="0.35">
      <c r="A1432" s="13">
        <v>500</v>
      </c>
      <c r="B1432" s="13">
        <v>0</v>
      </c>
      <c r="C1432" s="13">
        <v>50</v>
      </c>
      <c r="D1432" s="13">
        <v>300</v>
      </c>
      <c r="E1432" s="13">
        <v>45</v>
      </c>
      <c r="F1432" s="15">
        <v>24.31</v>
      </c>
      <c r="G1432" s="15">
        <v>6.7699999999999978</v>
      </c>
      <c r="H1432" s="15">
        <v>82.2</v>
      </c>
      <c r="I1432" s="15">
        <v>-2.9239999999999999E-2</v>
      </c>
      <c r="J1432" s="14">
        <v>7.5169050719496644</v>
      </c>
      <c r="K1432" s="15">
        <v>-7.1139999999999999</v>
      </c>
      <c r="L1432" s="16">
        <v>49.44</v>
      </c>
      <c r="M1432" s="14">
        <v>24337743.643358409</v>
      </c>
      <c r="N1432" s="14">
        <v>0.25476953276344377</v>
      </c>
      <c r="O1432" s="14">
        <v>91.207512536310716</v>
      </c>
      <c r="P1432" s="14">
        <v>11.15967476517727</v>
      </c>
      <c r="Q1432" s="15">
        <v>7.2854461261448868</v>
      </c>
      <c r="R1432" s="14">
        <v>2.3952048478461339</v>
      </c>
      <c r="S1432" s="14">
        <v>6631.6078621406723</v>
      </c>
    </row>
    <row r="1433" spans="1:19" x14ac:dyDescent="0.35">
      <c r="A1433" s="13">
        <v>500</v>
      </c>
      <c r="B1433" s="13">
        <v>0</v>
      </c>
      <c r="C1433" s="13">
        <v>75</v>
      </c>
      <c r="D1433" s="13">
        <v>30</v>
      </c>
      <c r="E1433" s="13">
        <v>0</v>
      </c>
      <c r="F1433" s="15">
        <v>5.2949999999999999</v>
      </c>
      <c r="G1433" s="15">
        <v>0.2410000000000003</v>
      </c>
      <c r="H1433" s="15">
        <v>112.61</v>
      </c>
      <c r="I1433" s="15">
        <v>2.9749999999999999E-2</v>
      </c>
      <c r="J1433" s="14">
        <v>0.73965462512699109</v>
      </c>
      <c r="K1433" s="15">
        <v>-3.9579999999999997E-2</v>
      </c>
      <c r="L1433" s="16">
        <v>0.35310000000000002</v>
      </c>
      <c r="M1433" s="14">
        <v>2749796.1305988482</v>
      </c>
      <c r="N1433" s="14">
        <v>0.27918029459004678</v>
      </c>
      <c r="O1433" s="14">
        <v>100.484269572557</v>
      </c>
      <c r="P1433" s="14">
        <v>18.742190753852562</v>
      </c>
      <c r="Q1433" s="15">
        <v>1.1370102123061729</v>
      </c>
      <c r="R1433" s="14">
        <v>2.3952048478461339</v>
      </c>
      <c r="S1433" s="14">
        <v>8254.7987627429775</v>
      </c>
    </row>
    <row r="1434" spans="1:19" x14ac:dyDescent="0.35">
      <c r="A1434" s="13">
        <v>500</v>
      </c>
      <c r="B1434" s="13">
        <v>0</v>
      </c>
      <c r="C1434" s="13">
        <v>75</v>
      </c>
      <c r="D1434" s="13">
        <v>30</v>
      </c>
      <c r="E1434" s="13">
        <v>22.5</v>
      </c>
      <c r="F1434" s="15">
        <v>25.451000000000001</v>
      </c>
      <c r="G1434" s="15">
        <v>0.55800000000000072</v>
      </c>
      <c r="H1434" s="15">
        <v>89.300999999999988</v>
      </c>
      <c r="I1434" s="15">
        <v>2.6429999999999999E-2</v>
      </c>
      <c r="J1434" s="14">
        <v>0.73965462512699109</v>
      </c>
      <c r="K1434" s="15">
        <v>1.2669999999999999E-3</v>
      </c>
      <c r="L1434" s="16">
        <v>0.49559999999999998</v>
      </c>
      <c r="M1434" s="14">
        <v>2749796.1305988482</v>
      </c>
      <c r="N1434" s="14">
        <v>0.27918029459004678</v>
      </c>
      <c r="O1434" s="14">
        <v>100.484269572557</v>
      </c>
      <c r="P1434" s="14">
        <v>18.742190753852562</v>
      </c>
      <c r="Q1434" s="15">
        <v>3.033611591337853</v>
      </c>
      <c r="R1434" s="14">
        <v>2.3952048478461339</v>
      </c>
      <c r="S1434" s="14">
        <v>8254.7987627429775</v>
      </c>
    </row>
    <row r="1435" spans="1:19" x14ac:dyDescent="0.35">
      <c r="A1435" s="13">
        <v>500</v>
      </c>
      <c r="B1435" s="13">
        <v>0</v>
      </c>
      <c r="C1435" s="13">
        <v>75</v>
      </c>
      <c r="D1435" s="13">
        <v>30</v>
      </c>
      <c r="E1435" s="13">
        <v>45</v>
      </c>
      <c r="F1435" s="15">
        <v>3.5150000000000001</v>
      </c>
      <c r="G1435" s="15">
        <v>0.68799999999999983</v>
      </c>
      <c r="H1435" s="15">
        <v>88.90100000000001</v>
      </c>
      <c r="I1435" s="15">
        <v>9.1879999999999989E-2</v>
      </c>
      <c r="J1435" s="14">
        <v>0.73965462512699109</v>
      </c>
      <c r="K1435" s="15">
        <v>-2.1239999999999998E-2</v>
      </c>
      <c r="L1435" s="16">
        <v>0.54889999999999994</v>
      </c>
      <c r="M1435" s="14">
        <v>2749796.1305988482</v>
      </c>
      <c r="N1435" s="14">
        <v>0.27918029459004678</v>
      </c>
      <c r="O1435" s="14">
        <v>100.484269572557</v>
      </c>
      <c r="P1435" s="14">
        <v>18.742190753852562</v>
      </c>
      <c r="Q1435" s="15">
        <v>1.196146752595681</v>
      </c>
      <c r="R1435" s="14">
        <v>2.3952048478461339</v>
      </c>
      <c r="S1435" s="14">
        <v>8254.7987627429775</v>
      </c>
    </row>
    <row r="1436" spans="1:19" x14ac:dyDescent="0.35">
      <c r="A1436" s="13">
        <v>500</v>
      </c>
      <c r="B1436" s="13">
        <v>0</v>
      </c>
      <c r="C1436" s="13">
        <v>75</v>
      </c>
      <c r="D1436" s="13">
        <v>50</v>
      </c>
      <c r="E1436" s="13">
        <v>0</v>
      </c>
      <c r="F1436" s="15">
        <v>8.98</v>
      </c>
      <c r="G1436" s="15">
        <v>0.59099999999999908</v>
      </c>
      <c r="H1436" s="15">
        <v>109.84</v>
      </c>
      <c r="I1436" s="15">
        <v>0.10920000000000001</v>
      </c>
      <c r="J1436" s="14">
        <v>1.23292043769089</v>
      </c>
      <c r="K1436" s="15">
        <v>-8.8680000000000009E-2</v>
      </c>
      <c r="L1436" s="16">
        <v>1.4370000000000001</v>
      </c>
      <c r="M1436" s="14">
        <v>4578587.897105189</v>
      </c>
      <c r="N1436" s="14">
        <v>0.27898150907456382</v>
      </c>
      <c r="O1436" s="14">
        <v>100.4083061555572</v>
      </c>
      <c r="P1436" s="14">
        <v>18.725550308985831</v>
      </c>
      <c r="Q1436" s="15">
        <v>2.7785934889554418</v>
      </c>
      <c r="R1436" s="14">
        <v>2.3952048478461339</v>
      </c>
      <c r="S1436" s="14">
        <v>8240.6289768380484</v>
      </c>
    </row>
    <row r="1437" spans="1:19" x14ac:dyDescent="0.35">
      <c r="A1437" s="13">
        <v>500</v>
      </c>
      <c r="B1437" s="13">
        <v>0</v>
      </c>
      <c r="C1437" s="13">
        <v>75</v>
      </c>
      <c r="D1437" s="13">
        <v>50</v>
      </c>
      <c r="E1437" s="13">
        <v>22.5</v>
      </c>
      <c r="F1437" s="15">
        <v>9.3519999999999985</v>
      </c>
      <c r="G1437" s="15">
        <v>0.91900000000000015</v>
      </c>
      <c r="H1437" s="15">
        <v>109.542</v>
      </c>
      <c r="I1437" s="15">
        <v>0.20219999999999999</v>
      </c>
      <c r="J1437" s="14">
        <v>1.23292043769089</v>
      </c>
      <c r="K1437" s="15">
        <v>-0.1313</v>
      </c>
      <c r="L1437" s="16">
        <v>1.369</v>
      </c>
      <c r="M1437" s="14">
        <v>4578587.897105189</v>
      </c>
      <c r="N1437" s="14">
        <v>0.27898150907456382</v>
      </c>
      <c r="O1437" s="14">
        <v>100.4083061555572</v>
      </c>
      <c r="P1437" s="14">
        <v>18.725550308985831</v>
      </c>
      <c r="Q1437" s="15">
        <v>2.5467150944401968</v>
      </c>
      <c r="R1437" s="14">
        <v>2.3952048478461339</v>
      </c>
      <c r="S1437" s="14">
        <v>8240.6289768380484</v>
      </c>
    </row>
    <row r="1438" spans="1:19" x14ac:dyDescent="0.35">
      <c r="A1438" s="13">
        <v>500</v>
      </c>
      <c r="B1438" s="13">
        <v>0</v>
      </c>
      <c r="C1438" s="13">
        <v>75</v>
      </c>
      <c r="D1438" s="13">
        <v>50</v>
      </c>
      <c r="E1438" s="13">
        <v>45</v>
      </c>
      <c r="F1438" s="15">
        <v>5.8490000000000002</v>
      </c>
      <c r="G1438" s="15">
        <v>1.147</v>
      </c>
      <c r="H1438" s="15">
        <v>92.075999999999993</v>
      </c>
      <c r="I1438" s="15">
        <v>0.23019999999999999</v>
      </c>
      <c r="J1438" s="14">
        <v>1.23292043769089</v>
      </c>
      <c r="K1438" s="15">
        <v>-0.16569999999999999</v>
      </c>
      <c r="L1438" s="16">
        <v>1.516</v>
      </c>
      <c r="M1438" s="14">
        <v>4578587.897105189</v>
      </c>
      <c r="N1438" s="14">
        <v>0.27898150907456382</v>
      </c>
      <c r="O1438" s="14">
        <v>100.4083061555572</v>
      </c>
      <c r="P1438" s="14">
        <v>18.725550308985831</v>
      </c>
      <c r="Q1438" s="15">
        <v>1.941469446354374</v>
      </c>
      <c r="R1438" s="14">
        <v>2.3952048478461339</v>
      </c>
      <c r="S1438" s="14">
        <v>8240.6289768380484</v>
      </c>
    </row>
    <row r="1439" spans="1:19" x14ac:dyDescent="0.35">
      <c r="A1439" s="13">
        <v>500</v>
      </c>
      <c r="B1439" s="13">
        <v>0</v>
      </c>
      <c r="C1439" s="13">
        <v>75</v>
      </c>
      <c r="D1439" s="13">
        <v>75</v>
      </c>
      <c r="E1439" s="13">
        <v>0</v>
      </c>
      <c r="F1439" s="15">
        <v>13.487</v>
      </c>
      <c r="G1439" s="15">
        <v>0.88699999999999979</v>
      </c>
      <c r="H1439" s="15">
        <v>99.257000000000005</v>
      </c>
      <c r="I1439" s="15">
        <v>0.18190000000000001</v>
      </c>
      <c r="J1439" s="14">
        <v>1.8517776472019529</v>
      </c>
      <c r="K1439" s="15">
        <v>-0.2041</v>
      </c>
      <c r="L1439" s="16">
        <v>3.222</v>
      </c>
      <c r="M1439" s="14">
        <v>6803163.6866949638</v>
      </c>
      <c r="N1439" s="14">
        <v>0.27703011226231139</v>
      </c>
      <c r="O1439" s="14">
        <v>99.662973209876057</v>
      </c>
      <c r="P1439" s="14">
        <v>18.56249123027747</v>
      </c>
      <c r="Q1439" s="15">
        <v>3.9569154344774531</v>
      </c>
      <c r="R1439" s="14">
        <v>2.3952048478461339</v>
      </c>
      <c r="S1439" s="14">
        <v>8102.3810669813083</v>
      </c>
    </row>
    <row r="1440" spans="1:19" x14ac:dyDescent="0.35">
      <c r="A1440" s="13">
        <v>500</v>
      </c>
      <c r="B1440" s="13">
        <v>0</v>
      </c>
      <c r="C1440" s="13">
        <v>75</v>
      </c>
      <c r="D1440" s="13">
        <v>75</v>
      </c>
      <c r="E1440" s="13">
        <v>22.5</v>
      </c>
      <c r="F1440" s="15">
        <v>45.24</v>
      </c>
      <c r="G1440" s="15">
        <v>1.38</v>
      </c>
      <c r="H1440" s="15">
        <v>98.91</v>
      </c>
      <c r="I1440" s="15">
        <v>-2.126E-5</v>
      </c>
      <c r="J1440" s="14">
        <v>1.8517776472019529</v>
      </c>
      <c r="K1440" s="15">
        <v>-5.8000000000000003E-2</v>
      </c>
      <c r="L1440" s="16">
        <v>3.0640000000000001</v>
      </c>
      <c r="M1440" s="14">
        <v>6803163.6866949638</v>
      </c>
      <c r="N1440" s="14">
        <v>0.27703011226231139</v>
      </c>
      <c r="O1440" s="14">
        <v>99.662973209876057</v>
      </c>
      <c r="P1440" s="14">
        <v>18.56249123027747</v>
      </c>
      <c r="Q1440" s="15">
        <v>5.015091578442318</v>
      </c>
      <c r="R1440" s="14">
        <v>2.3952048478461339</v>
      </c>
      <c r="S1440" s="14">
        <v>8102.3810669813083</v>
      </c>
    </row>
    <row r="1441" spans="1:19" x14ac:dyDescent="0.35">
      <c r="A1441" s="13">
        <v>500</v>
      </c>
      <c r="B1441" s="13">
        <v>0</v>
      </c>
      <c r="C1441" s="13">
        <v>75</v>
      </c>
      <c r="D1441" s="13">
        <v>75</v>
      </c>
      <c r="E1441" s="13">
        <v>45</v>
      </c>
      <c r="F1441" s="15">
        <v>10.010999999999999</v>
      </c>
      <c r="G1441" s="15">
        <v>1.706</v>
      </c>
      <c r="H1441" s="15">
        <v>113.461</v>
      </c>
      <c r="I1441" s="15">
        <v>0.4551</v>
      </c>
      <c r="J1441" s="14">
        <v>1.8517776472019529</v>
      </c>
      <c r="K1441" s="15">
        <v>-0.2263</v>
      </c>
      <c r="L1441" s="16">
        <v>3.39</v>
      </c>
      <c r="M1441" s="14">
        <v>6803163.6866949638</v>
      </c>
      <c r="N1441" s="14">
        <v>0.27703011226231139</v>
      </c>
      <c r="O1441" s="14">
        <v>99.662973209876057</v>
      </c>
      <c r="P1441" s="14">
        <v>18.56249123027747</v>
      </c>
      <c r="Q1441" s="15">
        <v>2.9629543215708538</v>
      </c>
      <c r="R1441" s="14">
        <v>2.3952048478461339</v>
      </c>
      <c r="S1441" s="14">
        <v>8102.3810669813083</v>
      </c>
    </row>
    <row r="1442" spans="1:19" x14ac:dyDescent="0.35">
      <c r="A1442" s="13">
        <v>500</v>
      </c>
      <c r="B1442" s="13">
        <v>0</v>
      </c>
      <c r="C1442" s="13">
        <v>75</v>
      </c>
      <c r="D1442" s="13">
        <v>100</v>
      </c>
      <c r="E1442" s="13">
        <v>0</v>
      </c>
      <c r="F1442" s="15">
        <v>18.038</v>
      </c>
      <c r="G1442" s="15">
        <v>1.1839999999999999</v>
      </c>
      <c r="H1442" s="15">
        <v>100.798</v>
      </c>
      <c r="I1442" s="15">
        <v>0.21429999999999999</v>
      </c>
      <c r="J1442" s="14">
        <v>2.472092955615171</v>
      </c>
      <c r="K1442" s="15">
        <v>-0.39839999999999998</v>
      </c>
      <c r="L1442" s="16">
        <v>5.7080000000000002</v>
      </c>
      <c r="M1442" s="14">
        <v>8988770.0298690796</v>
      </c>
      <c r="N1442" s="14">
        <v>0.27516526547316228</v>
      </c>
      <c r="O1442" s="14">
        <v>98.951322921965385</v>
      </c>
      <c r="P1442" s="14">
        <v>18.407160711428141</v>
      </c>
      <c r="Q1442" s="15">
        <v>5.0000260188593533</v>
      </c>
      <c r="R1442" s="14">
        <v>2.3952048478461339</v>
      </c>
      <c r="S1442" s="14">
        <v>7971.7017723506042</v>
      </c>
    </row>
    <row r="1443" spans="1:19" x14ac:dyDescent="0.35">
      <c r="A1443" s="13">
        <v>500</v>
      </c>
      <c r="B1443" s="13">
        <v>0</v>
      </c>
      <c r="C1443" s="13">
        <v>75</v>
      </c>
      <c r="D1443" s="13">
        <v>100</v>
      </c>
      <c r="E1443" s="13">
        <v>22.5</v>
      </c>
      <c r="F1443" s="15">
        <v>19.236000000000001</v>
      </c>
      <c r="G1443" s="15">
        <v>1.841</v>
      </c>
      <c r="H1443" s="15">
        <v>80.866000000000014</v>
      </c>
      <c r="I1443" s="15">
        <v>0.50680000000000003</v>
      </c>
      <c r="J1443" s="14">
        <v>2.472092955615171</v>
      </c>
      <c r="K1443" s="15">
        <v>-0.2898</v>
      </c>
      <c r="L1443" s="16">
        <v>5.4130000000000003</v>
      </c>
      <c r="M1443" s="14">
        <v>8988770.0298690796</v>
      </c>
      <c r="N1443" s="14">
        <v>0.27516526547316228</v>
      </c>
      <c r="O1443" s="14">
        <v>98.951322921965385</v>
      </c>
      <c r="P1443" s="14">
        <v>18.407160711428141</v>
      </c>
      <c r="Q1443" s="15">
        <v>4.5949540273447562</v>
      </c>
      <c r="R1443" s="14">
        <v>2.3952048478461339</v>
      </c>
      <c r="S1443" s="14">
        <v>7971.7017723506042</v>
      </c>
    </row>
    <row r="1444" spans="1:19" x14ac:dyDescent="0.35">
      <c r="A1444" s="13">
        <v>500</v>
      </c>
      <c r="B1444" s="13">
        <v>0</v>
      </c>
      <c r="C1444" s="13">
        <v>75</v>
      </c>
      <c r="D1444" s="13">
        <v>100</v>
      </c>
      <c r="E1444" s="13">
        <v>45</v>
      </c>
      <c r="F1444" s="15">
        <v>12.334</v>
      </c>
      <c r="G1444" s="15">
        <v>2.2770000000000019</v>
      </c>
      <c r="H1444" s="15">
        <v>111.56399999999999</v>
      </c>
      <c r="I1444" s="15">
        <v>0.67670000000000008</v>
      </c>
      <c r="J1444" s="14">
        <v>2.472092955615171</v>
      </c>
      <c r="K1444" s="15">
        <v>-0.34350000000000003</v>
      </c>
      <c r="L1444" s="16">
        <v>5.9870000000000001</v>
      </c>
      <c r="M1444" s="14">
        <v>8988770.0298690796</v>
      </c>
      <c r="N1444" s="14">
        <v>0.27516526547316228</v>
      </c>
      <c r="O1444" s="14">
        <v>98.951322921965385</v>
      </c>
      <c r="P1444" s="14">
        <v>18.407160711428141</v>
      </c>
      <c r="Q1444" s="15">
        <v>3.7043085002117122</v>
      </c>
      <c r="R1444" s="14">
        <v>2.3952048478461339</v>
      </c>
      <c r="S1444" s="14">
        <v>7971.7017723506042</v>
      </c>
    </row>
    <row r="1445" spans="1:19" x14ac:dyDescent="0.35">
      <c r="A1445" s="13">
        <v>500</v>
      </c>
      <c r="B1445" s="13">
        <v>0</v>
      </c>
      <c r="C1445" s="13">
        <v>75</v>
      </c>
      <c r="D1445" s="13">
        <v>125</v>
      </c>
      <c r="E1445" s="13">
        <v>0</v>
      </c>
      <c r="F1445" s="15">
        <v>22.617999999999999</v>
      </c>
      <c r="G1445" s="15">
        <v>1.481000000000003</v>
      </c>
      <c r="H1445" s="15">
        <v>104.828</v>
      </c>
      <c r="I1445" s="15">
        <v>0.17130000000000001</v>
      </c>
      <c r="J1445" s="14">
        <v>3.0937594136676232</v>
      </c>
      <c r="K1445" s="15">
        <v>-0.67010000000000003</v>
      </c>
      <c r="L1445" s="16">
        <v>8.8840000000000003</v>
      </c>
      <c r="M1445" s="14">
        <v>11138523.76144691</v>
      </c>
      <c r="N1445" s="14">
        <v>0.27338780255696848</v>
      </c>
      <c r="O1445" s="14">
        <v>98.273586711127152</v>
      </c>
      <c r="P1445" s="14">
        <v>18.259558752437819</v>
      </c>
      <c r="Q1445" s="15">
        <v>5.9122897187044794</v>
      </c>
      <c r="R1445" s="14">
        <v>2.3952048478461339</v>
      </c>
      <c r="S1445" s="14">
        <v>7848.4446206512876</v>
      </c>
    </row>
    <row r="1446" spans="1:19" x14ac:dyDescent="0.35">
      <c r="A1446" s="13">
        <v>500</v>
      </c>
      <c r="B1446" s="13">
        <v>0</v>
      </c>
      <c r="C1446" s="13">
        <v>75</v>
      </c>
      <c r="D1446" s="13">
        <v>125</v>
      </c>
      <c r="E1446" s="13">
        <v>22.5</v>
      </c>
      <c r="F1446" s="15">
        <v>24.263000000000002</v>
      </c>
      <c r="G1446" s="15">
        <v>2.302999999999999</v>
      </c>
      <c r="H1446" s="15">
        <v>82.503</v>
      </c>
      <c r="I1446" s="15">
        <v>0.57120000000000004</v>
      </c>
      <c r="J1446" s="14">
        <v>3.0937594136676232</v>
      </c>
      <c r="K1446" s="15">
        <v>-0.5532999999999999</v>
      </c>
      <c r="L1446" s="16">
        <v>8.41</v>
      </c>
      <c r="M1446" s="14">
        <v>11138523.76144691</v>
      </c>
      <c r="N1446" s="14">
        <v>0.27338780255696848</v>
      </c>
      <c r="O1446" s="14">
        <v>98.273586711127152</v>
      </c>
      <c r="P1446" s="14">
        <v>18.259558752437819</v>
      </c>
      <c r="Q1446" s="15">
        <v>5.4198045308540026</v>
      </c>
      <c r="R1446" s="14">
        <v>2.3952048478461339</v>
      </c>
      <c r="S1446" s="14">
        <v>7848.4446206512876</v>
      </c>
    </row>
    <row r="1447" spans="1:19" x14ac:dyDescent="0.35">
      <c r="A1447" s="13">
        <v>500</v>
      </c>
      <c r="B1447" s="13">
        <v>0</v>
      </c>
      <c r="C1447" s="13">
        <v>75</v>
      </c>
      <c r="D1447" s="13">
        <v>125</v>
      </c>
      <c r="E1447" s="13">
        <v>45</v>
      </c>
      <c r="F1447" s="15">
        <v>16.808</v>
      </c>
      <c r="G1447" s="15">
        <v>2.8479999999999999</v>
      </c>
      <c r="H1447" s="15">
        <v>111.158</v>
      </c>
      <c r="I1447" s="15">
        <v>0.875</v>
      </c>
      <c r="J1447" s="14">
        <v>3.0937594136676232</v>
      </c>
      <c r="K1447" s="15">
        <v>-0.52029999999999998</v>
      </c>
      <c r="L1447" s="16">
        <v>9.3000000000000007</v>
      </c>
      <c r="M1447" s="14">
        <v>11138523.76144691</v>
      </c>
      <c r="N1447" s="14">
        <v>0.27338780255696848</v>
      </c>
      <c r="O1447" s="14">
        <v>98.273586711127152</v>
      </c>
      <c r="P1447" s="14">
        <v>18.259558752437819</v>
      </c>
      <c r="Q1447" s="15">
        <v>4.5806047280703783</v>
      </c>
      <c r="R1447" s="14">
        <v>2.3952048478461339</v>
      </c>
      <c r="S1447" s="14">
        <v>7848.4446206512876</v>
      </c>
    </row>
    <row r="1448" spans="1:19" x14ac:dyDescent="0.35">
      <c r="A1448" s="13">
        <v>500</v>
      </c>
      <c r="B1448" s="13">
        <v>0</v>
      </c>
      <c r="C1448" s="13">
        <v>75</v>
      </c>
      <c r="D1448" s="13">
        <v>150</v>
      </c>
      <c r="E1448" s="13">
        <v>0</v>
      </c>
      <c r="F1448" s="15">
        <v>27.18</v>
      </c>
      <c r="G1448" s="15">
        <v>1.730000000000002</v>
      </c>
      <c r="H1448" s="15">
        <v>108.44</v>
      </c>
      <c r="I1448" s="15">
        <v>2.129E-2</v>
      </c>
      <c r="J1448" s="14">
        <v>3.716668547159856</v>
      </c>
      <c r="K1448" s="15">
        <v>-1.034</v>
      </c>
      <c r="L1448" s="16">
        <v>12.74</v>
      </c>
      <c r="M1448" s="14">
        <v>13255530.345849561</v>
      </c>
      <c r="N1448" s="14">
        <v>0.27169852345603951</v>
      </c>
      <c r="O1448" s="14">
        <v>97.629986426508466</v>
      </c>
      <c r="P1448" s="14">
        <v>18.119685353306501</v>
      </c>
      <c r="Q1448" s="15">
        <v>6.6957953856543213</v>
      </c>
      <c r="R1448" s="14">
        <v>2.3952048478461339</v>
      </c>
      <c r="S1448" s="14">
        <v>7732.4700552552431</v>
      </c>
    </row>
    <row r="1449" spans="1:19" x14ac:dyDescent="0.35">
      <c r="A1449" s="13">
        <v>500</v>
      </c>
      <c r="B1449" s="13">
        <v>0</v>
      </c>
      <c r="C1449" s="13">
        <v>75</v>
      </c>
      <c r="D1449" s="13">
        <v>150</v>
      </c>
      <c r="E1449" s="13">
        <v>22.5</v>
      </c>
      <c r="F1449" s="15">
        <v>29.306999999999999</v>
      </c>
      <c r="G1449" s="15">
        <v>2.7369999999999979</v>
      </c>
      <c r="H1449" s="15">
        <v>83.986999999999995</v>
      </c>
      <c r="I1449" s="15">
        <v>0.51939999999999997</v>
      </c>
      <c r="J1449" s="14">
        <v>3.716668547159856</v>
      </c>
      <c r="K1449" s="15">
        <v>-0.90179999999999993</v>
      </c>
      <c r="L1449" s="16">
        <v>12.04</v>
      </c>
      <c r="M1449" s="14">
        <v>13255530.345849561</v>
      </c>
      <c r="N1449" s="14">
        <v>0.27169852345603951</v>
      </c>
      <c r="O1449" s="14">
        <v>97.629986426508466</v>
      </c>
      <c r="P1449" s="14">
        <v>18.119685353306501</v>
      </c>
      <c r="Q1449" s="15">
        <v>6.1117656264256759</v>
      </c>
      <c r="R1449" s="14">
        <v>2.3952048478461339</v>
      </c>
      <c r="S1449" s="14">
        <v>7732.4700552552431</v>
      </c>
    </row>
    <row r="1450" spans="1:19" x14ac:dyDescent="0.35">
      <c r="A1450" s="13">
        <v>500</v>
      </c>
      <c r="B1450" s="13">
        <v>0</v>
      </c>
      <c r="C1450" s="13">
        <v>75</v>
      </c>
      <c r="D1450" s="13">
        <v>150</v>
      </c>
      <c r="E1450" s="13">
        <v>45</v>
      </c>
      <c r="F1450" s="15">
        <v>30.588999999999999</v>
      </c>
      <c r="G1450" s="15">
        <v>3.389000000000002</v>
      </c>
      <c r="H1450" s="15">
        <v>89.599000000000004</v>
      </c>
      <c r="I1450" s="15">
        <v>0.76539999999999997</v>
      </c>
      <c r="J1450" s="14">
        <v>3.716668547159856</v>
      </c>
      <c r="K1450" s="15">
        <v>-0.78700000000000003</v>
      </c>
      <c r="L1450" s="16">
        <v>13.3</v>
      </c>
      <c r="M1450" s="14">
        <v>13255530.345849561</v>
      </c>
      <c r="N1450" s="14">
        <v>0.27169852345603951</v>
      </c>
      <c r="O1450" s="14">
        <v>97.629986426508466</v>
      </c>
      <c r="P1450" s="14">
        <v>18.119685353306501</v>
      </c>
      <c r="Q1450" s="15">
        <v>5.8962275583870243</v>
      </c>
      <c r="R1450" s="14">
        <v>2.3952048478461339</v>
      </c>
      <c r="S1450" s="14">
        <v>7732.4700552552431</v>
      </c>
    </row>
    <row r="1451" spans="1:19" x14ac:dyDescent="0.35">
      <c r="A1451" s="13">
        <v>500</v>
      </c>
      <c r="B1451" s="13">
        <v>0</v>
      </c>
      <c r="C1451" s="13">
        <v>75</v>
      </c>
      <c r="D1451" s="13">
        <v>200</v>
      </c>
      <c r="E1451" s="13">
        <v>0</v>
      </c>
      <c r="F1451" s="15">
        <v>23.43</v>
      </c>
      <c r="G1451" s="15">
        <v>2.3200000000000012</v>
      </c>
      <c r="H1451" s="15">
        <v>91.679999999999993</v>
      </c>
      <c r="I1451" s="15">
        <v>-5.1470000000000014E-3</v>
      </c>
      <c r="J1451" s="14">
        <v>4.9657738334339738</v>
      </c>
      <c r="K1451" s="15">
        <v>-2.1110000000000002</v>
      </c>
      <c r="L1451" s="16">
        <v>22.48</v>
      </c>
      <c r="M1451" s="14">
        <v>17403671.038170751</v>
      </c>
      <c r="N1451" s="14">
        <v>0.26858754048921651</v>
      </c>
      <c r="O1451" s="14">
        <v>96.446031520145951</v>
      </c>
      <c r="P1451" s="14">
        <v>17.86312423462094</v>
      </c>
      <c r="Q1451" s="15">
        <v>8.1544523342222224</v>
      </c>
      <c r="R1451" s="14">
        <v>2.3952048478461339</v>
      </c>
      <c r="S1451" s="14">
        <v>7521.8453684581236</v>
      </c>
    </row>
    <row r="1452" spans="1:19" x14ac:dyDescent="0.35">
      <c r="A1452" s="13">
        <v>500</v>
      </c>
      <c r="B1452" s="13">
        <v>0</v>
      </c>
      <c r="C1452" s="13">
        <v>75</v>
      </c>
      <c r="D1452" s="13">
        <v>200</v>
      </c>
      <c r="E1452" s="13">
        <v>22.5</v>
      </c>
      <c r="F1452" s="15">
        <v>37.5</v>
      </c>
      <c r="G1452" s="15">
        <v>3.649999999999999</v>
      </c>
      <c r="H1452" s="15">
        <v>87.61</v>
      </c>
      <c r="I1452" s="15">
        <v>-2.6259999999999999E-3</v>
      </c>
      <c r="J1452" s="14">
        <v>4.9657738334339738</v>
      </c>
      <c r="K1452" s="15">
        <v>-1.968</v>
      </c>
      <c r="L1452" s="16">
        <v>21.16</v>
      </c>
      <c r="M1452" s="14">
        <v>17403671.038170751</v>
      </c>
      <c r="N1452" s="14">
        <v>0.26858754048921651</v>
      </c>
      <c r="O1452" s="14">
        <v>96.446031520145951</v>
      </c>
      <c r="P1452" s="14">
        <v>17.86312423462094</v>
      </c>
      <c r="Q1452" s="15">
        <v>7.1285804132374322</v>
      </c>
      <c r="R1452" s="14">
        <v>2.3952048478461339</v>
      </c>
      <c r="S1452" s="14">
        <v>7521.8453684581236</v>
      </c>
    </row>
    <row r="1453" spans="1:19" x14ac:dyDescent="0.35">
      <c r="A1453" s="13">
        <v>500</v>
      </c>
      <c r="B1453" s="13">
        <v>0</v>
      </c>
      <c r="C1453" s="13">
        <v>75</v>
      </c>
      <c r="D1453" s="13">
        <v>200</v>
      </c>
      <c r="E1453" s="13">
        <v>45</v>
      </c>
      <c r="F1453" s="15">
        <v>40.919999999999987</v>
      </c>
      <c r="G1453" s="15">
        <v>4.5700000000000012</v>
      </c>
      <c r="H1453" s="15">
        <v>101.65</v>
      </c>
      <c r="I1453" s="15">
        <v>0.30530000000000002</v>
      </c>
      <c r="J1453" s="14">
        <v>4.9657738334339738</v>
      </c>
      <c r="K1453" s="15">
        <v>-1.6719999999999999</v>
      </c>
      <c r="L1453" s="16">
        <v>23.36</v>
      </c>
      <c r="M1453" s="14">
        <v>17403671.038170751</v>
      </c>
      <c r="N1453" s="14">
        <v>0.26858754048921651</v>
      </c>
      <c r="O1453" s="14">
        <v>96.446031520145951</v>
      </c>
      <c r="P1453" s="14">
        <v>17.86312423462094</v>
      </c>
      <c r="Q1453" s="15">
        <v>6.8261718376955578</v>
      </c>
      <c r="R1453" s="14">
        <v>2.3952048478461339</v>
      </c>
      <c r="S1453" s="14">
        <v>7521.8453684581236</v>
      </c>
    </row>
    <row r="1454" spans="1:19" x14ac:dyDescent="0.35">
      <c r="A1454" s="13">
        <v>500</v>
      </c>
      <c r="B1454" s="13">
        <v>0</v>
      </c>
      <c r="C1454" s="13">
        <v>75</v>
      </c>
      <c r="D1454" s="13">
        <v>250</v>
      </c>
      <c r="E1454" s="13">
        <v>0</v>
      </c>
      <c r="F1454" s="15">
        <v>25.47</v>
      </c>
      <c r="G1454" s="15">
        <v>2.839999999999999</v>
      </c>
      <c r="H1454" s="15">
        <v>92.03</v>
      </c>
      <c r="I1454" s="15">
        <v>-2.2679999999999999E-2</v>
      </c>
      <c r="J1454" s="14">
        <v>6.2185138389473327</v>
      </c>
      <c r="K1454" s="15">
        <v>-3.74</v>
      </c>
      <c r="L1454" s="16">
        <v>34.85</v>
      </c>
      <c r="M1454" s="14">
        <v>21457833.86318253</v>
      </c>
      <c r="N1454" s="14">
        <v>0.26583799786135831</v>
      </c>
      <c r="O1454" s="14">
        <v>95.401031258112084</v>
      </c>
      <c r="P1454" s="14">
        <v>17.637477355371431</v>
      </c>
      <c r="Q1454" s="15">
        <v>9.5762357680380958</v>
      </c>
      <c r="R1454" s="14">
        <v>2.3952048478461339</v>
      </c>
      <c r="S1454" s="14">
        <v>7338.851632619574</v>
      </c>
    </row>
    <row r="1455" spans="1:19" x14ac:dyDescent="0.35">
      <c r="A1455" s="13">
        <v>500</v>
      </c>
      <c r="B1455" s="13">
        <v>0</v>
      </c>
      <c r="C1455" s="13">
        <v>75</v>
      </c>
      <c r="D1455" s="13">
        <v>250</v>
      </c>
      <c r="E1455" s="13">
        <v>22.5</v>
      </c>
      <c r="F1455" s="15">
        <v>30.670000000000009</v>
      </c>
      <c r="G1455" s="15">
        <v>4.5699999999999976</v>
      </c>
      <c r="H1455" s="15">
        <v>90.560000000000016</v>
      </c>
      <c r="I1455" s="15">
        <v>-5.0030000000000014E-3</v>
      </c>
      <c r="J1455" s="14">
        <v>6.2185138389473327</v>
      </c>
      <c r="K1455" s="15">
        <v>-3.5390000000000001</v>
      </c>
      <c r="L1455" s="16">
        <v>32.700000000000003</v>
      </c>
      <c r="M1455" s="14">
        <v>21457833.86318253</v>
      </c>
      <c r="N1455" s="14">
        <v>0.26583799786135831</v>
      </c>
      <c r="O1455" s="14">
        <v>95.401031258112084</v>
      </c>
      <c r="P1455" s="14">
        <v>17.637477355371431</v>
      </c>
      <c r="Q1455" s="15">
        <v>8.0513826217423166</v>
      </c>
      <c r="R1455" s="14">
        <v>2.3952048478461339</v>
      </c>
      <c r="S1455" s="14">
        <v>7338.851632619574</v>
      </c>
    </row>
    <row r="1456" spans="1:19" x14ac:dyDescent="0.35">
      <c r="A1456" s="13">
        <v>500</v>
      </c>
      <c r="B1456" s="13">
        <v>0</v>
      </c>
      <c r="C1456" s="13">
        <v>75</v>
      </c>
      <c r="D1456" s="13">
        <v>250</v>
      </c>
      <c r="E1456" s="13">
        <v>45</v>
      </c>
      <c r="F1456" s="15">
        <v>35.21</v>
      </c>
      <c r="G1456" s="15">
        <v>5.6599999999999984</v>
      </c>
      <c r="H1456" s="15">
        <v>111.33</v>
      </c>
      <c r="I1456" s="15">
        <v>-1.573E-3</v>
      </c>
      <c r="J1456" s="14">
        <v>6.2185138389473327</v>
      </c>
      <c r="K1456" s="15">
        <v>-3.0880000000000001</v>
      </c>
      <c r="L1456" s="16">
        <v>36.049999999999997</v>
      </c>
      <c r="M1456" s="14">
        <v>21457833.86318253</v>
      </c>
      <c r="N1456" s="14">
        <v>0.26583799786135831</v>
      </c>
      <c r="O1456" s="14">
        <v>95.401031258112084</v>
      </c>
      <c r="P1456" s="14">
        <v>17.637477355371431</v>
      </c>
      <c r="Q1456" s="15">
        <v>7.4665246517068864</v>
      </c>
      <c r="R1456" s="14">
        <v>2.3952048478461339</v>
      </c>
      <c r="S1456" s="14">
        <v>7338.851632619574</v>
      </c>
    </row>
    <row r="1457" spans="1:19" x14ac:dyDescent="0.35">
      <c r="A1457" s="13">
        <v>500</v>
      </c>
      <c r="B1457" s="13">
        <v>0</v>
      </c>
      <c r="C1457" s="13">
        <v>75</v>
      </c>
      <c r="D1457" s="13">
        <v>300</v>
      </c>
      <c r="E1457" s="13">
        <v>0</v>
      </c>
      <c r="F1457" s="15">
        <v>27.58</v>
      </c>
      <c r="G1457" s="15">
        <v>3.49</v>
      </c>
      <c r="H1457" s="15">
        <v>95.22999999999999</v>
      </c>
      <c r="I1457" s="15">
        <v>-1.025E-2</v>
      </c>
      <c r="J1457" s="14">
        <v>7.4739749624970671</v>
      </c>
      <c r="K1457" s="15">
        <v>-5.9189999999999996</v>
      </c>
      <c r="L1457" s="16">
        <v>49.82</v>
      </c>
      <c r="M1457" s="14">
        <v>25442522.695219561</v>
      </c>
      <c r="N1457" s="14">
        <v>0.26345496927021622</v>
      </c>
      <c r="O1457" s="14">
        <v>94.496388825156387</v>
      </c>
      <c r="P1457" s="14">
        <v>17.442744715557989</v>
      </c>
      <c r="Q1457" s="15">
        <v>10.88909308544973</v>
      </c>
      <c r="R1457" s="14">
        <v>2.3952048478461339</v>
      </c>
      <c r="S1457" s="14">
        <v>7182.6267204347441</v>
      </c>
    </row>
    <row r="1458" spans="1:19" x14ac:dyDescent="0.35">
      <c r="A1458" s="13">
        <v>500</v>
      </c>
      <c r="B1458" s="13">
        <v>0</v>
      </c>
      <c r="C1458" s="13">
        <v>75</v>
      </c>
      <c r="D1458" s="13">
        <v>300</v>
      </c>
      <c r="E1458" s="13">
        <v>22.5</v>
      </c>
      <c r="F1458" s="15">
        <v>30.73</v>
      </c>
      <c r="G1458" s="15">
        <v>5.4300000000000006</v>
      </c>
      <c r="H1458" s="15">
        <v>94.79</v>
      </c>
      <c r="I1458" s="15">
        <v>-1.0160000000000001E-2</v>
      </c>
      <c r="J1458" s="14">
        <v>7.4739749624970671</v>
      </c>
      <c r="K1458" s="15">
        <v>-5.7110000000000003</v>
      </c>
      <c r="L1458" s="16">
        <v>46.61</v>
      </c>
      <c r="M1458" s="14">
        <v>25442522.695219561</v>
      </c>
      <c r="N1458" s="14">
        <v>0.26345496927021622</v>
      </c>
      <c r="O1458" s="14">
        <v>94.496388825156387</v>
      </c>
      <c r="P1458" s="14">
        <v>17.442744715557989</v>
      </c>
      <c r="Q1458" s="15">
        <v>9.0541723207328282</v>
      </c>
      <c r="R1458" s="14">
        <v>2.3952048478461339</v>
      </c>
      <c r="S1458" s="14">
        <v>7182.6267204347441</v>
      </c>
    </row>
    <row r="1459" spans="1:19" x14ac:dyDescent="0.35">
      <c r="A1459" s="13">
        <v>500</v>
      </c>
      <c r="B1459" s="13">
        <v>0</v>
      </c>
      <c r="C1459" s="13">
        <v>75</v>
      </c>
      <c r="D1459" s="13">
        <v>300</v>
      </c>
      <c r="E1459" s="13">
        <v>45</v>
      </c>
      <c r="F1459" s="15">
        <v>29.74</v>
      </c>
      <c r="G1459" s="15">
        <v>6.8000000000000007</v>
      </c>
      <c r="H1459" s="15">
        <v>112.19</v>
      </c>
      <c r="I1459" s="15">
        <v>-1.11E-2</v>
      </c>
      <c r="J1459" s="14">
        <v>7.4739749624970671</v>
      </c>
      <c r="K1459" s="15">
        <v>-5.032</v>
      </c>
      <c r="L1459" s="16">
        <v>51.28</v>
      </c>
      <c r="M1459" s="14">
        <v>25442522.695219561</v>
      </c>
      <c r="N1459" s="14">
        <v>0.26345496927021622</v>
      </c>
      <c r="O1459" s="14">
        <v>94.496388825156387</v>
      </c>
      <c r="P1459" s="14">
        <v>17.442744715557989</v>
      </c>
      <c r="Q1459" s="15">
        <v>8.3971297636771016</v>
      </c>
      <c r="R1459" s="14">
        <v>2.3952048478461339</v>
      </c>
      <c r="S1459" s="14">
        <v>7182.6267204347441</v>
      </c>
    </row>
    <row r="1460" spans="1:19" x14ac:dyDescent="0.35">
      <c r="A1460" s="13">
        <v>500</v>
      </c>
      <c r="B1460" s="13">
        <v>0</v>
      </c>
      <c r="C1460" s="13">
        <v>100</v>
      </c>
      <c r="D1460" s="13">
        <v>30</v>
      </c>
      <c r="E1460" s="13">
        <v>0</v>
      </c>
      <c r="F1460" s="15">
        <v>64.194000000000003</v>
      </c>
      <c r="G1460" s="15">
        <v>0.37100000000000072</v>
      </c>
      <c r="H1460" s="15">
        <v>119.42400000000001</v>
      </c>
      <c r="I1460" s="15">
        <v>-3.5410000000000001E-6</v>
      </c>
      <c r="J1460" s="14">
        <v>0.73965462512699109</v>
      </c>
      <c r="K1460" s="15">
        <v>-2.0570000000000001E-2</v>
      </c>
      <c r="L1460" s="16">
        <v>0.51500000000000001</v>
      </c>
      <c r="M1460" s="14">
        <v>2749796.1305988482</v>
      </c>
      <c r="N1460" s="14">
        <v>0.27918029459004678</v>
      </c>
      <c r="O1460" s="14">
        <v>100.484269572557</v>
      </c>
      <c r="P1460" s="14">
        <v>24.98958767180341</v>
      </c>
      <c r="Q1460" s="15">
        <v>4.8905188904144037</v>
      </c>
      <c r="R1460" s="14">
        <v>2.3952048478461339</v>
      </c>
      <c r="S1460" s="14">
        <v>8254.7987627429775</v>
      </c>
    </row>
    <row r="1461" spans="1:19" x14ac:dyDescent="0.35">
      <c r="A1461" s="13">
        <v>500</v>
      </c>
      <c r="B1461" s="13">
        <v>0</v>
      </c>
      <c r="C1461" s="13">
        <v>100</v>
      </c>
      <c r="D1461" s="13">
        <v>30</v>
      </c>
      <c r="E1461" s="13">
        <v>22.5</v>
      </c>
      <c r="F1461" s="15">
        <v>4.0090000000000003</v>
      </c>
      <c r="G1461" s="15">
        <v>0.53600000000000003</v>
      </c>
      <c r="H1461" s="15">
        <v>100.583</v>
      </c>
      <c r="I1461" s="15">
        <v>7.4510000000000007E-2</v>
      </c>
      <c r="J1461" s="14">
        <v>0.73965462512699109</v>
      </c>
      <c r="K1461" s="15">
        <v>-2.8279999999999998E-3</v>
      </c>
      <c r="L1461" s="16">
        <v>0.49709999999999999</v>
      </c>
      <c r="M1461" s="14">
        <v>2749796.1305988482</v>
      </c>
      <c r="N1461" s="14">
        <v>0.27918029459004678</v>
      </c>
      <c r="O1461" s="14">
        <v>100.484269572557</v>
      </c>
      <c r="P1461" s="14">
        <v>24.98958767180341</v>
      </c>
      <c r="Q1461" s="15">
        <v>1.3099952323727979</v>
      </c>
      <c r="R1461" s="14">
        <v>2.3952048478461339</v>
      </c>
      <c r="S1461" s="14">
        <v>8254.7987627429775</v>
      </c>
    </row>
    <row r="1462" spans="1:19" x14ac:dyDescent="0.35">
      <c r="A1462" s="13">
        <v>500</v>
      </c>
      <c r="B1462" s="13">
        <v>0</v>
      </c>
      <c r="C1462" s="13">
        <v>100</v>
      </c>
      <c r="D1462" s="13">
        <v>30</v>
      </c>
      <c r="E1462" s="13">
        <v>45</v>
      </c>
      <c r="F1462" s="15">
        <v>66.739000000000004</v>
      </c>
      <c r="G1462" s="15">
        <v>0.68200000000000027</v>
      </c>
      <c r="H1462" s="15">
        <v>119.10899999999999</v>
      </c>
      <c r="I1462" s="15">
        <v>-1.1400000000000001E-6</v>
      </c>
      <c r="J1462" s="14">
        <v>0.73965462512699109</v>
      </c>
      <c r="K1462" s="15">
        <v>-1.9120000000000002E-2</v>
      </c>
      <c r="L1462" s="16">
        <v>0.5494</v>
      </c>
      <c r="M1462" s="14">
        <v>2749796.1305988482</v>
      </c>
      <c r="N1462" s="14">
        <v>0.27918029459004678</v>
      </c>
      <c r="O1462" s="14">
        <v>100.484269572557</v>
      </c>
      <c r="P1462" s="14">
        <v>24.98958767180341</v>
      </c>
      <c r="Q1462" s="15">
        <v>4.6027897468487051</v>
      </c>
      <c r="R1462" s="14">
        <v>2.3952048478461339</v>
      </c>
      <c r="S1462" s="14">
        <v>8254.7987627429775</v>
      </c>
    </row>
    <row r="1463" spans="1:19" x14ac:dyDescent="0.35">
      <c r="A1463" s="13">
        <v>500</v>
      </c>
      <c r="B1463" s="13">
        <v>0</v>
      </c>
      <c r="C1463" s="13">
        <v>100</v>
      </c>
      <c r="D1463" s="13">
        <v>50</v>
      </c>
      <c r="E1463" s="13">
        <v>0</v>
      </c>
      <c r="F1463" s="15">
        <v>8.9599999999999991</v>
      </c>
      <c r="G1463" s="15">
        <v>0.58999999999999986</v>
      </c>
      <c r="H1463" s="15">
        <v>136.63999999999999</v>
      </c>
      <c r="I1463" s="15">
        <v>0.12379999999999999</v>
      </c>
      <c r="J1463" s="14">
        <v>1.232757708544985</v>
      </c>
      <c r="K1463" s="15">
        <v>-0.1769</v>
      </c>
      <c r="L1463" s="16">
        <v>1.4410000000000001</v>
      </c>
      <c r="M1463" s="14">
        <v>4582993.5509980796</v>
      </c>
      <c r="N1463" s="14">
        <v>0.27918029459004678</v>
      </c>
      <c r="O1463" s="14">
        <v>100.484269572557</v>
      </c>
      <c r="P1463" s="14">
        <v>24.98958767180341</v>
      </c>
      <c r="Q1463" s="15">
        <v>2.8494761201696082</v>
      </c>
      <c r="R1463" s="14">
        <v>2.3952048478461339</v>
      </c>
      <c r="S1463" s="14">
        <v>8254.7987627429775</v>
      </c>
    </row>
    <row r="1464" spans="1:19" x14ac:dyDescent="0.35">
      <c r="A1464" s="13">
        <v>500</v>
      </c>
      <c r="B1464" s="13">
        <v>0</v>
      </c>
      <c r="C1464" s="13">
        <v>100</v>
      </c>
      <c r="D1464" s="13">
        <v>50</v>
      </c>
      <c r="E1464" s="13">
        <v>22.5</v>
      </c>
      <c r="F1464" s="15">
        <v>9.343</v>
      </c>
      <c r="G1464" s="15">
        <v>0.91799999999999959</v>
      </c>
      <c r="H1464" s="15">
        <v>114.24299999999999</v>
      </c>
      <c r="I1464" s="15">
        <v>0.22170000000000001</v>
      </c>
      <c r="J1464" s="14">
        <v>1.232757708544985</v>
      </c>
      <c r="K1464" s="15">
        <v>-4.952E-4</v>
      </c>
      <c r="L1464" s="16">
        <v>1.373</v>
      </c>
      <c r="M1464" s="14">
        <v>4582993.5509980796</v>
      </c>
      <c r="N1464" s="14">
        <v>0.27918029459004678</v>
      </c>
      <c r="O1464" s="14">
        <v>100.484269572557</v>
      </c>
      <c r="P1464" s="14">
        <v>24.98958767180341</v>
      </c>
      <c r="Q1464" s="15">
        <v>2.6155219220079342</v>
      </c>
      <c r="R1464" s="14">
        <v>2.3952048478461339</v>
      </c>
      <c r="S1464" s="14">
        <v>8254.7987627429775</v>
      </c>
    </row>
    <row r="1465" spans="1:19" x14ac:dyDescent="0.35">
      <c r="A1465" s="13">
        <v>500</v>
      </c>
      <c r="B1465" s="13">
        <v>0</v>
      </c>
      <c r="C1465" s="13">
        <v>100</v>
      </c>
      <c r="D1465" s="13">
        <v>50</v>
      </c>
      <c r="E1465" s="13">
        <v>45</v>
      </c>
      <c r="F1465" s="15">
        <v>6.766</v>
      </c>
      <c r="G1465" s="15">
        <v>1.136000000000001</v>
      </c>
      <c r="H1465" s="15">
        <v>120.866</v>
      </c>
      <c r="I1465" s="15">
        <v>0.25309999999999999</v>
      </c>
      <c r="J1465" s="14">
        <v>1.232757708544985</v>
      </c>
      <c r="K1465" s="15">
        <v>-0.215</v>
      </c>
      <c r="L1465" s="16">
        <v>1.5209999999999999</v>
      </c>
      <c r="M1465" s="14">
        <v>4582993.5509980796</v>
      </c>
      <c r="N1465" s="14">
        <v>0.27918029459004678</v>
      </c>
      <c r="O1465" s="14">
        <v>100.484269572557</v>
      </c>
      <c r="P1465" s="14">
        <v>24.98958767180341</v>
      </c>
      <c r="Q1465" s="15">
        <v>2.1029465241693042</v>
      </c>
      <c r="R1465" s="14">
        <v>2.3952048478461339</v>
      </c>
      <c r="S1465" s="14">
        <v>8254.7987627429775</v>
      </c>
    </row>
    <row r="1466" spans="1:19" x14ac:dyDescent="0.35">
      <c r="A1466" s="13">
        <v>500</v>
      </c>
      <c r="B1466" s="13">
        <v>0</v>
      </c>
      <c r="C1466" s="13">
        <v>100</v>
      </c>
      <c r="D1466" s="13">
        <v>75</v>
      </c>
      <c r="E1466" s="13">
        <v>0</v>
      </c>
      <c r="F1466" s="15">
        <v>13.459</v>
      </c>
      <c r="G1466" s="15">
        <v>0.88599999999999968</v>
      </c>
      <c r="H1466" s="15">
        <v>146.959</v>
      </c>
      <c r="I1466" s="15">
        <v>0.2293</v>
      </c>
      <c r="J1466" s="14">
        <v>1.8491365628174781</v>
      </c>
      <c r="K1466" s="15">
        <v>-0.19</v>
      </c>
      <c r="L1466" s="16">
        <v>3.234</v>
      </c>
      <c r="M1466" s="14">
        <v>6874490.3264971199</v>
      </c>
      <c r="N1466" s="14">
        <v>0.27918029459004678</v>
      </c>
      <c r="O1466" s="14">
        <v>100.484269572557</v>
      </c>
      <c r="P1466" s="14">
        <v>24.98958767180341</v>
      </c>
      <c r="Q1466" s="15">
        <v>4.1150447426631764</v>
      </c>
      <c r="R1466" s="14">
        <v>2.3952048478461339</v>
      </c>
      <c r="S1466" s="14">
        <v>8254.7987627429775</v>
      </c>
    </row>
    <row r="1467" spans="1:19" x14ac:dyDescent="0.35">
      <c r="A1467" s="13">
        <v>500</v>
      </c>
      <c r="B1467" s="13">
        <v>0</v>
      </c>
      <c r="C1467" s="13">
        <v>100</v>
      </c>
      <c r="D1467" s="13">
        <v>75</v>
      </c>
      <c r="E1467" s="13">
        <v>22.5</v>
      </c>
      <c r="F1467" s="15">
        <v>14.162000000000001</v>
      </c>
      <c r="G1467" s="15">
        <v>1.3790000000000009</v>
      </c>
      <c r="H1467" s="15">
        <v>153.11199999999999</v>
      </c>
      <c r="I1467" s="15">
        <v>0.43259999999999998</v>
      </c>
      <c r="J1467" s="14">
        <v>1.8491365628174781</v>
      </c>
      <c r="K1467" s="15">
        <v>-0.26750000000000002</v>
      </c>
      <c r="L1467" s="16">
        <v>3.077</v>
      </c>
      <c r="M1467" s="14">
        <v>6874490.3264971199</v>
      </c>
      <c r="N1467" s="14">
        <v>0.27918029459004678</v>
      </c>
      <c r="O1467" s="14">
        <v>100.484269572557</v>
      </c>
      <c r="P1467" s="14">
        <v>24.98958767180341</v>
      </c>
      <c r="Q1467" s="15">
        <v>3.786842299625762</v>
      </c>
      <c r="R1467" s="14">
        <v>2.3952048478461339</v>
      </c>
      <c r="S1467" s="14">
        <v>8254.7987627429775</v>
      </c>
    </row>
    <row r="1468" spans="1:19" x14ac:dyDescent="0.35">
      <c r="A1468" s="13">
        <v>500</v>
      </c>
      <c r="B1468" s="13">
        <v>0</v>
      </c>
      <c r="C1468" s="13">
        <v>100</v>
      </c>
      <c r="D1468" s="13">
        <v>75</v>
      </c>
      <c r="E1468" s="13">
        <v>45</v>
      </c>
      <c r="F1468" s="15">
        <v>9.8629999999999995</v>
      </c>
      <c r="G1468" s="15">
        <v>1.7050000000000001</v>
      </c>
      <c r="H1468" s="15">
        <v>134.06299999999999</v>
      </c>
      <c r="I1468" s="15">
        <v>0.50860000000000005</v>
      </c>
      <c r="J1468" s="14">
        <v>1.8491365628174781</v>
      </c>
      <c r="K1468" s="15">
        <v>-0.26900000000000002</v>
      </c>
      <c r="L1468" s="16">
        <v>3.407</v>
      </c>
      <c r="M1468" s="14">
        <v>6874490.3264971199</v>
      </c>
      <c r="N1468" s="14">
        <v>0.27918029459004678</v>
      </c>
      <c r="O1468" s="14">
        <v>100.484269572557</v>
      </c>
      <c r="P1468" s="14">
        <v>24.98958767180341</v>
      </c>
      <c r="Q1468" s="15">
        <v>3.0286859169524472</v>
      </c>
      <c r="R1468" s="14">
        <v>2.3952048478461339</v>
      </c>
      <c r="S1468" s="14">
        <v>8254.7987627429775</v>
      </c>
    </row>
    <row r="1469" spans="1:19" x14ac:dyDescent="0.35">
      <c r="A1469" s="13">
        <v>500</v>
      </c>
      <c r="B1469" s="13">
        <v>0</v>
      </c>
      <c r="C1469" s="13">
        <v>100</v>
      </c>
      <c r="D1469" s="13">
        <v>100</v>
      </c>
      <c r="E1469" s="13">
        <v>0</v>
      </c>
      <c r="F1469" s="15">
        <v>17.992000000000001</v>
      </c>
      <c r="G1469" s="15">
        <v>1.1830000000000001</v>
      </c>
      <c r="H1469" s="15">
        <v>132.40199999999999</v>
      </c>
      <c r="I1469" s="15">
        <v>0.32290000000000002</v>
      </c>
      <c r="J1469" s="14">
        <v>2.4677250903163701</v>
      </c>
      <c r="K1469" s="15">
        <v>-0.36280000000000001</v>
      </c>
      <c r="L1469" s="16">
        <v>5.7329999999999997</v>
      </c>
      <c r="M1469" s="14">
        <v>9106250.729810657</v>
      </c>
      <c r="N1469" s="14">
        <v>0.27783090375093372</v>
      </c>
      <c r="O1469" s="14">
        <v>99.968753249196567</v>
      </c>
      <c r="P1469" s="14">
        <v>24.83912151419106</v>
      </c>
      <c r="Q1469" s="15">
        <v>5.2766934752277814</v>
      </c>
      <c r="R1469" s="14">
        <v>2.3952048478461339</v>
      </c>
      <c r="S1469" s="14">
        <v>8158.9270201450518</v>
      </c>
    </row>
    <row r="1470" spans="1:19" x14ac:dyDescent="0.35">
      <c r="A1470" s="13">
        <v>500</v>
      </c>
      <c r="B1470" s="13">
        <v>0</v>
      </c>
      <c r="C1470" s="13">
        <v>100</v>
      </c>
      <c r="D1470" s="13">
        <v>100</v>
      </c>
      <c r="E1470" s="13">
        <v>22.5</v>
      </c>
      <c r="F1470" s="15">
        <v>19.04</v>
      </c>
      <c r="G1470" s="15">
        <v>1.861999999999999</v>
      </c>
      <c r="H1470" s="15">
        <v>131.69999999999999</v>
      </c>
      <c r="I1470" s="15">
        <v>0.6542</v>
      </c>
      <c r="J1470" s="14">
        <v>2.4677250903163701</v>
      </c>
      <c r="K1470" s="15">
        <v>-0.1036</v>
      </c>
      <c r="L1470" s="16">
        <v>5.4450000000000003</v>
      </c>
      <c r="M1470" s="14">
        <v>9106250.729810657</v>
      </c>
      <c r="N1470" s="14">
        <v>0.27783090375093372</v>
      </c>
      <c r="O1470" s="14">
        <v>99.968753249196567</v>
      </c>
      <c r="P1470" s="14">
        <v>24.83912151419106</v>
      </c>
      <c r="Q1470" s="15">
        <v>4.8546141594350267</v>
      </c>
      <c r="R1470" s="14">
        <v>2.3952048478461339</v>
      </c>
      <c r="S1470" s="14">
        <v>8158.9270201450518</v>
      </c>
    </row>
    <row r="1471" spans="1:19" x14ac:dyDescent="0.35">
      <c r="A1471" s="13">
        <v>500</v>
      </c>
      <c r="B1471" s="13">
        <v>0</v>
      </c>
      <c r="C1471" s="13">
        <v>100</v>
      </c>
      <c r="D1471" s="13">
        <v>100</v>
      </c>
      <c r="E1471" s="13">
        <v>45</v>
      </c>
      <c r="F1471" s="15">
        <v>12.085000000000001</v>
      </c>
      <c r="G1471" s="15">
        <v>2.2740000000000009</v>
      </c>
      <c r="H1471" s="15">
        <v>151.345</v>
      </c>
      <c r="I1471" s="15">
        <v>0.79910000000000003</v>
      </c>
      <c r="J1471" s="14">
        <v>2.4677250903163701</v>
      </c>
      <c r="K1471" s="15">
        <v>-0.40239999999999998</v>
      </c>
      <c r="L1471" s="16">
        <v>6.0259999999999998</v>
      </c>
      <c r="M1471" s="14">
        <v>9106250.729810657</v>
      </c>
      <c r="N1471" s="14">
        <v>0.27783090375093372</v>
      </c>
      <c r="O1471" s="14">
        <v>99.968753249196567</v>
      </c>
      <c r="P1471" s="14">
        <v>24.83912151419106</v>
      </c>
      <c r="Q1471" s="15">
        <v>3.8087475478176138</v>
      </c>
      <c r="R1471" s="14">
        <v>2.3952048478461339</v>
      </c>
      <c r="S1471" s="14">
        <v>8158.9270201450518</v>
      </c>
    </row>
    <row r="1472" spans="1:19" x14ac:dyDescent="0.35">
      <c r="A1472" s="13">
        <v>500</v>
      </c>
      <c r="B1472" s="13">
        <v>0</v>
      </c>
      <c r="C1472" s="13">
        <v>100</v>
      </c>
      <c r="D1472" s="13">
        <v>125</v>
      </c>
      <c r="E1472" s="13">
        <v>0</v>
      </c>
      <c r="F1472" s="15">
        <v>22.507999999999999</v>
      </c>
      <c r="G1472" s="15">
        <v>1.4440000000000011</v>
      </c>
      <c r="H1472" s="15">
        <v>133.09800000000001</v>
      </c>
      <c r="I1472" s="15">
        <v>0.37619999999999998</v>
      </c>
      <c r="J1472" s="14">
        <v>3.0872984392347491</v>
      </c>
      <c r="K1472" s="15">
        <v>-0.6109</v>
      </c>
      <c r="L1472" s="16">
        <v>8.9329999999999998</v>
      </c>
      <c r="M1472" s="14">
        <v>11311626.416253701</v>
      </c>
      <c r="N1472" s="14">
        <v>0.27654068785076602</v>
      </c>
      <c r="O1472" s="14">
        <v>99.476143299532438</v>
      </c>
      <c r="P1472" s="14">
        <v>24.695570982466201</v>
      </c>
      <c r="Q1472" s="15">
        <v>6.3377930006659851</v>
      </c>
      <c r="R1472" s="14">
        <v>2.3952048478461339</v>
      </c>
      <c r="S1472" s="14">
        <v>8067.9490772949957</v>
      </c>
    </row>
    <row r="1473" spans="1:19" x14ac:dyDescent="0.35">
      <c r="A1473" s="13">
        <v>500</v>
      </c>
      <c r="B1473" s="13">
        <v>0</v>
      </c>
      <c r="C1473" s="13">
        <v>100</v>
      </c>
      <c r="D1473" s="13">
        <v>125</v>
      </c>
      <c r="E1473" s="13">
        <v>22.5</v>
      </c>
      <c r="F1473" s="15">
        <v>24.048999999999999</v>
      </c>
      <c r="G1473" s="15">
        <v>2.3289999999999988</v>
      </c>
      <c r="H1473" s="15">
        <v>107.379</v>
      </c>
      <c r="I1473" s="15">
        <v>0.84820000000000007</v>
      </c>
      <c r="J1473" s="14">
        <v>3.0872984392347491</v>
      </c>
      <c r="K1473" s="15">
        <v>-0.40710000000000002</v>
      </c>
      <c r="L1473" s="16">
        <v>8.4710000000000001</v>
      </c>
      <c r="M1473" s="14">
        <v>11311626.416253701</v>
      </c>
      <c r="N1473" s="14">
        <v>0.27654068785076602</v>
      </c>
      <c r="O1473" s="14">
        <v>99.476143299532438</v>
      </c>
      <c r="P1473" s="14">
        <v>24.695570982466201</v>
      </c>
      <c r="Q1473" s="15">
        <v>5.8314748385618511</v>
      </c>
      <c r="R1473" s="14">
        <v>2.3952048478461339</v>
      </c>
      <c r="S1473" s="14">
        <v>8067.9490772949957</v>
      </c>
    </row>
    <row r="1474" spans="1:19" x14ac:dyDescent="0.35">
      <c r="A1474" s="13">
        <v>500</v>
      </c>
      <c r="B1474" s="13">
        <v>0</v>
      </c>
      <c r="C1474" s="13">
        <v>100</v>
      </c>
      <c r="D1474" s="13">
        <v>125</v>
      </c>
      <c r="E1474" s="13">
        <v>45</v>
      </c>
      <c r="F1474" s="15">
        <v>26.175000000000001</v>
      </c>
      <c r="G1474" s="15">
        <v>2.8450000000000002</v>
      </c>
      <c r="H1474" s="15">
        <v>148.035</v>
      </c>
      <c r="I1474" s="15">
        <v>1.075</v>
      </c>
      <c r="J1474" s="14">
        <v>3.0872984392347491</v>
      </c>
      <c r="K1474" s="15">
        <v>-0.55070000000000008</v>
      </c>
      <c r="L1474" s="16">
        <v>9.375</v>
      </c>
      <c r="M1474" s="14">
        <v>11311626.416253701</v>
      </c>
      <c r="N1474" s="14">
        <v>0.27654068785076602</v>
      </c>
      <c r="O1474" s="14">
        <v>99.476143299532438</v>
      </c>
      <c r="P1474" s="14">
        <v>24.695570982466201</v>
      </c>
      <c r="Q1474" s="15">
        <v>5.7621898349281118</v>
      </c>
      <c r="R1474" s="14">
        <v>2.3952048478461339</v>
      </c>
      <c r="S1474" s="14">
        <v>8067.9490772949957</v>
      </c>
    </row>
    <row r="1475" spans="1:19" x14ac:dyDescent="0.35">
      <c r="A1475" s="13">
        <v>500</v>
      </c>
      <c r="B1475" s="13">
        <v>0</v>
      </c>
      <c r="C1475" s="13">
        <v>100</v>
      </c>
      <c r="D1475" s="13">
        <v>150</v>
      </c>
      <c r="E1475" s="13">
        <v>0</v>
      </c>
      <c r="F1475" s="15">
        <v>27.08</v>
      </c>
      <c r="G1475" s="15">
        <v>1.7299999999999991</v>
      </c>
      <c r="H1475" s="15">
        <v>136.94999999999999</v>
      </c>
      <c r="I1475" s="15">
        <v>0.36209999999999998</v>
      </c>
      <c r="J1475" s="14">
        <v>3.7077083278940228</v>
      </c>
      <c r="K1475" s="15">
        <v>-0.93149999999999999</v>
      </c>
      <c r="L1475" s="16">
        <v>12.82</v>
      </c>
      <c r="M1475" s="14">
        <v>13494713.689278061</v>
      </c>
      <c r="N1475" s="14">
        <v>0.27534059388460308</v>
      </c>
      <c r="O1475" s="14">
        <v>99.018204596000416</v>
      </c>
      <c r="P1475" s="14">
        <v>24.562325197220019</v>
      </c>
      <c r="Q1475" s="15">
        <v>7.2991153711851862</v>
      </c>
      <c r="R1475" s="14">
        <v>2.3952048478461339</v>
      </c>
      <c r="S1475" s="14">
        <v>7983.9283682700616</v>
      </c>
    </row>
    <row r="1476" spans="1:19" x14ac:dyDescent="0.35">
      <c r="A1476" s="13">
        <v>500</v>
      </c>
      <c r="B1476" s="13">
        <v>0</v>
      </c>
      <c r="C1476" s="13">
        <v>100</v>
      </c>
      <c r="D1476" s="13">
        <v>150</v>
      </c>
      <c r="E1476" s="13">
        <v>22.5</v>
      </c>
      <c r="F1476" s="15">
        <v>29.065000000000001</v>
      </c>
      <c r="G1476" s="15">
        <v>2.7250000000000019</v>
      </c>
      <c r="H1476" s="15">
        <v>108.94499999999999</v>
      </c>
      <c r="I1476" s="15">
        <v>0.97860000000000003</v>
      </c>
      <c r="J1476" s="14">
        <v>3.7077083278940228</v>
      </c>
      <c r="K1476" s="15">
        <v>-0.73709999999999998</v>
      </c>
      <c r="L1476" s="16">
        <v>12.14</v>
      </c>
      <c r="M1476" s="14">
        <v>13494713.689278061</v>
      </c>
      <c r="N1476" s="14">
        <v>0.27534059388460308</v>
      </c>
      <c r="O1476" s="14">
        <v>99.018204596000416</v>
      </c>
      <c r="P1476" s="14">
        <v>24.562325197220019</v>
      </c>
      <c r="Q1476" s="15">
        <v>6.7050893195005061</v>
      </c>
      <c r="R1476" s="14">
        <v>2.3952048478461339</v>
      </c>
      <c r="S1476" s="14">
        <v>7983.9283682700616</v>
      </c>
    </row>
    <row r="1477" spans="1:19" x14ac:dyDescent="0.35">
      <c r="A1477" s="13">
        <v>500</v>
      </c>
      <c r="B1477" s="13">
        <v>0</v>
      </c>
      <c r="C1477" s="13">
        <v>100</v>
      </c>
      <c r="D1477" s="13">
        <v>150</v>
      </c>
      <c r="E1477" s="13">
        <v>45</v>
      </c>
      <c r="F1477" s="15">
        <v>20.137</v>
      </c>
      <c r="G1477" s="15">
        <v>3.4169999999999998</v>
      </c>
      <c r="H1477" s="15">
        <v>149.34700000000001</v>
      </c>
      <c r="I1477" s="15">
        <v>1.4019999999999999</v>
      </c>
      <c r="J1477" s="14">
        <v>3.7077083278940228</v>
      </c>
      <c r="K1477" s="15">
        <v>-0.75439999999999996</v>
      </c>
      <c r="L1477" s="16">
        <v>13.43</v>
      </c>
      <c r="M1477" s="14">
        <v>13494713.689278061</v>
      </c>
      <c r="N1477" s="14">
        <v>0.27534059388460308</v>
      </c>
      <c r="O1477" s="14">
        <v>99.018204596000416</v>
      </c>
      <c r="P1477" s="14">
        <v>24.562325197220019</v>
      </c>
      <c r="Q1477" s="15">
        <v>5.6077395826254159</v>
      </c>
      <c r="R1477" s="14">
        <v>2.3952048478461339</v>
      </c>
      <c r="S1477" s="14">
        <v>7983.9283682700616</v>
      </c>
    </row>
    <row r="1478" spans="1:19" x14ac:dyDescent="0.35">
      <c r="A1478" s="13">
        <v>500</v>
      </c>
      <c r="B1478" s="13">
        <v>0</v>
      </c>
      <c r="C1478" s="13">
        <v>100</v>
      </c>
      <c r="D1478" s="13">
        <v>200</v>
      </c>
      <c r="E1478" s="13">
        <v>0</v>
      </c>
      <c r="F1478" s="15">
        <v>36.180000000000007</v>
      </c>
      <c r="G1478" s="15">
        <v>2.3200000000000012</v>
      </c>
      <c r="H1478" s="15">
        <v>144.49</v>
      </c>
      <c r="I1478" s="15">
        <v>3.5860000000000003E-2</v>
      </c>
      <c r="J1478" s="14">
        <v>4.9505887290454051</v>
      </c>
      <c r="K1478" s="15">
        <v>-1.8380000000000001</v>
      </c>
      <c r="L1478" s="16">
        <v>22.67</v>
      </c>
      <c r="M1478" s="14">
        <v>17806333.157883909</v>
      </c>
      <c r="N1478" s="14">
        <v>0.27321293038092592</v>
      </c>
      <c r="O1478" s="14">
        <v>98.20693883825318</v>
      </c>
      <c r="P1478" s="14">
        <v>24.326747866163711</v>
      </c>
      <c r="Q1478" s="15">
        <v>8.931500222555556</v>
      </c>
      <c r="R1478" s="14">
        <v>2.3952048478461339</v>
      </c>
      <c r="S1478" s="14">
        <v>7836.3863935762074</v>
      </c>
    </row>
    <row r="1479" spans="1:19" x14ac:dyDescent="0.35">
      <c r="A1479" s="13">
        <v>500</v>
      </c>
      <c r="B1479" s="13">
        <v>0</v>
      </c>
      <c r="C1479" s="13">
        <v>100</v>
      </c>
      <c r="D1479" s="13">
        <v>200</v>
      </c>
      <c r="E1479" s="13">
        <v>22.5</v>
      </c>
      <c r="F1479" s="15">
        <v>39.130000000000003</v>
      </c>
      <c r="G1479" s="15">
        <v>3.6500000000000021</v>
      </c>
      <c r="H1479" s="15">
        <v>112.03</v>
      </c>
      <c r="I1479" s="15">
        <v>0.92320000000000002</v>
      </c>
      <c r="J1479" s="14">
        <v>4.9505887290454051</v>
      </c>
      <c r="K1479" s="15">
        <v>-1.603</v>
      </c>
      <c r="L1479" s="16">
        <v>21.4</v>
      </c>
      <c r="M1479" s="14">
        <v>17806333.157883909</v>
      </c>
      <c r="N1479" s="14">
        <v>0.27321293038092592</v>
      </c>
      <c r="O1479" s="14">
        <v>98.20693883825318</v>
      </c>
      <c r="P1479" s="14">
        <v>24.326747866163711</v>
      </c>
      <c r="Q1479" s="15">
        <v>8.1516008454503375</v>
      </c>
      <c r="R1479" s="14">
        <v>2.3952048478461339</v>
      </c>
      <c r="S1479" s="14">
        <v>7836.3863935762074</v>
      </c>
    </row>
    <row r="1480" spans="1:19" x14ac:dyDescent="0.35">
      <c r="A1480" s="13">
        <v>500</v>
      </c>
      <c r="B1480" s="13">
        <v>0</v>
      </c>
      <c r="C1480" s="13">
        <v>100</v>
      </c>
      <c r="D1480" s="13">
        <v>200</v>
      </c>
      <c r="E1480" s="13">
        <v>45</v>
      </c>
      <c r="F1480" s="15">
        <v>26.32</v>
      </c>
      <c r="G1480" s="15">
        <v>4.5199999999999978</v>
      </c>
      <c r="H1480" s="15">
        <v>119.42</v>
      </c>
      <c r="I1480" s="15">
        <v>1.772</v>
      </c>
      <c r="J1480" s="14">
        <v>4.9505887290454051</v>
      </c>
      <c r="K1480" s="15">
        <v>-1.4</v>
      </c>
      <c r="L1480" s="16">
        <v>23.66</v>
      </c>
      <c r="M1480" s="14">
        <v>17806333.157883909</v>
      </c>
      <c r="N1480" s="14">
        <v>0.27321293038092592</v>
      </c>
      <c r="O1480" s="14">
        <v>98.20693883825318</v>
      </c>
      <c r="P1480" s="14">
        <v>24.326747866163711</v>
      </c>
      <c r="Q1480" s="15">
        <v>7.0147924048078991</v>
      </c>
      <c r="R1480" s="14">
        <v>2.3952048478461339</v>
      </c>
      <c r="S1480" s="14">
        <v>7836.3863935762074</v>
      </c>
    </row>
    <row r="1481" spans="1:19" x14ac:dyDescent="0.35">
      <c r="A1481" s="13">
        <v>500</v>
      </c>
      <c r="B1481" s="13">
        <v>0</v>
      </c>
      <c r="C1481" s="13">
        <v>100</v>
      </c>
      <c r="D1481" s="13">
        <v>250</v>
      </c>
      <c r="E1481" s="13">
        <v>0</v>
      </c>
      <c r="F1481" s="15">
        <v>31.099999999999991</v>
      </c>
      <c r="G1481" s="15">
        <v>2.900000000000003</v>
      </c>
      <c r="H1481" s="15">
        <v>142.15</v>
      </c>
      <c r="I1481" s="15">
        <v>-4.6039999999999996E-3</v>
      </c>
      <c r="J1481" s="14">
        <v>6.195459719699226</v>
      </c>
      <c r="K1481" s="15">
        <v>-3.181</v>
      </c>
      <c r="L1481" s="16">
        <v>35.22</v>
      </c>
      <c r="M1481" s="14">
        <v>22065665.763716891</v>
      </c>
      <c r="N1481" s="14">
        <v>0.27145183188699362</v>
      </c>
      <c r="O1481" s="14">
        <v>97.536040822227747</v>
      </c>
      <c r="P1481" s="14">
        <v>24.132389521022169</v>
      </c>
      <c r="Q1481" s="15">
        <v>10.37932362624762</v>
      </c>
      <c r="R1481" s="14">
        <v>2.3952048478461339</v>
      </c>
      <c r="S1481" s="14">
        <v>7715.6286709677915</v>
      </c>
    </row>
    <row r="1482" spans="1:19" x14ac:dyDescent="0.35">
      <c r="A1482" s="13">
        <v>500</v>
      </c>
      <c r="B1482" s="13">
        <v>0</v>
      </c>
      <c r="C1482" s="13">
        <v>100</v>
      </c>
      <c r="D1482" s="13">
        <v>250</v>
      </c>
      <c r="E1482" s="13">
        <v>22.5</v>
      </c>
      <c r="F1482" s="15">
        <v>49.29</v>
      </c>
      <c r="G1482" s="15">
        <v>4.5700000000000012</v>
      </c>
      <c r="H1482" s="15">
        <v>115.49</v>
      </c>
      <c r="I1482" s="15">
        <v>0.25330000000000003</v>
      </c>
      <c r="J1482" s="14">
        <v>6.195459719699226</v>
      </c>
      <c r="K1482" s="15">
        <v>-2.9350000000000001</v>
      </c>
      <c r="L1482" s="16">
        <v>33.15</v>
      </c>
      <c r="M1482" s="14">
        <v>22065665.763716891</v>
      </c>
      <c r="N1482" s="14">
        <v>0.27145183188699362</v>
      </c>
      <c r="O1482" s="14">
        <v>97.536040822227747</v>
      </c>
      <c r="P1482" s="14">
        <v>24.132389521022169</v>
      </c>
      <c r="Q1482" s="15">
        <v>9.2246707019761622</v>
      </c>
      <c r="R1482" s="14">
        <v>2.3952048478461339</v>
      </c>
      <c r="S1482" s="14">
        <v>7715.6286709677915</v>
      </c>
    </row>
    <row r="1483" spans="1:19" x14ac:dyDescent="0.35">
      <c r="A1483" s="13">
        <v>500</v>
      </c>
      <c r="B1483" s="13">
        <v>0</v>
      </c>
      <c r="C1483" s="13">
        <v>100</v>
      </c>
      <c r="D1483" s="13">
        <v>250</v>
      </c>
      <c r="E1483" s="13">
        <v>45</v>
      </c>
      <c r="F1483" s="15">
        <v>51.139999999999993</v>
      </c>
      <c r="G1483" s="15">
        <v>5.6499999999999986</v>
      </c>
      <c r="H1483" s="15">
        <v>132.19999999999999</v>
      </c>
      <c r="I1483" s="15">
        <v>0.87420000000000009</v>
      </c>
      <c r="J1483" s="14">
        <v>6.195459719699226</v>
      </c>
      <c r="K1483" s="15">
        <v>-2.4950000000000001</v>
      </c>
      <c r="L1483" s="16">
        <v>36.619999999999997</v>
      </c>
      <c r="M1483" s="14">
        <v>22065665.763716891</v>
      </c>
      <c r="N1483" s="14">
        <v>0.27145183188699362</v>
      </c>
      <c r="O1483" s="14">
        <v>97.536040822227747</v>
      </c>
      <c r="P1483" s="14">
        <v>24.132389521022169</v>
      </c>
      <c r="Q1483" s="15">
        <v>8.8546483748264446</v>
      </c>
      <c r="R1483" s="14">
        <v>2.3952048478461339</v>
      </c>
      <c r="S1483" s="14">
        <v>7715.6286709677915</v>
      </c>
    </row>
    <row r="1484" spans="1:19" x14ac:dyDescent="0.35">
      <c r="A1484" s="13">
        <v>500</v>
      </c>
      <c r="B1484" s="13">
        <v>0</v>
      </c>
      <c r="C1484" s="13">
        <v>100</v>
      </c>
      <c r="D1484" s="13">
        <v>300</v>
      </c>
      <c r="E1484" s="13">
        <v>0</v>
      </c>
      <c r="F1484" s="15">
        <v>32.44</v>
      </c>
      <c r="G1484" s="15">
        <v>3.390000000000001</v>
      </c>
      <c r="H1484" s="15">
        <v>122.47</v>
      </c>
      <c r="I1484" s="15">
        <v>-7.9030000000000003E-3</v>
      </c>
      <c r="J1484" s="14">
        <v>7.4414032513650552</v>
      </c>
      <c r="K1484" s="15">
        <v>-4.9589999999999996</v>
      </c>
      <c r="L1484" s="16">
        <v>50.42</v>
      </c>
      <c r="M1484" s="14">
        <v>26297183.108733729</v>
      </c>
      <c r="N1484" s="14">
        <v>0.27006056433502262</v>
      </c>
      <c r="O1484" s="14">
        <v>97.006414001940797</v>
      </c>
      <c r="P1484" s="14">
        <v>23.979250161795381</v>
      </c>
      <c r="Q1484" s="15">
        <v>11.844741719301879</v>
      </c>
      <c r="R1484" s="14">
        <v>2.3952048478461339</v>
      </c>
      <c r="S1484" s="14">
        <v>7621.098852295373</v>
      </c>
    </row>
    <row r="1485" spans="1:19" x14ac:dyDescent="0.35">
      <c r="A1485" s="13">
        <v>500</v>
      </c>
      <c r="B1485" s="13">
        <v>0</v>
      </c>
      <c r="C1485" s="13">
        <v>100</v>
      </c>
      <c r="D1485" s="13">
        <v>300</v>
      </c>
      <c r="E1485" s="13">
        <v>22.5</v>
      </c>
      <c r="F1485" s="15">
        <v>45.79</v>
      </c>
      <c r="G1485" s="15">
        <v>5.4800000000000022</v>
      </c>
      <c r="H1485" s="15">
        <v>119.22</v>
      </c>
      <c r="I1485" s="15">
        <v>-1.047E-3</v>
      </c>
      <c r="J1485" s="14">
        <v>7.4414032513650552</v>
      </c>
      <c r="K1485" s="15">
        <v>-4.7069999999999999</v>
      </c>
      <c r="L1485" s="16">
        <v>47.38</v>
      </c>
      <c r="M1485" s="14">
        <v>26297183.108733729</v>
      </c>
      <c r="N1485" s="14">
        <v>0.27006056433502262</v>
      </c>
      <c r="O1485" s="14">
        <v>97.006414001940797</v>
      </c>
      <c r="P1485" s="14">
        <v>23.979250161795381</v>
      </c>
      <c r="Q1485" s="15">
        <v>10.083381020859671</v>
      </c>
      <c r="R1485" s="14">
        <v>2.3952048478461339</v>
      </c>
      <c r="S1485" s="14">
        <v>7621.098852295373</v>
      </c>
    </row>
    <row r="1486" spans="1:19" x14ac:dyDescent="0.35">
      <c r="A1486" s="13">
        <v>500</v>
      </c>
      <c r="B1486" s="13">
        <v>0</v>
      </c>
      <c r="C1486" s="13">
        <v>100</v>
      </c>
      <c r="D1486" s="13">
        <v>300</v>
      </c>
      <c r="E1486" s="13">
        <v>45</v>
      </c>
      <c r="F1486" s="15">
        <v>57.820000000000007</v>
      </c>
      <c r="G1486" s="15">
        <v>6.7900000000000009</v>
      </c>
      <c r="H1486" s="15">
        <v>142.62</v>
      </c>
      <c r="I1486" s="15">
        <v>-1.8079999999999999E-3</v>
      </c>
      <c r="J1486" s="14">
        <v>7.4414032513650552</v>
      </c>
      <c r="K1486" s="15">
        <v>-3.9940000000000002</v>
      </c>
      <c r="L1486" s="16">
        <v>52.24</v>
      </c>
      <c r="M1486" s="14">
        <v>26297183.108733729</v>
      </c>
      <c r="N1486" s="14">
        <v>0.27006056433502262</v>
      </c>
      <c r="O1486" s="14">
        <v>97.006414001940797</v>
      </c>
      <c r="P1486" s="14">
        <v>23.979250161795381</v>
      </c>
      <c r="Q1486" s="15">
        <v>9.5207563532988821</v>
      </c>
      <c r="R1486" s="14">
        <v>2.3952048478461339</v>
      </c>
      <c r="S1486" s="14">
        <v>7621.098852295373</v>
      </c>
    </row>
    <row r="1487" spans="1:19" x14ac:dyDescent="0.35">
      <c r="A1487" s="13">
        <v>500</v>
      </c>
      <c r="B1487" s="13">
        <v>0</v>
      </c>
      <c r="C1487" s="13">
        <v>150</v>
      </c>
      <c r="D1487" s="13">
        <v>30</v>
      </c>
      <c r="E1487" s="13">
        <v>0</v>
      </c>
      <c r="F1487" s="15">
        <v>4.1529999999999996</v>
      </c>
      <c r="G1487" s="15">
        <v>0.37000000000000011</v>
      </c>
      <c r="H1487" s="15">
        <v>144.32400000000001</v>
      </c>
      <c r="I1487" s="15">
        <v>5.5780000000000003E-2</v>
      </c>
      <c r="J1487" s="14">
        <v>0.73989076446267388</v>
      </c>
      <c r="K1487" s="15">
        <v>-6.5590000000000006E-3</v>
      </c>
      <c r="L1487" s="16">
        <v>0.51579999999999993</v>
      </c>
      <c r="M1487" s="14">
        <v>2743405.290864116</v>
      </c>
      <c r="N1487" s="14">
        <v>0.27869954719030637</v>
      </c>
      <c r="O1487" s="14">
        <v>100.3005698551633</v>
      </c>
      <c r="P1487" s="14">
        <v>37.403913227737711</v>
      </c>
      <c r="Q1487" s="15">
        <v>1.6247353853765429</v>
      </c>
      <c r="R1487" s="14">
        <v>2.3952048478461339</v>
      </c>
      <c r="S1487" s="14">
        <v>8220.5577812680549</v>
      </c>
    </row>
    <row r="1488" spans="1:19" x14ac:dyDescent="0.35">
      <c r="A1488" s="13">
        <v>500</v>
      </c>
      <c r="B1488" s="13">
        <v>0</v>
      </c>
      <c r="C1488" s="13">
        <v>150</v>
      </c>
      <c r="D1488" s="13">
        <v>30</v>
      </c>
      <c r="E1488" s="13">
        <v>22.5</v>
      </c>
      <c r="F1488" s="15">
        <v>3.9880000000000009</v>
      </c>
      <c r="G1488" s="15">
        <v>0.53600000000000003</v>
      </c>
      <c r="H1488" s="15">
        <v>150.78399999999999</v>
      </c>
      <c r="I1488" s="15">
        <v>7.7849999999999989E-2</v>
      </c>
      <c r="J1488" s="14">
        <v>0.73989076446267388</v>
      </c>
      <c r="K1488" s="15">
        <v>-2.32E-3</v>
      </c>
      <c r="L1488" s="16">
        <v>0.498</v>
      </c>
      <c r="M1488" s="14">
        <v>2743405.290864116</v>
      </c>
      <c r="N1488" s="14">
        <v>0.27869954719030637</v>
      </c>
      <c r="O1488" s="14">
        <v>100.3005698551633</v>
      </c>
      <c r="P1488" s="14">
        <v>37.403913227737711</v>
      </c>
      <c r="Q1488" s="15">
        <v>1.321740289720768</v>
      </c>
      <c r="R1488" s="14">
        <v>2.3952048478461339</v>
      </c>
      <c r="S1488" s="14">
        <v>8220.5577812680549</v>
      </c>
    </row>
    <row r="1489" spans="1:19" x14ac:dyDescent="0.35">
      <c r="A1489" s="13">
        <v>500</v>
      </c>
      <c r="B1489" s="13">
        <v>0</v>
      </c>
      <c r="C1489" s="13">
        <v>150</v>
      </c>
      <c r="D1489" s="13">
        <v>30</v>
      </c>
      <c r="E1489" s="13">
        <v>45</v>
      </c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</row>
    <row r="1490" spans="1:19" x14ac:dyDescent="0.35">
      <c r="A1490" s="13">
        <v>500</v>
      </c>
      <c r="B1490" s="13">
        <v>0</v>
      </c>
      <c r="C1490" s="13">
        <v>150</v>
      </c>
      <c r="D1490" s="13">
        <v>50</v>
      </c>
      <c r="E1490" s="13">
        <v>0</v>
      </c>
      <c r="F1490" s="15">
        <v>6.1539999999999999</v>
      </c>
      <c r="G1490" s="15">
        <v>0.59099999999999997</v>
      </c>
      <c r="H1490" s="15">
        <v>183.666</v>
      </c>
      <c r="I1490" s="15">
        <v>0.1394</v>
      </c>
      <c r="J1490" s="14">
        <v>1.2332093982558341</v>
      </c>
      <c r="K1490" s="15">
        <v>-7.2499999999999995E-2</v>
      </c>
      <c r="L1490" s="16">
        <v>1.44</v>
      </c>
      <c r="M1490" s="14">
        <v>4570770.1896241968</v>
      </c>
      <c r="N1490" s="14">
        <v>0.27862855374324141</v>
      </c>
      <c r="O1490" s="14">
        <v>100.2734458007416</v>
      </c>
      <c r="P1490" s="14">
        <v>37.39203571231846</v>
      </c>
      <c r="Q1490" s="15">
        <v>2.57211469282232</v>
      </c>
      <c r="R1490" s="14">
        <v>2.3952048478461339</v>
      </c>
      <c r="S1490" s="14">
        <v>8215.5092680189191</v>
      </c>
    </row>
    <row r="1491" spans="1:19" x14ac:dyDescent="0.35">
      <c r="A1491" s="13">
        <v>500</v>
      </c>
      <c r="B1491" s="13">
        <v>0</v>
      </c>
      <c r="C1491" s="13">
        <v>150</v>
      </c>
      <c r="D1491" s="13">
        <v>50</v>
      </c>
      <c r="E1491" s="13">
        <v>22.5</v>
      </c>
      <c r="F1491" s="15">
        <v>6.4269999999999996</v>
      </c>
      <c r="G1491" s="15">
        <v>0.879</v>
      </c>
      <c r="H1491" s="15">
        <v>150.85</v>
      </c>
      <c r="I1491" s="15">
        <v>0.2374</v>
      </c>
      <c r="J1491" s="14">
        <v>1.2332093982558341</v>
      </c>
      <c r="K1491" s="15">
        <v>-3.2520000000000001E-3</v>
      </c>
      <c r="L1491" s="16">
        <v>1.381</v>
      </c>
      <c r="M1491" s="14">
        <v>4570770.1896241968</v>
      </c>
      <c r="N1491" s="14">
        <v>0.27862855374324141</v>
      </c>
      <c r="O1491" s="14">
        <v>100.2734458007416</v>
      </c>
      <c r="P1491" s="14">
        <v>37.39203571231846</v>
      </c>
      <c r="Q1491" s="15">
        <v>2.2337777612744198</v>
      </c>
      <c r="R1491" s="14">
        <v>2.3952048478461339</v>
      </c>
      <c r="S1491" s="14">
        <v>8215.5092680189191</v>
      </c>
    </row>
    <row r="1492" spans="1:19" x14ac:dyDescent="0.35">
      <c r="A1492" s="13">
        <v>500</v>
      </c>
      <c r="B1492" s="13">
        <v>0</v>
      </c>
      <c r="C1492" s="13">
        <v>150</v>
      </c>
      <c r="D1492" s="13">
        <v>50</v>
      </c>
      <c r="E1492" s="13">
        <v>45</v>
      </c>
      <c r="F1492" s="15">
        <v>6.1109999999999989</v>
      </c>
      <c r="G1492" s="15">
        <v>1.121</v>
      </c>
      <c r="H1492" s="15">
        <v>185.292</v>
      </c>
      <c r="I1492" s="15">
        <v>0.26219999999999999</v>
      </c>
      <c r="J1492" s="14">
        <v>1.2332093982558341</v>
      </c>
      <c r="K1492" s="15">
        <v>-0.1045</v>
      </c>
      <c r="L1492" s="16">
        <v>1.5429999999999999</v>
      </c>
      <c r="M1492" s="14">
        <v>4570770.1896241968</v>
      </c>
      <c r="N1492" s="14">
        <v>0.27862855374324141</v>
      </c>
      <c r="O1492" s="14">
        <v>100.2734458007416</v>
      </c>
      <c r="P1492" s="14">
        <v>37.39203571231846</v>
      </c>
      <c r="Q1492" s="15">
        <v>2.0500613270799239</v>
      </c>
      <c r="R1492" s="14">
        <v>2.3952048478461339</v>
      </c>
      <c r="S1492" s="14">
        <v>8215.5092680189191</v>
      </c>
    </row>
    <row r="1493" spans="1:19" x14ac:dyDescent="0.35">
      <c r="A1493" s="13">
        <v>500</v>
      </c>
      <c r="B1493" s="13">
        <v>0</v>
      </c>
      <c r="C1493" s="13">
        <v>150</v>
      </c>
      <c r="D1493" s="13">
        <v>75</v>
      </c>
      <c r="E1493" s="13">
        <v>0</v>
      </c>
      <c r="F1493" s="15">
        <v>13.441000000000001</v>
      </c>
      <c r="G1493" s="15">
        <v>0.88599999999999968</v>
      </c>
      <c r="H1493" s="15">
        <v>204.661</v>
      </c>
      <c r="I1493" s="15">
        <v>0.2782</v>
      </c>
      <c r="J1493" s="14">
        <v>1.8508635952133159</v>
      </c>
      <c r="K1493" s="15">
        <v>-0.3977</v>
      </c>
      <c r="L1493" s="16">
        <v>3.2450000000000001</v>
      </c>
      <c r="M1493" s="14">
        <v>6827805.0463847751</v>
      </c>
      <c r="N1493" s="14">
        <v>0.27777410139488962</v>
      </c>
      <c r="O1493" s="14">
        <v>99.947059711199017</v>
      </c>
      <c r="P1493" s="14">
        <v>37.249192672644583</v>
      </c>
      <c r="Q1493" s="15">
        <v>4.2762561006443383</v>
      </c>
      <c r="R1493" s="14">
        <v>2.3952048478461339</v>
      </c>
      <c r="S1493" s="14">
        <v>8154.907512075968</v>
      </c>
    </row>
    <row r="1494" spans="1:19" x14ac:dyDescent="0.35">
      <c r="A1494" s="13">
        <v>500</v>
      </c>
      <c r="B1494" s="13">
        <v>0</v>
      </c>
      <c r="C1494" s="13">
        <v>150</v>
      </c>
      <c r="D1494" s="13">
        <v>75</v>
      </c>
      <c r="E1494" s="13">
        <v>22.5</v>
      </c>
      <c r="F1494" s="15">
        <v>14.085000000000001</v>
      </c>
      <c r="G1494" s="15">
        <v>1.378000000000001</v>
      </c>
      <c r="H1494" s="15">
        <v>231.215</v>
      </c>
      <c r="I1494" s="15">
        <v>0.4985</v>
      </c>
      <c r="J1494" s="14">
        <v>1.8508635952133159</v>
      </c>
      <c r="K1494" s="15">
        <v>-8.7299999999999997E-4</v>
      </c>
      <c r="L1494" s="16">
        <v>3.0910000000000002</v>
      </c>
      <c r="M1494" s="14">
        <v>6827805.0463847751</v>
      </c>
      <c r="N1494" s="14">
        <v>0.27777410139488962</v>
      </c>
      <c r="O1494" s="14">
        <v>99.947059711199017</v>
      </c>
      <c r="P1494" s="14">
        <v>37.249192672644583</v>
      </c>
      <c r="Q1494" s="15">
        <v>3.9344744740147459</v>
      </c>
      <c r="R1494" s="14">
        <v>2.3952048478461339</v>
      </c>
      <c r="S1494" s="14">
        <v>8154.907512075968</v>
      </c>
    </row>
    <row r="1495" spans="1:19" x14ac:dyDescent="0.35">
      <c r="A1495" s="13">
        <v>500</v>
      </c>
      <c r="B1495" s="13">
        <v>0</v>
      </c>
      <c r="C1495" s="13">
        <v>150</v>
      </c>
      <c r="D1495" s="13">
        <v>75</v>
      </c>
      <c r="E1495" s="13">
        <v>45</v>
      </c>
      <c r="F1495" s="15">
        <v>8.7649999999999988</v>
      </c>
      <c r="G1495" s="15">
        <v>1.703000000000001</v>
      </c>
      <c r="H1495" s="15">
        <v>181.065</v>
      </c>
      <c r="I1495" s="15">
        <v>0.55420000000000003</v>
      </c>
      <c r="J1495" s="14">
        <v>1.8508635952133159</v>
      </c>
      <c r="K1495" s="15">
        <v>-0.48199999999999998</v>
      </c>
      <c r="L1495" s="16">
        <v>3.423</v>
      </c>
      <c r="M1495" s="14">
        <v>6827805.0463847751</v>
      </c>
      <c r="N1495" s="14">
        <v>0.27777410139488962</v>
      </c>
      <c r="O1495" s="14">
        <v>99.947059711199017</v>
      </c>
      <c r="P1495" s="14">
        <v>37.249192672644583</v>
      </c>
      <c r="Q1495" s="15">
        <v>2.9600405410730781</v>
      </c>
      <c r="R1495" s="14">
        <v>2.3952048478461339</v>
      </c>
      <c r="S1495" s="14">
        <v>8154.907512075968</v>
      </c>
    </row>
    <row r="1496" spans="1:19" x14ac:dyDescent="0.35">
      <c r="A1496" s="13">
        <v>500</v>
      </c>
      <c r="B1496" s="13">
        <v>0</v>
      </c>
      <c r="C1496" s="13">
        <v>150</v>
      </c>
      <c r="D1496" s="13">
        <v>100</v>
      </c>
      <c r="E1496" s="13">
        <v>0</v>
      </c>
      <c r="F1496" s="15">
        <v>17.937000000000001</v>
      </c>
      <c r="G1496" s="15">
        <v>1.154000000000001</v>
      </c>
      <c r="H1496" s="15">
        <v>219.477</v>
      </c>
      <c r="I1496" s="15">
        <v>0.436</v>
      </c>
      <c r="J1496" s="14">
        <v>2.4685148113392952</v>
      </c>
      <c r="K1496" s="15">
        <v>-0.35510000000000003</v>
      </c>
      <c r="L1496" s="16">
        <v>5.7590000000000003</v>
      </c>
      <c r="M1496" s="14">
        <v>9084950.9809099082</v>
      </c>
      <c r="N1496" s="14">
        <v>0.27734878210646469</v>
      </c>
      <c r="O1496" s="14">
        <v>99.784642919285304</v>
      </c>
      <c r="P1496" s="14">
        <v>37.178165996125962</v>
      </c>
      <c r="Q1496" s="15">
        <v>5.5601492232168246</v>
      </c>
      <c r="R1496" s="14">
        <v>2.3952048478461339</v>
      </c>
      <c r="S1496" s="14">
        <v>8124.8521090149043</v>
      </c>
    </row>
    <row r="1497" spans="1:19" x14ac:dyDescent="0.35">
      <c r="A1497" s="13">
        <v>500</v>
      </c>
      <c r="B1497" s="13">
        <v>0</v>
      </c>
      <c r="C1497" s="13">
        <v>150</v>
      </c>
      <c r="D1497" s="13">
        <v>100</v>
      </c>
      <c r="E1497" s="13">
        <v>22.5</v>
      </c>
      <c r="F1497" s="15">
        <v>18.850999999999999</v>
      </c>
      <c r="G1497" s="15">
        <v>1.8370000000000011</v>
      </c>
      <c r="H1497" s="15">
        <v>219.18100000000001</v>
      </c>
      <c r="I1497" s="15">
        <v>0.80710000000000004</v>
      </c>
      <c r="J1497" s="14">
        <v>2.4685148113392952</v>
      </c>
      <c r="K1497" s="15">
        <v>-0.52249999999999996</v>
      </c>
      <c r="L1497" s="16">
        <v>5.4770000000000003</v>
      </c>
      <c r="M1497" s="14">
        <v>9084950.9809099082</v>
      </c>
      <c r="N1497" s="14">
        <v>0.27734878210646469</v>
      </c>
      <c r="O1497" s="14">
        <v>99.784642919285304</v>
      </c>
      <c r="P1497" s="14">
        <v>37.178165996125962</v>
      </c>
      <c r="Q1497" s="15">
        <v>5.1159530016489256</v>
      </c>
      <c r="R1497" s="14">
        <v>2.3952048478461339</v>
      </c>
      <c r="S1497" s="14">
        <v>8124.8521090149043</v>
      </c>
    </row>
    <row r="1498" spans="1:19" x14ac:dyDescent="0.35">
      <c r="A1498" s="13">
        <v>500</v>
      </c>
      <c r="B1498" s="13">
        <v>0</v>
      </c>
      <c r="C1498" s="13">
        <v>150</v>
      </c>
      <c r="D1498" s="13">
        <v>100</v>
      </c>
      <c r="E1498" s="13">
        <v>45</v>
      </c>
      <c r="F1498" s="15">
        <v>11.808999999999999</v>
      </c>
      <c r="G1498" s="15">
        <v>2.2719999999999989</v>
      </c>
      <c r="H1498" s="15">
        <v>183.84899999999999</v>
      </c>
      <c r="I1498" s="15">
        <v>0.92320000000000002</v>
      </c>
      <c r="J1498" s="14">
        <v>2.4685148113392952</v>
      </c>
      <c r="K1498" s="15">
        <v>-0.66859999999999997</v>
      </c>
      <c r="L1498" s="16">
        <v>6.0659999999999998</v>
      </c>
      <c r="M1498" s="14">
        <v>9084950.9809099082</v>
      </c>
      <c r="N1498" s="14">
        <v>0.27734878210646469</v>
      </c>
      <c r="O1498" s="14">
        <v>99.784642919285304</v>
      </c>
      <c r="P1498" s="14">
        <v>37.178165996125962</v>
      </c>
      <c r="Q1498" s="15">
        <v>3.9007082057410178</v>
      </c>
      <c r="R1498" s="14">
        <v>2.3952048478461339</v>
      </c>
      <c r="S1498" s="14">
        <v>8124.8521090149043</v>
      </c>
    </row>
    <row r="1499" spans="1:19" x14ac:dyDescent="0.35">
      <c r="A1499" s="13">
        <v>500</v>
      </c>
      <c r="B1499" s="13">
        <v>0</v>
      </c>
      <c r="C1499" s="13">
        <v>150</v>
      </c>
      <c r="D1499" s="13">
        <v>125</v>
      </c>
      <c r="E1499" s="13">
        <v>0</v>
      </c>
      <c r="F1499" s="15">
        <v>22.434000000000001</v>
      </c>
      <c r="G1499" s="15">
        <v>1.4430000000000001</v>
      </c>
      <c r="H1499" s="15">
        <v>196.50399999999999</v>
      </c>
      <c r="I1499" s="15">
        <v>0.59150000000000003</v>
      </c>
      <c r="J1499" s="14">
        <v>3.086325364968014</v>
      </c>
      <c r="K1499" s="15">
        <v>-0.53379999999999994</v>
      </c>
      <c r="L1499" s="16">
        <v>8.9830000000000005</v>
      </c>
      <c r="M1499" s="14">
        <v>11337817.393241489</v>
      </c>
      <c r="N1499" s="14">
        <v>0.27701581150685511</v>
      </c>
      <c r="O1499" s="14">
        <v>99.657513529533645</v>
      </c>
      <c r="P1499" s="14">
        <v>37.122596439325349</v>
      </c>
      <c r="Q1499" s="15">
        <v>6.7740927813895153</v>
      </c>
      <c r="R1499" s="14">
        <v>2.3952048478461339</v>
      </c>
      <c r="S1499" s="14">
        <v>8101.3736091810179</v>
      </c>
    </row>
    <row r="1500" spans="1:19" x14ac:dyDescent="0.35">
      <c r="A1500" s="13">
        <v>500</v>
      </c>
      <c r="B1500" s="13">
        <v>0</v>
      </c>
      <c r="C1500" s="13">
        <v>150</v>
      </c>
      <c r="D1500" s="13">
        <v>125</v>
      </c>
      <c r="E1500" s="13">
        <v>22.5</v>
      </c>
      <c r="F1500" s="15">
        <v>24.536000000000001</v>
      </c>
      <c r="G1500" s="15">
        <v>2.2959999999999989</v>
      </c>
      <c r="H1500" s="15">
        <v>235.35599999999999</v>
      </c>
      <c r="I1500" s="15">
        <v>1.149</v>
      </c>
      <c r="J1500" s="14">
        <v>3.086325364968014</v>
      </c>
      <c r="K1500" s="15">
        <v>-0.44579999999999997</v>
      </c>
      <c r="L1500" s="16">
        <v>8.5329999999999995</v>
      </c>
      <c r="M1500" s="14">
        <v>11337817.393241489</v>
      </c>
      <c r="N1500" s="14">
        <v>0.27701581150685511</v>
      </c>
      <c r="O1500" s="14">
        <v>99.657513529533645</v>
      </c>
      <c r="P1500" s="14">
        <v>37.122596439325349</v>
      </c>
      <c r="Q1500" s="15">
        <v>6.329394295557754</v>
      </c>
      <c r="R1500" s="14">
        <v>2.3952048478461339</v>
      </c>
      <c r="S1500" s="14">
        <v>8101.3736091810179</v>
      </c>
    </row>
    <row r="1501" spans="1:19" x14ac:dyDescent="0.35">
      <c r="A1501" s="13">
        <v>500</v>
      </c>
      <c r="B1501" s="13">
        <v>0</v>
      </c>
      <c r="C1501" s="13">
        <v>150</v>
      </c>
      <c r="D1501" s="13">
        <v>125</v>
      </c>
      <c r="E1501" s="13">
        <v>45</v>
      </c>
      <c r="F1501" s="15">
        <v>15.571</v>
      </c>
      <c r="G1501" s="15">
        <v>2.840999999999998</v>
      </c>
      <c r="H1501" s="15">
        <v>216.541</v>
      </c>
      <c r="I1501" s="15">
        <v>1.349</v>
      </c>
      <c r="J1501" s="14">
        <v>3.086325364968014</v>
      </c>
      <c r="K1501" s="15">
        <v>-0.68840000000000001</v>
      </c>
      <c r="L1501" s="16">
        <v>9.452</v>
      </c>
      <c r="M1501" s="14">
        <v>11337817.393241489</v>
      </c>
      <c r="N1501" s="14">
        <v>0.27701581150685511</v>
      </c>
      <c r="O1501" s="14">
        <v>99.657513529533645</v>
      </c>
      <c r="P1501" s="14">
        <v>37.122596439325349</v>
      </c>
      <c r="Q1501" s="15">
        <v>4.8973027497496782</v>
      </c>
      <c r="R1501" s="14">
        <v>2.3952048478461339</v>
      </c>
      <c r="S1501" s="14">
        <v>8101.3736091810179</v>
      </c>
    </row>
    <row r="1502" spans="1:19" x14ac:dyDescent="0.35">
      <c r="A1502" s="13">
        <v>500</v>
      </c>
      <c r="B1502" s="13">
        <v>0</v>
      </c>
      <c r="C1502" s="13">
        <v>150</v>
      </c>
      <c r="D1502" s="13">
        <v>150</v>
      </c>
      <c r="E1502" s="13">
        <v>0</v>
      </c>
      <c r="F1502" s="15">
        <v>26.98</v>
      </c>
      <c r="G1502" s="15">
        <v>1.78</v>
      </c>
      <c r="H1502" s="15">
        <v>198.56</v>
      </c>
      <c r="I1502" s="15">
        <v>0.72529999999999994</v>
      </c>
      <c r="J1502" s="14">
        <v>3.7041814013678782</v>
      </c>
      <c r="K1502" s="15">
        <v>-0.81589999999999996</v>
      </c>
      <c r="L1502" s="16">
        <v>12.91</v>
      </c>
      <c r="M1502" s="14">
        <v>13589469.93743187</v>
      </c>
      <c r="N1502" s="14">
        <v>0.27677534409404198</v>
      </c>
      <c r="O1502" s="14">
        <v>99.565714304011877</v>
      </c>
      <c r="P1502" s="14">
        <v>37.082484002242772</v>
      </c>
      <c r="Q1502" s="15">
        <v>7.9189031382962947</v>
      </c>
      <c r="R1502" s="14">
        <v>2.3952048478461339</v>
      </c>
      <c r="S1502" s="14">
        <v>8084.4455559664648</v>
      </c>
    </row>
    <row r="1503" spans="1:19" x14ac:dyDescent="0.35">
      <c r="A1503" s="13">
        <v>500</v>
      </c>
      <c r="B1503" s="13">
        <v>0</v>
      </c>
      <c r="C1503" s="13">
        <v>150</v>
      </c>
      <c r="D1503" s="13">
        <v>150</v>
      </c>
      <c r="E1503" s="13">
        <v>22.5</v>
      </c>
      <c r="F1503" s="15">
        <v>29.374000000000009</v>
      </c>
      <c r="G1503" s="15">
        <v>2.7640000000000011</v>
      </c>
      <c r="H1503" s="15">
        <v>197.35400000000001</v>
      </c>
      <c r="I1503" s="15">
        <v>1.478</v>
      </c>
      <c r="J1503" s="14">
        <v>3.7041814013678782</v>
      </c>
      <c r="K1503" s="15">
        <v>-0.2346</v>
      </c>
      <c r="L1503" s="16">
        <v>12.25</v>
      </c>
      <c r="M1503" s="14">
        <v>13589469.93743187</v>
      </c>
      <c r="N1503" s="14">
        <v>0.27677534409404198</v>
      </c>
      <c r="O1503" s="14">
        <v>99.565714304011877</v>
      </c>
      <c r="P1503" s="14">
        <v>37.082484002242772</v>
      </c>
      <c r="Q1503" s="15">
        <v>7.3653387666892698</v>
      </c>
      <c r="R1503" s="14">
        <v>2.3952048478461339</v>
      </c>
      <c r="S1503" s="14">
        <v>8084.4455559664648</v>
      </c>
    </row>
    <row r="1504" spans="1:19" x14ac:dyDescent="0.35">
      <c r="A1504" s="13">
        <v>500</v>
      </c>
      <c r="B1504" s="13">
        <v>0</v>
      </c>
      <c r="C1504" s="13">
        <v>150</v>
      </c>
      <c r="D1504" s="13">
        <v>150</v>
      </c>
      <c r="E1504" s="13">
        <v>45</v>
      </c>
      <c r="F1504" s="15">
        <v>18.585000000000001</v>
      </c>
      <c r="G1504" s="15">
        <v>3.415</v>
      </c>
      <c r="H1504" s="15">
        <v>227.155</v>
      </c>
      <c r="I1504" s="15">
        <v>1.8029999999999999</v>
      </c>
      <c r="J1504" s="14">
        <v>3.7041814013678782</v>
      </c>
      <c r="K1504" s="15">
        <v>-0.90539999999999998</v>
      </c>
      <c r="L1504" s="16">
        <v>13.56</v>
      </c>
      <c r="M1504" s="14">
        <v>13589469.93743187</v>
      </c>
      <c r="N1504" s="14">
        <v>0.27677534409404198</v>
      </c>
      <c r="O1504" s="14">
        <v>99.565714304011877</v>
      </c>
      <c r="P1504" s="14">
        <v>37.082484002242772</v>
      </c>
      <c r="Q1504" s="15">
        <v>5.764416046591756</v>
      </c>
      <c r="R1504" s="14">
        <v>2.3952048478461339</v>
      </c>
      <c r="S1504" s="14">
        <v>8084.4455559664648</v>
      </c>
    </row>
    <row r="1505" spans="1:19" x14ac:dyDescent="0.35">
      <c r="A1505" s="13">
        <v>500</v>
      </c>
      <c r="B1505" s="13">
        <v>0</v>
      </c>
      <c r="C1505" s="13">
        <v>150</v>
      </c>
      <c r="D1505" s="13">
        <v>200</v>
      </c>
      <c r="E1505" s="13">
        <v>0</v>
      </c>
      <c r="F1505" s="15">
        <v>36.07</v>
      </c>
      <c r="G1505" s="15">
        <v>2.3099999999999978</v>
      </c>
      <c r="H1505" s="15">
        <v>201.4</v>
      </c>
      <c r="I1505" s="15">
        <v>0.85320000000000007</v>
      </c>
      <c r="J1505" s="14">
        <v>4.9395738324117486</v>
      </c>
      <c r="K1505" s="15">
        <v>-1.5920000000000001</v>
      </c>
      <c r="L1505" s="16">
        <v>22.86</v>
      </c>
      <c r="M1505" s="14">
        <v>18101391.055615641</v>
      </c>
      <c r="N1505" s="14">
        <v>0.27657232261868309</v>
      </c>
      <c r="O1505" s="14">
        <v>99.488218092916085</v>
      </c>
      <c r="P1505" s="14">
        <v>37.048630487231733</v>
      </c>
      <c r="Q1505" s="15">
        <v>10.009355421083329</v>
      </c>
      <c r="R1505" s="14">
        <v>2.3952048478461339</v>
      </c>
      <c r="S1505" s="14">
        <v>8070.1717261720032</v>
      </c>
    </row>
    <row r="1506" spans="1:19" x14ac:dyDescent="0.35">
      <c r="A1506" s="13">
        <v>500</v>
      </c>
      <c r="B1506" s="13">
        <v>0</v>
      </c>
      <c r="C1506" s="13">
        <v>150</v>
      </c>
      <c r="D1506" s="13">
        <v>200</v>
      </c>
      <c r="E1506" s="13">
        <v>22.5</v>
      </c>
      <c r="F1506" s="15">
        <v>39.270000000000003</v>
      </c>
      <c r="G1506" s="15">
        <v>3.6899999999999991</v>
      </c>
      <c r="H1506" s="15">
        <v>161.69999999999999</v>
      </c>
      <c r="I1506" s="15">
        <v>2.032</v>
      </c>
      <c r="J1506" s="14">
        <v>4.9395738324117486</v>
      </c>
      <c r="K1506" s="15">
        <v>-1.1599999999999999</v>
      </c>
      <c r="L1506" s="16">
        <v>21.65</v>
      </c>
      <c r="M1506" s="14">
        <v>18101391.055615641</v>
      </c>
      <c r="N1506" s="14">
        <v>0.27657232261868309</v>
      </c>
      <c r="O1506" s="14">
        <v>99.488218092916085</v>
      </c>
      <c r="P1506" s="14">
        <v>37.048630487231733</v>
      </c>
      <c r="Q1506" s="15">
        <v>9.2579795207340059</v>
      </c>
      <c r="R1506" s="14">
        <v>2.3952048478461339</v>
      </c>
      <c r="S1506" s="14">
        <v>8070.1717261720032</v>
      </c>
    </row>
    <row r="1507" spans="1:19" x14ac:dyDescent="0.35">
      <c r="A1507" s="13">
        <v>500</v>
      </c>
      <c r="B1507" s="13">
        <v>0</v>
      </c>
      <c r="C1507" s="13">
        <v>150</v>
      </c>
      <c r="D1507" s="13">
        <v>200</v>
      </c>
      <c r="E1507" s="13">
        <v>45</v>
      </c>
      <c r="F1507" s="15">
        <v>25.35</v>
      </c>
      <c r="G1507" s="15">
        <v>4.5500000000000016</v>
      </c>
      <c r="H1507" s="15">
        <v>223.23</v>
      </c>
      <c r="I1507" s="15">
        <v>2.722</v>
      </c>
      <c r="J1507" s="14">
        <v>4.9395738324117486</v>
      </c>
      <c r="K1507" s="15">
        <v>-1.375</v>
      </c>
      <c r="L1507" s="16">
        <v>23.96</v>
      </c>
      <c r="M1507" s="14">
        <v>18101391.055615641</v>
      </c>
      <c r="N1507" s="14">
        <v>0.27657232261868309</v>
      </c>
      <c r="O1507" s="14">
        <v>99.488218092916085</v>
      </c>
      <c r="P1507" s="14">
        <v>37.048630487231733</v>
      </c>
      <c r="Q1507" s="15">
        <v>7.4791727383577609</v>
      </c>
      <c r="R1507" s="14">
        <v>2.3952048478461339</v>
      </c>
      <c r="S1507" s="14">
        <v>8070.1717261720032</v>
      </c>
    </row>
    <row r="1508" spans="1:19" x14ac:dyDescent="0.35">
      <c r="A1508" s="13">
        <v>500</v>
      </c>
      <c r="B1508" s="13">
        <v>0</v>
      </c>
      <c r="C1508" s="13">
        <v>150</v>
      </c>
      <c r="D1508" s="13">
        <v>250</v>
      </c>
      <c r="E1508" s="13">
        <v>0</v>
      </c>
      <c r="F1508" s="15">
        <v>45.16</v>
      </c>
      <c r="G1508" s="15">
        <v>2.900000000000003</v>
      </c>
      <c r="H1508" s="15">
        <v>209.57</v>
      </c>
      <c r="I1508" s="15">
        <v>0.67789999999999995</v>
      </c>
      <c r="J1508" s="14">
        <v>6.1737800531784073</v>
      </c>
      <c r="K1508" s="15">
        <v>-2.6789999999999998</v>
      </c>
      <c r="L1508" s="16">
        <v>35.590000000000003</v>
      </c>
      <c r="M1508" s="14">
        <v>22645230.562201541</v>
      </c>
      <c r="N1508" s="14">
        <v>0.27674009502928087</v>
      </c>
      <c r="O1508" s="14">
        <v>99.552258710934609</v>
      </c>
      <c r="P1508" s="14">
        <v>37.076605451092803</v>
      </c>
      <c r="Q1508" s="15">
        <v>11.83318231596825</v>
      </c>
      <c r="R1508" s="14">
        <v>2.3952048478461339</v>
      </c>
      <c r="S1508" s="14">
        <v>8081.9661076169259</v>
      </c>
    </row>
    <row r="1509" spans="1:19" x14ac:dyDescent="0.35">
      <c r="A1509" s="13">
        <v>500</v>
      </c>
      <c r="B1509" s="13">
        <v>0</v>
      </c>
      <c r="C1509" s="13">
        <v>150</v>
      </c>
      <c r="D1509" s="13">
        <v>250</v>
      </c>
      <c r="E1509" s="13">
        <v>22.5</v>
      </c>
      <c r="F1509" s="15">
        <v>49.44</v>
      </c>
      <c r="G1509" s="15">
        <v>4.5500000000000016</v>
      </c>
      <c r="H1509" s="15">
        <v>165.05</v>
      </c>
      <c r="I1509" s="15">
        <v>2.2919999999999998</v>
      </c>
      <c r="J1509" s="14">
        <v>6.1737800531784073</v>
      </c>
      <c r="K1509" s="15">
        <v>-2.2109999999999999</v>
      </c>
      <c r="L1509" s="16">
        <v>33.619999999999997</v>
      </c>
      <c r="M1509" s="14">
        <v>22645230.562201541</v>
      </c>
      <c r="N1509" s="14">
        <v>0.27674009502928087</v>
      </c>
      <c r="O1509" s="14">
        <v>99.552258710934609</v>
      </c>
      <c r="P1509" s="14">
        <v>37.076605451092803</v>
      </c>
      <c r="Q1509" s="15">
        <v>10.89440191499698</v>
      </c>
      <c r="R1509" s="14">
        <v>2.3952048478461339</v>
      </c>
      <c r="S1509" s="14">
        <v>8081.9661076169259</v>
      </c>
    </row>
    <row r="1510" spans="1:19" x14ac:dyDescent="0.35">
      <c r="A1510" s="13">
        <v>500</v>
      </c>
      <c r="B1510" s="13">
        <v>0</v>
      </c>
      <c r="C1510" s="13">
        <v>150</v>
      </c>
      <c r="D1510" s="13">
        <v>250</v>
      </c>
      <c r="E1510" s="13">
        <v>45</v>
      </c>
      <c r="F1510" s="15">
        <v>32.409999999999997</v>
      </c>
      <c r="G1510" s="15">
        <v>5.69</v>
      </c>
      <c r="H1510" s="15">
        <v>222.42</v>
      </c>
      <c r="I1510" s="15">
        <v>3.51</v>
      </c>
      <c r="J1510" s="14">
        <v>6.1737800531784073</v>
      </c>
      <c r="K1510" s="15">
        <v>-2.0840000000000001</v>
      </c>
      <c r="L1510" s="16">
        <v>37.200000000000003</v>
      </c>
      <c r="M1510" s="14">
        <v>22645230.562201541</v>
      </c>
      <c r="N1510" s="14">
        <v>0.27674009502928087</v>
      </c>
      <c r="O1510" s="14">
        <v>99.552258710934609</v>
      </c>
      <c r="P1510" s="14">
        <v>37.076605451092803</v>
      </c>
      <c r="Q1510" s="15">
        <v>9.0773516478929679</v>
      </c>
      <c r="R1510" s="14">
        <v>2.3952048478461339</v>
      </c>
      <c r="S1510" s="14">
        <v>8081.9661076169259</v>
      </c>
    </row>
    <row r="1511" spans="1:19" x14ac:dyDescent="0.35">
      <c r="A1511" s="13">
        <v>500</v>
      </c>
      <c r="B1511" s="13">
        <v>0</v>
      </c>
      <c r="C1511" s="13">
        <v>150</v>
      </c>
      <c r="D1511" s="13">
        <v>300</v>
      </c>
      <c r="E1511" s="13">
        <v>0</v>
      </c>
      <c r="F1511" s="15">
        <v>54.259999999999991</v>
      </c>
      <c r="G1511" s="15">
        <v>3.469999999999998</v>
      </c>
      <c r="H1511" s="15">
        <v>216.8</v>
      </c>
      <c r="I1511" s="15">
        <v>7.3829999999999993E-2</v>
      </c>
      <c r="J1511" s="14">
        <v>7.4058905729664888</v>
      </c>
      <c r="K1511" s="15">
        <v>-4.1340000000000003</v>
      </c>
      <c r="L1511" s="16">
        <v>51.05</v>
      </c>
      <c r="M1511" s="14">
        <v>27245523.696666092</v>
      </c>
      <c r="N1511" s="14">
        <v>0.27727834947370777</v>
      </c>
      <c r="O1511" s="14">
        <v>99.757749858850943</v>
      </c>
      <c r="P1511" s="14">
        <v>37.166408893826002</v>
      </c>
      <c r="Q1511" s="15">
        <v>13.4034672032716</v>
      </c>
      <c r="R1511" s="14">
        <v>2.3952048478461339</v>
      </c>
      <c r="S1511" s="14">
        <v>8119.8820113949159</v>
      </c>
    </row>
    <row r="1512" spans="1:19" x14ac:dyDescent="0.35">
      <c r="A1512" s="13">
        <v>500</v>
      </c>
      <c r="B1512" s="13">
        <v>0</v>
      </c>
      <c r="C1512" s="13">
        <v>150</v>
      </c>
      <c r="D1512" s="13">
        <v>300</v>
      </c>
      <c r="E1512" s="13">
        <v>22.5</v>
      </c>
      <c r="F1512" s="15">
        <v>58.67</v>
      </c>
      <c r="G1512" s="15">
        <v>5.5300000000000038</v>
      </c>
      <c r="H1512" s="15">
        <v>168.05</v>
      </c>
      <c r="I1512" s="15">
        <v>2.0710000000000002</v>
      </c>
      <c r="J1512" s="14">
        <v>7.4058905729664888</v>
      </c>
      <c r="K1512" s="15">
        <v>-3.6030000000000002</v>
      </c>
      <c r="L1512" s="16">
        <v>48.18</v>
      </c>
      <c r="M1512" s="14">
        <v>27245523.696666092</v>
      </c>
      <c r="N1512" s="14">
        <v>0.27727834947370777</v>
      </c>
      <c r="O1512" s="14">
        <v>99.757749858850943</v>
      </c>
      <c r="P1512" s="14">
        <v>37.166408893826002</v>
      </c>
      <c r="Q1512" s="15">
        <v>12.228652422260479</v>
      </c>
      <c r="R1512" s="14">
        <v>2.3952048478461339</v>
      </c>
      <c r="S1512" s="14">
        <v>8119.8820113949159</v>
      </c>
    </row>
    <row r="1513" spans="1:19" x14ac:dyDescent="0.35">
      <c r="A1513" s="13">
        <v>500</v>
      </c>
      <c r="B1513" s="13">
        <v>0</v>
      </c>
      <c r="C1513" s="13">
        <v>150</v>
      </c>
      <c r="D1513" s="13">
        <v>300</v>
      </c>
      <c r="E1513" s="13">
        <v>45</v>
      </c>
      <c r="F1513" s="15">
        <v>39.909999999999997</v>
      </c>
      <c r="G1513" s="15">
        <v>6.7699999999999951</v>
      </c>
      <c r="H1513" s="15">
        <v>179.09</v>
      </c>
      <c r="I1513" s="15">
        <v>4.008</v>
      </c>
      <c r="J1513" s="14">
        <v>7.4058905729664888</v>
      </c>
      <c r="K1513" s="15">
        <v>-3.1539999999999999</v>
      </c>
      <c r="L1513" s="16">
        <v>53.23</v>
      </c>
      <c r="M1513" s="14">
        <v>27245523.696666092</v>
      </c>
      <c r="N1513" s="14">
        <v>0.27727834947370777</v>
      </c>
      <c r="O1513" s="14">
        <v>99.757749858850943</v>
      </c>
      <c r="P1513" s="14">
        <v>37.166408893826002</v>
      </c>
      <c r="Q1513" s="15">
        <v>10.55538436659641</v>
      </c>
      <c r="R1513" s="14">
        <v>2.3952048478461339</v>
      </c>
      <c r="S1513" s="14">
        <v>8119.8820113949159</v>
      </c>
    </row>
    <row r="1514" spans="1:19" x14ac:dyDescent="0.35">
      <c r="A1514" s="13">
        <v>500</v>
      </c>
      <c r="B1514" s="13">
        <v>0</v>
      </c>
      <c r="C1514" s="13">
        <v>200</v>
      </c>
      <c r="D1514" s="13">
        <v>30</v>
      </c>
      <c r="E1514" s="13">
        <v>0</v>
      </c>
      <c r="F1514" s="15">
        <v>4.1419999999999986</v>
      </c>
      <c r="G1514" s="15">
        <v>0.37099999999999977</v>
      </c>
      <c r="H1514" s="15">
        <v>212.22499999999999</v>
      </c>
      <c r="I1514" s="15">
        <v>5.7250000000000002E-2</v>
      </c>
      <c r="J1514" s="14">
        <v>0.74523849239885886</v>
      </c>
      <c r="K1514" s="15">
        <v>-1.651E-2</v>
      </c>
      <c r="L1514" s="16">
        <v>0.51619999999999999</v>
      </c>
      <c r="M1514" s="14">
        <v>2600742.6209435998</v>
      </c>
      <c r="N1514" s="14">
        <v>0.26783192656151089</v>
      </c>
      <c r="O1514" s="14">
        <v>96.158719670174818</v>
      </c>
      <c r="P1514" s="14">
        <v>47.469360051247897</v>
      </c>
      <c r="Q1514" s="15">
        <v>1.6327157297492649</v>
      </c>
      <c r="R1514" s="14">
        <v>2.3952048478461339</v>
      </c>
      <c r="S1514" s="14">
        <v>7471.2619085700399</v>
      </c>
    </row>
    <row r="1515" spans="1:19" x14ac:dyDescent="0.35">
      <c r="A1515" s="13">
        <v>500</v>
      </c>
      <c r="B1515" s="13">
        <v>0</v>
      </c>
      <c r="C1515" s="13">
        <v>200</v>
      </c>
      <c r="D1515" s="13">
        <v>30</v>
      </c>
      <c r="E1515" s="13">
        <v>22.5</v>
      </c>
      <c r="F1515" s="15">
        <v>3.97</v>
      </c>
      <c r="G1515" s="15">
        <v>0.53600000000000003</v>
      </c>
      <c r="H1515" s="15">
        <v>290.98399999999998</v>
      </c>
      <c r="I1515" s="15">
        <v>7.954E-2</v>
      </c>
      <c r="J1515" s="14">
        <v>0.74523849239885886</v>
      </c>
      <c r="K1515" s="15">
        <v>-1.72E-3</v>
      </c>
      <c r="L1515" s="16">
        <v>0.4985</v>
      </c>
      <c r="M1515" s="14">
        <v>2600742.6209435998</v>
      </c>
      <c r="N1515" s="14">
        <v>0.26783192656151089</v>
      </c>
      <c r="O1515" s="14">
        <v>96.158719670174818</v>
      </c>
      <c r="P1515" s="14">
        <v>47.469360051247897</v>
      </c>
      <c r="Q1515" s="15">
        <v>1.326583179093056</v>
      </c>
      <c r="R1515" s="14">
        <v>2.3952048478461339</v>
      </c>
      <c r="S1515" s="14">
        <v>7471.2619085700399</v>
      </c>
    </row>
    <row r="1516" spans="1:19" x14ac:dyDescent="0.35">
      <c r="A1516" s="13">
        <v>500</v>
      </c>
      <c r="B1516" s="13">
        <v>0</v>
      </c>
      <c r="C1516" s="13">
        <v>200</v>
      </c>
      <c r="D1516" s="13">
        <v>30</v>
      </c>
      <c r="E1516" s="13">
        <v>45</v>
      </c>
      <c r="F1516" s="15">
        <v>66.479000000000013</v>
      </c>
      <c r="G1516" s="15">
        <v>0.68100000000000016</v>
      </c>
      <c r="H1516" s="15">
        <v>297.709</v>
      </c>
      <c r="I1516" s="15">
        <v>2.1690000000000001E-2</v>
      </c>
      <c r="J1516" s="14">
        <v>0.74523849239885886</v>
      </c>
      <c r="K1516" s="15">
        <v>-4.496E-2</v>
      </c>
      <c r="L1516" s="16">
        <v>0.55120000000000002</v>
      </c>
      <c r="M1516" s="14">
        <v>2600742.6209435998</v>
      </c>
      <c r="N1516" s="14">
        <v>0.26783192656151089</v>
      </c>
      <c r="O1516" s="14">
        <v>96.158719670174818</v>
      </c>
      <c r="P1516" s="14">
        <v>47.469360051247897</v>
      </c>
      <c r="Q1516" s="15">
        <v>6.0784335486371974</v>
      </c>
      <c r="R1516" s="14">
        <v>2.3952048478461339</v>
      </c>
      <c r="S1516" s="14">
        <v>7471.2619085700399</v>
      </c>
    </row>
    <row r="1517" spans="1:19" x14ac:dyDescent="0.35">
      <c r="A1517" s="13">
        <v>500</v>
      </c>
      <c r="B1517" s="13">
        <v>0</v>
      </c>
      <c r="C1517" s="13">
        <v>200</v>
      </c>
      <c r="D1517" s="13">
        <v>50</v>
      </c>
      <c r="E1517" s="13">
        <v>0</v>
      </c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</row>
    <row r="1518" spans="1:19" x14ac:dyDescent="0.35">
      <c r="A1518" s="13">
        <v>500</v>
      </c>
      <c r="B1518" s="13">
        <v>0</v>
      </c>
      <c r="C1518" s="13">
        <v>200</v>
      </c>
      <c r="D1518" s="13">
        <v>50</v>
      </c>
      <c r="E1518" s="13">
        <v>22.5</v>
      </c>
      <c r="F1518" s="15">
        <v>6.4069999999999991</v>
      </c>
      <c r="G1518" s="15">
        <v>0.89200000000000002</v>
      </c>
      <c r="H1518" s="15">
        <v>213.95</v>
      </c>
      <c r="I1518" s="15">
        <v>0.2455</v>
      </c>
      <c r="J1518" s="14">
        <v>1.242032252544643</v>
      </c>
      <c r="K1518" s="15">
        <v>1.6360000000000001E-3</v>
      </c>
      <c r="L1518" s="16">
        <v>1.383</v>
      </c>
      <c r="M1518" s="14">
        <v>4335410.4309302457</v>
      </c>
      <c r="N1518" s="14">
        <v>0.26787075792363912</v>
      </c>
      <c r="O1518" s="14">
        <v>96.173482346933511</v>
      </c>
      <c r="P1518" s="14">
        <v>47.477867172142098</v>
      </c>
      <c r="Q1518" s="15">
        <v>2.2495760366625479</v>
      </c>
      <c r="R1518" s="14">
        <v>2.3952048478461339</v>
      </c>
      <c r="S1518" s="14">
        <v>7473.8559699331299</v>
      </c>
    </row>
    <row r="1519" spans="1:19" x14ac:dyDescent="0.35">
      <c r="A1519" s="13">
        <v>500</v>
      </c>
      <c r="B1519" s="13">
        <v>0</v>
      </c>
      <c r="C1519" s="13">
        <v>200</v>
      </c>
      <c r="D1519" s="13">
        <v>50</v>
      </c>
      <c r="E1519" s="13">
        <v>45</v>
      </c>
      <c r="F1519" s="15">
        <v>7.0650000000000022</v>
      </c>
      <c r="G1519" s="15">
        <v>1.1220000000000001</v>
      </c>
      <c r="H1519" s="15">
        <v>210.19300000000001</v>
      </c>
      <c r="I1519" s="15">
        <v>0.28439999999999999</v>
      </c>
      <c r="J1519" s="14">
        <v>1.242032252544643</v>
      </c>
      <c r="K1519" s="15">
        <v>-8.9349999999999999E-2</v>
      </c>
      <c r="L1519" s="16">
        <v>1.5449999999999999</v>
      </c>
      <c r="M1519" s="14">
        <v>4335410.4309302457</v>
      </c>
      <c r="N1519" s="14">
        <v>0.26787075792363912</v>
      </c>
      <c r="O1519" s="14">
        <v>96.173482346933511</v>
      </c>
      <c r="P1519" s="14">
        <v>47.477867172142098</v>
      </c>
      <c r="Q1519" s="15">
        <v>2.2149551076738798</v>
      </c>
      <c r="R1519" s="14">
        <v>2.3952048478461339</v>
      </c>
      <c r="S1519" s="14">
        <v>7473.8559699331299</v>
      </c>
    </row>
    <row r="1520" spans="1:19" x14ac:dyDescent="0.35">
      <c r="A1520" s="13">
        <v>500</v>
      </c>
      <c r="B1520" s="13">
        <v>0</v>
      </c>
      <c r="C1520" s="13">
        <v>200</v>
      </c>
      <c r="D1520" s="13">
        <v>75</v>
      </c>
      <c r="E1520" s="13">
        <v>0</v>
      </c>
      <c r="F1520" s="15">
        <v>9.26</v>
      </c>
      <c r="G1520" s="15">
        <v>0.88600000000000012</v>
      </c>
      <c r="H1520" s="15">
        <v>255.11999999999989</v>
      </c>
      <c r="I1520" s="15">
        <v>0.3145</v>
      </c>
      <c r="J1520" s="14">
        <v>1.8627150999124069</v>
      </c>
      <c r="K1520" s="15">
        <v>-0.25369999999999998</v>
      </c>
      <c r="L1520" s="16">
        <v>3.25</v>
      </c>
      <c r="M1520" s="14">
        <v>6511888.3803627901</v>
      </c>
      <c r="N1520" s="14">
        <v>0.26814122219782072</v>
      </c>
      <c r="O1520" s="14">
        <v>96.2763131121702</v>
      </c>
      <c r="P1520" s="14">
        <v>47.537135405238708</v>
      </c>
      <c r="Q1520" s="15">
        <v>3.882093920757161</v>
      </c>
      <c r="R1520" s="14">
        <v>2.3952048478461339</v>
      </c>
      <c r="S1520" s="14">
        <v>7491.9402256787635</v>
      </c>
    </row>
    <row r="1521" spans="1:19" x14ac:dyDescent="0.35">
      <c r="A1521" s="13">
        <v>500</v>
      </c>
      <c r="B1521" s="13">
        <v>0</v>
      </c>
      <c r="C1521" s="13">
        <v>200</v>
      </c>
      <c r="D1521" s="13">
        <v>75</v>
      </c>
      <c r="E1521" s="13">
        <v>22.5</v>
      </c>
      <c r="F1521" s="15">
        <v>14.045999999999999</v>
      </c>
      <c r="G1521" s="15">
        <v>1.393999999999999</v>
      </c>
      <c r="H1521" s="15">
        <v>277.31599999999997</v>
      </c>
      <c r="I1521" s="15">
        <v>0.53210000000000002</v>
      </c>
      <c r="J1521" s="14">
        <v>1.8622374276225151</v>
      </c>
      <c r="K1521" s="15">
        <v>2.3310000000000002E-3</v>
      </c>
      <c r="L1521" s="16">
        <v>3.0979999999999999</v>
      </c>
      <c r="M1521" s="14">
        <v>6524472.4291526414</v>
      </c>
      <c r="N1521" s="14">
        <v>0.26852890561345383</v>
      </c>
      <c r="O1521" s="14">
        <v>96.423732861696365</v>
      </c>
      <c r="P1521" s="14">
        <v>47.62213714755859</v>
      </c>
      <c r="Q1521" s="15">
        <v>4.0090885365436106</v>
      </c>
      <c r="R1521" s="14">
        <v>2.3952048478461339</v>
      </c>
      <c r="S1521" s="14">
        <v>7517.9121395368029</v>
      </c>
    </row>
    <row r="1522" spans="1:19" x14ac:dyDescent="0.35">
      <c r="A1522" s="13">
        <v>500</v>
      </c>
      <c r="B1522" s="13">
        <v>0</v>
      </c>
      <c r="C1522" s="13">
        <v>200</v>
      </c>
      <c r="D1522" s="13">
        <v>75</v>
      </c>
      <c r="E1522" s="13">
        <v>45</v>
      </c>
      <c r="F1522" s="15">
        <v>9.7560000000000002</v>
      </c>
      <c r="G1522" s="15">
        <v>1.7020000000000011</v>
      </c>
      <c r="H1522" s="15">
        <v>241.46600000000001</v>
      </c>
      <c r="I1522" s="15">
        <v>0.5917</v>
      </c>
      <c r="J1522" s="14">
        <v>1.8622374276225151</v>
      </c>
      <c r="K1522" s="15">
        <v>-0.13750000000000001</v>
      </c>
      <c r="L1522" s="16">
        <v>3.4319999999999999</v>
      </c>
      <c r="M1522" s="14">
        <v>6524472.4291526414</v>
      </c>
      <c r="N1522" s="14">
        <v>0.26852890561345383</v>
      </c>
      <c r="O1522" s="14">
        <v>96.423732861696365</v>
      </c>
      <c r="P1522" s="14">
        <v>47.62213714755859</v>
      </c>
      <c r="Q1522" s="15">
        <v>3.1405068440655071</v>
      </c>
      <c r="R1522" s="14">
        <v>2.3952048478461339</v>
      </c>
      <c r="S1522" s="14">
        <v>7517.9121395368029</v>
      </c>
    </row>
    <row r="1523" spans="1:19" x14ac:dyDescent="0.35">
      <c r="A1523" s="13">
        <v>500</v>
      </c>
      <c r="B1523" s="13">
        <v>0</v>
      </c>
      <c r="C1523" s="13">
        <v>200</v>
      </c>
      <c r="D1523" s="13">
        <v>100</v>
      </c>
      <c r="E1523" s="13">
        <v>0</v>
      </c>
      <c r="F1523" s="15">
        <v>14.978999999999999</v>
      </c>
      <c r="G1523" s="15">
        <v>1.1539999999999999</v>
      </c>
      <c r="H1523" s="15">
        <v>272.57900000000001</v>
      </c>
      <c r="I1523" s="15">
        <v>0.53029999999999999</v>
      </c>
      <c r="J1523" s="14">
        <v>2.4820976144814888</v>
      </c>
      <c r="K1523" s="15">
        <v>-0.70629999999999993</v>
      </c>
      <c r="L1523" s="16">
        <v>5.7720000000000002</v>
      </c>
      <c r="M1523" s="14">
        <v>8722655.3650352508</v>
      </c>
      <c r="N1523" s="14">
        <v>0.26906806917689241</v>
      </c>
      <c r="O1523" s="14">
        <v>96.628797581471233</v>
      </c>
      <c r="P1523" s="14">
        <v>47.740443233249337</v>
      </c>
      <c r="Q1523" s="15">
        <v>5.3963529764419</v>
      </c>
      <c r="R1523" s="14">
        <v>2.3952048478461339</v>
      </c>
      <c r="S1523" s="14">
        <v>7554.130058031792</v>
      </c>
    </row>
    <row r="1524" spans="1:19" x14ac:dyDescent="0.35">
      <c r="A1524" s="13">
        <v>500</v>
      </c>
      <c r="B1524" s="13">
        <v>0</v>
      </c>
      <c r="C1524" s="13">
        <v>200</v>
      </c>
      <c r="D1524" s="13">
        <v>100</v>
      </c>
      <c r="E1524" s="13">
        <v>22.5</v>
      </c>
      <c r="F1524" s="15">
        <v>14.983000000000001</v>
      </c>
      <c r="G1524" s="15">
        <v>1.859</v>
      </c>
      <c r="H1524" s="15">
        <v>308.28300000000002</v>
      </c>
      <c r="I1524" s="15">
        <v>0.92079999999999995</v>
      </c>
      <c r="J1524" s="14">
        <v>2.4820976144814888</v>
      </c>
      <c r="K1524" s="15">
        <v>-1.6659999999999999E-3</v>
      </c>
      <c r="L1524" s="16">
        <v>5.4939999999999998</v>
      </c>
      <c r="M1524" s="14">
        <v>8722655.3650352508</v>
      </c>
      <c r="N1524" s="14">
        <v>0.26906806917689241</v>
      </c>
      <c r="O1524" s="14">
        <v>96.628797581471233</v>
      </c>
      <c r="P1524" s="14">
        <v>47.740443233249337</v>
      </c>
      <c r="Q1524" s="15">
        <v>4.7169813047035811</v>
      </c>
      <c r="R1524" s="14">
        <v>2.3952048478461339</v>
      </c>
      <c r="S1524" s="14">
        <v>7554.130058031792</v>
      </c>
    </row>
    <row r="1525" spans="1:19" x14ac:dyDescent="0.35">
      <c r="A1525" s="13">
        <v>500</v>
      </c>
      <c r="B1525" s="13">
        <v>0</v>
      </c>
      <c r="C1525" s="13">
        <v>200</v>
      </c>
      <c r="D1525" s="13">
        <v>100</v>
      </c>
      <c r="E1525" s="13">
        <v>45</v>
      </c>
      <c r="F1525" s="15">
        <v>11.771000000000001</v>
      </c>
      <c r="G1525" s="15">
        <v>2.2709999999999999</v>
      </c>
      <c r="H1525" s="15">
        <v>241.15100000000001</v>
      </c>
      <c r="I1525" s="15">
        <v>0.98609999999999998</v>
      </c>
      <c r="J1525" s="14">
        <v>2.4820976144814888</v>
      </c>
      <c r="K1525" s="15">
        <v>-0.85470000000000002</v>
      </c>
      <c r="L1525" s="16">
        <v>6.0860000000000003</v>
      </c>
      <c r="M1525" s="14">
        <v>8722655.3650352508</v>
      </c>
      <c r="N1525" s="14">
        <v>0.26906806917689241</v>
      </c>
      <c r="O1525" s="14">
        <v>96.628797581471233</v>
      </c>
      <c r="P1525" s="14">
        <v>47.740443233249337</v>
      </c>
      <c r="Q1525" s="15">
        <v>3.95785900624788</v>
      </c>
      <c r="R1525" s="14">
        <v>2.3952048478461339</v>
      </c>
      <c r="S1525" s="14">
        <v>7554.130058031792</v>
      </c>
    </row>
    <row r="1526" spans="1:19" x14ac:dyDescent="0.35">
      <c r="A1526" s="13">
        <v>500</v>
      </c>
      <c r="B1526" s="13">
        <v>0</v>
      </c>
      <c r="C1526" s="13">
        <v>200</v>
      </c>
      <c r="D1526" s="13">
        <v>125</v>
      </c>
      <c r="E1526" s="13">
        <v>0</v>
      </c>
      <c r="F1526" s="15">
        <v>22.427</v>
      </c>
      <c r="G1526" s="15">
        <v>1.4430000000000001</v>
      </c>
      <c r="H1526" s="15">
        <v>285.10700000000003</v>
      </c>
      <c r="I1526" s="15">
        <v>0.70329999999999993</v>
      </c>
      <c r="J1526" s="14">
        <v>3.1013236513652069</v>
      </c>
      <c r="K1526" s="15">
        <v>-0.60489999999999999</v>
      </c>
      <c r="L1526" s="16">
        <v>9.0079999999999991</v>
      </c>
      <c r="M1526" s="14">
        <v>10937615.385633869</v>
      </c>
      <c r="N1526" s="14">
        <v>0.26970053882233902</v>
      </c>
      <c r="O1526" s="14">
        <v>96.869414635874094</v>
      </c>
      <c r="P1526" s="14">
        <v>47.879358811897447</v>
      </c>
      <c r="Q1526" s="15">
        <v>6.9979215871141376</v>
      </c>
      <c r="R1526" s="14">
        <v>2.3952048478461339</v>
      </c>
      <c r="S1526" s="14">
        <v>7596.7612674169577</v>
      </c>
    </row>
    <row r="1527" spans="1:19" x14ac:dyDescent="0.35">
      <c r="A1527" s="13">
        <v>500</v>
      </c>
      <c r="B1527" s="13">
        <v>0</v>
      </c>
      <c r="C1527" s="13">
        <v>200</v>
      </c>
      <c r="D1527" s="13">
        <v>125</v>
      </c>
      <c r="E1527" s="13">
        <v>22.5</v>
      </c>
      <c r="F1527" s="15">
        <v>24.41</v>
      </c>
      <c r="G1527" s="15">
        <v>2.2999999999999998</v>
      </c>
      <c r="H1527" s="15">
        <v>261.26</v>
      </c>
      <c r="I1527" s="15">
        <v>1.302</v>
      </c>
      <c r="J1527" s="14">
        <v>3.1013236513652069</v>
      </c>
      <c r="K1527" s="15">
        <v>-0.39910000000000001</v>
      </c>
      <c r="L1527" s="16">
        <v>8.5649999999999995</v>
      </c>
      <c r="M1527" s="14">
        <v>10937615.385633869</v>
      </c>
      <c r="N1527" s="14">
        <v>0.26970053882233902</v>
      </c>
      <c r="O1527" s="14">
        <v>96.869414635874094</v>
      </c>
      <c r="P1527" s="14">
        <v>47.879358811897447</v>
      </c>
      <c r="Q1527" s="15">
        <v>6.5470205947638442</v>
      </c>
      <c r="R1527" s="14">
        <v>2.3952048478461339</v>
      </c>
      <c r="S1527" s="14">
        <v>7596.7612674169577</v>
      </c>
    </row>
    <row r="1528" spans="1:19" x14ac:dyDescent="0.35">
      <c r="A1528" s="13">
        <v>500</v>
      </c>
      <c r="B1528" s="13">
        <v>0</v>
      </c>
      <c r="C1528" s="13">
        <v>200</v>
      </c>
      <c r="D1528" s="13">
        <v>125</v>
      </c>
      <c r="E1528" s="13">
        <v>45</v>
      </c>
      <c r="F1528" s="15">
        <v>15.353999999999999</v>
      </c>
      <c r="G1528" s="15">
        <v>2.843999999999999</v>
      </c>
      <c r="H1528" s="15">
        <v>239.94399999999999</v>
      </c>
      <c r="I1528" s="15">
        <v>1.4710000000000001</v>
      </c>
      <c r="J1528" s="14">
        <v>3.1013236513652069</v>
      </c>
      <c r="K1528" s="15">
        <v>-1.2709999999999999</v>
      </c>
      <c r="L1528" s="16">
        <v>9.49</v>
      </c>
      <c r="M1528" s="14">
        <v>10937615.385633869</v>
      </c>
      <c r="N1528" s="14">
        <v>0.26970053882233902</v>
      </c>
      <c r="O1528" s="14">
        <v>96.869414635874094</v>
      </c>
      <c r="P1528" s="14">
        <v>47.879358811897447</v>
      </c>
      <c r="Q1528" s="15">
        <v>4.9724993867853673</v>
      </c>
      <c r="R1528" s="14">
        <v>2.3952048478461339</v>
      </c>
      <c r="S1528" s="14">
        <v>7596.7612674169577</v>
      </c>
    </row>
    <row r="1529" spans="1:19" x14ac:dyDescent="0.35">
      <c r="A1529" s="13">
        <v>500</v>
      </c>
      <c r="B1529" s="13">
        <v>0</v>
      </c>
      <c r="C1529" s="13">
        <v>200</v>
      </c>
      <c r="D1529" s="13">
        <v>150</v>
      </c>
      <c r="E1529" s="13">
        <v>0</v>
      </c>
      <c r="F1529" s="15">
        <v>26.95</v>
      </c>
      <c r="G1529" s="15">
        <v>1.7699999999999989</v>
      </c>
      <c r="H1529" s="15">
        <v>294.56</v>
      </c>
      <c r="I1529" s="15">
        <v>0.91489999999999994</v>
      </c>
      <c r="J1529" s="14">
        <v>3.7198016015222102</v>
      </c>
      <c r="K1529" s="15">
        <v>-0.75939999999999996</v>
      </c>
      <c r="L1529" s="16">
        <v>12.96</v>
      </c>
      <c r="M1529" s="14">
        <v>13172417.51669935</v>
      </c>
      <c r="N1529" s="14">
        <v>0.27042601868492988</v>
      </c>
      <c r="O1529" s="14">
        <v>97.145502266092137</v>
      </c>
      <c r="P1529" s="14">
        <v>48.038883883502947</v>
      </c>
      <c r="Q1529" s="15">
        <v>8.2379956147901225</v>
      </c>
      <c r="R1529" s="14">
        <v>2.3952048478461339</v>
      </c>
      <c r="S1529" s="14">
        <v>7645.8556664176076</v>
      </c>
    </row>
    <row r="1530" spans="1:19" x14ac:dyDescent="0.35">
      <c r="A1530" s="13">
        <v>500</v>
      </c>
      <c r="B1530" s="13">
        <v>0</v>
      </c>
      <c r="C1530" s="13">
        <v>200</v>
      </c>
      <c r="D1530" s="13">
        <v>150</v>
      </c>
      <c r="E1530" s="13">
        <v>22.5</v>
      </c>
      <c r="F1530" s="15">
        <v>29.158000000000001</v>
      </c>
      <c r="G1530" s="15">
        <v>2.758</v>
      </c>
      <c r="H1530" s="15">
        <v>306.358</v>
      </c>
      <c r="I1530" s="15">
        <v>1.7350000000000001</v>
      </c>
      <c r="J1530" s="14">
        <v>3.7198016015222102</v>
      </c>
      <c r="K1530" s="15">
        <v>-1.0720000000000001</v>
      </c>
      <c r="L1530" s="16">
        <v>12.3</v>
      </c>
      <c r="M1530" s="14">
        <v>13172417.51669935</v>
      </c>
      <c r="N1530" s="14">
        <v>0.27042601868492988</v>
      </c>
      <c r="O1530" s="14">
        <v>97.145502266092137</v>
      </c>
      <c r="P1530" s="14">
        <v>48.038883883502947</v>
      </c>
      <c r="Q1530" s="15">
        <v>7.6691324686550404</v>
      </c>
      <c r="R1530" s="14">
        <v>2.3952048478461339</v>
      </c>
      <c r="S1530" s="14">
        <v>7645.8556664176076</v>
      </c>
    </row>
    <row r="1531" spans="1:19" x14ac:dyDescent="0.35">
      <c r="A1531" s="13">
        <v>500</v>
      </c>
      <c r="B1531" s="13">
        <v>0</v>
      </c>
      <c r="C1531" s="13">
        <v>200</v>
      </c>
      <c r="D1531" s="13">
        <v>150</v>
      </c>
      <c r="E1531" s="13">
        <v>45</v>
      </c>
      <c r="F1531" s="15">
        <v>18.64</v>
      </c>
      <c r="G1531" s="15">
        <v>3.44</v>
      </c>
      <c r="H1531" s="15">
        <v>267.86000000000013</v>
      </c>
      <c r="I1531" s="15">
        <v>2.0179999999999998</v>
      </c>
      <c r="J1531" s="14">
        <v>3.7198016015222102</v>
      </c>
      <c r="K1531" s="15">
        <v>-1.08</v>
      </c>
      <c r="L1531" s="16">
        <v>13.63</v>
      </c>
      <c r="M1531" s="14">
        <v>13172417.51669935</v>
      </c>
      <c r="N1531" s="14">
        <v>0.27042601868492988</v>
      </c>
      <c r="O1531" s="14">
        <v>97.145502266092137</v>
      </c>
      <c r="P1531" s="14">
        <v>48.038883883502947</v>
      </c>
      <c r="Q1531" s="15">
        <v>5.9204510788490277</v>
      </c>
      <c r="R1531" s="14">
        <v>2.3952048478461339</v>
      </c>
      <c r="S1531" s="14">
        <v>7645.8556664176076</v>
      </c>
    </row>
    <row r="1532" spans="1:19" x14ac:dyDescent="0.35">
      <c r="A1532" s="13">
        <v>500</v>
      </c>
      <c r="B1532" s="13">
        <v>0</v>
      </c>
      <c r="C1532" s="13">
        <v>200</v>
      </c>
      <c r="D1532" s="13">
        <v>200</v>
      </c>
      <c r="E1532" s="13">
        <v>0</v>
      </c>
      <c r="F1532" s="15">
        <v>35.97</v>
      </c>
      <c r="G1532" s="15">
        <v>2.3099999999999978</v>
      </c>
      <c r="H1532" s="15">
        <v>264.70999999999998</v>
      </c>
      <c r="I1532" s="15">
        <v>1.2869999999999999</v>
      </c>
      <c r="J1532" s="14">
        <v>4.9540612132928237</v>
      </c>
      <c r="K1532" s="15">
        <v>-1.45</v>
      </c>
      <c r="L1532" s="16">
        <v>22.96</v>
      </c>
      <c r="M1532" s="14">
        <v>17713835.7667826</v>
      </c>
      <c r="N1532" s="14">
        <v>0.27215461261868329</v>
      </c>
      <c r="O1532" s="14">
        <v>97.803703227005741</v>
      </c>
      <c r="P1532" s="14">
        <v>48.419762505586093</v>
      </c>
      <c r="Q1532" s="15">
        <v>10.561213969366159</v>
      </c>
      <c r="R1532" s="14">
        <v>2.3952048478461339</v>
      </c>
      <c r="S1532" s="14">
        <v>7763.6703372519714</v>
      </c>
    </row>
    <row r="1533" spans="1:19" x14ac:dyDescent="0.35">
      <c r="A1533" s="13">
        <v>500</v>
      </c>
      <c r="B1533" s="13">
        <v>0</v>
      </c>
      <c r="C1533" s="13">
        <v>200</v>
      </c>
      <c r="D1533" s="13">
        <v>200</v>
      </c>
      <c r="E1533" s="13">
        <v>22.5</v>
      </c>
      <c r="F1533" s="15">
        <v>39.029999999999987</v>
      </c>
      <c r="G1533" s="15">
        <v>3.6799999999999988</v>
      </c>
      <c r="H1533" s="15">
        <v>262.89999999999998</v>
      </c>
      <c r="I1533" s="15">
        <v>2.6230000000000002</v>
      </c>
      <c r="J1533" s="14">
        <v>4.9540612132928237</v>
      </c>
      <c r="K1533" s="15">
        <v>-0.41980000000000001</v>
      </c>
      <c r="L1533" s="16">
        <v>21.77</v>
      </c>
      <c r="M1533" s="14">
        <v>17713835.7667826</v>
      </c>
      <c r="N1533" s="14">
        <v>0.27215461261868329</v>
      </c>
      <c r="O1533" s="14">
        <v>97.803703227005741</v>
      </c>
      <c r="P1533" s="14">
        <v>48.419762505586093</v>
      </c>
      <c r="Q1533" s="15">
        <v>9.8103100681581346</v>
      </c>
      <c r="R1533" s="14">
        <v>2.3952048478461339</v>
      </c>
      <c r="S1533" s="14">
        <v>7763.6703372519714</v>
      </c>
    </row>
    <row r="1534" spans="1:19" x14ac:dyDescent="0.35">
      <c r="A1534" s="13">
        <v>500</v>
      </c>
      <c r="B1534" s="13">
        <v>0</v>
      </c>
      <c r="C1534" s="13">
        <v>200</v>
      </c>
      <c r="D1534" s="13">
        <v>200</v>
      </c>
      <c r="E1534" s="13">
        <v>45</v>
      </c>
      <c r="F1534" s="15">
        <v>24.78</v>
      </c>
      <c r="G1534" s="15">
        <v>4.5500000000000016</v>
      </c>
      <c r="H1534" s="15">
        <v>302.94000000000011</v>
      </c>
      <c r="I1534" s="15">
        <v>3.2109999999999999</v>
      </c>
      <c r="J1534" s="14">
        <v>4.9540612132928237</v>
      </c>
      <c r="K1534" s="15">
        <v>-1.611</v>
      </c>
      <c r="L1534" s="16">
        <v>24.11</v>
      </c>
      <c r="M1534" s="14">
        <v>17713835.7667826</v>
      </c>
      <c r="N1534" s="14">
        <v>0.27215461261868329</v>
      </c>
      <c r="O1534" s="14">
        <v>97.803703227005741</v>
      </c>
      <c r="P1534" s="14">
        <v>48.419762505586093</v>
      </c>
      <c r="Q1534" s="15">
        <v>7.6853695231391432</v>
      </c>
      <c r="R1534" s="14">
        <v>2.3952048478461339</v>
      </c>
      <c r="S1534" s="14">
        <v>7763.6703372519714</v>
      </c>
    </row>
    <row r="1535" spans="1:19" x14ac:dyDescent="0.35">
      <c r="A1535" s="13">
        <v>500</v>
      </c>
      <c r="B1535" s="13">
        <v>0</v>
      </c>
      <c r="C1535" s="13">
        <v>200</v>
      </c>
      <c r="D1535" s="13">
        <v>250</v>
      </c>
      <c r="E1535" s="13">
        <v>0</v>
      </c>
      <c r="F1535" s="15">
        <v>45.080000000000013</v>
      </c>
      <c r="G1535" s="15">
        <v>2.89</v>
      </c>
      <c r="H1535" s="15">
        <v>266.08</v>
      </c>
      <c r="I1535" s="15">
        <v>1.4970000000000001</v>
      </c>
      <c r="J1535" s="14">
        <v>6.1839812456447314</v>
      </c>
      <c r="K1535" s="15">
        <v>-2.44</v>
      </c>
      <c r="L1535" s="16">
        <v>35.78</v>
      </c>
      <c r="M1535" s="14">
        <v>22371551.113768458</v>
      </c>
      <c r="N1535" s="14">
        <v>0.27425063939068822</v>
      </c>
      <c r="O1535" s="14">
        <v>98.602512284707046</v>
      </c>
      <c r="P1535" s="14">
        <v>48.883079099498708</v>
      </c>
      <c r="Q1535" s="15">
        <v>12.686136245031751</v>
      </c>
      <c r="R1535" s="14">
        <v>2.3952048478461339</v>
      </c>
      <c r="S1535" s="14">
        <v>7908.1197495310516</v>
      </c>
    </row>
    <row r="1536" spans="1:19" x14ac:dyDescent="0.35">
      <c r="A1536" s="13">
        <v>500</v>
      </c>
      <c r="B1536" s="13">
        <v>0</v>
      </c>
      <c r="C1536" s="13">
        <v>200</v>
      </c>
      <c r="D1536" s="13">
        <v>250</v>
      </c>
      <c r="E1536" s="13">
        <v>22.5</v>
      </c>
      <c r="F1536" s="15">
        <v>48.919999999999987</v>
      </c>
      <c r="G1536" s="15">
        <v>4.5999999999999996</v>
      </c>
      <c r="H1536" s="15">
        <v>214.76</v>
      </c>
      <c r="I1536" s="15">
        <v>3.395</v>
      </c>
      <c r="J1536" s="14">
        <v>6.1839812456447314</v>
      </c>
      <c r="K1536" s="15">
        <v>-1.631</v>
      </c>
      <c r="L1536" s="16">
        <v>33.86</v>
      </c>
      <c r="M1536" s="14">
        <v>22371551.113768458</v>
      </c>
      <c r="N1536" s="14">
        <v>0.27425063939068822</v>
      </c>
      <c r="O1536" s="14">
        <v>98.602512284707046</v>
      </c>
      <c r="P1536" s="14">
        <v>48.883079099498708</v>
      </c>
      <c r="Q1536" s="15">
        <v>11.737085397554139</v>
      </c>
      <c r="R1536" s="14">
        <v>2.3952048478461339</v>
      </c>
      <c r="S1536" s="14">
        <v>7908.1197495310516</v>
      </c>
    </row>
    <row r="1537" spans="1:19" x14ac:dyDescent="0.35">
      <c r="A1537" s="13">
        <v>500</v>
      </c>
      <c r="B1537" s="13">
        <v>0</v>
      </c>
      <c r="C1537" s="13">
        <v>200</v>
      </c>
      <c r="D1537" s="13">
        <v>250</v>
      </c>
      <c r="E1537" s="13">
        <v>45</v>
      </c>
      <c r="F1537" s="15">
        <v>31.340000000000011</v>
      </c>
      <c r="G1537" s="15">
        <v>5.69</v>
      </c>
      <c r="H1537" s="15">
        <v>296.13</v>
      </c>
      <c r="I1537" s="15">
        <v>4.4470000000000001</v>
      </c>
      <c r="J1537" s="14">
        <v>6.1839812456447314</v>
      </c>
      <c r="K1537" s="15">
        <v>-2.2050000000000001</v>
      </c>
      <c r="L1537" s="16">
        <v>37.49</v>
      </c>
      <c r="M1537" s="14">
        <v>22371551.113768458</v>
      </c>
      <c r="N1537" s="14">
        <v>0.27425063939068822</v>
      </c>
      <c r="O1537" s="14">
        <v>98.602512284707046</v>
      </c>
      <c r="P1537" s="14">
        <v>48.883079099498708</v>
      </c>
      <c r="Q1537" s="15">
        <v>9.4001179778842854</v>
      </c>
      <c r="R1537" s="14">
        <v>2.3952048478461339</v>
      </c>
      <c r="S1537" s="14">
        <v>7908.1197495310516</v>
      </c>
    </row>
    <row r="1538" spans="1:19" x14ac:dyDescent="0.35">
      <c r="A1538" s="13">
        <v>500</v>
      </c>
      <c r="B1538" s="13">
        <v>0</v>
      </c>
      <c r="C1538" s="13">
        <v>200</v>
      </c>
      <c r="D1538" s="13">
        <v>300</v>
      </c>
      <c r="E1538" s="13">
        <v>0</v>
      </c>
      <c r="F1538" s="15">
        <v>54.150000000000013</v>
      </c>
      <c r="G1538" s="15">
        <v>3.4700000000000011</v>
      </c>
      <c r="H1538" s="15">
        <v>273.72000000000003</v>
      </c>
      <c r="I1538" s="15">
        <v>1.4370000000000001</v>
      </c>
      <c r="J1538" s="14">
        <v>7.4086828569765757</v>
      </c>
      <c r="K1538" s="15">
        <v>-3.7210000000000001</v>
      </c>
      <c r="L1538" s="16">
        <v>51.37</v>
      </c>
      <c r="M1538" s="14">
        <v>27170326.166417539</v>
      </c>
      <c r="N1538" s="14">
        <v>0.27671023103376208</v>
      </c>
      <c r="O1538" s="14">
        <v>99.540858926093733</v>
      </c>
      <c r="P1538" s="14">
        <v>49.428833665240838</v>
      </c>
      <c r="Q1538" s="15">
        <v>14.609433646079509</v>
      </c>
      <c r="R1538" s="14">
        <v>2.3952048478461339</v>
      </c>
      <c r="S1538" s="14">
        <v>8079.8658416731241</v>
      </c>
    </row>
    <row r="1539" spans="1:19" x14ac:dyDescent="0.35">
      <c r="A1539" s="13">
        <v>500</v>
      </c>
      <c r="B1539" s="13">
        <v>0</v>
      </c>
      <c r="C1539" s="13">
        <v>200</v>
      </c>
      <c r="D1539" s="13">
        <v>300</v>
      </c>
      <c r="E1539" s="13">
        <v>22.5</v>
      </c>
      <c r="F1539" s="15">
        <v>58.95</v>
      </c>
      <c r="G1539" s="15">
        <v>5.4600000000000026</v>
      </c>
      <c r="H1539" s="15">
        <v>217.9</v>
      </c>
      <c r="I1539" s="15">
        <v>3.9180000000000001</v>
      </c>
      <c r="J1539" s="14">
        <v>7.4086828569765757</v>
      </c>
      <c r="K1539" s="15">
        <v>-2.9460000000000002</v>
      </c>
      <c r="L1539" s="16">
        <v>48.59</v>
      </c>
      <c r="M1539" s="14">
        <v>27170326.166417539</v>
      </c>
      <c r="N1539" s="14">
        <v>0.27671023103376208</v>
      </c>
      <c r="O1539" s="14">
        <v>99.540858926093733</v>
      </c>
      <c r="P1539" s="14">
        <v>49.428833665240838</v>
      </c>
      <c r="Q1539" s="15">
        <v>13.468519524418211</v>
      </c>
      <c r="R1539" s="14">
        <v>2.3952048478461339</v>
      </c>
      <c r="S1539" s="14">
        <v>8079.8658416731241</v>
      </c>
    </row>
    <row r="1540" spans="1:19" x14ac:dyDescent="0.35">
      <c r="A1540" s="13">
        <v>500</v>
      </c>
      <c r="B1540" s="13">
        <v>0</v>
      </c>
      <c r="C1540" s="13">
        <v>200</v>
      </c>
      <c r="D1540" s="13">
        <v>300</v>
      </c>
      <c r="E1540" s="13">
        <v>45</v>
      </c>
      <c r="F1540" s="15">
        <v>38.360000000000007</v>
      </c>
      <c r="G1540" s="15">
        <v>6.8299999999999992</v>
      </c>
      <c r="H1540" s="15">
        <v>298.8</v>
      </c>
      <c r="I1540" s="15">
        <v>5.5990000000000002</v>
      </c>
      <c r="J1540" s="14">
        <v>7.4086828569765757</v>
      </c>
      <c r="K1540" s="15">
        <v>-3.0230000000000001</v>
      </c>
      <c r="L1540" s="16">
        <v>53.73</v>
      </c>
      <c r="M1540" s="14">
        <v>27170326.166417539</v>
      </c>
      <c r="N1540" s="14">
        <v>0.27671023103376208</v>
      </c>
      <c r="O1540" s="14">
        <v>99.540858926093733</v>
      </c>
      <c r="P1540" s="14">
        <v>49.428833665240838</v>
      </c>
      <c r="Q1540" s="15">
        <v>11.053859931490461</v>
      </c>
      <c r="R1540" s="14">
        <v>2.3952048478461339</v>
      </c>
      <c r="S1540" s="14">
        <v>8079.8658416731241</v>
      </c>
    </row>
    <row r="1541" spans="1:19" x14ac:dyDescent="0.35">
      <c r="A1541" s="13">
        <v>500</v>
      </c>
      <c r="B1541" s="13">
        <v>50</v>
      </c>
      <c r="C1541" s="13">
        <v>20</v>
      </c>
      <c r="D1541" s="13">
        <v>30</v>
      </c>
      <c r="E1541" s="13">
        <v>0</v>
      </c>
      <c r="F1541" s="15">
        <v>12.718</v>
      </c>
      <c r="G1541" s="15">
        <v>9.468</v>
      </c>
      <c r="H1541" s="15">
        <v>30.738</v>
      </c>
      <c r="I1541" s="15">
        <v>-4.6409999999999998E-5</v>
      </c>
      <c r="J1541" s="14">
        <v>0.74374796907764484</v>
      </c>
      <c r="K1541" s="15">
        <v>-5.5370000000000003E-2</v>
      </c>
      <c r="L1541" s="16">
        <v>0.1133</v>
      </c>
      <c r="M1541" s="14">
        <v>2640110.6807153281</v>
      </c>
      <c r="N1541" s="14">
        <v>0.27085719853503742</v>
      </c>
      <c r="O1541" s="14">
        <v>97.309634913050985</v>
      </c>
      <c r="P1541" s="14">
        <v>4.8143815078565906</v>
      </c>
      <c r="Q1541" s="15">
        <v>1.576653789623824</v>
      </c>
      <c r="R1541" s="14">
        <v>2.3952048478461339</v>
      </c>
      <c r="S1541" s="14">
        <v>7675.1326683048446</v>
      </c>
    </row>
    <row r="1542" spans="1:19" x14ac:dyDescent="0.35">
      <c r="A1542" s="13">
        <v>500</v>
      </c>
      <c r="B1542" s="13">
        <v>50</v>
      </c>
      <c r="C1542" s="13">
        <v>20</v>
      </c>
      <c r="D1542" s="13">
        <v>30</v>
      </c>
      <c r="E1542" s="13">
        <v>22.5</v>
      </c>
      <c r="F1542" s="15">
        <v>14.308</v>
      </c>
      <c r="G1542" s="15">
        <v>9.4979999999999993</v>
      </c>
      <c r="H1542" s="15">
        <v>29.577999999999999</v>
      </c>
      <c r="I1542" s="15">
        <v>-7.9649999999999998E-5</v>
      </c>
      <c r="J1542" s="14">
        <v>0.74374796907764484</v>
      </c>
      <c r="K1542" s="15">
        <v>-5.0009999999999999E-2</v>
      </c>
      <c r="L1542" s="16">
        <v>0.1401</v>
      </c>
      <c r="M1542" s="14">
        <v>2640110.6807153281</v>
      </c>
      <c r="N1542" s="14">
        <v>0.27085719853503742</v>
      </c>
      <c r="O1542" s="14">
        <v>97.309634913050985</v>
      </c>
      <c r="P1542" s="14">
        <v>4.8143815078565906</v>
      </c>
      <c r="Q1542" s="15">
        <v>1.451169021832228</v>
      </c>
      <c r="R1542" s="14">
        <v>2.3952048478461339</v>
      </c>
      <c r="S1542" s="14">
        <v>7675.1326683048446</v>
      </c>
    </row>
    <row r="1543" spans="1:19" x14ac:dyDescent="0.35">
      <c r="A1543" s="13">
        <v>500</v>
      </c>
      <c r="B1543" s="13">
        <v>50</v>
      </c>
      <c r="C1543" s="13">
        <v>20</v>
      </c>
      <c r="D1543" s="13">
        <v>30</v>
      </c>
      <c r="E1543" s="13">
        <v>45</v>
      </c>
      <c r="F1543" s="15">
        <v>15.055</v>
      </c>
      <c r="G1543" s="15">
        <v>9.5350000000000001</v>
      </c>
      <c r="H1543" s="15">
        <v>31.355</v>
      </c>
      <c r="I1543" s="15">
        <v>-1.7949999999999999E-5</v>
      </c>
      <c r="J1543" s="14">
        <v>0.74374796907764484</v>
      </c>
      <c r="K1543" s="15">
        <v>-4.2709999999999998E-2</v>
      </c>
      <c r="L1543" s="16">
        <v>0.14510000000000001</v>
      </c>
      <c r="M1543" s="14">
        <v>2640110.6807153281</v>
      </c>
      <c r="N1543" s="14">
        <v>0.27085719853503742</v>
      </c>
      <c r="O1543" s="14">
        <v>97.309634913050985</v>
      </c>
      <c r="P1543" s="14">
        <v>4.8143815078565906</v>
      </c>
      <c r="Q1543" s="15">
        <v>1.4111877306088261</v>
      </c>
      <c r="R1543" s="14">
        <v>2.3952048478461339</v>
      </c>
      <c r="S1543" s="14">
        <v>7675.1326683048446</v>
      </c>
    </row>
    <row r="1544" spans="1:19" x14ac:dyDescent="0.35">
      <c r="A1544" s="13">
        <v>500</v>
      </c>
      <c r="B1544" s="13">
        <v>50</v>
      </c>
      <c r="C1544" s="13">
        <v>20</v>
      </c>
      <c r="D1544" s="13">
        <v>50</v>
      </c>
      <c r="E1544" s="13">
        <v>0</v>
      </c>
      <c r="F1544" s="15">
        <v>11.627000000000001</v>
      </c>
      <c r="G1544" s="15">
        <v>9.166999999999998</v>
      </c>
      <c r="H1544" s="15">
        <v>32.317</v>
      </c>
      <c r="I1544" s="15">
        <v>-6.5169999999999996E-4</v>
      </c>
      <c r="J1544" s="14">
        <v>1.241635806419616</v>
      </c>
      <c r="K1544" s="15">
        <v>-0.19950000000000001</v>
      </c>
      <c r="L1544" s="16">
        <v>0.3992</v>
      </c>
      <c r="M1544" s="14">
        <v>4345848.6978478637</v>
      </c>
      <c r="N1544" s="14">
        <v>0.26835336318456332</v>
      </c>
      <c r="O1544" s="14">
        <v>96.356978200728776</v>
      </c>
      <c r="P1544" s="14">
        <v>4.7593554939551259</v>
      </c>
      <c r="Q1544" s="15">
        <v>2.298302571360928</v>
      </c>
      <c r="R1544" s="14">
        <v>2.3952048478461339</v>
      </c>
      <c r="S1544" s="14">
        <v>7506.1448047412923</v>
      </c>
    </row>
    <row r="1545" spans="1:19" x14ac:dyDescent="0.35">
      <c r="A1545" s="13">
        <v>500</v>
      </c>
      <c r="B1545" s="13">
        <v>50</v>
      </c>
      <c r="C1545" s="13">
        <v>20</v>
      </c>
      <c r="D1545" s="13">
        <v>50</v>
      </c>
      <c r="E1545" s="13">
        <v>22.5</v>
      </c>
      <c r="F1545" s="15">
        <v>13.081</v>
      </c>
      <c r="G1545" s="15">
        <v>9.2210000000000001</v>
      </c>
      <c r="H1545" s="15">
        <v>31.780999999999999</v>
      </c>
      <c r="I1545" s="15">
        <v>-1.203E-4</v>
      </c>
      <c r="J1545" s="14">
        <v>1.241635806419616</v>
      </c>
      <c r="K1545" s="15">
        <v>-0.1908</v>
      </c>
      <c r="L1545" s="16">
        <v>0.45019999999999999</v>
      </c>
      <c r="M1545" s="14">
        <v>4345848.6978478637</v>
      </c>
      <c r="N1545" s="14">
        <v>0.26835336318456332</v>
      </c>
      <c r="O1545" s="14">
        <v>96.356978200728776</v>
      </c>
      <c r="P1545" s="14">
        <v>4.7593554939551259</v>
      </c>
      <c r="Q1545" s="15">
        <v>1.9919008798053559</v>
      </c>
      <c r="R1545" s="14">
        <v>2.3952048478461339</v>
      </c>
      <c r="S1545" s="14">
        <v>7506.1448047412923</v>
      </c>
    </row>
    <row r="1546" spans="1:19" x14ac:dyDescent="0.35">
      <c r="A1546" s="13">
        <v>500</v>
      </c>
      <c r="B1546" s="13">
        <v>50</v>
      </c>
      <c r="C1546" s="13">
        <v>20</v>
      </c>
      <c r="D1546" s="13">
        <v>50</v>
      </c>
      <c r="E1546" s="13">
        <v>45</v>
      </c>
      <c r="F1546" s="15">
        <v>14.047000000000001</v>
      </c>
      <c r="G1546" s="15">
        <v>9.2469999999999981</v>
      </c>
      <c r="H1546" s="15">
        <v>31.837</v>
      </c>
      <c r="I1546" s="15">
        <v>-2.406E-5</v>
      </c>
      <c r="J1546" s="14">
        <v>1.241635806419616</v>
      </c>
      <c r="K1546" s="15">
        <v>-0.16400000000000001</v>
      </c>
      <c r="L1546" s="16">
        <v>0.44679999999999997</v>
      </c>
      <c r="M1546" s="14">
        <v>4345848.6978478637</v>
      </c>
      <c r="N1546" s="14">
        <v>0.26835336318456332</v>
      </c>
      <c r="O1546" s="14">
        <v>96.356978200728776</v>
      </c>
      <c r="P1546" s="14">
        <v>4.7593554939551259</v>
      </c>
      <c r="Q1546" s="15">
        <v>1.873511269452909</v>
      </c>
      <c r="R1546" s="14">
        <v>2.3952048478461339</v>
      </c>
      <c r="S1546" s="14">
        <v>7506.1448047412923</v>
      </c>
    </row>
    <row r="1547" spans="1:19" x14ac:dyDescent="0.35">
      <c r="A1547" s="13">
        <v>500</v>
      </c>
      <c r="B1547" s="13">
        <v>50</v>
      </c>
      <c r="C1547" s="13">
        <v>20</v>
      </c>
      <c r="D1547" s="13">
        <v>75</v>
      </c>
      <c r="E1547" s="13">
        <v>0</v>
      </c>
      <c r="F1547" s="15">
        <v>11.646000000000001</v>
      </c>
      <c r="G1547" s="15">
        <v>8.7360000000000024</v>
      </c>
      <c r="H1547" s="15">
        <v>27.556000000000001</v>
      </c>
      <c r="I1547" s="15">
        <v>-3.5629999999999999E-4</v>
      </c>
      <c r="J1547" s="14">
        <v>1.866225232745881</v>
      </c>
      <c r="K1547" s="15">
        <v>-0.54070000000000007</v>
      </c>
      <c r="L1547" s="16">
        <v>1.1970000000000001</v>
      </c>
      <c r="M1547" s="14">
        <v>6419794.842759924</v>
      </c>
      <c r="N1547" s="14">
        <v>0.26529381709260169</v>
      </c>
      <c r="O1547" s="14">
        <v>95.194363466420342</v>
      </c>
      <c r="P1547" s="14">
        <v>4.692428217372453</v>
      </c>
      <c r="Q1547" s="15">
        <v>3.072117160201596</v>
      </c>
      <c r="R1547" s="14">
        <v>2.3952048478461339</v>
      </c>
      <c r="S1547" s="14">
        <v>7302.9829895163921</v>
      </c>
    </row>
    <row r="1548" spans="1:19" x14ac:dyDescent="0.35">
      <c r="A1548" s="13">
        <v>500</v>
      </c>
      <c r="B1548" s="13">
        <v>50</v>
      </c>
      <c r="C1548" s="13">
        <v>20</v>
      </c>
      <c r="D1548" s="13">
        <v>75</v>
      </c>
      <c r="E1548" s="13">
        <v>22.5</v>
      </c>
      <c r="F1548" s="15">
        <v>12.244999999999999</v>
      </c>
      <c r="G1548" s="15">
        <v>8.7949999999999999</v>
      </c>
      <c r="H1548" s="15">
        <v>30.635000000000009</v>
      </c>
      <c r="I1548" s="15">
        <v>-2.5300000000000001E-3</v>
      </c>
      <c r="J1548" s="14">
        <v>1.866225232745881</v>
      </c>
      <c r="K1548" s="15">
        <v>-0.5141</v>
      </c>
      <c r="L1548" s="16">
        <v>1.284</v>
      </c>
      <c r="M1548" s="14">
        <v>6419794.842759924</v>
      </c>
      <c r="N1548" s="14">
        <v>0.26529381709260169</v>
      </c>
      <c r="O1548" s="14">
        <v>95.194363466420342</v>
      </c>
      <c r="P1548" s="14">
        <v>4.692428217372453</v>
      </c>
      <c r="Q1548" s="15">
        <v>2.5592132312066971</v>
      </c>
      <c r="R1548" s="14">
        <v>2.3952048478461339</v>
      </c>
      <c r="S1548" s="14">
        <v>7302.9829895163921</v>
      </c>
    </row>
    <row r="1549" spans="1:19" x14ac:dyDescent="0.35">
      <c r="A1549" s="13">
        <v>500</v>
      </c>
      <c r="B1549" s="13">
        <v>50</v>
      </c>
      <c r="C1549" s="13">
        <v>20</v>
      </c>
      <c r="D1549" s="13">
        <v>75</v>
      </c>
      <c r="E1549" s="13">
        <v>45</v>
      </c>
      <c r="F1549" s="15">
        <v>12.491</v>
      </c>
      <c r="G1549" s="15">
        <v>8.7609999999999992</v>
      </c>
      <c r="H1549" s="15">
        <v>32.641000000000012</v>
      </c>
      <c r="I1549" s="15">
        <v>-8.0200000000000009E-4</v>
      </c>
      <c r="J1549" s="14">
        <v>1.866225232745881</v>
      </c>
      <c r="K1549" s="15">
        <v>-0.4541</v>
      </c>
      <c r="L1549" s="16">
        <v>1.266</v>
      </c>
      <c r="M1549" s="14">
        <v>6419794.842759924</v>
      </c>
      <c r="N1549" s="14">
        <v>0.26529381709260169</v>
      </c>
      <c r="O1549" s="14">
        <v>95.194363466420342</v>
      </c>
      <c r="P1549" s="14">
        <v>4.692428217372453</v>
      </c>
      <c r="Q1549" s="15">
        <v>2.3738294512870008</v>
      </c>
      <c r="R1549" s="14">
        <v>2.3952048478461339</v>
      </c>
      <c r="S1549" s="14">
        <v>7302.9829895163921</v>
      </c>
    </row>
    <row r="1550" spans="1:19" x14ac:dyDescent="0.35">
      <c r="A1550" s="13">
        <v>500</v>
      </c>
      <c r="B1550" s="13">
        <v>50</v>
      </c>
      <c r="C1550" s="13">
        <v>20</v>
      </c>
      <c r="D1550" s="13">
        <v>100</v>
      </c>
      <c r="E1550" s="13">
        <v>0</v>
      </c>
      <c r="F1550" s="15">
        <v>11.927</v>
      </c>
      <c r="G1550" s="15">
        <v>8.2670000000000012</v>
      </c>
      <c r="H1550" s="15">
        <v>32.186999999999998</v>
      </c>
      <c r="I1550" s="15">
        <v>-2.1559999999999999E-3</v>
      </c>
      <c r="J1550" s="14">
        <v>2.493203390911038</v>
      </c>
      <c r="K1550" s="15">
        <v>-1.29</v>
      </c>
      <c r="L1550" s="16">
        <v>2.742</v>
      </c>
      <c r="M1550" s="14">
        <v>8432036.177562613</v>
      </c>
      <c r="N1550" s="14">
        <v>0.26231353106266958</v>
      </c>
      <c r="O1550" s="14">
        <v>94.063424944615548</v>
      </c>
      <c r="P1550" s="14">
        <v>4.6275623194499538</v>
      </c>
      <c r="Q1550" s="15">
        <v>3.7910200660814262</v>
      </c>
      <c r="R1550" s="14">
        <v>2.3952048478461339</v>
      </c>
      <c r="S1550" s="14">
        <v>7108.5728364865536</v>
      </c>
    </row>
    <row r="1551" spans="1:19" x14ac:dyDescent="0.35">
      <c r="A1551" s="13">
        <v>500</v>
      </c>
      <c r="B1551" s="13">
        <v>50</v>
      </c>
      <c r="C1551" s="13">
        <v>20</v>
      </c>
      <c r="D1551" s="13">
        <v>100</v>
      </c>
      <c r="E1551" s="13">
        <v>22.5</v>
      </c>
      <c r="F1551" s="15">
        <v>12.404</v>
      </c>
      <c r="G1551" s="15">
        <v>8.3540000000000028</v>
      </c>
      <c r="H1551" s="15">
        <v>33.164000000000001</v>
      </c>
      <c r="I1551" s="15">
        <v>-4.9299999999999986E-3</v>
      </c>
      <c r="J1551" s="14">
        <v>2.493203390911038</v>
      </c>
      <c r="K1551" s="15">
        <v>-1.25</v>
      </c>
      <c r="L1551" s="16">
        <v>2.895</v>
      </c>
      <c r="M1551" s="14">
        <v>8432036.177562613</v>
      </c>
      <c r="N1551" s="14">
        <v>0.26231353106266958</v>
      </c>
      <c r="O1551" s="14">
        <v>94.063424944615548</v>
      </c>
      <c r="P1551" s="14">
        <v>4.6275623194499538</v>
      </c>
      <c r="Q1551" s="15">
        <v>3.1223235039768711</v>
      </c>
      <c r="R1551" s="14">
        <v>2.3952048478461339</v>
      </c>
      <c r="S1551" s="14">
        <v>7108.5728364865536</v>
      </c>
    </row>
    <row r="1552" spans="1:19" x14ac:dyDescent="0.35">
      <c r="A1552" s="13">
        <v>500</v>
      </c>
      <c r="B1552" s="13">
        <v>50</v>
      </c>
      <c r="C1552" s="13">
        <v>20</v>
      </c>
      <c r="D1552" s="13">
        <v>100</v>
      </c>
      <c r="E1552" s="13">
        <v>45</v>
      </c>
      <c r="F1552" s="15">
        <v>12.566000000000001</v>
      </c>
      <c r="G1552" s="15">
        <v>8.3759999999999959</v>
      </c>
      <c r="H1552" s="15">
        <v>33.836000000000013</v>
      </c>
      <c r="I1552" s="15">
        <v>-5.6670000000000002E-3</v>
      </c>
      <c r="J1552" s="14">
        <v>2.493203390911038</v>
      </c>
      <c r="K1552" s="15">
        <v>-1.167</v>
      </c>
      <c r="L1552" s="16">
        <v>2.8679999999999999</v>
      </c>
      <c r="M1552" s="14">
        <v>8432036.177562613</v>
      </c>
      <c r="N1552" s="14">
        <v>0.26231353106266958</v>
      </c>
      <c r="O1552" s="14">
        <v>94.063424944615548</v>
      </c>
      <c r="P1552" s="14">
        <v>4.6275623194499538</v>
      </c>
      <c r="Q1552" s="15">
        <v>2.9006288953895818</v>
      </c>
      <c r="R1552" s="14">
        <v>2.3952048478461339</v>
      </c>
      <c r="S1552" s="14">
        <v>7108.5728364865536</v>
      </c>
    </row>
    <row r="1553" spans="1:19" x14ac:dyDescent="0.35">
      <c r="A1553" s="13">
        <v>500</v>
      </c>
      <c r="B1553" s="13">
        <v>50</v>
      </c>
      <c r="C1553" s="13">
        <v>20</v>
      </c>
      <c r="D1553" s="13">
        <v>125</v>
      </c>
      <c r="E1553" s="13">
        <v>0</v>
      </c>
      <c r="F1553" s="15">
        <v>12.3</v>
      </c>
      <c r="G1553" s="15">
        <v>7.8399999999999981</v>
      </c>
      <c r="H1553" s="15">
        <v>36.240000000000009</v>
      </c>
      <c r="I1553" s="15">
        <v>-1.305E-3</v>
      </c>
      <c r="J1553" s="14">
        <v>3.1224729742106772</v>
      </c>
      <c r="K1553" s="15">
        <v>-2.411</v>
      </c>
      <c r="L1553" s="16">
        <v>5.2939999999999996</v>
      </c>
      <c r="M1553" s="14">
        <v>10385759.928195691</v>
      </c>
      <c r="N1553" s="14">
        <v>0.25941377906687529</v>
      </c>
      <c r="O1553" s="14">
        <v>92.964517018761256</v>
      </c>
      <c r="P1553" s="14">
        <v>4.5647578001876292</v>
      </c>
      <c r="Q1553" s="15">
        <v>4.4348321753955551</v>
      </c>
      <c r="R1553" s="14">
        <v>2.3952048478461339</v>
      </c>
      <c r="S1553" s="14">
        <v>6922.6863056341954</v>
      </c>
    </row>
    <row r="1554" spans="1:19" x14ac:dyDescent="0.35">
      <c r="A1554" s="13">
        <v>500</v>
      </c>
      <c r="B1554" s="13">
        <v>50</v>
      </c>
      <c r="C1554" s="13">
        <v>20</v>
      </c>
      <c r="D1554" s="13">
        <v>125</v>
      </c>
      <c r="E1554" s="13">
        <v>22.5</v>
      </c>
      <c r="F1554" s="15">
        <v>12.75</v>
      </c>
      <c r="G1554" s="15">
        <v>7.9899999999999984</v>
      </c>
      <c r="H1554" s="15">
        <v>36.44</v>
      </c>
      <c r="I1554" s="15">
        <v>-1.916E-2</v>
      </c>
      <c r="J1554" s="14">
        <v>3.1224729742106772</v>
      </c>
      <c r="K1554" s="15">
        <v>-2.375</v>
      </c>
      <c r="L1554" s="16">
        <v>5.53</v>
      </c>
      <c r="M1554" s="14">
        <v>10385759.928195691</v>
      </c>
      <c r="N1554" s="14">
        <v>0.25941377906687529</v>
      </c>
      <c r="O1554" s="14">
        <v>92.964517018761256</v>
      </c>
      <c r="P1554" s="14">
        <v>4.5647578001876292</v>
      </c>
      <c r="Q1554" s="15">
        <v>3.6337497331203328</v>
      </c>
      <c r="R1554" s="14">
        <v>2.3952048478461339</v>
      </c>
      <c r="S1554" s="14">
        <v>6922.6863056341954</v>
      </c>
    </row>
    <row r="1555" spans="1:19" x14ac:dyDescent="0.35">
      <c r="A1555" s="13">
        <v>500</v>
      </c>
      <c r="B1555" s="13">
        <v>50</v>
      </c>
      <c r="C1555" s="13">
        <v>20</v>
      </c>
      <c r="D1555" s="13">
        <v>125</v>
      </c>
      <c r="E1555" s="13">
        <v>45</v>
      </c>
      <c r="F1555" s="15">
        <v>12.92</v>
      </c>
      <c r="G1555" s="15">
        <v>7.8999999999999986</v>
      </c>
      <c r="H1555" s="15">
        <v>36.71</v>
      </c>
      <c r="I1555" s="15">
        <v>-1.456E-2</v>
      </c>
      <c r="J1555" s="14">
        <v>3.1224729742106772</v>
      </c>
      <c r="K1555" s="15">
        <v>-2.2909999999999999</v>
      </c>
      <c r="L1555" s="16">
        <v>5.4029999999999996</v>
      </c>
      <c r="M1555" s="14">
        <v>10385759.928195691</v>
      </c>
      <c r="N1555" s="14">
        <v>0.25941377906687529</v>
      </c>
      <c r="O1555" s="14">
        <v>92.964517018761256</v>
      </c>
      <c r="P1555" s="14">
        <v>4.5647578001876292</v>
      </c>
      <c r="Q1555" s="15">
        <v>3.3731170442867868</v>
      </c>
      <c r="R1555" s="14">
        <v>2.3952048478461339</v>
      </c>
      <c r="S1555" s="14">
        <v>6922.6863056341954</v>
      </c>
    </row>
    <row r="1556" spans="1:19" x14ac:dyDescent="0.35">
      <c r="A1556" s="13">
        <v>500</v>
      </c>
      <c r="B1556" s="13">
        <v>50</v>
      </c>
      <c r="C1556" s="13">
        <v>20</v>
      </c>
      <c r="D1556" s="13">
        <v>150</v>
      </c>
      <c r="E1556" s="13">
        <v>0</v>
      </c>
      <c r="F1556" s="15">
        <v>12.69</v>
      </c>
      <c r="G1556" s="15">
        <v>7.5200000000000022</v>
      </c>
      <c r="H1556" s="15">
        <v>38.659999999999997</v>
      </c>
      <c r="I1556" s="15">
        <v>-1.575E-2</v>
      </c>
      <c r="J1556" s="14">
        <v>3.753934259047548</v>
      </c>
      <c r="K1556" s="15">
        <v>-3.8780000000000001</v>
      </c>
      <c r="L1556" s="16">
        <v>8.7880000000000003</v>
      </c>
      <c r="M1556" s="14">
        <v>12284135.21933875</v>
      </c>
      <c r="N1556" s="14">
        <v>0.25659581380071489</v>
      </c>
      <c r="O1556" s="14">
        <v>91.897987736582607</v>
      </c>
      <c r="P1556" s="14">
        <v>4.5040146595854784</v>
      </c>
      <c r="Q1556" s="15">
        <v>5.0095492943456792</v>
      </c>
      <c r="R1556" s="14">
        <v>2.3952048478461339</v>
      </c>
      <c r="S1556" s="14">
        <v>6745.1016637543571</v>
      </c>
    </row>
    <row r="1557" spans="1:19" x14ac:dyDescent="0.35">
      <c r="A1557" s="13">
        <v>500</v>
      </c>
      <c r="B1557" s="13">
        <v>50</v>
      </c>
      <c r="C1557" s="13">
        <v>20</v>
      </c>
      <c r="D1557" s="13">
        <v>150</v>
      </c>
      <c r="E1557" s="13">
        <v>22.5</v>
      </c>
      <c r="F1557" s="15">
        <v>13.14</v>
      </c>
      <c r="G1557" s="15">
        <v>7.72</v>
      </c>
      <c r="H1557" s="15">
        <v>38.869999999999997</v>
      </c>
      <c r="I1557" s="15">
        <v>-3.415E-2</v>
      </c>
      <c r="J1557" s="14">
        <v>3.753934259047548</v>
      </c>
      <c r="K1557" s="15">
        <v>-3.8879999999999999</v>
      </c>
      <c r="L1557" s="16">
        <v>9.1999999999999993</v>
      </c>
      <c r="M1557" s="14">
        <v>12284135.21933875</v>
      </c>
      <c r="N1557" s="14">
        <v>0.25659581380071489</v>
      </c>
      <c r="O1557" s="14">
        <v>91.897987736582607</v>
      </c>
      <c r="P1557" s="14">
        <v>4.5040146595854784</v>
      </c>
      <c r="Q1557" s="15">
        <v>4.0891470067185747</v>
      </c>
      <c r="R1557" s="14">
        <v>2.3952048478461339</v>
      </c>
      <c r="S1557" s="14">
        <v>6745.1016637543571</v>
      </c>
    </row>
    <row r="1558" spans="1:19" x14ac:dyDescent="0.35">
      <c r="A1558" s="13">
        <v>500</v>
      </c>
      <c r="B1558" s="13">
        <v>50</v>
      </c>
      <c r="C1558" s="13">
        <v>20</v>
      </c>
      <c r="D1558" s="13">
        <v>150</v>
      </c>
      <c r="E1558" s="13">
        <v>45</v>
      </c>
      <c r="F1558" s="15">
        <v>13.36</v>
      </c>
      <c r="G1558" s="15">
        <v>7.719999999999998</v>
      </c>
      <c r="H1558" s="15">
        <v>38.959999999999987</v>
      </c>
      <c r="I1558" s="15">
        <v>-2.9600000000000001E-2</v>
      </c>
      <c r="J1558" s="14">
        <v>3.753934259047548</v>
      </c>
      <c r="K1558" s="15">
        <v>-3.863</v>
      </c>
      <c r="L1558" s="16">
        <v>9.1340000000000003</v>
      </c>
      <c r="M1558" s="14">
        <v>12284135.21933875</v>
      </c>
      <c r="N1558" s="14">
        <v>0.25659581380071489</v>
      </c>
      <c r="O1558" s="14">
        <v>91.897987736582607</v>
      </c>
      <c r="P1558" s="14">
        <v>4.5040146595854784</v>
      </c>
      <c r="Q1558" s="15">
        <v>3.7827061578308032</v>
      </c>
      <c r="R1558" s="14">
        <v>2.3952048478461339</v>
      </c>
      <c r="S1558" s="14">
        <v>6745.1016637543571</v>
      </c>
    </row>
    <row r="1559" spans="1:19" x14ac:dyDescent="0.35">
      <c r="A1559" s="13">
        <v>500</v>
      </c>
      <c r="B1559" s="13">
        <v>50</v>
      </c>
      <c r="C1559" s="13">
        <v>20</v>
      </c>
      <c r="D1559" s="13">
        <v>200</v>
      </c>
      <c r="E1559" s="13">
        <v>0</v>
      </c>
      <c r="F1559" s="15">
        <v>13.67</v>
      </c>
      <c r="G1559" s="15">
        <v>6.8999999999999986</v>
      </c>
      <c r="H1559" s="15">
        <v>42.580000000000013</v>
      </c>
      <c r="I1559" s="15">
        <v>-2.3460000000000002E-2</v>
      </c>
      <c r="J1559" s="14">
        <v>5.0230212838396042</v>
      </c>
      <c r="K1559" s="15">
        <v>-7.5549999999999997</v>
      </c>
      <c r="L1559" s="16">
        <v>18.25</v>
      </c>
      <c r="M1559" s="14">
        <v>15927429.239417249</v>
      </c>
      <c r="N1559" s="14">
        <v>0.25121013878480192</v>
      </c>
      <c r="O1559" s="14">
        <v>89.863423246172374</v>
      </c>
      <c r="P1559" s="14">
        <v>4.3887125143616981</v>
      </c>
      <c r="Q1559" s="15">
        <v>5.9692222034999993</v>
      </c>
      <c r="R1559" s="14">
        <v>2.3952048478461339</v>
      </c>
      <c r="S1559" s="14">
        <v>6413.9831676878648</v>
      </c>
    </row>
    <row r="1560" spans="1:19" x14ac:dyDescent="0.35">
      <c r="A1560" s="13">
        <v>500</v>
      </c>
      <c r="B1560" s="13">
        <v>50</v>
      </c>
      <c r="C1560" s="13">
        <v>20</v>
      </c>
      <c r="D1560" s="13">
        <v>200</v>
      </c>
      <c r="E1560" s="13">
        <v>22.5</v>
      </c>
      <c r="F1560" s="15">
        <v>14.08</v>
      </c>
      <c r="G1560" s="15">
        <v>7.389999999999997</v>
      </c>
      <c r="H1560" s="15">
        <v>42.41</v>
      </c>
      <c r="I1560" s="15">
        <v>-4.41E-2</v>
      </c>
      <c r="J1560" s="14">
        <v>5.0230212838396042</v>
      </c>
      <c r="K1560" s="15">
        <v>-7.7969999999999997</v>
      </c>
      <c r="L1560" s="16">
        <v>19.260000000000002</v>
      </c>
      <c r="M1560" s="14">
        <v>15927429.239417249</v>
      </c>
      <c r="N1560" s="14">
        <v>0.25121013878480192</v>
      </c>
      <c r="O1560" s="14">
        <v>89.863423246172374</v>
      </c>
      <c r="P1560" s="14">
        <v>4.3887125143616981</v>
      </c>
      <c r="Q1560" s="15">
        <v>4.8492138163170297</v>
      </c>
      <c r="R1560" s="14">
        <v>2.3952048478461339</v>
      </c>
      <c r="S1560" s="14">
        <v>6413.9831676878648</v>
      </c>
    </row>
    <row r="1561" spans="1:19" x14ac:dyDescent="0.35">
      <c r="A1561" s="13">
        <v>500</v>
      </c>
      <c r="B1561" s="13">
        <v>50</v>
      </c>
      <c r="C1561" s="13">
        <v>20</v>
      </c>
      <c r="D1561" s="13">
        <v>200</v>
      </c>
      <c r="E1561" s="13">
        <v>45</v>
      </c>
      <c r="F1561" s="15">
        <v>14.14</v>
      </c>
      <c r="G1561" s="15">
        <v>7.56</v>
      </c>
      <c r="H1561" s="15">
        <v>36.110000000000007</v>
      </c>
      <c r="I1561" s="15">
        <v>-3.5150000000000001E-2</v>
      </c>
      <c r="J1561" s="14">
        <v>5.0230212838396042</v>
      </c>
      <c r="K1561" s="15">
        <v>-8.0359999999999996</v>
      </c>
      <c r="L1561" s="16">
        <v>19.510000000000002</v>
      </c>
      <c r="M1561" s="14">
        <v>15927429.239417249</v>
      </c>
      <c r="N1561" s="14">
        <v>0.25121013878480192</v>
      </c>
      <c r="O1561" s="14">
        <v>89.863423246172374</v>
      </c>
      <c r="P1561" s="14">
        <v>4.3887125143616981</v>
      </c>
      <c r="Q1561" s="15">
        <v>4.4568407046953782</v>
      </c>
      <c r="R1561" s="14">
        <v>2.3952048478461339</v>
      </c>
      <c r="S1561" s="14">
        <v>6413.9831676878648</v>
      </c>
    </row>
    <row r="1562" spans="1:19" x14ac:dyDescent="0.35">
      <c r="A1562" s="13">
        <v>500</v>
      </c>
      <c r="B1562" s="13">
        <v>50</v>
      </c>
      <c r="C1562" s="13">
        <v>20</v>
      </c>
      <c r="D1562" s="13">
        <v>250</v>
      </c>
      <c r="E1562" s="13">
        <v>0</v>
      </c>
      <c r="F1562" s="15">
        <v>14.72</v>
      </c>
      <c r="G1562" s="15">
        <v>6.38</v>
      </c>
      <c r="H1562" s="15">
        <v>39.279999999999987</v>
      </c>
      <c r="I1562" s="15">
        <v>-4.512E-2</v>
      </c>
      <c r="J1562" s="14">
        <v>6.2996205124294162</v>
      </c>
      <c r="K1562" s="15">
        <v>-12.22</v>
      </c>
      <c r="L1562" s="16">
        <v>30.63</v>
      </c>
      <c r="M1562" s="14">
        <v>19386927.678120051</v>
      </c>
      <c r="N1562" s="14">
        <v>0.24616604461708469</v>
      </c>
      <c r="O1562" s="14">
        <v>87.962374161438063</v>
      </c>
      <c r="P1562" s="14">
        <v>4.2816558837786154</v>
      </c>
      <c r="Q1562" s="15">
        <v>6.7005075381866668</v>
      </c>
      <c r="R1562" s="14">
        <v>2.3952048478461339</v>
      </c>
      <c r="S1562" s="14">
        <v>6113.5728677547741</v>
      </c>
    </row>
    <row r="1563" spans="1:19" x14ac:dyDescent="0.35">
      <c r="A1563" s="13">
        <v>500</v>
      </c>
      <c r="B1563" s="13">
        <v>50</v>
      </c>
      <c r="C1563" s="13">
        <v>20</v>
      </c>
      <c r="D1563" s="13">
        <v>250</v>
      </c>
      <c r="E1563" s="13">
        <v>22.5</v>
      </c>
      <c r="F1563" s="15">
        <v>15.19</v>
      </c>
      <c r="G1563" s="15">
        <v>7.24</v>
      </c>
      <c r="H1563" s="15">
        <v>40.510000000000012</v>
      </c>
      <c r="I1563" s="15">
        <v>-1.504E-2</v>
      </c>
      <c r="J1563" s="14">
        <v>6.2996205124294162</v>
      </c>
      <c r="K1563" s="15">
        <v>-12.72</v>
      </c>
      <c r="L1563" s="16">
        <v>31.37</v>
      </c>
      <c r="M1563" s="14">
        <v>19386927.678120051</v>
      </c>
      <c r="N1563" s="14">
        <v>0.24616604461708469</v>
      </c>
      <c r="O1563" s="14">
        <v>87.962374161438063</v>
      </c>
      <c r="P1563" s="14">
        <v>4.2816558837786154</v>
      </c>
      <c r="Q1563" s="15">
        <v>5.4244609040513589</v>
      </c>
      <c r="R1563" s="14">
        <v>2.3952048478461339</v>
      </c>
      <c r="S1563" s="14">
        <v>6113.5728677547741</v>
      </c>
    </row>
    <row r="1564" spans="1:19" x14ac:dyDescent="0.35">
      <c r="A1564" s="13">
        <v>500</v>
      </c>
      <c r="B1564" s="13">
        <v>50</v>
      </c>
      <c r="C1564" s="13">
        <v>20</v>
      </c>
      <c r="D1564" s="13">
        <v>250</v>
      </c>
      <c r="E1564" s="13">
        <v>45</v>
      </c>
      <c r="F1564" s="15">
        <v>14.93</v>
      </c>
      <c r="G1564" s="15">
        <v>7.6999999999999948</v>
      </c>
      <c r="H1564" s="15">
        <v>40.649999999999991</v>
      </c>
      <c r="I1564" s="15">
        <v>-5.9619999999999999E-2</v>
      </c>
      <c r="J1564" s="14">
        <v>6.2996205124294162</v>
      </c>
      <c r="K1564" s="15">
        <v>-12.78</v>
      </c>
      <c r="L1564" s="16">
        <v>33.58</v>
      </c>
      <c r="M1564" s="14">
        <v>19386927.678120051</v>
      </c>
      <c r="N1564" s="14">
        <v>0.24616604461708469</v>
      </c>
      <c r="O1564" s="14">
        <v>87.962374161438063</v>
      </c>
      <c r="P1564" s="14">
        <v>4.2816558837786154</v>
      </c>
      <c r="Q1564" s="15">
        <v>4.9974397411675326</v>
      </c>
      <c r="R1564" s="14">
        <v>2.3952048478461339</v>
      </c>
      <c r="S1564" s="14">
        <v>6113.5728677547741</v>
      </c>
    </row>
    <row r="1565" spans="1:19" x14ac:dyDescent="0.35">
      <c r="A1565" s="13">
        <v>500</v>
      </c>
      <c r="B1565" s="13">
        <v>50</v>
      </c>
      <c r="C1565" s="13">
        <v>20</v>
      </c>
      <c r="D1565" s="13">
        <v>300</v>
      </c>
      <c r="E1565" s="13">
        <v>0</v>
      </c>
      <c r="F1565" s="15">
        <v>15.71</v>
      </c>
      <c r="G1565" s="15">
        <v>5.8299999999999983</v>
      </c>
      <c r="H1565" s="15">
        <v>44.919999999999987</v>
      </c>
      <c r="I1565" s="15">
        <v>-0.20480000000000001</v>
      </c>
      <c r="J1565" s="14">
        <v>7.5828532726037894</v>
      </c>
      <c r="K1565" s="15">
        <v>-17.73</v>
      </c>
      <c r="L1565" s="16">
        <v>46.29</v>
      </c>
      <c r="M1565" s="14">
        <v>22687383.365083929</v>
      </c>
      <c r="N1565" s="14">
        <v>0.24147263299445959</v>
      </c>
      <c r="O1565" s="14">
        <v>86.197356700868909</v>
      </c>
      <c r="P1565" s="14">
        <v>4.1828447678362277</v>
      </c>
      <c r="Q1565" s="15">
        <v>7.2554084558818337</v>
      </c>
      <c r="R1565" s="14">
        <v>2.3952048478461339</v>
      </c>
      <c r="S1565" s="14">
        <v>5842.332523631876</v>
      </c>
    </row>
    <row r="1566" spans="1:19" x14ac:dyDescent="0.35">
      <c r="A1566" s="13">
        <v>500</v>
      </c>
      <c r="B1566" s="13">
        <v>50</v>
      </c>
      <c r="C1566" s="13">
        <v>20</v>
      </c>
      <c r="D1566" s="13">
        <v>300</v>
      </c>
      <c r="E1566" s="13">
        <v>22.5</v>
      </c>
      <c r="F1566" s="15">
        <v>16.29</v>
      </c>
      <c r="G1566" s="15">
        <v>7.120000000000001</v>
      </c>
      <c r="H1566" s="15">
        <v>46.100000000000009</v>
      </c>
      <c r="I1566" s="15">
        <v>-0.16839999999999999</v>
      </c>
      <c r="J1566" s="14">
        <v>7.5828532726037894</v>
      </c>
      <c r="K1566" s="15">
        <v>-18.21</v>
      </c>
      <c r="L1566" s="16">
        <v>45.48</v>
      </c>
      <c r="M1566" s="14">
        <v>22687383.365083929</v>
      </c>
      <c r="N1566" s="14">
        <v>0.24147263299445959</v>
      </c>
      <c r="O1566" s="14">
        <v>86.197356700868909</v>
      </c>
      <c r="P1566" s="14">
        <v>4.1828447678362277</v>
      </c>
      <c r="Q1566" s="15">
        <v>5.8520016407555779</v>
      </c>
      <c r="R1566" s="14">
        <v>2.3952048478461339</v>
      </c>
      <c r="S1566" s="14">
        <v>5842.332523631876</v>
      </c>
    </row>
    <row r="1567" spans="1:19" x14ac:dyDescent="0.35">
      <c r="A1567" s="13">
        <v>500</v>
      </c>
      <c r="B1567" s="13">
        <v>50</v>
      </c>
      <c r="C1567" s="13">
        <v>20</v>
      </c>
      <c r="D1567" s="13">
        <v>300</v>
      </c>
      <c r="E1567" s="13">
        <v>45</v>
      </c>
      <c r="F1567" s="15">
        <v>16.11</v>
      </c>
      <c r="G1567" s="15">
        <v>8.16</v>
      </c>
      <c r="H1567" s="15">
        <v>46.07</v>
      </c>
      <c r="I1567" s="15">
        <v>-0.2409</v>
      </c>
      <c r="J1567" s="14">
        <v>7.5828532726037894</v>
      </c>
      <c r="K1567" s="15">
        <v>-17.739999999999998</v>
      </c>
      <c r="L1567" s="16">
        <v>49.17</v>
      </c>
      <c r="M1567" s="14">
        <v>22687383.365083929</v>
      </c>
      <c r="N1567" s="14">
        <v>0.24147263299445959</v>
      </c>
      <c r="O1567" s="14">
        <v>86.197356700868909</v>
      </c>
      <c r="P1567" s="14">
        <v>4.1828447678362277</v>
      </c>
      <c r="Q1567" s="15">
        <v>5.4165245738166794</v>
      </c>
      <c r="R1567" s="14">
        <v>2.3952048478461339</v>
      </c>
      <c r="S1567" s="14">
        <v>5842.332523631876</v>
      </c>
    </row>
    <row r="1568" spans="1:19" x14ac:dyDescent="0.35">
      <c r="A1568" s="13">
        <v>500</v>
      </c>
      <c r="B1568" s="13">
        <v>50</v>
      </c>
      <c r="C1568" s="13">
        <v>35</v>
      </c>
      <c r="D1568" s="13">
        <v>30</v>
      </c>
      <c r="E1568" s="13">
        <v>0</v>
      </c>
      <c r="F1568" s="15">
        <v>24.597000000000001</v>
      </c>
      <c r="G1568" s="15">
        <v>16.946999999999999</v>
      </c>
      <c r="H1568" s="15">
        <v>52.956999999999987</v>
      </c>
      <c r="I1568" s="15">
        <v>-3.4279999999999997E-5</v>
      </c>
      <c r="J1568" s="14">
        <v>0.7419720655255424</v>
      </c>
      <c r="K1568" s="15">
        <v>-4.8439999999999997E-2</v>
      </c>
      <c r="L1568" s="16">
        <v>9.0969999999999995E-2</v>
      </c>
      <c r="M1568" s="14">
        <v>2687413.2601642818</v>
      </c>
      <c r="N1568" s="14">
        <v>0.27446548391324499</v>
      </c>
      <c r="O1568" s="14">
        <v>98.684434303952102</v>
      </c>
      <c r="P1568" s="14">
        <v>8.5646496398990575</v>
      </c>
      <c r="Q1568" s="15">
        <v>2.051364586077308</v>
      </c>
      <c r="R1568" s="14">
        <v>2.3952048478461339</v>
      </c>
      <c r="S1568" s="14">
        <v>7923.0249874425217</v>
      </c>
    </row>
    <row r="1569" spans="1:19" x14ac:dyDescent="0.35">
      <c r="A1569" s="13">
        <v>500</v>
      </c>
      <c r="B1569" s="13">
        <v>50</v>
      </c>
      <c r="C1569" s="13">
        <v>35</v>
      </c>
      <c r="D1569" s="13">
        <v>30</v>
      </c>
      <c r="E1569" s="13">
        <v>22.5</v>
      </c>
      <c r="F1569" s="15">
        <v>25.077000000000002</v>
      </c>
      <c r="G1569" s="15">
        <v>16.957000000000001</v>
      </c>
      <c r="H1569" s="15">
        <v>51.987000000000002</v>
      </c>
      <c r="I1569" s="15">
        <v>-3.0559999999999999E-5</v>
      </c>
      <c r="J1569" s="14">
        <v>0.7419720655255424</v>
      </c>
      <c r="K1569" s="15">
        <v>-3.5560000000000001E-2</v>
      </c>
      <c r="L1569" s="16">
        <v>0.11899999999999999</v>
      </c>
      <c r="M1569" s="14">
        <v>2687413.2601642818</v>
      </c>
      <c r="N1569" s="14">
        <v>0.27446548391324499</v>
      </c>
      <c r="O1569" s="14">
        <v>98.684434303952102</v>
      </c>
      <c r="P1569" s="14">
        <v>8.5646496398990575</v>
      </c>
      <c r="Q1569" s="15">
        <v>1.94120802164422</v>
      </c>
      <c r="R1569" s="14">
        <v>2.3952048478461339</v>
      </c>
      <c r="S1569" s="14">
        <v>7923.0249874425217</v>
      </c>
    </row>
    <row r="1570" spans="1:19" x14ac:dyDescent="0.35">
      <c r="A1570" s="13">
        <v>500</v>
      </c>
      <c r="B1570" s="13">
        <v>50</v>
      </c>
      <c r="C1570" s="13">
        <v>35</v>
      </c>
      <c r="D1570" s="13">
        <v>30</v>
      </c>
      <c r="E1570" s="13">
        <v>45</v>
      </c>
      <c r="F1570" s="15">
        <v>25.556000000000001</v>
      </c>
      <c r="G1570" s="15">
        <v>16.946000000000002</v>
      </c>
      <c r="H1570" s="15">
        <v>53.805999999999997</v>
      </c>
      <c r="I1570" s="15">
        <v>-6.4960000000000001E-6</v>
      </c>
      <c r="J1570" s="14">
        <v>0.7419720655255424</v>
      </c>
      <c r="K1570" s="15">
        <v>-4.1439999999999998E-2</v>
      </c>
      <c r="L1570" s="16">
        <v>0.12659999999999999</v>
      </c>
      <c r="M1570" s="14">
        <v>2687413.2601642818</v>
      </c>
      <c r="N1570" s="14">
        <v>0.27446548391324499</v>
      </c>
      <c r="O1570" s="14">
        <v>98.684434303952102</v>
      </c>
      <c r="P1570" s="14">
        <v>8.5646496398990575</v>
      </c>
      <c r="Q1570" s="15">
        <v>1.892202330714835</v>
      </c>
      <c r="R1570" s="14">
        <v>2.3952048478461339</v>
      </c>
      <c r="S1570" s="14">
        <v>7923.0249874425217</v>
      </c>
    </row>
    <row r="1571" spans="1:19" x14ac:dyDescent="0.35">
      <c r="A1571" s="13">
        <v>500</v>
      </c>
      <c r="B1571" s="13">
        <v>50</v>
      </c>
      <c r="C1571" s="13">
        <v>35</v>
      </c>
      <c r="D1571" s="13">
        <v>50</v>
      </c>
      <c r="E1571" s="13">
        <v>0</v>
      </c>
      <c r="F1571" s="15">
        <v>22.597999999999999</v>
      </c>
      <c r="G1571" s="15">
        <v>16.628</v>
      </c>
      <c r="H1571" s="15">
        <v>53.627999999999993</v>
      </c>
      <c r="I1571" s="15">
        <v>-3.04E-5</v>
      </c>
      <c r="J1571" s="14">
        <v>1.2384711530882431</v>
      </c>
      <c r="K1571" s="15">
        <v>-0.1512</v>
      </c>
      <c r="L1571" s="16">
        <v>0.3075</v>
      </c>
      <c r="M1571" s="14">
        <v>4429633.4821651401</v>
      </c>
      <c r="N1571" s="14">
        <v>0.2722084271643429</v>
      </c>
      <c r="O1571" s="14">
        <v>97.824202689838017</v>
      </c>
      <c r="P1571" s="14">
        <v>8.4773023288783573</v>
      </c>
      <c r="Q1571" s="15">
        <v>2.913326627946129</v>
      </c>
      <c r="R1571" s="14">
        <v>2.3952048478461339</v>
      </c>
      <c r="S1571" s="14">
        <v>7767.3571425482041</v>
      </c>
    </row>
    <row r="1572" spans="1:19" x14ac:dyDescent="0.35">
      <c r="A1572" s="13">
        <v>500</v>
      </c>
      <c r="B1572" s="13">
        <v>50</v>
      </c>
      <c r="C1572" s="13">
        <v>35</v>
      </c>
      <c r="D1572" s="13">
        <v>50</v>
      </c>
      <c r="E1572" s="13">
        <v>22.5</v>
      </c>
      <c r="F1572" s="15">
        <v>25.108000000000001</v>
      </c>
      <c r="G1572" s="15">
        <v>16.687999999999999</v>
      </c>
      <c r="H1572" s="15">
        <v>52.247999999999998</v>
      </c>
      <c r="I1572" s="15">
        <v>-1.7569999999999999E-4</v>
      </c>
      <c r="J1572" s="14">
        <v>1.2384711530882431</v>
      </c>
      <c r="K1572" s="15">
        <v>-0.13450000000000001</v>
      </c>
      <c r="L1572" s="16">
        <v>0.38319999999999999</v>
      </c>
      <c r="M1572" s="14">
        <v>4429633.4821651401</v>
      </c>
      <c r="N1572" s="14">
        <v>0.2722084271643429</v>
      </c>
      <c r="O1572" s="14">
        <v>97.824202689838017</v>
      </c>
      <c r="P1572" s="14">
        <v>8.4773023288783573</v>
      </c>
      <c r="Q1572" s="15">
        <v>2.7728237512714822</v>
      </c>
      <c r="R1572" s="14">
        <v>2.3952048478461339</v>
      </c>
      <c r="S1572" s="14">
        <v>7767.3571425482041</v>
      </c>
    </row>
    <row r="1573" spans="1:19" x14ac:dyDescent="0.35">
      <c r="A1573" s="13">
        <v>500</v>
      </c>
      <c r="B1573" s="13">
        <v>50</v>
      </c>
      <c r="C1573" s="13">
        <v>35</v>
      </c>
      <c r="D1573" s="13">
        <v>50</v>
      </c>
      <c r="E1573" s="13">
        <v>45</v>
      </c>
      <c r="F1573" s="15">
        <v>26.312000000000001</v>
      </c>
      <c r="G1573" s="15">
        <v>16.712</v>
      </c>
      <c r="H1573" s="15">
        <v>54.731999999999999</v>
      </c>
      <c r="I1573" s="15">
        <v>-2.0589999999999999E-4</v>
      </c>
      <c r="J1573" s="14">
        <v>1.2384711530882431</v>
      </c>
      <c r="K1573" s="15">
        <v>-0.11609999999999999</v>
      </c>
      <c r="L1573" s="16">
        <v>0.39900000000000002</v>
      </c>
      <c r="M1573" s="14">
        <v>4429633.4821651401</v>
      </c>
      <c r="N1573" s="14">
        <v>0.2722084271643429</v>
      </c>
      <c r="O1573" s="14">
        <v>97.824202689838017</v>
      </c>
      <c r="P1573" s="14">
        <v>8.4773023288783573</v>
      </c>
      <c r="Q1573" s="15">
        <v>2.7245663754326022</v>
      </c>
      <c r="R1573" s="14">
        <v>2.3952048478461339</v>
      </c>
      <c r="S1573" s="14">
        <v>7767.3571425482041</v>
      </c>
    </row>
    <row r="1574" spans="1:19" x14ac:dyDescent="0.35">
      <c r="A1574" s="13">
        <v>500</v>
      </c>
      <c r="B1574" s="13">
        <v>50</v>
      </c>
      <c r="C1574" s="13">
        <v>35</v>
      </c>
      <c r="D1574" s="13">
        <v>75</v>
      </c>
      <c r="E1574" s="13">
        <v>0</v>
      </c>
      <c r="F1574" s="15">
        <v>20.844000000000001</v>
      </c>
      <c r="G1574" s="15">
        <v>16.254000000000001</v>
      </c>
      <c r="H1574" s="15">
        <v>55.124000000000002</v>
      </c>
      <c r="I1574" s="15">
        <v>-3.569E-4</v>
      </c>
      <c r="J1574" s="14">
        <v>1.861091023267234</v>
      </c>
      <c r="K1574" s="15">
        <v>-0.40810000000000002</v>
      </c>
      <c r="L1574" s="16">
        <v>0.82279999999999998</v>
      </c>
      <c r="M1574" s="14">
        <v>6554724.5426887991</v>
      </c>
      <c r="N1574" s="14">
        <v>0.26945953202800071</v>
      </c>
      <c r="O1574" s="14">
        <v>96.777717689616679</v>
      </c>
      <c r="P1574" s="14">
        <v>8.3713648614922587</v>
      </c>
      <c r="Q1574" s="15">
        <v>3.647659386732379</v>
      </c>
      <c r="R1574" s="14">
        <v>2.3952048478461339</v>
      </c>
      <c r="S1574" s="14">
        <v>7580.4978118401832</v>
      </c>
    </row>
    <row r="1575" spans="1:19" x14ac:dyDescent="0.35">
      <c r="A1575" s="13">
        <v>500</v>
      </c>
      <c r="B1575" s="13">
        <v>50</v>
      </c>
      <c r="C1575" s="13">
        <v>35</v>
      </c>
      <c r="D1575" s="13">
        <v>75</v>
      </c>
      <c r="E1575" s="13">
        <v>22.5</v>
      </c>
      <c r="F1575" s="15">
        <v>23.824000000000002</v>
      </c>
      <c r="G1575" s="15">
        <v>16.344000000000001</v>
      </c>
      <c r="H1575" s="15">
        <v>53.143999999999998</v>
      </c>
      <c r="I1575" s="15">
        <v>-2.8140000000000001E-4</v>
      </c>
      <c r="J1575" s="14">
        <v>1.861091023267234</v>
      </c>
      <c r="K1575" s="15">
        <v>-0.38950000000000001</v>
      </c>
      <c r="L1575" s="16">
        <v>0.95389999999999997</v>
      </c>
      <c r="M1575" s="14">
        <v>6554724.5426887991</v>
      </c>
      <c r="N1575" s="14">
        <v>0.26945953202800071</v>
      </c>
      <c r="O1575" s="14">
        <v>96.777717689616679</v>
      </c>
      <c r="P1575" s="14">
        <v>8.3713648614922587</v>
      </c>
      <c r="Q1575" s="15">
        <v>3.2492096175271632</v>
      </c>
      <c r="R1575" s="14">
        <v>2.3952048478461339</v>
      </c>
      <c r="S1575" s="14">
        <v>7580.4978118401832</v>
      </c>
    </row>
    <row r="1576" spans="1:19" x14ac:dyDescent="0.35">
      <c r="A1576" s="13">
        <v>500</v>
      </c>
      <c r="B1576" s="13">
        <v>50</v>
      </c>
      <c r="C1576" s="13">
        <v>35</v>
      </c>
      <c r="D1576" s="13">
        <v>75</v>
      </c>
      <c r="E1576" s="13">
        <v>45</v>
      </c>
      <c r="F1576" s="15">
        <v>25.794</v>
      </c>
      <c r="G1576" s="15">
        <v>16.414000000000001</v>
      </c>
      <c r="H1576" s="15">
        <v>55.064</v>
      </c>
      <c r="I1576" s="15">
        <v>-3.8759999999999999E-4</v>
      </c>
      <c r="J1576" s="14">
        <v>1.861091023267234</v>
      </c>
      <c r="K1576" s="15">
        <v>-0.32679999999999998</v>
      </c>
      <c r="L1576" s="16">
        <v>0.95529999999999993</v>
      </c>
      <c r="M1576" s="14">
        <v>6554724.5426887991</v>
      </c>
      <c r="N1576" s="14">
        <v>0.26945953202800071</v>
      </c>
      <c r="O1576" s="14">
        <v>96.777717689616679</v>
      </c>
      <c r="P1576" s="14">
        <v>8.3713648614922587</v>
      </c>
      <c r="Q1576" s="15">
        <v>3.1052528840826539</v>
      </c>
      <c r="R1576" s="14">
        <v>2.3952048478461339</v>
      </c>
      <c r="S1576" s="14">
        <v>7580.4978118401832</v>
      </c>
    </row>
    <row r="1577" spans="1:19" x14ac:dyDescent="0.35">
      <c r="A1577" s="13">
        <v>500</v>
      </c>
      <c r="B1577" s="13">
        <v>50</v>
      </c>
      <c r="C1577" s="13">
        <v>35</v>
      </c>
      <c r="D1577" s="13">
        <v>100</v>
      </c>
      <c r="E1577" s="13">
        <v>0</v>
      </c>
      <c r="F1577" s="15">
        <v>20.225000000000001</v>
      </c>
      <c r="G1577" s="15">
        <v>15.845000000000001</v>
      </c>
      <c r="H1577" s="15">
        <v>57.634999999999998</v>
      </c>
      <c r="I1577" s="15">
        <v>-1.073E-3</v>
      </c>
      <c r="J1577" s="14">
        <v>2.4858369312674231</v>
      </c>
      <c r="K1577" s="15">
        <v>-0.84670000000000001</v>
      </c>
      <c r="L1577" s="16">
        <v>1.744</v>
      </c>
      <c r="M1577" s="14">
        <v>8624246.0738768205</v>
      </c>
      <c r="N1577" s="14">
        <v>0.26679221079401427</v>
      </c>
      <c r="O1577" s="14">
        <v>95.763544006532058</v>
      </c>
      <c r="P1577" s="14">
        <v>8.2690348067614678</v>
      </c>
      <c r="Q1577" s="15">
        <v>4.4140350700832363</v>
      </c>
      <c r="R1577" s="14">
        <v>2.3952048478461339</v>
      </c>
      <c r="S1577" s="14">
        <v>7402.0245019540698</v>
      </c>
    </row>
    <row r="1578" spans="1:19" x14ac:dyDescent="0.35">
      <c r="A1578" s="13">
        <v>500</v>
      </c>
      <c r="B1578" s="13">
        <v>50</v>
      </c>
      <c r="C1578" s="13">
        <v>35</v>
      </c>
      <c r="D1578" s="13">
        <v>100</v>
      </c>
      <c r="E1578" s="13">
        <v>22.5</v>
      </c>
      <c r="F1578" s="15">
        <v>21.931000000000001</v>
      </c>
      <c r="G1578" s="15">
        <v>15.920999999999999</v>
      </c>
      <c r="H1578" s="15">
        <v>56.941000000000003</v>
      </c>
      <c r="I1578" s="15">
        <v>-2.1450000000000002E-3</v>
      </c>
      <c r="J1578" s="14">
        <v>2.4858369312674231</v>
      </c>
      <c r="K1578" s="15">
        <v>-0.79189999999999994</v>
      </c>
      <c r="L1578" s="16">
        <v>1.9239999999999999</v>
      </c>
      <c r="M1578" s="14">
        <v>8624246.0738768205</v>
      </c>
      <c r="N1578" s="14">
        <v>0.26679221079401427</v>
      </c>
      <c r="O1578" s="14">
        <v>95.763544006532058</v>
      </c>
      <c r="P1578" s="14">
        <v>8.2690348067614678</v>
      </c>
      <c r="Q1578" s="15">
        <v>3.7539313534267298</v>
      </c>
      <c r="R1578" s="14">
        <v>2.3952048478461339</v>
      </c>
      <c r="S1578" s="14">
        <v>7402.0245019540698</v>
      </c>
    </row>
    <row r="1579" spans="1:19" x14ac:dyDescent="0.35">
      <c r="A1579" s="13">
        <v>500</v>
      </c>
      <c r="B1579" s="13">
        <v>50</v>
      </c>
      <c r="C1579" s="13">
        <v>35</v>
      </c>
      <c r="D1579" s="13">
        <v>100</v>
      </c>
      <c r="E1579" s="13">
        <v>45</v>
      </c>
      <c r="F1579" s="15">
        <v>22.623000000000001</v>
      </c>
      <c r="G1579" s="15">
        <v>15.943</v>
      </c>
      <c r="H1579" s="15">
        <v>52.142999999999986</v>
      </c>
      <c r="I1579" s="15">
        <v>-9.3810000000000009E-4</v>
      </c>
      <c r="J1579" s="14">
        <v>2.4858369312674231</v>
      </c>
      <c r="K1579" s="15">
        <v>-0.68079999999999996</v>
      </c>
      <c r="L1579" s="16">
        <v>1.8979999999999999</v>
      </c>
      <c r="M1579" s="14">
        <v>8624246.0738768205</v>
      </c>
      <c r="N1579" s="14">
        <v>0.26679221079401427</v>
      </c>
      <c r="O1579" s="14">
        <v>95.763544006532058</v>
      </c>
      <c r="P1579" s="14">
        <v>8.2690348067614678</v>
      </c>
      <c r="Q1579" s="15">
        <v>3.49837511816223</v>
      </c>
      <c r="R1579" s="14">
        <v>2.3952048478461339</v>
      </c>
      <c r="S1579" s="14">
        <v>7402.0245019540698</v>
      </c>
    </row>
    <row r="1580" spans="1:19" x14ac:dyDescent="0.35">
      <c r="A1580" s="13">
        <v>500</v>
      </c>
      <c r="B1580" s="13">
        <v>50</v>
      </c>
      <c r="C1580" s="13">
        <v>35</v>
      </c>
      <c r="D1580" s="13">
        <v>125</v>
      </c>
      <c r="E1580" s="13">
        <v>0</v>
      </c>
      <c r="F1580" s="15">
        <v>20.34</v>
      </c>
      <c r="G1580" s="15">
        <v>15.39</v>
      </c>
      <c r="H1580" s="15">
        <v>46.49</v>
      </c>
      <c r="I1580" s="15">
        <v>-9.0790000000000003E-3</v>
      </c>
      <c r="J1580" s="14">
        <v>3.1126084482821241</v>
      </c>
      <c r="K1580" s="15">
        <v>-1.4530000000000001</v>
      </c>
      <c r="L1580" s="16">
        <v>3.1960000000000002</v>
      </c>
      <c r="M1580" s="14">
        <v>10641362.67729204</v>
      </c>
      <c r="N1580" s="14">
        <v>0.26420762015202331</v>
      </c>
      <c r="O1580" s="14">
        <v>94.782003160160073</v>
      </c>
      <c r="P1580" s="14">
        <v>8.1703121646859795</v>
      </c>
      <c r="Q1580" s="15">
        <v>5.1882132747022229</v>
      </c>
      <c r="R1580" s="14">
        <v>2.3952048478461339</v>
      </c>
      <c r="S1580" s="14">
        <v>7231.7313404067972</v>
      </c>
    </row>
    <row r="1581" spans="1:19" x14ac:dyDescent="0.35">
      <c r="A1581" s="13">
        <v>500</v>
      </c>
      <c r="B1581" s="13">
        <v>50</v>
      </c>
      <c r="C1581" s="13">
        <v>35</v>
      </c>
      <c r="D1581" s="13">
        <v>125</v>
      </c>
      <c r="E1581" s="13">
        <v>22.5</v>
      </c>
      <c r="F1581" s="15">
        <v>21.44</v>
      </c>
      <c r="G1581" s="15">
        <v>15.53</v>
      </c>
      <c r="H1581" s="15">
        <v>52.99</v>
      </c>
      <c r="I1581" s="15">
        <v>-4.8690000000000001E-3</v>
      </c>
      <c r="J1581" s="14">
        <v>3.1126084482821241</v>
      </c>
      <c r="K1581" s="15">
        <v>-1.3819999999999999</v>
      </c>
      <c r="L1581" s="16">
        <v>3.444</v>
      </c>
      <c r="M1581" s="14">
        <v>10641362.67729204</v>
      </c>
      <c r="N1581" s="14">
        <v>0.26420762015202331</v>
      </c>
      <c r="O1581" s="14">
        <v>94.782003160160073</v>
      </c>
      <c r="P1581" s="14">
        <v>8.1703121646859795</v>
      </c>
      <c r="Q1581" s="15">
        <v>4.3335388238510992</v>
      </c>
      <c r="R1581" s="14">
        <v>2.3952048478461339</v>
      </c>
      <c r="S1581" s="14">
        <v>7231.7313404067972</v>
      </c>
    </row>
    <row r="1582" spans="1:19" x14ac:dyDescent="0.35">
      <c r="A1582" s="13">
        <v>500</v>
      </c>
      <c r="B1582" s="13">
        <v>50</v>
      </c>
      <c r="C1582" s="13">
        <v>35</v>
      </c>
      <c r="D1582" s="13">
        <v>125</v>
      </c>
      <c r="E1582" s="13">
        <v>45</v>
      </c>
      <c r="F1582" s="15">
        <v>21.939999999999991</v>
      </c>
      <c r="G1582" s="15">
        <v>15.53</v>
      </c>
      <c r="H1582" s="15">
        <v>56.81</v>
      </c>
      <c r="I1582" s="15">
        <v>-4.4189999999999993E-3</v>
      </c>
      <c r="J1582" s="14">
        <v>3.1126084482821241</v>
      </c>
      <c r="K1582" s="15">
        <v>-1.216</v>
      </c>
      <c r="L1582" s="16">
        <v>3.3879999999999999</v>
      </c>
      <c r="M1582" s="14">
        <v>10641362.67729204</v>
      </c>
      <c r="N1582" s="14">
        <v>0.26420762015202331</v>
      </c>
      <c r="O1582" s="14">
        <v>94.782003160160073</v>
      </c>
      <c r="P1582" s="14">
        <v>8.1703121646859795</v>
      </c>
      <c r="Q1582" s="15">
        <v>4.0180982206661939</v>
      </c>
      <c r="R1582" s="14">
        <v>2.3952048478461339</v>
      </c>
      <c r="S1582" s="14">
        <v>7231.7313404067972</v>
      </c>
    </row>
    <row r="1583" spans="1:19" x14ac:dyDescent="0.35">
      <c r="A1583" s="13">
        <v>500</v>
      </c>
      <c r="B1583" s="13">
        <v>50</v>
      </c>
      <c r="C1583" s="13">
        <v>35</v>
      </c>
      <c r="D1583" s="13">
        <v>150</v>
      </c>
      <c r="E1583" s="13">
        <v>0</v>
      </c>
      <c r="F1583" s="15">
        <v>20.6</v>
      </c>
      <c r="G1583" s="15">
        <v>14.93</v>
      </c>
      <c r="H1583" s="15">
        <v>51.65</v>
      </c>
      <c r="I1583" s="15">
        <v>-1.8380000000000001E-2</v>
      </c>
      <c r="J1583" s="14">
        <v>3.7413029680253009</v>
      </c>
      <c r="K1583" s="15">
        <v>-2.4660000000000002</v>
      </c>
      <c r="L1583" s="16">
        <v>5.3620000000000001</v>
      </c>
      <c r="M1583" s="14">
        <v>12609222.67190266</v>
      </c>
      <c r="N1583" s="14">
        <v>0.26170689149685322</v>
      </c>
      <c r="O1583" s="14">
        <v>93.833409306208353</v>
      </c>
      <c r="P1583" s="14">
        <v>8.075196935265792</v>
      </c>
      <c r="Q1583" s="15">
        <v>5.9327539353703704</v>
      </c>
      <c r="R1583" s="14">
        <v>2.3952048478461339</v>
      </c>
      <c r="S1583" s="14">
        <v>7069.418953234439</v>
      </c>
    </row>
    <row r="1584" spans="1:19" x14ac:dyDescent="0.35">
      <c r="A1584" s="13">
        <v>500</v>
      </c>
      <c r="B1584" s="13">
        <v>50</v>
      </c>
      <c r="C1584" s="13">
        <v>35</v>
      </c>
      <c r="D1584" s="13">
        <v>150</v>
      </c>
      <c r="E1584" s="13">
        <v>22.5</v>
      </c>
      <c r="F1584" s="15">
        <v>21.5</v>
      </c>
      <c r="G1584" s="15">
        <v>15.09</v>
      </c>
      <c r="H1584" s="15">
        <v>54.56</v>
      </c>
      <c r="I1584" s="15">
        <v>-6.6230000000000004E-3</v>
      </c>
      <c r="J1584" s="14">
        <v>3.7413029680253009</v>
      </c>
      <c r="K1584" s="15">
        <v>-2.3690000000000002</v>
      </c>
      <c r="L1584" s="16">
        <v>5.7050000000000001</v>
      </c>
      <c r="M1584" s="14">
        <v>12609222.67190266</v>
      </c>
      <c r="N1584" s="14">
        <v>0.26170689149685322</v>
      </c>
      <c r="O1584" s="14">
        <v>93.833409306208353</v>
      </c>
      <c r="P1584" s="14">
        <v>8.075196935265792</v>
      </c>
      <c r="Q1584" s="15">
        <v>4.9110599492549136</v>
      </c>
      <c r="R1584" s="14">
        <v>2.3952048478461339</v>
      </c>
      <c r="S1584" s="14">
        <v>7069.418953234439</v>
      </c>
    </row>
    <row r="1585" spans="1:19" x14ac:dyDescent="0.35">
      <c r="A1585" s="13">
        <v>500</v>
      </c>
      <c r="B1585" s="13">
        <v>50</v>
      </c>
      <c r="C1585" s="13">
        <v>35</v>
      </c>
      <c r="D1585" s="13">
        <v>150</v>
      </c>
      <c r="E1585" s="13">
        <v>45</v>
      </c>
      <c r="F1585" s="15">
        <v>21.79</v>
      </c>
      <c r="G1585" s="15">
        <v>15.01</v>
      </c>
      <c r="H1585" s="15">
        <v>56.779999999999987</v>
      </c>
      <c r="I1585" s="15">
        <v>-2.869E-3</v>
      </c>
      <c r="J1585" s="14">
        <v>3.7413029680253009</v>
      </c>
      <c r="K1585" s="15">
        <v>-2.1739999999999999</v>
      </c>
      <c r="L1585" s="16">
        <v>5.6559999999999997</v>
      </c>
      <c r="M1585" s="14">
        <v>12609222.67190266</v>
      </c>
      <c r="N1585" s="14">
        <v>0.26170689149685322</v>
      </c>
      <c r="O1585" s="14">
        <v>93.833409306208353</v>
      </c>
      <c r="P1585" s="14">
        <v>8.075196935265792</v>
      </c>
      <c r="Q1585" s="15">
        <v>4.5564267318982878</v>
      </c>
      <c r="R1585" s="14">
        <v>2.3952048478461339</v>
      </c>
      <c r="S1585" s="14">
        <v>7069.418953234439</v>
      </c>
    </row>
    <row r="1586" spans="1:19" x14ac:dyDescent="0.35">
      <c r="A1586" s="13">
        <v>500</v>
      </c>
      <c r="B1586" s="13">
        <v>50</v>
      </c>
      <c r="C1586" s="13">
        <v>35</v>
      </c>
      <c r="D1586" s="13">
        <v>200</v>
      </c>
      <c r="E1586" s="13">
        <v>0</v>
      </c>
      <c r="F1586" s="15">
        <v>21.29</v>
      </c>
      <c r="G1586" s="15">
        <v>13.95</v>
      </c>
      <c r="H1586" s="15">
        <v>60.63</v>
      </c>
      <c r="I1586" s="15">
        <v>-2.6679999999999999E-2</v>
      </c>
      <c r="J1586" s="14">
        <v>5.0040400924780144</v>
      </c>
      <c r="K1586" s="15">
        <v>-5.7709999999999999</v>
      </c>
      <c r="L1586" s="16">
        <v>12.48</v>
      </c>
      <c r="M1586" s="14">
        <v>16409687.88683033</v>
      </c>
      <c r="N1586" s="14">
        <v>0.25696141075389922</v>
      </c>
      <c r="O1586" s="14">
        <v>92.036280169362925</v>
      </c>
      <c r="P1586" s="14">
        <v>7.8957887143913412</v>
      </c>
      <c r="Q1586" s="15">
        <v>7.2956608137916668</v>
      </c>
      <c r="R1586" s="14">
        <v>2.3952048478461339</v>
      </c>
      <c r="S1586" s="14">
        <v>6767.9719689514504</v>
      </c>
    </row>
    <row r="1587" spans="1:19" x14ac:dyDescent="0.35">
      <c r="A1587" s="13">
        <v>500</v>
      </c>
      <c r="B1587" s="13">
        <v>50</v>
      </c>
      <c r="C1587" s="13">
        <v>35</v>
      </c>
      <c r="D1587" s="13">
        <v>200</v>
      </c>
      <c r="E1587" s="13">
        <v>22.5</v>
      </c>
      <c r="F1587" s="15">
        <v>22.03</v>
      </c>
      <c r="G1587" s="15">
        <v>14.12</v>
      </c>
      <c r="H1587" s="15">
        <v>61.88</v>
      </c>
      <c r="I1587" s="15">
        <v>-1.226E-2</v>
      </c>
      <c r="J1587" s="14">
        <v>5.0040400924780144</v>
      </c>
      <c r="K1587" s="15">
        <v>-5.6479999999999997</v>
      </c>
      <c r="L1587" s="16">
        <v>13.06</v>
      </c>
      <c r="M1587" s="14">
        <v>16409687.88683033</v>
      </c>
      <c r="N1587" s="14">
        <v>0.25696141075389922</v>
      </c>
      <c r="O1587" s="14">
        <v>92.036280169362925</v>
      </c>
      <c r="P1587" s="14">
        <v>7.8957887143913412</v>
      </c>
      <c r="Q1587" s="15">
        <v>5.9880077682298074</v>
      </c>
      <c r="R1587" s="14">
        <v>2.3952048478461339</v>
      </c>
      <c r="S1587" s="14">
        <v>6767.9719689514504</v>
      </c>
    </row>
    <row r="1588" spans="1:19" x14ac:dyDescent="0.35">
      <c r="A1588" s="13">
        <v>500</v>
      </c>
      <c r="B1588" s="13">
        <v>50</v>
      </c>
      <c r="C1588" s="13">
        <v>35</v>
      </c>
      <c r="D1588" s="13">
        <v>200</v>
      </c>
      <c r="E1588" s="13">
        <v>45</v>
      </c>
      <c r="F1588" s="15">
        <v>22.3</v>
      </c>
      <c r="G1588" s="15">
        <v>14.32</v>
      </c>
      <c r="H1588" s="15">
        <v>62.89</v>
      </c>
      <c r="I1588" s="15">
        <v>-3.2300000000000002E-2</v>
      </c>
      <c r="J1588" s="14">
        <v>5.0040400924780144</v>
      </c>
      <c r="K1588" s="15">
        <v>-5.3730000000000002</v>
      </c>
      <c r="L1588" s="16">
        <v>12.8</v>
      </c>
      <c r="M1588" s="14">
        <v>16409687.88683033</v>
      </c>
      <c r="N1588" s="14">
        <v>0.25696141075389922</v>
      </c>
      <c r="O1588" s="14">
        <v>92.036280169362925</v>
      </c>
      <c r="P1588" s="14">
        <v>7.8957887143913412</v>
      </c>
      <c r="Q1588" s="15">
        <v>5.5618425356953223</v>
      </c>
      <c r="R1588" s="14">
        <v>2.3952048478461339</v>
      </c>
      <c r="S1588" s="14">
        <v>6767.9719689514504</v>
      </c>
    </row>
    <row r="1589" spans="1:19" x14ac:dyDescent="0.35">
      <c r="A1589" s="13">
        <v>500</v>
      </c>
      <c r="B1589" s="13">
        <v>50</v>
      </c>
      <c r="C1589" s="13">
        <v>35</v>
      </c>
      <c r="D1589" s="13">
        <v>250</v>
      </c>
      <c r="E1589" s="13">
        <v>0</v>
      </c>
      <c r="F1589" s="15">
        <v>21.98</v>
      </c>
      <c r="G1589" s="15">
        <v>13.33</v>
      </c>
      <c r="H1589" s="15">
        <v>66.81</v>
      </c>
      <c r="I1589" s="15">
        <v>-1.034E-2</v>
      </c>
      <c r="J1589" s="14">
        <v>6.2731864515450768</v>
      </c>
      <c r="K1589" s="15">
        <v>-10.5</v>
      </c>
      <c r="L1589" s="16">
        <v>23.58</v>
      </c>
      <c r="M1589" s="14">
        <v>20050523.347523089</v>
      </c>
      <c r="N1589" s="14">
        <v>0.25256426023872469</v>
      </c>
      <c r="O1589" s="14">
        <v>90.374508646770352</v>
      </c>
      <c r="P1589" s="14">
        <v>7.7308101441381041</v>
      </c>
      <c r="Q1589" s="15">
        <v>8.4937945354133344</v>
      </c>
      <c r="R1589" s="14">
        <v>2.3952048478461339</v>
      </c>
      <c r="S1589" s="14">
        <v>6496.2214613801407</v>
      </c>
    </row>
    <row r="1590" spans="1:19" x14ac:dyDescent="0.35">
      <c r="A1590" s="13">
        <v>500</v>
      </c>
      <c r="B1590" s="13">
        <v>50</v>
      </c>
      <c r="C1590" s="13">
        <v>35</v>
      </c>
      <c r="D1590" s="13">
        <v>250</v>
      </c>
      <c r="E1590" s="13">
        <v>22.5</v>
      </c>
      <c r="F1590" s="15">
        <v>22.81</v>
      </c>
      <c r="G1590" s="15">
        <v>13.59</v>
      </c>
      <c r="H1590" s="15">
        <v>67.09</v>
      </c>
      <c r="I1590" s="15">
        <v>-3.637E-2</v>
      </c>
      <c r="J1590" s="14">
        <v>6.2731864515450768</v>
      </c>
      <c r="K1590" s="15">
        <v>-10.47</v>
      </c>
      <c r="L1590" s="16">
        <v>24.64</v>
      </c>
      <c r="M1590" s="14">
        <v>20050523.347523089</v>
      </c>
      <c r="N1590" s="14">
        <v>0.25256426023872469</v>
      </c>
      <c r="O1590" s="14">
        <v>90.374508646770352</v>
      </c>
      <c r="P1590" s="14">
        <v>7.7308101441381041</v>
      </c>
      <c r="Q1590" s="15">
        <v>6.9382409721575247</v>
      </c>
      <c r="R1590" s="14">
        <v>2.3952048478461339</v>
      </c>
      <c r="S1590" s="14">
        <v>6496.2214613801407</v>
      </c>
    </row>
    <row r="1591" spans="1:19" x14ac:dyDescent="0.35">
      <c r="A1591" s="13">
        <v>500</v>
      </c>
      <c r="B1591" s="13">
        <v>50</v>
      </c>
      <c r="C1591" s="13">
        <v>35</v>
      </c>
      <c r="D1591" s="13">
        <v>250</v>
      </c>
      <c r="E1591" s="13">
        <v>45</v>
      </c>
      <c r="F1591" s="15">
        <v>23.16</v>
      </c>
      <c r="G1591" s="15">
        <v>13.54000000000001</v>
      </c>
      <c r="H1591" s="15">
        <v>67.290000000000006</v>
      </c>
      <c r="I1591" s="15">
        <v>-8.9029999999999998E-2</v>
      </c>
      <c r="J1591" s="14">
        <v>6.2731864515450768</v>
      </c>
      <c r="K1591" s="15">
        <v>-10.32</v>
      </c>
      <c r="L1591" s="16">
        <v>24.39</v>
      </c>
      <c r="M1591" s="14">
        <v>20050523.347523089</v>
      </c>
      <c r="N1591" s="14">
        <v>0.25256426023872469</v>
      </c>
      <c r="O1591" s="14">
        <v>90.374508646770352</v>
      </c>
      <c r="P1591" s="14">
        <v>7.7308101441381041</v>
      </c>
      <c r="Q1591" s="15">
        <v>6.4254297204987116</v>
      </c>
      <c r="R1591" s="14">
        <v>2.3952048478461339</v>
      </c>
      <c r="S1591" s="14">
        <v>6496.2214613801407</v>
      </c>
    </row>
    <row r="1592" spans="1:19" x14ac:dyDescent="0.35">
      <c r="A1592" s="13">
        <v>500</v>
      </c>
      <c r="B1592" s="13">
        <v>50</v>
      </c>
      <c r="C1592" s="13">
        <v>35</v>
      </c>
      <c r="D1592" s="13">
        <v>300</v>
      </c>
      <c r="E1592" s="13">
        <v>0</v>
      </c>
      <c r="F1592" s="15">
        <v>22.9</v>
      </c>
      <c r="G1592" s="15">
        <v>12.7</v>
      </c>
      <c r="H1592" s="15">
        <v>69.86999999999999</v>
      </c>
      <c r="I1592" s="15">
        <v>-0.1578</v>
      </c>
      <c r="J1592" s="14">
        <v>7.5478499073617176</v>
      </c>
      <c r="K1592" s="15">
        <v>-16.350000000000001</v>
      </c>
      <c r="L1592" s="16">
        <v>38.25</v>
      </c>
      <c r="M1592" s="14">
        <v>23556386.79486632</v>
      </c>
      <c r="N1592" s="14">
        <v>0.24852343759559609</v>
      </c>
      <c r="O1592" s="14">
        <v>88.850305824028268</v>
      </c>
      <c r="P1592" s="14">
        <v>7.5802612245060876</v>
      </c>
      <c r="Q1592" s="15">
        <v>9.5432748355026487</v>
      </c>
      <c r="R1592" s="14">
        <v>2.3952048478461339</v>
      </c>
      <c r="S1592" s="14">
        <v>6252.8141103635098</v>
      </c>
    </row>
    <row r="1593" spans="1:19" x14ac:dyDescent="0.35">
      <c r="A1593" s="13">
        <v>500</v>
      </c>
      <c r="B1593" s="13">
        <v>50</v>
      </c>
      <c r="C1593" s="13">
        <v>35</v>
      </c>
      <c r="D1593" s="13">
        <v>300</v>
      </c>
      <c r="E1593" s="13">
        <v>22.5</v>
      </c>
      <c r="F1593" s="15">
        <v>23.670000000000009</v>
      </c>
      <c r="G1593" s="15">
        <v>13.17</v>
      </c>
      <c r="H1593" s="15">
        <v>66.19</v>
      </c>
      <c r="I1593" s="15">
        <v>-3.7069999999999998E-3</v>
      </c>
      <c r="J1593" s="14">
        <v>7.5478499073617176</v>
      </c>
      <c r="K1593" s="15">
        <v>-16.649999999999999</v>
      </c>
      <c r="L1593" s="16">
        <v>40.159999999999997</v>
      </c>
      <c r="M1593" s="14">
        <v>23556386.79486632</v>
      </c>
      <c r="N1593" s="14">
        <v>0.24852343759559609</v>
      </c>
      <c r="O1593" s="14">
        <v>88.850305824028268</v>
      </c>
      <c r="P1593" s="14">
        <v>7.5802612245060876</v>
      </c>
      <c r="Q1593" s="15">
        <v>7.7660537164157359</v>
      </c>
      <c r="R1593" s="14">
        <v>2.3952048478461339</v>
      </c>
      <c r="S1593" s="14">
        <v>6252.8141103635098</v>
      </c>
    </row>
    <row r="1594" spans="1:19" x14ac:dyDescent="0.35">
      <c r="A1594" s="13">
        <v>500</v>
      </c>
      <c r="B1594" s="13">
        <v>50</v>
      </c>
      <c r="C1594" s="13">
        <v>35</v>
      </c>
      <c r="D1594" s="13">
        <v>300</v>
      </c>
      <c r="E1594" s="13">
        <v>45</v>
      </c>
      <c r="F1594" s="15">
        <v>24.01</v>
      </c>
      <c r="G1594" s="15">
        <v>13.43</v>
      </c>
      <c r="H1594" s="15">
        <v>67.260000000000005</v>
      </c>
      <c r="I1594" s="15">
        <v>-7.9629999999999992E-2</v>
      </c>
      <c r="J1594" s="14">
        <v>7.5478499073617176</v>
      </c>
      <c r="K1594" s="15">
        <v>-16.899999999999999</v>
      </c>
      <c r="L1594" s="16">
        <v>40.11</v>
      </c>
      <c r="M1594" s="14">
        <v>23556386.79486632</v>
      </c>
      <c r="N1594" s="14">
        <v>0.24852343759559609</v>
      </c>
      <c r="O1594" s="14">
        <v>88.850305824028268</v>
      </c>
      <c r="P1594" s="14">
        <v>7.5802612245060876</v>
      </c>
      <c r="Q1594" s="15">
        <v>7.1614297080337277</v>
      </c>
      <c r="R1594" s="14">
        <v>2.3952048478461339</v>
      </c>
      <c r="S1594" s="14">
        <v>6252.8141103635098</v>
      </c>
    </row>
    <row r="1595" spans="1:19" x14ac:dyDescent="0.35">
      <c r="A1595" s="13">
        <v>500</v>
      </c>
      <c r="B1595" s="13">
        <v>50</v>
      </c>
      <c r="C1595" s="13">
        <v>50</v>
      </c>
      <c r="D1595" s="13">
        <v>30</v>
      </c>
      <c r="E1595" s="13">
        <v>0</v>
      </c>
      <c r="F1595" s="15">
        <v>36.356000000000002</v>
      </c>
      <c r="G1595" s="15">
        <v>24.436</v>
      </c>
      <c r="H1595" s="15">
        <v>74.046000000000006</v>
      </c>
      <c r="I1595" s="15">
        <v>-2.6529999999999998E-5</v>
      </c>
      <c r="J1595" s="14">
        <v>0.74055097895737765</v>
      </c>
      <c r="K1595" s="15">
        <v>-4.8149999999999998E-2</v>
      </c>
      <c r="L1595" s="16">
        <v>8.1220000000000001E-2</v>
      </c>
      <c r="M1595" s="14">
        <v>2725578.6782573611</v>
      </c>
      <c r="N1595" s="14">
        <v>0.27735583167291322</v>
      </c>
      <c r="O1595" s="14">
        <v>99.787334680035244</v>
      </c>
      <c r="P1595" s="14">
        <v>12.395696177063311</v>
      </c>
      <c r="Q1595" s="15">
        <v>2.559182489912994</v>
      </c>
      <c r="R1595" s="14">
        <v>2.3952048478461339</v>
      </c>
      <c r="S1595" s="14">
        <v>8125.3496739505572</v>
      </c>
    </row>
    <row r="1596" spans="1:19" x14ac:dyDescent="0.35">
      <c r="A1596" s="13">
        <v>500</v>
      </c>
      <c r="B1596" s="13">
        <v>50</v>
      </c>
      <c r="C1596" s="13">
        <v>50</v>
      </c>
      <c r="D1596" s="13">
        <v>30</v>
      </c>
      <c r="E1596" s="13">
        <v>22.5</v>
      </c>
      <c r="F1596" s="15">
        <v>35.407000000000011</v>
      </c>
      <c r="G1596" s="15">
        <v>24.417000000000002</v>
      </c>
      <c r="H1596" s="15">
        <v>76.39700000000002</v>
      </c>
      <c r="I1596" s="15">
        <v>-1.325E-5</v>
      </c>
      <c r="J1596" s="14">
        <v>0.74055097895737765</v>
      </c>
      <c r="K1596" s="15">
        <v>-4.9230000000000003E-2</v>
      </c>
      <c r="L1596" s="16">
        <v>0.1056</v>
      </c>
      <c r="M1596" s="14">
        <v>2725578.6782573611</v>
      </c>
      <c r="N1596" s="14">
        <v>0.27735583167291322</v>
      </c>
      <c r="O1596" s="14">
        <v>99.787334680035244</v>
      </c>
      <c r="P1596" s="14">
        <v>12.395696177063311</v>
      </c>
      <c r="Q1596" s="15">
        <v>2.354875298572066</v>
      </c>
      <c r="R1596" s="14">
        <v>2.3952048478461339</v>
      </c>
      <c r="S1596" s="14">
        <v>8125.3496739505572</v>
      </c>
    </row>
    <row r="1597" spans="1:19" x14ac:dyDescent="0.35">
      <c r="A1597" s="13">
        <v>500</v>
      </c>
      <c r="B1597" s="13">
        <v>50</v>
      </c>
      <c r="C1597" s="13">
        <v>50</v>
      </c>
      <c r="D1597" s="13">
        <v>30</v>
      </c>
      <c r="E1597" s="13">
        <v>45</v>
      </c>
      <c r="F1597" s="15">
        <v>39.137000000000008</v>
      </c>
      <c r="G1597" s="15">
        <v>24.337</v>
      </c>
      <c r="H1597" s="15">
        <v>73.356999999999999</v>
      </c>
      <c r="I1597" s="15">
        <v>-1.3890000000000001E-5</v>
      </c>
      <c r="J1597" s="14">
        <v>0.74069407648242513</v>
      </c>
      <c r="K1597" s="15">
        <v>-2.3570000000000001E-2</v>
      </c>
      <c r="L1597" s="16">
        <v>0.12130000000000001</v>
      </c>
      <c r="M1597" s="14">
        <v>2721722.8803500012</v>
      </c>
      <c r="N1597" s="14">
        <v>0.27706466525448747</v>
      </c>
      <c r="O1597" s="14">
        <v>99.676164849488814</v>
      </c>
      <c r="P1597" s="14">
        <v>12.379494430232549</v>
      </c>
      <c r="Q1597" s="15">
        <v>2.8976509101743728</v>
      </c>
      <c r="R1597" s="14">
        <v>2.3952048478461339</v>
      </c>
      <c r="S1597" s="14">
        <v>8104.8155925797146</v>
      </c>
    </row>
    <row r="1598" spans="1:19" x14ac:dyDescent="0.35">
      <c r="A1598" s="13">
        <v>500</v>
      </c>
      <c r="B1598" s="13">
        <v>50</v>
      </c>
      <c r="C1598" s="13">
        <v>50</v>
      </c>
      <c r="D1598" s="13">
        <v>50</v>
      </c>
      <c r="E1598" s="13">
        <v>0</v>
      </c>
      <c r="F1598" s="15">
        <v>34.64</v>
      </c>
      <c r="G1598" s="15">
        <v>24.1</v>
      </c>
      <c r="H1598" s="15">
        <v>76.190000000000012</v>
      </c>
      <c r="I1598" s="15">
        <v>-4.4100000000000001E-5</v>
      </c>
      <c r="J1598" s="14">
        <v>1.235903126258141</v>
      </c>
      <c r="K1598" s="15">
        <v>-0.13739999999999999</v>
      </c>
      <c r="L1598" s="16">
        <v>0.26629999999999998</v>
      </c>
      <c r="M1598" s="14">
        <v>4498228.5023989026</v>
      </c>
      <c r="N1598" s="14">
        <v>0.27534016648504428</v>
      </c>
      <c r="O1598" s="14">
        <v>99.018041551424886</v>
      </c>
      <c r="P1598" s="14">
        <v>12.28369746604354</v>
      </c>
      <c r="Q1598" s="15">
        <v>3.568384509810564</v>
      </c>
      <c r="R1598" s="14">
        <v>2.3952048478461339</v>
      </c>
      <c r="S1598" s="14">
        <v>7983.8985483932138</v>
      </c>
    </row>
    <row r="1599" spans="1:19" x14ac:dyDescent="0.35">
      <c r="A1599" s="13">
        <v>500</v>
      </c>
      <c r="B1599" s="13">
        <v>50</v>
      </c>
      <c r="C1599" s="13">
        <v>50</v>
      </c>
      <c r="D1599" s="13">
        <v>50</v>
      </c>
      <c r="E1599" s="13">
        <v>22.5</v>
      </c>
      <c r="F1599" s="15">
        <v>36.030000000000008</v>
      </c>
      <c r="G1599" s="15">
        <v>24.13</v>
      </c>
      <c r="H1599" s="15">
        <v>77.509999999999991</v>
      </c>
      <c r="I1599" s="15">
        <v>-5.94E-5</v>
      </c>
      <c r="J1599" s="14">
        <v>1.235903126258141</v>
      </c>
      <c r="K1599" s="15">
        <v>-0.1066</v>
      </c>
      <c r="L1599" s="16">
        <v>0.34570000000000001</v>
      </c>
      <c r="M1599" s="14">
        <v>4498228.5023989026</v>
      </c>
      <c r="N1599" s="14">
        <v>0.27534016648504428</v>
      </c>
      <c r="O1599" s="14">
        <v>99.018041551424886</v>
      </c>
      <c r="P1599" s="14">
        <v>12.28369746604354</v>
      </c>
      <c r="Q1599" s="15">
        <v>3.4744564028123399</v>
      </c>
      <c r="R1599" s="14">
        <v>2.3952048478461339</v>
      </c>
      <c r="S1599" s="14">
        <v>7983.8985483932138</v>
      </c>
    </row>
    <row r="1600" spans="1:19" x14ac:dyDescent="0.35">
      <c r="A1600" s="13">
        <v>500</v>
      </c>
      <c r="B1600" s="13">
        <v>50</v>
      </c>
      <c r="C1600" s="13">
        <v>50</v>
      </c>
      <c r="D1600" s="13">
        <v>50</v>
      </c>
      <c r="E1600" s="13">
        <v>45</v>
      </c>
      <c r="F1600" s="15">
        <v>36.844000000000001</v>
      </c>
      <c r="G1600" s="15">
        <v>24.173999999999999</v>
      </c>
      <c r="H1600" s="15">
        <v>77.593999999999994</v>
      </c>
      <c r="I1600" s="15">
        <v>-9.6670000000000008E-5</v>
      </c>
      <c r="J1600" s="14">
        <v>1.235903126258141</v>
      </c>
      <c r="K1600" s="15">
        <v>-0.109</v>
      </c>
      <c r="L1600" s="16">
        <v>0.36830000000000002</v>
      </c>
      <c r="M1600" s="14">
        <v>4498228.5023989026</v>
      </c>
      <c r="N1600" s="14">
        <v>0.27534016648504428</v>
      </c>
      <c r="O1600" s="14">
        <v>99.018041551424886</v>
      </c>
      <c r="P1600" s="14">
        <v>12.28369746604354</v>
      </c>
      <c r="Q1600" s="15">
        <v>3.4090549904478928</v>
      </c>
      <c r="R1600" s="14">
        <v>2.3952048478461339</v>
      </c>
      <c r="S1600" s="14">
        <v>7983.8985483932138</v>
      </c>
    </row>
    <row r="1601" spans="1:19" x14ac:dyDescent="0.35">
      <c r="A1601" s="13">
        <v>500</v>
      </c>
      <c r="B1601" s="13">
        <v>50</v>
      </c>
      <c r="C1601" s="13">
        <v>50</v>
      </c>
      <c r="D1601" s="13">
        <v>75</v>
      </c>
      <c r="E1601" s="13">
        <v>0</v>
      </c>
      <c r="F1601" s="15">
        <v>31.73500000000001</v>
      </c>
      <c r="G1601" s="15">
        <v>23.684999999999999</v>
      </c>
      <c r="H1601" s="15">
        <v>76.834999999999994</v>
      </c>
      <c r="I1601" s="15">
        <v>-1.852E-4</v>
      </c>
      <c r="J1601" s="14">
        <v>1.85686196759589</v>
      </c>
      <c r="K1601" s="15">
        <v>-0.34610000000000002</v>
      </c>
      <c r="L1601" s="16">
        <v>0.70720000000000005</v>
      </c>
      <c r="M1601" s="14">
        <v>6666944.7992856223</v>
      </c>
      <c r="N1601" s="14">
        <v>0.27289495908773098</v>
      </c>
      <c r="O1601" s="14">
        <v>98.08576624287663</v>
      </c>
      <c r="P1601" s="14">
        <v>12.14833717925424</v>
      </c>
      <c r="Q1601" s="15">
        <v>4.2630785300101426</v>
      </c>
      <c r="R1601" s="14">
        <v>2.3952048478461339</v>
      </c>
      <c r="S1601" s="14">
        <v>7814.4920501858551</v>
      </c>
    </row>
    <row r="1602" spans="1:19" x14ac:dyDescent="0.35">
      <c r="A1602" s="13">
        <v>500</v>
      </c>
      <c r="B1602" s="13">
        <v>50</v>
      </c>
      <c r="C1602" s="13">
        <v>50</v>
      </c>
      <c r="D1602" s="13">
        <v>75</v>
      </c>
      <c r="E1602" s="13">
        <v>22.5</v>
      </c>
      <c r="F1602" s="15">
        <v>35.744999999999997</v>
      </c>
      <c r="G1602" s="15">
        <v>23.765000000000001</v>
      </c>
      <c r="H1602" s="15">
        <v>73.965000000000003</v>
      </c>
      <c r="I1602" s="15">
        <v>-4.8149999999999998E-5</v>
      </c>
      <c r="J1602" s="14">
        <v>1.85686196759589</v>
      </c>
      <c r="K1602" s="15">
        <v>-0.31219999999999998</v>
      </c>
      <c r="L1602" s="16">
        <v>0.87470000000000003</v>
      </c>
      <c r="M1602" s="14">
        <v>6666944.7992856223</v>
      </c>
      <c r="N1602" s="14">
        <v>0.27289495908773098</v>
      </c>
      <c r="O1602" s="14">
        <v>98.08576624287663</v>
      </c>
      <c r="P1602" s="14">
        <v>12.14833717925424</v>
      </c>
      <c r="Q1602" s="15">
        <v>4.0320038832424414</v>
      </c>
      <c r="R1602" s="14">
        <v>2.3952048478461339</v>
      </c>
      <c r="S1602" s="14">
        <v>7814.4920501858551</v>
      </c>
    </row>
    <row r="1603" spans="1:19" x14ac:dyDescent="0.35">
      <c r="A1603" s="13">
        <v>500</v>
      </c>
      <c r="B1603" s="13">
        <v>50</v>
      </c>
      <c r="C1603" s="13">
        <v>50</v>
      </c>
      <c r="D1603" s="13">
        <v>75</v>
      </c>
      <c r="E1603" s="13">
        <v>45</v>
      </c>
      <c r="F1603" s="15">
        <v>37.636999999999993</v>
      </c>
      <c r="G1603" s="15">
        <v>23.867000000000001</v>
      </c>
      <c r="H1603" s="15">
        <v>78.387</v>
      </c>
      <c r="I1603" s="15">
        <v>-1.775E-4</v>
      </c>
      <c r="J1603" s="14">
        <v>1.85686196759589</v>
      </c>
      <c r="K1603" s="15">
        <v>-0.26719999999999999</v>
      </c>
      <c r="L1603" s="16">
        <v>0.90749999999999997</v>
      </c>
      <c r="M1603" s="14">
        <v>6666944.7992856223</v>
      </c>
      <c r="N1603" s="14">
        <v>0.27289495908773098</v>
      </c>
      <c r="O1603" s="14">
        <v>98.08576624287663</v>
      </c>
      <c r="P1603" s="14">
        <v>12.14833717925424</v>
      </c>
      <c r="Q1603" s="15">
        <v>3.9593634554602901</v>
      </c>
      <c r="R1603" s="14">
        <v>2.3952048478461339</v>
      </c>
      <c r="S1603" s="14">
        <v>7814.4920501858551</v>
      </c>
    </row>
    <row r="1604" spans="1:19" x14ac:dyDescent="0.35">
      <c r="A1604" s="13">
        <v>500</v>
      </c>
      <c r="B1604" s="13">
        <v>50</v>
      </c>
      <c r="C1604" s="13">
        <v>50</v>
      </c>
      <c r="D1604" s="13">
        <v>100</v>
      </c>
      <c r="E1604" s="13">
        <v>0</v>
      </c>
      <c r="F1604" s="15">
        <v>30.044000000000011</v>
      </c>
      <c r="G1604" s="15">
        <v>23.324000000000002</v>
      </c>
      <c r="H1604" s="15">
        <v>78.233999999999995</v>
      </c>
      <c r="I1604" s="15">
        <v>-5.4010000000000006E-4</v>
      </c>
      <c r="J1604" s="14">
        <v>2.4796914744619092</v>
      </c>
      <c r="K1604" s="15">
        <v>-0.70120000000000005</v>
      </c>
      <c r="L1604" s="16">
        <v>1.425</v>
      </c>
      <c r="M1604" s="14">
        <v>8786280.5354986191</v>
      </c>
      <c r="N1604" s="14">
        <v>0.27053338206625233</v>
      </c>
      <c r="O1604" s="14">
        <v>97.186368113916743</v>
      </c>
      <c r="P1604" s="14">
        <v>12.018130339115361</v>
      </c>
      <c r="Q1604" s="15">
        <v>5.001843384282342</v>
      </c>
      <c r="R1604" s="14">
        <v>2.3952048478461339</v>
      </c>
      <c r="S1604" s="14">
        <v>7653.138749233176</v>
      </c>
    </row>
    <row r="1605" spans="1:19" x14ac:dyDescent="0.35">
      <c r="A1605" s="13">
        <v>500</v>
      </c>
      <c r="B1605" s="13">
        <v>50</v>
      </c>
      <c r="C1605" s="13">
        <v>50</v>
      </c>
      <c r="D1605" s="13">
        <v>100</v>
      </c>
      <c r="E1605" s="13">
        <v>22.5</v>
      </c>
      <c r="F1605" s="15">
        <v>34.463999999999999</v>
      </c>
      <c r="G1605" s="15">
        <v>23.414000000000001</v>
      </c>
      <c r="H1605" s="15">
        <v>74.134</v>
      </c>
      <c r="I1605" s="15">
        <v>-9.9219999999999994E-4</v>
      </c>
      <c r="J1605" s="14">
        <v>2.4796914744619092</v>
      </c>
      <c r="K1605" s="15">
        <v>-0.66379999999999995</v>
      </c>
      <c r="L1605" s="16">
        <v>1.67</v>
      </c>
      <c r="M1605" s="14">
        <v>8786280.5354986191</v>
      </c>
      <c r="N1605" s="14">
        <v>0.27053338206625233</v>
      </c>
      <c r="O1605" s="14">
        <v>97.186368113916743</v>
      </c>
      <c r="P1605" s="14">
        <v>12.018130339115361</v>
      </c>
      <c r="Q1605" s="15">
        <v>4.5072405200511048</v>
      </c>
      <c r="R1605" s="14">
        <v>2.3952048478461339</v>
      </c>
      <c r="S1605" s="14">
        <v>7653.138749233176</v>
      </c>
    </row>
    <row r="1606" spans="1:19" x14ac:dyDescent="0.35">
      <c r="A1606" s="13">
        <v>500</v>
      </c>
      <c r="B1606" s="13">
        <v>50</v>
      </c>
      <c r="C1606" s="13">
        <v>50</v>
      </c>
      <c r="D1606" s="13">
        <v>100</v>
      </c>
      <c r="E1606" s="13">
        <v>45</v>
      </c>
      <c r="F1606" s="15">
        <v>37.207999999999998</v>
      </c>
      <c r="G1606" s="15">
        <v>23.538</v>
      </c>
      <c r="H1606" s="15">
        <v>79.128</v>
      </c>
      <c r="I1606" s="15">
        <v>-1.018E-3</v>
      </c>
      <c r="J1606" s="14">
        <v>2.4796914744619092</v>
      </c>
      <c r="K1606" s="15">
        <v>-0.55459999999999998</v>
      </c>
      <c r="L1606" s="16">
        <v>1.6819999999999999</v>
      </c>
      <c r="M1606" s="14">
        <v>8786280.5354986191</v>
      </c>
      <c r="N1606" s="14">
        <v>0.27053338206625233</v>
      </c>
      <c r="O1606" s="14">
        <v>97.186368113916743</v>
      </c>
      <c r="P1606" s="14">
        <v>12.018130339115361</v>
      </c>
      <c r="Q1606" s="15">
        <v>4.3388354694737359</v>
      </c>
      <c r="R1606" s="14">
        <v>2.3952048478461339</v>
      </c>
      <c r="S1606" s="14">
        <v>7653.138749233176</v>
      </c>
    </row>
    <row r="1607" spans="1:19" x14ac:dyDescent="0.35">
      <c r="A1607" s="13">
        <v>500</v>
      </c>
      <c r="B1607" s="13">
        <v>50</v>
      </c>
      <c r="C1607" s="13">
        <v>50</v>
      </c>
      <c r="D1607" s="13">
        <v>125</v>
      </c>
      <c r="E1607" s="13">
        <v>0</v>
      </c>
      <c r="F1607" s="15">
        <v>29.04</v>
      </c>
      <c r="G1607" s="15">
        <v>22.95</v>
      </c>
      <c r="H1607" s="15">
        <v>80.809999999999988</v>
      </c>
      <c r="I1607" s="15">
        <v>-4.772E-4</v>
      </c>
      <c r="J1607" s="14">
        <v>3.104288485921439</v>
      </c>
      <c r="K1607" s="15">
        <v>-1.248</v>
      </c>
      <c r="L1607" s="16">
        <v>2.4929999999999999</v>
      </c>
      <c r="M1607" s="14">
        <v>10859380.379882529</v>
      </c>
      <c r="N1607" s="14">
        <v>0.2682564725914327</v>
      </c>
      <c r="O1607" s="14">
        <v>96.320135277798258</v>
      </c>
      <c r="P1607" s="14">
        <v>11.89307694562692</v>
      </c>
      <c r="Q1607" s="15">
        <v>5.7455615174755552</v>
      </c>
      <c r="R1607" s="14">
        <v>2.3952048478461339</v>
      </c>
      <c r="S1607" s="14">
        <v>7499.654998391441</v>
      </c>
    </row>
    <row r="1608" spans="1:19" x14ac:dyDescent="0.35">
      <c r="A1608" s="13">
        <v>500</v>
      </c>
      <c r="B1608" s="13">
        <v>50</v>
      </c>
      <c r="C1608" s="13">
        <v>50</v>
      </c>
      <c r="D1608" s="13">
        <v>125</v>
      </c>
      <c r="E1608" s="13">
        <v>22.5</v>
      </c>
      <c r="F1608" s="15">
        <v>32.70000000000001</v>
      </c>
      <c r="G1608" s="15">
        <v>23.08</v>
      </c>
      <c r="H1608" s="15">
        <v>79.47999999999999</v>
      </c>
      <c r="I1608" s="15">
        <v>-1.8029999999999999E-3</v>
      </c>
      <c r="J1608" s="14">
        <v>3.104288485921439</v>
      </c>
      <c r="K1608" s="15">
        <v>-1.1930000000000001</v>
      </c>
      <c r="L1608" s="16">
        <v>2.8140000000000001</v>
      </c>
      <c r="M1608" s="14">
        <v>10859380.379882529</v>
      </c>
      <c r="N1608" s="14">
        <v>0.2682564725914327</v>
      </c>
      <c r="O1608" s="14">
        <v>96.320135277798258</v>
      </c>
      <c r="P1608" s="14">
        <v>11.89307694562692</v>
      </c>
      <c r="Q1608" s="15">
        <v>4.982349714517281</v>
      </c>
      <c r="R1608" s="14">
        <v>2.3952048478461339</v>
      </c>
      <c r="S1608" s="14">
        <v>7499.654998391441</v>
      </c>
    </row>
    <row r="1609" spans="1:19" x14ac:dyDescent="0.35">
      <c r="A1609" s="13">
        <v>500</v>
      </c>
      <c r="B1609" s="13">
        <v>50</v>
      </c>
      <c r="C1609" s="13">
        <v>50</v>
      </c>
      <c r="D1609" s="13">
        <v>125</v>
      </c>
      <c r="E1609" s="13">
        <v>45</v>
      </c>
      <c r="F1609" s="15">
        <v>35.17</v>
      </c>
      <c r="G1609" s="15">
        <v>23.11000000000001</v>
      </c>
      <c r="H1609" s="15">
        <v>79.66</v>
      </c>
      <c r="I1609" s="15">
        <v>-4.3009999999999999E-4</v>
      </c>
      <c r="J1609" s="14">
        <v>3.104288485921439</v>
      </c>
      <c r="K1609" s="15">
        <v>-1.026</v>
      </c>
      <c r="L1609" s="16">
        <v>2.7919999999999998</v>
      </c>
      <c r="M1609" s="14">
        <v>10859380.379882529</v>
      </c>
      <c r="N1609" s="14">
        <v>0.2682564725914327</v>
      </c>
      <c r="O1609" s="14">
        <v>96.320135277798258</v>
      </c>
      <c r="P1609" s="14">
        <v>11.89307694562692</v>
      </c>
      <c r="Q1609" s="15">
        <v>4.6869723327419379</v>
      </c>
      <c r="R1609" s="14">
        <v>2.3952048478461339</v>
      </c>
      <c r="S1609" s="14">
        <v>7499.654998391441</v>
      </c>
    </row>
    <row r="1610" spans="1:19" x14ac:dyDescent="0.35">
      <c r="A1610" s="13">
        <v>500</v>
      </c>
      <c r="B1610" s="13">
        <v>50</v>
      </c>
      <c r="C1610" s="13">
        <v>50</v>
      </c>
      <c r="D1610" s="13">
        <v>150</v>
      </c>
      <c r="E1610" s="13">
        <v>0</v>
      </c>
      <c r="F1610" s="15">
        <v>28.890000000000011</v>
      </c>
      <c r="G1610" s="15">
        <v>22.51</v>
      </c>
      <c r="H1610" s="15">
        <v>82.75</v>
      </c>
      <c r="I1610" s="15">
        <v>-3.5209999999999998E-3</v>
      </c>
      <c r="J1610" s="14">
        <v>3.7305479061726259</v>
      </c>
      <c r="K1610" s="15">
        <v>-1.9119999999999999</v>
      </c>
      <c r="L1610" s="16">
        <v>4.0490000000000004</v>
      </c>
      <c r="M1610" s="14">
        <v>12889374.5508842</v>
      </c>
      <c r="N1610" s="14">
        <v>0.2660652389615179</v>
      </c>
      <c r="O1610" s="14">
        <v>95.487347567823576</v>
      </c>
      <c r="P1610" s="14">
        <v>11.773176998788911</v>
      </c>
      <c r="Q1610" s="15">
        <v>6.5290839434444443</v>
      </c>
      <c r="R1610" s="14">
        <v>2.3952048478461339</v>
      </c>
      <c r="S1610" s="14">
        <v>7353.863821341035</v>
      </c>
    </row>
    <row r="1611" spans="1:19" x14ac:dyDescent="0.35">
      <c r="A1611" s="13">
        <v>500</v>
      </c>
      <c r="B1611" s="13">
        <v>50</v>
      </c>
      <c r="C1611" s="13">
        <v>50</v>
      </c>
      <c r="D1611" s="13">
        <v>150</v>
      </c>
      <c r="E1611" s="13">
        <v>22.5</v>
      </c>
      <c r="F1611" s="15">
        <v>31.12</v>
      </c>
      <c r="G1611" s="15">
        <v>22.68</v>
      </c>
      <c r="H1611" s="15">
        <v>69.58</v>
      </c>
      <c r="I1611" s="15">
        <v>-5.9439999999999996E-3</v>
      </c>
      <c r="J1611" s="14">
        <v>3.7305479061726259</v>
      </c>
      <c r="K1611" s="15">
        <v>-1.8140000000000001</v>
      </c>
      <c r="L1611" s="16">
        <v>4.4429999999999996</v>
      </c>
      <c r="M1611" s="14">
        <v>12889374.5508842</v>
      </c>
      <c r="N1611" s="14">
        <v>0.2660652389615179</v>
      </c>
      <c r="O1611" s="14">
        <v>95.487347567823576</v>
      </c>
      <c r="P1611" s="14">
        <v>11.773176998788911</v>
      </c>
      <c r="Q1611" s="15">
        <v>5.5270099967815671</v>
      </c>
      <c r="R1611" s="14">
        <v>2.3952048478461339</v>
      </c>
      <c r="S1611" s="14">
        <v>7353.863821341035</v>
      </c>
    </row>
    <row r="1612" spans="1:19" x14ac:dyDescent="0.35">
      <c r="A1612" s="13">
        <v>500</v>
      </c>
      <c r="B1612" s="13">
        <v>50</v>
      </c>
      <c r="C1612" s="13">
        <v>50</v>
      </c>
      <c r="D1612" s="13">
        <v>150</v>
      </c>
      <c r="E1612" s="13">
        <v>45</v>
      </c>
      <c r="F1612" s="15">
        <v>32</v>
      </c>
      <c r="G1612" s="15">
        <v>22.72</v>
      </c>
      <c r="H1612" s="15">
        <v>76.28</v>
      </c>
      <c r="I1612" s="15">
        <v>-2.7629999999999998E-3</v>
      </c>
      <c r="J1612" s="14">
        <v>3.7305479061726259</v>
      </c>
      <c r="K1612" s="15">
        <v>-1.57</v>
      </c>
      <c r="L1612" s="16">
        <v>4.3789999999999996</v>
      </c>
      <c r="M1612" s="14">
        <v>12889374.5508842</v>
      </c>
      <c r="N1612" s="14">
        <v>0.2660652389615179</v>
      </c>
      <c r="O1612" s="14">
        <v>95.487347567823576</v>
      </c>
      <c r="P1612" s="14">
        <v>11.773176998788911</v>
      </c>
      <c r="Q1612" s="15">
        <v>5.143551885044511</v>
      </c>
      <c r="R1612" s="14">
        <v>2.3952048478461339</v>
      </c>
      <c r="S1612" s="14">
        <v>7353.863821341035</v>
      </c>
    </row>
    <row r="1613" spans="1:19" x14ac:dyDescent="0.35">
      <c r="A1613" s="13">
        <v>500</v>
      </c>
      <c r="B1613" s="13">
        <v>50</v>
      </c>
      <c r="C1613" s="13">
        <v>50</v>
      </c>
      <c r="D1613" s="13">
        <v>200</v>
      </c>
      <c r="E1613" s="13">
        <v>0</v>
      </c>
      <c r="F1613" s="15">
        <v>29.25</v>
      </c>
      <c r="G1613" s="15">
        <v>21.660000000000011</v>
      </c>
      <c r="H1613" s="15">
        <v>71.56</v>
      </c>
      <c r="I1613" s="15">
        <v>-3.2890000000000003E-2</v>
      </c>
      <c r="J1613" s="14">
        <v>4.9876243574780554</v>
      </c>
      <c r="K1613" s="15">
        <v>-4.0570000000000004</v>
      </c>
      <c r="L1613" s="16">
        <v>8.9809999999999999</v>
      </c>
      <c r="M1613" s="14">
        <v>16832498.006532561</v>
      </c>
      <c r="N1613" s="14">
        <v>0.26194368025895581</v>
      </c>
      <c r="O1613" s="14">
        <v>93.923183436943674</v>
      </c>
      <c r="P1613" s="14">
        <v>11.5488374450642</v>
      </c>
      <c r="Q1613" s="15">
        <v>8.0570229080583342</v>
      </c>
      <c r="R1613" s="14">
        <v>2.3952048478461339</v>
      </c>
      <c r="S1613" s="14">
        <v>7084.6850571510267</v>
      </c>
    </row>
    <row r="1614" spans="1:19" x14ac:dyDescent="0.35">
      <c r="A1614" s="13">
        <v>500</v>
      </c>
      <c r="B1614" s="13">
        <v>50</v>
      </c>
      <c r="C1614" s="13">
        <v>50</v>
      </c>
      <c r="D1614" s="13">
        <v>200</v>
      </c>
      <c r="E1614" s="13">
        <v>22.5</v>
      </c>
      <c r="F1614" s="15">
        <v>30.67</v>
      </c>
      <c r="G1614" s="15">
        <v>21.81</v>
      </c>
      <c r="H1614" s="15">
        <v>77.530000000000015</v>
      </c>
      <c r="I1614" s="15">
        <v>-2.494E-2</v>
      </c>
      <c r="J1614" s="14">
        <v>4.9876243574780554</v>
      </c>
      <c r="K1614" s="15">
        <v>-3.8809999999999998</v>
      </c>
      <c r="L1614" s="16">
        <v>9.5869999999999997</v>
      </c>
      <c r="M1614" s="14">
        <v>16832498.006532561</v>
      </c>
      <c r="N1614" s="14">
        <v>0.26194368025895581</v>
      </c>
      <c r="O1614" s="14">
        <v>93.923183436943674</v>
      </c>
      <c r="P1614" s="14">
        <v>11.5488374450642</v>
      </c>
      <c r="Q1614" s="15">
        <v>6.6890920914373018</v>
      </c>
      <c r="R1614" s="14">
        <v>2.3952048478461339</v>
      </c>
      <c r="S1614" s="14">
        <v>7084.6850571510267</v>
      </c>
    </row>
    <row r="1615" spans="1:19" x14ac:dyDescent="0.35">
      <c r="A1615" s="13">
        <v>500</v>
      </c>
      <c r="B1615" s="13">
        <v>50</v>
      </c>
      <c r="C1615" s="13">
        <v>50</v>
      </c>
      <c r="D1615" s="13">
        <v>200</v>
      </c>
      <c r="E1615" s="13">
        <v>45</v>
      </c>
      <c r="F1615" s="15">
        <v>31.18</v>
      </c>
      <c r="G1615" s="15">
        <v>21.77</v>
      </c>
      <c r="H1615" s="15">
        <v>82.12</v>
      </c>
      <c r="I1615" s="15">
        <v>-2.0570000000000001E-2</v>
      </c>
      <c r="J1615" s="14">
        <v>4.9876243574780554</v>
      </c>
      <c r="K1615" s="15">
        <v>-3.47</v>
      </c>
      <c r="L1615" s="16">
        <v>9.4760000000000009</v>
      </c>
      <c r="M1615" s="14">
        <v>16832498.006532561</v>
      </c>
      <c r="N1615" s="14">
        <v>0.26194368025895581</v>
      </c>
      <c r="O1615" s="14">
        <v>93.923183436943674</v>
      </c>
      <c r="P1615" s="14">
        <v>11.5488374450642</v>
      </c>
      <c r="Q1615" s="15">
        <v>6.201348349518371</v>
      </c>
      <c r="R1615" s="14">
        <v>2.3952048478461339</v>
      </c>
      <c r="S1615" s="14">
        <v>7084.6850571510267</v>
      </c>
    </row>
    <row r="1616" spans="1:19" x14ac:dyDescent="0.35">
      <c r="A1616" s="13">
        <v>500</v>
      </c>
      <c r="B1616" s="13">
        <v>50</v>
      </c>
      <c r="C1616" s="13">
        <v>50</v>
      </c>
      <c r="D1616" s="13">
        <v>250</v>
      </c>
      <c r="E1616" s="13">
        <v>0</v>
      </c>
      <c r="F1616" s="15">
        <v>29.88</v>
      </c>
      <c r="G1616" s="15">
        <v>20.6</v>
      </c>
      <c r="H1616" s="15">
        <v>80.490000000000009</v>
      </c>
      <c r="I1616" s="15">
        <v>-5.3359999999999998E-2</v>
      </c>
      <c r="J1616" s="14">
        <v>6.2500442371127711</v>
      </c>
      <c r="K1616" s="15">
        <v>-8.0730000000000004</v>
      </c>
      <c r="L1616" s="16">
        <v>17.14</v>
      </c>
      <c r="M1616" s="14">
        <v>20640426.358636931</v>
      </c>
      <c r="N1616" s="14">
        <v>0.25817614587173388</v>
      </c>
      <c r="O1616" s="14">
        <v>92.495936100605789</v>
      </c>
      <c r="P1616" s="14">
        <v>11.34511167794124</v>
      </c>
      <c r="Q1616" s="15">
        <v>9.481488327680001</v>
      </c>
      <c r="R1616" s="14">
        <v>2.3952048478461339</v>
      </c>
      <c r="S1616" s="14">
        <v>6844.3226738445019</v>
      </c>
    </row>
    <row r="1617" spans="1:19" x14ac:dyDescent="0.35">
      <c r="A1617" s="13">
        <v>500</v>
      </c>
      <c r="B1617" s="13">
        <v>50</v>
      </c>
      <c r="C1617" s="13">
        <v>50</v>
      </c>
      <c r="D1617" s="13">
        <v>250</v>
      </c>
      <c r="E1617" s="13">
        <v>22.5</v>
      </c>
      <c r="F1617" s="15">
        <v>31.05</v>
      </c>
      <c r="G1617" s="15">
        <v>20.83</v>
      </c>
      <c r="H1617" s="15">
        <v>83.01</v>
      </c>
      <c r="I1617" s="15">
        <v>-4.3069999999999997E-2</v>
      </c>
      <c r="J1617" s="14">
        <v>6.2500442371127711</v>
      </c>
      <c r="K1617" s="15">
        <v>-7.8140000000000001</v>
      </c>
      <c r="L1617" s="16">
        <v>18.09</v>
      </c>
      <c r="M1617" s="14">
        <v>20640426.358636931</v>
      </c>
      <c r="N1617" s="14">
        <v>0.25817614587173388</v>
      </c>
      <c r="O1617" s="14">
        <v>92.495936100605789</v>
      </c>
      <c r="P1617" s="14">
        <v>11.34511167794124</v>
      </c>
      <c r="Q1617" s="15">
        <v>7.8075144426793193</v>
      </c>
      <c r="R1617" s="14">
        <v>2.3952048478461339</v>
      </c>
      <c r="S1617" s="14">
        <v>6844.3226738445019</v>
      </c>
    </row>
    <row r="1618" spans="1:19" x14ac:dyDescent="0.35">
      <c r="A1618" s="13">
        <v>500</v>
      </c>
      <c r="B1618" s="13">
        <v>50</v>
      </c>
      <c r="C1618" s="13">
        <v>50</v>
      </c>
      <c r="D1618" s="13">
        <v>250</v>
      </c>
      <c r="E1618" s="13">
        <v>45</v>
      </c>
      <c r="F1618" s="15">
        <v>31.42</v>
      </c>
      <c r="G1618" s="15">
        <v>20.85</v>
      </c>
      <c r="H1618" s="15">
        <v>84.69</v>
      </c>
      <c r="I1618" s="15">
        <v>-1.504E-2</v>
      </c>
      <c r="J1618" s="14">
        <v>6.2500442371127711</v>
      </c>
      <c r="K1618" s="15">
        <v>-7.3</v>
      </c>
      <c r="L1618" s="16">
        <v>17.91</v>
      </c>
      <c r="M1618" s="14">
        <v>20640426.358636931</v>
      </c>
      <c r="N1618" s="14">
        <v>0.25817614587173388</v>
      </c>
      <c r="O1618" s="14">
        <v>92.495936100605789</v>
      </c>
      <c r="P1618" s="14">
        <v>11.34511167794124</v>
      </c>
      <c r="Q1618" s="15">
        <v>7.2504362270423064</v>
      </c>
      <c r="R1618" s="14">
        <v>2.3952048478461339</v>
      </c>
      <c r="S1618" s="14">
        <v>6844.3226738445019</v>
      </c>
    </row>
    <row r="1619" spans="1:19" x14ac:dyDescent="0.35">
      <c r="A1619" s="13">
        <v>500</v>
      </c>
      <c r="B1619" s="13">
        <v>50</v>
      </c>
      <c r="C1619" s="13">
        <v>50</v>
      </c>
      <c r="D1619" s="13">
        <v>300</v>
      </c>
      <c r="E1619" s="13">
        <v>0</v>
      </c>
      <c r="F1619" s="15">
        <v>30.64</v>
      </c>
      <c r="G1619" s="15">
        <v>19.830000000000009</v>
      </c>
      <c r="H1619" s="15">
        <v>88.600000000000009</v>
      </c>
      <c r="I1619" s="15">
        <v>-0.10199999999999999</v>
      </c>
      <c r="J1619" s="14">
        <v>7.5169050719496644</v>
      </c>
      <c r="K1619" s="15">
        <v>-13.48</v>
      </c>
      <c r="L1619" s="16">
        <v>29.41</v>
      </c>
      <c r="M1619" s="14">
        <v>24337743.643358409</v>
      </c>
      <c r="N1619" s="14">
        <v>0.25476953276344377</v>
      </c>
      <c r="O1619" s="14">
        <v>91.207512536310716</v>
      </c>
      <c r="P1619" s="14">
        <v>11.16199969742002</v>
      </c>
      <c r="Q1619" s="15">
        <v>10.78382872880953</v>
      </c>
      <c r="R1619" s="14">
        <v>2.3952048478461339</v>
      </c>
      <c r="S1619" s="14">
        <v>6631.6078621406723</v>
      </c>
    </row>
    <row r="1620" spans="1:19" x14ac:dyDescent="0.35">
      <c r="A1620" s="13">
        <v>500</v>
      </c>
      <c r="B1620" s="13">
        <v>50</v>
      </c>
      <c r="C1620" s="13">
        <v>50</v>
      </c>
      <c r="D1620" s="13">
        <v>300</v>
      </c>
      <c r="E1620" s="13">
        <v>22.5</v>
      </c>
      <c r="F1620" s="15">
        <v>31.68000000000001</v>
      </c>
      <c r="G1620" s="15">
        <v>20.100000000000001</v>
      </c>
      <c r="H1620" s="15">
        <v>89.84</v>
      </c>
      <c r="I1620" s="15">
        <v>-1.6250000000000001E-2</v>
      </c>
      <c r="J1620" s="14">
        <v>7.5169050719496644</v>
      </c>
      <c r="K1620" s="15">
        <v>-13.24</v>
      </c>
      <c r="L1620" s="16">
        <v>30.71</v>
      </c>
      <c r="M1620" s="14">
        <v>24337743.643358409</v>
      </c>
      <c r="N1620" s="14">
        <v>0.25476953276344377</v>
      </c>
      <c r="O1620" s="14">
        <v>91.207512536310716</v>
      </c>
      <c r="P1620" s="14">
        <v>11.16199969742002</v>
      </c>
      <c r="Q1620" s="15">
        <v>8.8381929880805181</v>
      </c>
      <c r="R1620" s="14">
        <v>2.3952048478461339</v>
      </c>
      <c r="S1620" s="14">
        <v>6631.6078621406723</v>
      </c>
    </row>
    <row r="1621" spans="1:19" x14ac:dyDescent="0.35">
      <c r="A1621" s="13">
        <v>500</v>
      </c>
      <c r="B1621" s="13">
        <v>50</v>
      </c>
      <c r="C1621" s="13">
        <v>50</v>
      </c>
      <c r="D1621" s="13">
        <v>300</v>
      </c>
      <c r="E1621" s="13">
        <v>45</v>
      </c>
      <c r="F1621" s="15">
        <v>32.1</v>
      </c>
      <c r="G1621" s="15">
        <v>20.100000000000001</v>
      </c>
      <c r="H1621" s="15">
        <v>90.85</v>
      </c>
      <c r="I1621" s="15">
        <v>-8.685E-3</v>
      </c>
      <c r="J1621" s="14">
        <v>7.5169050719496644</v>
      </c>
      <c r="K1621" s="15">
        <v>-12.69</v>
      </c>
      <c r="L1621" s="16">
        <v>29.99</v>
      </c>
      <c r="M1621" s="14">
        <v>24337743.643358409</v>
      </c>
      <c r="N1621" s="14">
        <v>0.25476953276344377</v>
      </c>
      <c r="O1621" s="14">
        <v>91.207512536310716</v>
      </c>
      <c r="P1621" s="14">
        <v>11.16199969742002</v>
      </c>
      <c r="Q1621" s="15">
        <v>8.2085267472601409</v>
      </c>
      <c r="R1621" s="14">
        <v>2.3952048478461339</v>
      </c>
      <c r="S1621" s="14">
        <v>6631.6078621406723</v>
      </c>
    </row>
    <row r="1622" spans="1:19" x14ac:dyDescent="0.35">
      <c r="A1622" s="13">
        <v>500</v>
      </c>
      <c r="B1622" s="13">
        <v>50</v>
      </c>
      <c r="C1622" s="13">
        <v>75</v>
      </c>
      <c r="D1622" s="13">
        <v>30</v>
      </c>
      <c r="E1622" s="13">
        <v>0</v>
      </c>
      <c r="F1622" s="15">
        <v>59.764000000000003</v>
      </c>
      <c r="G1622" s="15">
        <v>36.824000000000012</v>
      </c>
      <c r="H1622" s="15">
        <v>108.414</v>
      </c>
      <c r="I1622" s="15">
        <v>-1.3040000000000001E-5</v>
      </c>
      <c r="J1622" s="14">
        <v>0.73965462512699109</v>
      </c>
      <c r="K1622" s="15">
        <v>-3.4889999999999997E-2</v>
      </c>
      <c r="L1622" s="16">
        <v>7.7420000000000003E-2</v>
      </c>
      <c r="M1622" s="14">
        <v>2749796.1305988482</v>
      </c>
      <c r="N1622" s="14">
        <v>0.27918029459004678</v>
      </c>
      <c r="O1622" s="14">
        <v>100.484269572557</v>
      </c>
      <c r="P1622" s="14">
        <v>18.746095376926281</v>
      </c>
      <c r="Q1622" s="15">
        <v>4.1095189398604974</v>
      </c>
      <c r="R1622" s="14">
        <v>2.3952048478461339</v>
      </c>
      <c r="S1622" s="14">
        <v>8254.7987627429775</v>
      </c>
    </row>
    <row r="1623" spans="1:19" x14ac:dyDescent="0.35">
      <c r="A1623" s="13">
        <v>500</v>
      </c>
      <c r="B1623" s="13">
        <v>50</v>
      </c>
      <c r="C1623" s="13">
        <v>75</v>
      </c>
      <c r="D1623" s="13">
        <v>30</v>
      </c>
      <c r="E1623" s="13">
        <v>22.5</v>
      </c>
      <c r="F1623" s="15">
        <v>64.325000000000003</v>
      </c>
      <c r="G1623" s="15">
        <v>36.835000000000001</v>
      </c>
      <c r="H1623" s="15">
        <v>103.125</v>
      </c>
      <c r="I1623" s="15">
        <v>4.1849999999999998E-4</v>
      </c>
      <c r="J1623" s="14">
        <v>0.73965462512699109</v>
      </c>
      <c r="K1623" s="15">
        <v>-7.0469999999999986E-3</v>
      </c>
      <c r="L1623" s="16">
        <v>9.3930000000000013E-2</v>
      </c>
      <c r="M1623" s="14">
        <v>2749796.1305988482</v>
      </c>
      <c r="N1623" s="14">
        <v>0.27918029459004678</v>
      </c>
      <c r="O1623" s="14">
        <v>100.484269572557</v>
      </c>
      <c r="P1623" s="14">
        <v>18.746095376926281</v>
      </c>
      <c r="Q1623" s="15">
        <v>3.818261575749657</v>
      </c>
      <c r="R1623" s="14">
        <v>2.3952048478461339</v>
      </c>
      <c r="S1623" s="14">
        <v>8254.7987627429775</v>
      </c>
    </row>
    <row r="1624" spans="1:19" x14ac:dyDescent="0.35">
      <c r="A1624" s="13">
        <v>500</v>
      </c>
      <c r="B1624" s="13">
        <v>50</v>
      </c>
      <c r="C1624" s="13">
        <v>75</v>
      </c>
      <c r="D1624" s="13">
        <v>30</v>
      </c>
      <c r="E1624" s="13">
        <v>45</v>
      </c>
      <c r="F1624" s="15">
        <v>59.354999999999997</v>
      </c>
      <c r="G1624" s="15">
        <v>36.814999999999998</v>
      </c>
      <c r="H1624" s="15">
        <v>100.925</v>
      </c>
      <c r="I1624" s="15">
        <v>-4.0110000000000002E-6</v>
      </c>
      <c r="J1624" s="14">
        <v>0.73965462512699109</v>
      </c>
      <c r="K1624" s="15">
        <v>-2.0410000000000001E-2</v>
      </c>
      <c r="L1624" s="16">
        <v>0.108</v>
      </c>
      <c r="M1624" s="14">
        <v>2749796.1305988482</v>
      </c>
      <c r="N1624" s="14">
        <v>0.27918029459004678</v>
      </c>
      <c r="O1624" s="14">
        <v>100.484269572557</v>
      </c>
      <c r="P1624" s="14">
        <v>18.746095376926281</v>
      </c>
      <c r="Q1624" s="15">
        <v>3.839890156335831</v>
      </c>
      <c r="R1624" s="14">
        <v>2.3952048478461339</v>
      </c>
      <c r="S1624" s="14">
        <v>8254.7987627429775</v>
      </c>
    </row>
    <row r="1625" spans="1:19" x14ac:dyDescent="0.35">
      <c r="A1625" s="13">
        <v>500</v>
      </c>
      <c r="B1625" s="13">
        <v>50</v>
      </c>
      <c r="C1625" s="13">
        <v>75</v>
      </c>
      <c r="D1625" s="13">
        <v>50</v>
      </c>
      <c r="E1625" s="13">
        <v>0</v>
      </c>
      <c r="F1625" s="15">
        <v>54.250999999999998</v>
      </c>
      <c r="G1625" s="15">
        <v>36.570999999999998</v>
      </c>
      <c r="H1625" s="15">
        <v>114.70099999999999</v>
      </c>
      <c r="I1625" s="15">
        <v>-7.3010000000000007E-5</v>
      </c>
      <c r="J1625" s="14">
        <v>1.23292043769089</v>
      </c>
      <c r="K1625" s="15">
        <v>-0.13469999999999999</v>
      </c>
      <c r="L1625" s="16">
        <v>0.23330000000000001</v>
      </c>
      <c r="M1625" s="14">
        <v>4578587.897105189</v>
      </c>
      <c r="N1625" s="14">
        <v>0.27898150907456382</v>
      </c>
      <c r="O1625" s="14">
        <v>100.4083061555572</v>
      </c>
      <c r="P1625" s="14">
        <v>18.729451465300201</v>
      </c>
      <c r="Q1625" s="15">
        <v>4.6194782386624</v>
      </c>
      <c r="R1625" s="14">
        <v>2.3952048478461339</v>
      </c>
      <c r="S1625" s="14">
        <v>8240.6289768380484</v>
      </c>
    </row>
    <row r="1626" spans="1:19" x14ac:dyDescent="0.35">
      <c r="A1626" s="13">
        <v>500</v>
      </c>
      <c r="B1626" s="13">
        <v>50</v>
      </c>
      <c r="C1626" s="13">
        <v>75</v>
      </c>
      <c r="D1626" s="13">
        <v>50</v>
      </c>
      <c r="E1626" s="13">
        <v>22.5</v>
      </c>
      <c r="F1626" s="15">
        <v>53.515999999999991</v>
      </c>
      <c r="G1626" s="15">
        <v>36.566000000000003</v>
      </c>
      <c r="H1626" s="15">
        <v>115.18600000000001</v>
      </c>
      <c r="I1626" s="15">
        <v>-1.4790000000000001E-5</v>
      </c>
      <c r="J1626" s="14">
        <v>1.23292043769089</v>
      </c>
      <c r="K1626" s="15">
        <v>-0.1147</v>
      </c>
      <c r="L1626" s="16">
        <v>0.30420000000000003</v>
      </c>
      <c r="M1626" s="14">
        <v>4578587.897105189</v>
      </c>
      <c r="N1626" s="14">
        <v>0.27898150907456382</v>
      </c>
      <c r="O1626" s="14">
        <v>100.4083061555572</v>
      </c>
      <c r="P1626" s="14">
        <v>18.729451465300201</v>
      </c>
      <c r="Q1626" s="15">
        <v>4.4086259333574018</v>
      </c>
      <c r="R1626" s="14">
        <v>2.3952048478461339</v>
      </c>
      <c r="S1626" s="14">
        <v>8240.6289768380484</v>
      </c>
    </row>
    <row r="1627" spans="1:19" x14ac:dyDescent="0.35">
      <c r="A1627" s="13">
        <v>500</v>
      </c>
      <c r="B1627" s="13">
        <v>50</v>
      </c>
      <c r="C1627" s="13">
        <v>75</v>
      </c>
      <c r="D1627" s="13">
        <v>50</v>
      </c>
      <c r="E1627" s="13">
        <v>45</v>
      </c>
      <c r="F1627" s="15">
        <v>53.881</v>
      </c>
      <c r="G1627" s="15">
        <v>36.551000000000002</v>
      </c>
      <c r="H1627" s="15">
        <v>107.601</v>
      </c>
      <c r="I1627" s="15">
        <v>-2.0099999999999998E-6</v>
      </c>
      <c r="J1627" s="14">
        <v>1.23292043769089</v>
      </c>
      <c r="K1627" s="15">
        <v>-0.1404</v>
      </c>
      <c r="L1627" s="16">
        <v>0.32069999999999999</v>
      </c>
      <c r="M1627" s="14">
        <v>4578587.897105189</v>
      </c>
      <c r="N1627" s="14">
        <v>0.27898150907456382</v>
      </c>
      <c r="O1627" s="14">
        <v>100.4083061555572</v>
      </c>
      <c r="P1627" s="14">
        <v>18.729451465300201</v>
      </c>
      <c r="Q1627" s="15">
        <v>4.277301599823506</v>
      </c>
      <c r="R1627" s="14">
        <v>2.3952048478461339</v>
      </c>
      <c r="S1627" s="14">
        <v>8240.6289768380484</v>
      </c>
    </row>
    <row r="1628" spans="1:19" x14ac:dyDescent="0.35">
      <c r="A1628" s="13">
        <v>500</v>
      </c>
      <c r="B1628" s="13">
        <v>50</v>
      </c>
      <c r="C1628" s="13">
        <v>75</v>
      </c>
      <c r="D1628" s="13">
        <v>75</v>
      </c>
      <c r="E1628" s="13">
        <v>0</v>
      </c>
      <c r="F1628" s="15">
        <v>51.935000000000002</v>
      </c>
      <c r="G1628" s="15">
        <v>36.155000000000008</v>
      </c>
      <c r="H1628" s="15">
        <v>114.245</v>
      </c>
      <c r="I1628" s="15">
        <v>-1.091E-4</v>
      </c>
      <c r="J1628" s="14">
        <v>1.8517776472019529</v>
      </c>
      <c r="K1628" s="15">
        <v>-0.30919999999999997</v>
      </c>
      <c r="L1628" s="16">
        <v>0.59860000000000002</v>
      </c>
      <c r="M1628" s="14">
        <v>6803163.6866949638</v>
      </c>
      <c r="N1628" s="14">
        <v>0.27703011226231139</v>
      </c>
      <c r="O1628" s="14">
        <v>99.662973209876057</v>
      </c>
      <c r="P1628" s="14">
        <v>18.56635841595045</v>
      </c>
      <c r="Q1628" s="15">
        <v>5.3479733445166886</v>
      </c>
      <c r="R1628" s="14">
        <v>2.3952048478461339</v>
      </c>
      <c r="S1628" s="14">
        <v>8102.3810669813083</v>
      </c>
    </row>
    <row r="1629" spans="1:19" x14ac:dyDescent="0.35">
      <c r="A1629" s="13">
        <v>500</v>
      </c>
      <c r="B1629" s="13">
        <v>50</v>
      </c>
      <c r="C1629" s="13">
        <v>75</v>
      </c>
      <c r="D1629" s="13">
        <v>75</v>
      </c>
      <c r="E1629" s="13">
        <v>22.5</v>
      </c>
      <c r="F1629" s="15">
        <v>54.025000000000013</v>
      </c>
      <c r="G1629" s="15">
        <v>36.215000000000003</v>
      </c>
      <c r="H1629" s="15">
        <v>116.245</v>
      </c>
      <c r="I1629" s="15">
        <v>-2.1379999999999999E-5</v>
      </c>
      <c r="J1629" s="14">
        <v>1.8517776472019529</v>
      </c>
      <c r="K1629" s="15">
        <v>-0.23980000000000001</v>
      </c>
      <c r="L1629" s="16">
        <v>0.77760000000000007</v>
      </c>
      <c r="M1629" s="14">
        <v>6803163.6866949638</v>
      </c>
      <c r="N1629" s="14">
        <v>0.27703011226231139</v>
      </c>
      <c r="O1629" s="14">
        <v>99.662973209876057</v>
      </c>
      <c r="P1629" s="14">
        <v>18.56635841595045</v>
      </c>
      <c r="Q1629" s="15">
        <v>5.2089422864840653</v>
      </c>
      <c r="R1629" s="14">
        <v>2.3952048478461339</v>
      </c>
      <c r="S1629" s="14">
        <v>8102.3810669813083</v>
      </c>
    </row>
    <row r="1630" spans="1:19" x14ac:dyDescent="0.35">
      <c r="A1630" s="13">
        <v>500</v>
      </c>
      <c r="B1630" s="13">
        <v>50</v>
      </c>
      <c r="C1630" s="13">
        <v>75</v>
      </c>
      <c r="D1630" s="13">
        <v>75</v>
      </c>
      <c r="E1630" s="13">
        <v>45</v>
      </c>
      <c r="F1630" s="15">
        <v>55.247</v>
      </c>
      <c r="G1630" s="15">
        <v>36.246999999999993</v>
      </c>
      <c r="H1630" s="15">
        <v>116.367</v>
      </c>
      <c r="I1630" s="15">
        <v>-1.2010000000000001E-4</v>
      </c>
      <c r="J1630" s="14">
        <v>1.8517776472019529</v>
      </c>
      <c r="K1630" s="15">
        <v>-0.2452</v>
      </c>
      <c r="L1630" s="16">
        <v>0.82929999999999993</v>
      </c>
      <c r="M1630" s="14">
        <v>6803163.6866949638</v>
      </c>
      <c r="N1630" s="14">
        <v>0.27703011226231139</v>
      </c>
      <c r="O1630" s="14">
        <v>99.662973209876057</v>
      </c>
      <c r="P1630" s="14">
        <v>18.56635841595045</v>
      </c>
      <c r="Q1630" s="15">
        <v>5.1164734220363064</v>
      </c>
      <c r="R1630" s="14">
        <v>2.3952048478461339</v>
      </c>
      <c r="S1630" s="14">
        <v>8102.3810669813083</v>
      </c>
    </row>
    <row r="1631" spans="1:19" x14ac:dyDescent="0.35">
      <c r="A1631" s="13">
        <v>500</v>
      </c>
      <c r="B1631" s="13">
        <v>50</v>
      </c>
      <c r="C1631" s="13">
        <v>75</v>
      </c>
      <c r="D1631" s="13">
        <v>100</v>
      </c>
      <c r="E1631" s="13">
        <v>0</v>
      </c>
      <c r="F1631" s="15">
        <v>49.341999999999999</v>
      </c>
      <c r="G1631" s="15">
        <v>35.741999999999997</v>
      </c>
      <c r="H1631" s="15">
        <v>114.712</v>
      </c>
      <c r="I1631" s="15">
        <v>-1.199E-4</v>
      </c>
      <c r="J1631" s="14">
        <v>2.472092955615171</v>
      </c>
      <c r="K1631" s="15">
        <v>-0.59029999999999994</v>
      </c>
      <c r="L1631" s="16">
        <v>1.1910000000000001</v>
      </c>
      <c r="M1631" s="14">
        <v>8988770.0298690796</v>
      </c>
      <c r="N1631" s="14">
        <v>0.27516526547316228</v>
      </c>
      <c r="O1631" s="14">
        <v>98.951322921965385</v>
      </c>
      <c r="P1631" s="14">
        <v>18.410995536576351</v>
      </c>
      <c r="Q1631" s="15">
        <v>6.0348052300567074</v>
      </c>
      <c r="R1631" s="14">
        <v>2.3952048478461339</v>
      </c>
      <c r="S1631" s="14">
        <v>7971.7017723506042</v>
      </c>
    </row>
    <row r="1632" spans="1:19" x14ac:dyDescent="0.35">
      <c r="A1632" s="13">
        <v>500</v>
      </c>
      <c r="B1632" s="13">
        <v>50</v>
      </c>
      <c r="C1632" s="13">
        <v>75</v>
      </c>
      <c r="D1632" s="13">
        <v>100</v>
      </c>
      <c r="E1632" s="13">
        <v>22.5</v>
      </c>
      <c r="F1632" s="15">
        <v>53.991999999999997</v>
      </c>
      <c r="G1632" s="15">
        <v>35.851999999999997</v>
      </c>
      <c r="H1632" s="15">
        <v>113.712</v>
      </c>
      <c r="I1632" s="15">
        <v>-6.8799999999999992E-4</v>
      </c>
      <c r="J1632" s="14">
        <v>2.472092955615171</v>
      </c>
      <c r="K1632" s="15">
        <v>-0.51270000000000004</v>
      </c>
      <c r="L1632" s="16">
        <v>1.502</v>
      </c>
      <c r="M1632" s="14">
        <v>8988770.0298690796</v>
      </c>
      <c r="N1632" s="14">
        <v>0.27516526547316228</v>
      </c>
      <c r="O1632" s="14">
        <v>98.951322921965385</v>
      </c>
      <c r="P1632" s="14">
        <v>18.410995536576351</v>
      </c>
      <c r="Q1632" s="15">
        <v>5.7882713232612524</v>
      </c>
      <c r="R1632" s="14">
        <v>2.3952048478461339</v>
      </c>
      <c r="S1632" s="14">
        <v>7971.7017723506042</v>
      </c>
    </row>
    <row r="1633" spans="1:19" x14ac:dyDescent="0.35">
      <c r="A1633" s="13">
        <v>500</v>
      </c>
      <c r="B1633" s="13">
        <v>50</v>
      </c>
      <c r="C1633" s="13">
        <v>75</v>
      </c>
      <c r="D1633" s="13">
        <v>100</v>
      </c>
      <c r="E1633" s="13">
        <v>45</v>
      </c>
      <c r="F1633" s="15">
        <v>56.2</v>
      </c>
      <c r="G1633" s="15">
        <v>35.890000000000008</v>
      </c>
      <c r="H1633" s="15">
        <v>116.94</v>
      </c>
      <c r="I1633" s="15">
        <v>-7.1109999999999999E-4</v>
      </c>
      <c r="J1633" s="14">
        <v>2.472092955615171</v>
      </c>
      <c r="K1633" s="15">
        <v>-0.45150000000000001</v>
      </c>
      <c r="L1633" s="16">
        <v>1.575</v>
      </c>
      <c r="M1633" s="14">
        <v>8988770.0298690796</v>
      </c>
      <c r="N1633" s="14">
        <v>0.27516526547316228</v>
      </c>
      <c r="O1633" s="14">
        <v>98.951322921965385</v>
      </c>
      <c r="P1633" s="14">
        <v>18.410995536576351</v>
      </c>
      <c r="Q1633" s="15">
        <v>5.7059775193669466</v>
      </c>
      <c r="R1633" s="14">
        <v>2.3952048478461339</v>
      </c>
      <c r="S1633" s="14">
        <v>7971.7017723506042</v>
      </c>
    </row>
    <row r="1634" spans="1:19" x14ac:dyDescent="0.35">
      <c r="A1634" s="13">
        <v>500</v>
      </c>
      <c r="B1634" s="13">
        <v>50</v>
      </c>
      <c r="C1634" s="13">
        <v>75</v>
      </c>
      <c r="D1634" s="13">
        <v>125</v>
      </c>
      <c r="E1634" s="13">
        <v>0</v>
      </c>
      <c r="F1634" s="15">
        <v>46.25</v>
      </c>
      <c r="G1634" s="15">
        <v>35.330000000000013</v>
      </c>
      <c r="H1634" s="15">
        <v>116.08</v>
      </c>
      <c r="I1634" s="15">
        <v>-2.7740000000000002E-4</v>
      </c>
      <c r="J1634" s="14">
        <v>3.0937594136676232</v>
      </c>
      <c r="K1634" s="15">
        <v>-1.002</v>
      </c>
      <c r="L1634" s="16">
        <v>2.0680000000000001</v>
      </c>
      <c r="M1634" s="14">
        <v>11138523.76144691</v>
      </c>
      <c r="N1634" s="14">
        <v>0.27338780255696848</v>
      </c>
      <c r="O1634" s="14">
        <v>98.273586711127152</v>
      </c>
      <c r="P1634" s="14">
        <v>18.263362827177911</v>
      </c>
      <c r="Q1634" s="15">
        <v>6.7604303839111113</v>
      </c>
      <c r="R1634" s="14">
        <v>2.3952048478461339</v>
      </c>
      <c r="S1634" s="14">
        <v>7848.4446206512876</v>
      </c>
    </row>
    <row r="1635" spans="1:19" x14ac:dyDescent="0.35">
      <c r="A1635" s="13">
        <v>500</v>
      </c>
      <c r="B1635" s="13">
        <v>50</v>
      </c>
      <c r="C1635" s="13">
        <v>75</v>
      </c>
      <c r="D1635" s="13">
        <v>125</v>
      </c>
      <c r="E1635" s="13">
        <v>22.5</v>
      </c>
      <c r="F1635" s="15">
        <v>53.1</v>
      </c>
      <c r="G1635" s="15">
        <v>35.46</v>
      </c>
      <c r="H1635" s="15">
        <v>107.71</v>
      </c>
      <c r="I1635" s="15">
        <v>-1.212E-3</v>
      </c>
      <c r="J1635" s="14">
        <v>3.0937594136676232</v>
      </c>
      <c r="K1635" s="15">
        <v>-0.92559999999999998</v>
      </c>
      <c r="L1635" s="16">
        <v>2.508</v>
      </c>
      <c r="M1635" s="14">
        <v>11138523.76144691</v>
      </c>
      <c r="N1635" s="14">
        <v>0.27338780255696848</v>
      </c>
      <c r="O1635" s="14">
        <v>98.273586711127152</v>
      </c>
      <c r="P1635" s="14">
        <v>18.263362827177911</v>
      </c>
      <c r="Q1635" s="15">
        <v>6.2891928974936846</v>
      </c>
      <c r="R1635" s="14">
        <v>2.3952048478461339</v>
      </c>
      <c r="S1635" s="14">
        <v>7848.4446206512876</v>
      </c>
    </row>
    <row r="1636" spans="1:19" x14ac:dyDescent="0.35">
      <c r="A1636" s="13">
        <v>500</v>
      </c>
      <c r="B1636" s="13">
        <v>50</v>
      </c>
      <c r="C1636" s="13">
        <v>75</v>
      </c>
      <c r="D1636" s="13">
        <v>125</v>
      </c>
      <c r="E1636" s="13">
        <v>45</v>
      </c>
      <c r="F1636" s="15">
        <v>56.44</v>
      </c>
      <c r="G1636" s="15">
        <v>35.609999999999992</v>
      </c>
      <c r="H1636" s="15">
        <v>118.15</v>
      </c>
      <c r="I1636" s="15">
        <v>-1.484E-4</v>
      </c>
      <c r="J1636" s="14">
        <v>3.0937594136676232</v>
      </c>
      <c r="K1636" s="15">
        <v>-0.78079999999999994</v>
      </c>
      <c r="L1636" s="16">
        <v>2.577</v>
      </c>
      <c r="M1636" s="14">
        <v>11138523.76144691</v>
      </c>
      <c r="N1636" s="14">
        <v>0.27338780255696848</v>
      </c>
      <c r="O1636" s="14">
        <v>98.273586711127152</v>
      </c>
      <c r="P1636" s="14">
        <v>18.263362827177911</v>
      </c>
      <c r="Q1636" s="15">
        <v>6.1447233996133024</v>
      </c>
      <c r="R1636" s="14">
        <v>2.3952048478461339</v>
      </c>
      <c r="S1636" s="14">
        <v>7848.4446206512876</v>
      </c>
    </row>
    <row r="1637" spans="1:19" x14ac:dyDescent="0.35">
      <c r="A1637" s="13">
        <v>500</v>
      </c>
      <c r="B1637" s="13">
        <v>50</v>
      </c>
      <c r="C1637" s="13">
        <v>75</v>
      </c>
      <c r="D1637" s="13">
        <v>150</v>
      </c>
      <c r="E1637" s="13">
        <v>0</v>
      </c>
      <c r="F1637" s="15">
        <v>45.06</v>
      </c>
      <c r="G1637" s="15">
        <v>35.01</v>
      </c>
      <c r="H1637" s="15">
        <v>117.38</v>
      </c>
      <c r="I1637" s="15">
        <v>-2.6150000000000001E-3</v>
      </c>
      <c r="J1637" s="14">
        <v>3.716668547159856</v>
      </c>
      <c r="K1637" s="15">
        <v>-1.5780000000000001</v>
      </c>
      <c r="L1637" s="16">
        <v>3.2040000000000002</v>
      </c>
      <c r="M1637" s="14">
        <v>13255530.345849561</v>
      </c>
      <c r="N1637" s="14">
        <v>0.27169852345603951</v>
      </c>
      <c r="O1637" s="14">
        <v>97.629986426508466</v>
      </c>
      <c r="P1637" s="14">
        <v>18.123460287755108</v>
      </c>
      <c r="Q1637" s="15">
        <v>7.5007327004049387</v>
      </c>
      <c r="R1637" s="14">
        <v>2.3952048478461339</v>
      </c>
      <c r="S1637" s="14">
        <v>7732.4700552552431</v>
      </c>
    </row>
    <row r="1638" spans="1:19" x14ac:dyDescent="0.35">
      <c r="A1638" s="13">
        <v>500</v>
      </c>
      <c r="B1638" s="13">
        <v>50</v>
      </c>
      <c r="C1638" s="13">
        <v>75</v>
      </c>
      <c r="D1638" s="13">
        <v>150</v>
      </c>
      <c r="E1638" s="13">
        <v>22.5</v>
      </c>
      <c r="F1638" s="15">
        <v>51.66</v>
      </c>
      <c r="G1638" s="15">
        <v>35.15</v>
      </c>
      <c r="H1638" s="15">
        <v>111.28</v>
      </c>
      <c r="I1638" s="15">
        <v>-2.3360000000000001E-4</v>
      </c>
      <c r="J1638" s="14">
        <v>3.716668547159856</v>
      </c>
      <c r="K1638" s="15">
        <v>-1.4930000000000001</v>
      </c>
      <c r="L1638" s="16">
        <v>3.758</v>
      </c>
      <c r="M1638" s="14">
        <v>13255530.345849561</v>
      </c>
      <c r="N1638" s="14">
        <v>0.27169852345603951</v>
      </c>
      <c r="O1638" s="14">
        <v>97.629986426508466</v>
      </c>
      <c r="P1638" s="14">
        <v>18.123460287755108</v>
      </c>
      <c r="Q1638" s="15">
        <v>6.7606754002818858</v>
      </c>
      <c r="R1638" s="14">
        <v>2.3952048478461339</v>
      </c>
      <c r="S1638" s="14">
        <v>7732.4700552552431</v>
      </c>
    </row>
    <row r="1639" spans="1:19" x14ac:dyDescent="0.35">
      <c r="A1639" s="13">
        <v>500</v>
      </c>
      <c r="B1639" s="13">
        <v>50</v>
      </c>
      <c r="C1639" s="13">
        <v>75</v>
      </c>
      <c r="D1639" s="13">
        <v>150</v>
      </c>
      <c r="E1639" s="13">
        <v>45</v>
      </c>
      <c r="F1639" s="15">
        <v>55.8</v>
      </c>
      <c r="G1639" s="15">
        <v>35.36</v>
      </c>
      <c r="H1639" s="15">
        <v>118.76</v>
      </c>
      <c r="I1639" s="15">
        <v>-7.4080000000000001E-4</v>
      </c>
      <c r="J1639" s="14">
        <v>3.716668547159856</v>
      </c>
      <c r="K1639" s="15">
        <v>-1.248</v>
      </c>
      <c r="L1639" s="16">
        <v>3.7869999999999999</v>
      </c>
      <c r="M1639" s="14">
        <v>13255530.345849561</v>
      </c>
      <c r="N1639" s="14">
        <v>0.27169852345603951</v>
      </c>
      <c r="O1639" s="14">
        <v>97.629986426508466</v>
      </c>
      <c r="P1639" s="14">
        <v>18.123460287755108</v>
      </c>
      <c r="Q1639" s="15">
        <v>6.5127359551397879</v>
      </c>
      <c r="R1639" s="14">
        <v>2.3952048478461339</v>
      </c>
      <c r="S1639" s="14">
        <v>7732.4700552552431</v>
      </c>
    </row>
    <row r="1640" spans="1:19" x14ac:dyDescent="0.35">
      <c r="A1640" s="13">
        <v>500</v>
      </c>
      <c r="B1640" s="13">
        <v>50</v>
      </c>
      <c r="C1640" s="13">
        <v>75</v>
      </c>
      <c r="D1640" s="13">
        <v>200</v>
      </c>
      <c r="E1640" s="13">
        <v>0</v>
      </c>
      <c r="F1640" s="15">
        <v>43.33</v>
      </c>
      <c r="G1640" s="15">
        <v>34.19</v>
      </c>
      <c r="H1640" s="15">
        <v>122.35</v>
      </c>
      <c r="I1640" s="15">
        <v>-1.3140000000000001E-2</v>
      </c>
      <c r="J1640" s="14">
        <v>4.9657738334339738</v>
      </c>
      <c r="K1640" s="15">
        <v>-3.3050000000000002</v>
      </c>
      <c r="L1640" s="16">
        <v>6.673</v>
      </c>
      <c r="M1640" s="14">
        <v>17403671.038170751</v>
      </c>
      <c r="N1640" s="14">
        <v>0.26858754048921651</v>
      </c>
      <c r="O1640" s="14">
        <v>96.446031520145951</v>
      </c>
      <c r="P1640" s="14">
        <v>17.86684571883649</v>
      </c>
      <c r="Q1640" s="15">
        <v>9.0096558530157402</v>
      </c>
      <c r="R1640" s="14">
        <v>2.3952048478461339</v>
      </c>
      <c r="S1640" s="14">
        <v>7521.8453684581236</v>
      </c>
    </row>
    <row r="1641" spans="1:19" x14ac:dyDescent="0.35">
      <c r="A1641" s="13">
        <v>500</v>
      </c>
      <c r="B1641" s="13">
        <v>50</v>
      </c>
      <c r="C1641" s="13">
        <v>75</v>
      </c>
      <c r="D1641" s="13">
        <v>200</v>
      </c>
      <c r="E1641" s="13">
        <v>22.5</v>
      </c>
      <c r="F1641" s="15">
        <v>47.93</v>
      </c>
      <c r="G1641" s="15">
        <v>34.4</v>
      </c>
      <c r="H1641" s="15">
        <v>121</v>
      </c>
      <c r="I1641" s="15">
        <v>-5.0919999999999993E-3</v>
      </c>
      <c r="J1641" s="14">
        <v>4.9657738334339738</v>
      </c>
      <c r="K1641" s="15">
        <v>-3.1560000000000001</v>
      </c>
      <c r="L1641" s="16">
        <v>7.4359999999999999</v>
      </c>
      <c r="M1641" s="14">
        <v>17403671.038170751</v>
      </c>
      <c r="N1641" s="14">
        <v>0.26858754048921651</v>
      </c>
      <c r="O1641" s="14">
        <v>96.446031520145951</v>
      </c>
      <c r="P1641" s="14">
        <v>17.86684571883649</v>
      </c>
      <c r="Q1641" s="15">
        <v>7.7309129825490484</v>
      </c>
      <c r="R1641" s="14">
        <v>2.3952048478461339</v>
      </c>
      <c r="S1641" s="14">
        <v>7521.8453684581236</v>
      </c>
    </row>
    <row r="1642" spans="1:19" x14ac:dyDescent="0.35">
      <c r="A1642" s="13">
        <v>500</v>
      </c>
      <c r="B1642" s="13">
        <v>50</v>
      </c>
      <c r="C1642" s="13">
        <v>75</v>
      </c>
      <c r="D1642" s="13">
        <v>200</v>
      </c>
      <c r="E1642" s="13">
        <v>45</v>
      </c>
      <c r="F1642" s="15">
        <v>50.689999999999991</v>
      </c>
      <c r="G1642" s="15">
        <v>34.539999999999992</v>
      </c>
      <c r="H1642" s="15">
        <v>120.41</v>
      </c>
      <c r="I1642" s="15">
        <v>-2.2950000000000002E-3</v>
      </c>
      <c r="J1642" s="14">
        <v>4.9657738334339738</v>
      </c>
      <c r="K1642" s="15">
        <v>-2.6720000000000002</v>
      </c>
      <c r="L1642" s="16">
        <v>7.3540000000000001</v>
      </c>
      <c r="M1642" s="14">
        <v>17403671.038170751</v>
      </c>
      <c r="N1642" s="14">
        <v>0.26858754048921651</v>
      </c>
      <c r="O1642" s="14">
        <v>96.446031520145951</v>
      </c>
      <c r="P1642" s="14">
        <v>17.86684571883649</v>
      </c>
      <c r="Q1642" s="15">
        <v>7.2325266570421061</v>
      </c>
      <c r="R1642" s="14">
        <v>2.3952048478461339</v>
      </c>
      <c r="S1642" s="14">
        <v>7521.8453684581236</v>
      </c>
    </row>
    <row r="1643" spans="1:19" x14ac:dyDescent="0.35">
      <c r="A1643" s="13">
        <v>500</v>
      </c>
      <c r="B1643" s="13">
        <v>50</v>
      </c>
      <c r="C1643" s="13">
        <v>75</v>
      </c>
      <c r="D1643" s="13">
        <v>250</v>
      </c>
      <c r="E1643" s="13">
        <v>0</v>
      </c>
      <c r="F1643" s="15">
        <v>43.42</v>
      </c>
      <c r="G1643" s="15">
        <v>33.270000000000003</v>
      </c>
      <c r="H1643" s="15">
        <v>90.300000000000011</v>
      </c>
      <c r="I1643" s="15">
        <v>-2.7890000000000002E-2</v>
      </c>
      <c r="J1643" s="14">
        <v>6.2185138389473327</v>
      </c>
      <c r="K1643" s="15">
        <v>-5.6210000000000004</v>
      </c>
      <c r="L1643" s="16">
        <v>12.12</v>
      </c>
      <c r="M1643" s="14">
        <v>21457833.86318253</v>
      </c>
      <c r="N1643" s="14">
        <v>0.26583799786135831</v>
      </c>
      <c r="O1643" s="14">
        <v>95.401031258112084</v>
      </c>
      <c r="P1643" s="14">
        <v>17.641151829820469</v>
      </c>
      <c r="Q1643" s="15">
        <v>10.57083487333588</v>
      </c>
      <c r="R1643" s="14">
        <v>2.3952048478461339</v>
      </c>
      <c r="S1643" s="14">
        <v>7338.851632619574</v>
      </c>
    </row>
    <row r="1644" spans="1:19" x14ac:dyDescent="0.35">
      <c r="A1644" s="13">
        <v>500</v>
      </c>
      <c r="B1644" s="13">
        <v>50</v>
      </c>
      <c r="C1644" s="13">
        <v>75</v>
      </c>
      <c r="D1644" s="13">
        <v>250</v>
      </c>
      <c r="E1644" s="13">
        <v>22.5</v>
      </c>
      <c r="F1644" s="15">
        <v>46.11</v>
      </c>
      <c r="G1644" s="15">
        <v>33.520000000000003</v>
      </c>
      <c r="H1644" s="15">
        <v>110.83</v>
      </c>
      <c r="I1644" s="15">
        <v>-4.189E-3</v>
      </c>
      <c r="J1644" s="14">
        <v>6.2185138389473327</v>
      </c>
      <c r="K1644" s="15">
        <v>-5.3280000000000003</v>
      </c>
      <c r="L1644" s="16">
        <v>13.14</v>
      </c>
      <c r="M1644" s="14">
        <v>21457833.86318253</v>
      </c>
      <c r="N1644" s="14">
        <v>0.26583799786135831</v>
      </c>
      <c r="O1644" s="14">
        <v>95.401031258112084</v>
      </c>
      <c r="P1644" s="14">
        <v>17.641151829820469</v>
      </c>
      <c r="Q1644" s="15">
        <v>8.8699146201606816</v>
      </c>
      <c r="R1644" s="14">
        <v>2.3952048478461339</v>
      </c>
      <c r="S1644" s="14">
        <v>7338.851632619574</v>
      </c>
    </row>
    <row r="1645" spans="1:19" x14ac:dyDescent="0.35">
      <c r="A1645" s="13">
        <v>500</v>
      </c>
      <c r="B1645" s="13">
        <v>50</v>
      </c>
      <c r="C1645" s="13">
        <v>75</v>
      </c>
      <c r="D1645" s="13">
        <v>250</v>
      </c>
      <c r="E1645" s="13">
        <v>45</v>
      </c>
      <c r="F1645" s="15">
        <v>47.300000000000011</v>
      </c>
      <c r="G1645" s="15">
        <v>33.6</v>
      </c>
      <c r="H1645" s="15">
        <v>120.35</v>
      </c>
      <c r="I1645" s="15">
        <v>-2.453E-2</v>
      </c>
      <c r="J1645" s="14">
        <v>6.2185138389473327</v>
      </c>
      <c r="K1645" s="15">
        <v>-4.66</v>
      </c>
      <c r="L1645" s="16">
        <v>12.93</v>
      </c>
      <c r="M1645" s="14">
        <v>21457833.86318253</v>
      </c>
      <c r="N1645" s="14">
        <v>0.26583799786135831</v>
      </c>
      <c r="O1645" s="14">
        <v>95.401031258112084</v>
      </c>
      <c r="P1645" s="14">
        <v>17.641151829820469</v>
      </c>
      <c r="Q1645" s="15">
        <v>8.2315221168347392</v>
      </c>
      <c r="R1645" s="14">
        <v>2.3952048478461339</v>
      </c>
      <c r="S1645" s="14">
        <v>7338.851632619574</v>
      </c>
    </row>
    <row r="1646" spans="1:19" x14ac:dyDescent="0.35">
      <c r="A1646" s="13">
        <v>500</v>
      </c>
      <c r="B1646" s="13">
        <v>50</v>
      </c>
      <c r="C1646" s="13">
        <v>75</v>
      </c>
      <c r="D1646" s="13">
        <v>300</v>
      </c>
      <c r="E1646" s="13">
        <v>0</v>
      </c>
      <c r="F1646" s="15">
        <v>43.86</v>
      </c>
      <c r="G1646" s="15">
        <v>32.36</v>
      </c>
      <c r="H1646" s="15">
        <v>107.39</v>
      </c>
      <c r="I1646" s="15">
        <v>-6.2899999999999998E-2</v>
      </c>
      <c r="J1646" s="14">
        <v>7.4739749624970671</v>
      </c>
      <c r="K1646" s="15">
        <v>-9.1340000000000003</v>
      </c>
      <c r="L1646" s="16">
        <v>20.2</v>
      </c>
      <c r="M1646" s="14">
        <v>25442522.695219561</v>
      </c>
      <c r="N1646" s="14">
        <v>0.26345496927021622</v>
      </c>
      <c r="O1646" s="14">
        <v>94.496388825156387</v>
      </c>
      <c r="P1646" s="14">
        <v>17.446378620707069</v>
      </c>
      <c r="Q1646" s="15">
        <v>12.08626956251984</v>
      </c>
      <c r="R1646" s="14">
        <v>2.3952048478461339</v>
      </c>
      <c r="S1646" s="14">
        <v>7182.6267204347441</v>
      </c>
    </row>
    <row r="1647" spans="1:19" x14ac:dyDescent="0.35">
      <c r="A1647" s="13">
        <v>500</v>
      </c>
      <c r="B1647" s="13">
        <v>50</v>
      </c>
      <c r="C1647" s="13">
        <v>75</v>
      </c>
      <c r="D1647" s="13">
        <v>300</v>
      </c>
      <c r="E1647" s="13">
        <v>22.5</v>
      </c>
      <c r="F1647" s="15">
        <v>46</v>
      </c>
      <c r="G1647" s="15">
        <v>32.709999999999987</v>
      </c>
      <c r="H1647" s="15">
        <v>116.34</v>
      </c>
      <c r="I1647" s="15">
        <v>-3.1480000000000001E-2</v>
      </c>
      <c r="J1647" s="14">
        <v>7.4739749624970671</v>
      </c>
      <c r="K1647" s="15">
        <v>-8.7309999999999999</v>
      </c>
      <c r="L1647" s="16">
        <v>21.57</v>
      </c>
      <c r="M1647" s="14">
        <v>25442522.695219561</v>
      </c>
      <c r="N1647" s="14">
        <v>0.26345496927021622</v>
      </c>
      <c r="O1647" s="14">
        <v>94.496388825156387</v>
      </c>
      <c r="P1647" s="14">
        <v>17.446378620707069</v>
      </c>
      <c r="Q1647" s="15">
        <v>10.03242240353782</v>
      </c>
      <c r="R1647" s="14">
        <v>2.3952048478461339</v>
      </c>
      <c r="S1647" s="14">
        <v>7182.6267204347441</v>
      </c>
    </row>
    <row r="1648" spans="1:19" x14ac:dyDescent="0.35">
      <c r="A1648" s="13">
        <v>500</v>
      </c>
      <c r="B1648" s="13">
        <v>50</v>
      </c>
      <c r="C1648" s="13">
        <v>75</v>
      </c>
      <c r="D1648" s="13">
        <v>300</v>
      </c>
      <c r="E1648" s="13">
        <v>45</v>
      </c>
      <c r="F1648" s="15">
        <v>46.77</v>
      </c>
      <c r="G1648" s="15">
        <v>32.6</v>
      </c>
      <c r="H1648" s="15">
        <v>123.19</v>
      </c>
      <c r="I1648" s="15">
        <v>-2.588E-2</v>
      </c>
      <c r="J1648" s="14">
        <v>7.4739749624970671</v>
      </c>
      <c r="K1648" s="15">
        <v>-7.8120000000000003</v>
      </c>
      <c r="L1648" s="16">
        <v>21.32</v>
      </c>
      <c r="M1648" s="14">
        <v>25442522.695219561</v>
      </c>
      <c r="N1648" s="14">
        <v>0.26345496927021622</v>
      </c>
      <c r="O1648" s="14">
        <v>94.496388825156387</v>
      </c>
      <c r="P1648" s="14">
        <v>17.446378620707069</v>
      </c>
      <c r="Q1648" s="15">
        <v>9.3023753116002599</v>
      </c>
      <c r="R1648" s="14">
        <v>2.3952048478461339</v>
      </c>
      <c r="S1648" s="14">
        <v>7182.6267204347441</v>
      </c>
    </row>
    <row r="1649" spans="1:19" x14ac:dyDescent="0.35">
      <c r="A1649" s="13">
        <v>500</v>
      </c>
      <c r="B1649" s="13">
        <v>50</v>
      </c>
      <c r="C1649" s="13">
        <v>100</v>
      </c>
      <c r="D1649" s="13">
        <v>30</v>
      </c>
      <c r="E1649" s="13">
        <v>0</v>
      </c>
      <c r="F1649" s="15">
        <v>80.353000000000009</v>
      </c>
      <c r="G1649" s="15">
        <v>49.313000000000002</v>
      </c>
      <c r="H1649" s="15">
        <v>137.10300000000001</v>
      </c>
      <c r="I1649" s="15">
        <v>-1.077E-5</v>
      </c>
      <c r="J1649" s="14">
        <v>0.73965462512699109</v>
      </c>
      <c r="K1649" s="15">
        <v>-3.4610000000000002E-2</v>
      </c>
      <c r="L1649" s="16">
        <v>7.3859999999999995E-2</v>
      </c>
      <c r="M1649" s="14">
        <v>2749796.1305988482</v>
      </c>
      <c r="N1649" s="14">
        <v>0.27918029459004678</v>
      </c>
      <c r="O1649" s="14">
        <v>100.484269572557</v>
      </c>
      <c r="P1649" s="14">
        <v>24.99479383590171</v>
      </c>
      <c r="Q1649" s="15">
        <v>5.2019988579159948</v>
      </c>
      <c r="R1649" s="14">
        <v>2.3952048478461339</v>
      </c>
      <c r="S1649" s="14">
        <v>8254.7987627429775</v>
      </c>
    </row>
    <row r="1650" spans="1:19" x14ac:dyDescent="0.35">
      <c r="A1650" s="13">
        <v>500</v>
      </c>
      <c r="B1650" s="13">
        <v>50</v>
      </c>
      <c r="C1650" s="13">
        <v>100</v>
      </c>
      <c r="D1650" s="13">
        <v>30</v>
      </c>
      <c r="E1650" s="13">
        <v>22.5</v>
      </c>
      <c r="F1650" s="15">
        <v>71.833000000000013</v>
      </c>
      <c r="G1650" s="15">
        <v>49.293000000000013</v>
      </c>
      <c r="H1650" s="15">
        <v>151.00299999999999</v>
      </c>
      <c r="I1650" s="15">
        <v>2.5839999999999998E-2</v>
      </c>
      <c r="J1650" s="14">
        <v>0.73965462512699109</v>
      </c>
      <c r="K1650" s="15">
        <v>-4.1330000000000004E-3</v>
      </c>
      <c r="L1650" s="16">
        <v>8.8349999999999998E-2</v>
      </c>
      <c r="M1650" s="14">
        <v>2749796.1305988482</v>
      </c>
      <c r="N1650" s="14">
        <v>0.27918029459004678</v>
      </c>
      <c r="O1650" s="14">
        <v>100.484269572557</v>
      </c>
      <c r="P1650" s="14">
        <v>24.99479383590171</v>
      </c>
      <c r="Q1650" s="15">
        <v>4.5700330742711364</v>
      </c>
      <c r="R1650" s="14">
        <v>2.3952048478461339</v>
      </c>
      <c r="S1650" s="14">
        <v>8254.7987627429775</v>
      </c>
    </row>
    <row r="1651" spans="1:19" x14ac:dyDescent="0.35">
      <c r="A1651" s="13">
        <v>500</v>
      </c>
      <c r="B1651" s="13">
        <v>50</v>
      </c>
      <c r="C1651" s="13">
        <v>100</v>
      </c>
      <c r="D1651" s="13">
        <v>30</v>
      </c>
      <c r="E1651" s="13">
        <v>45</v>
      </c>
      <c r="F1651" s="15">
        <v>77.963000000000008</v>
      </c>
      <c r="G1651" s="15">
        <v>49.293000000000013</v>
      </c>
      <c r="H1651" s="15">
        <v>143.90299999999999</v>
      </c>
      <c r="I1651" s="15">
        <v>-7.4250000000000001E-6</v>
      </c>
      <c r="J1651" s="14">
        <v>0.73965462512699109</v>
      </c>
      <c r="K1651" s="15">
        <v>-2.3449999999999999E-2</v>
      </c>
      <c r="L1651" s="16">
        <v>9.9680000000000005E-2</v>
      </c>
      <c r="M1651" s="14">
        <v>2749796.1305988482</v>
      </c>
      <c r="N1651" s="14">
        <v>0.27918029459004678</v>
      </c>
      <c r="O1651" s="14">
        <v>100.484269572557</v>
      </c>
      <c r="P1651" s="14">
        <v>24.99479383590171</v>
      </c>
      <c r="Q1651" s="15">
        <v>4.6932258868711152</v>
      </c>
      <c r="R1651" s="14">
        <v>2.3952048478461339</v>
      </c>
      <c r="S1651" s="14">
        <v>8254.7987627429775</v>
      </c>
    </row>
    <row r="1652" spans="1:19" x14ac:dyDescent="0.35">
      <c r="A1652" s="13">
        <v>500</v>
      </c>
      <c r="B1652" s="13">
        <v>50</v>
      </c>
      <c r="C1652" s="13">
        <v>100</v>
      </c>
      <c r="D1652" s="13">
        <v>50</v>
      </c>
      <c r="E1652" s="13">
        <v>0</v>
      </c>
      <c r="F1652" s="15">
        <v>72.477999999999994</v>
      </c>
      <c r="G1652" s="15">
        <v>49.018000000000001</v>
      </c>
      <c r="H1652" s="15">
        <v>152.47800000000001</v>
      </c>
      <c r="I1652" s="15">
        <v>-5.4429999999999999E-5</v>
      </c>
      <c r="J1652" s="14">
        <v>1.232757708544985</v>
      </c>
      <c r="K1652" s="15">
        <v>-0.1968</v>
      </c>
      <c r="L1652" s="16">
        <v>0.21290000000000001</v>
      </c>
      <c r="M1652" s="14">
        <v>4582993.5509980796</v>
      </c>
      <c r="N1652" s="14">
        <v>0.27918029459004678</v>
      </c>
      <c r="O1652" s="14">
        <v>100.484269572557</v>
      </c>
      <c r="P1652" s="14">
        <v>24.99479383590171</v>
      </c>
      <c r="Q1652" s="15">
        <v>5.6032283756552603</v>
      </c>
      <c r="R1652" s="14">
        <v>2.3952048478461339</v>
      </c>
      <c r="S1652" s="14">
        <v>8254.7987627429775</v>
      </c>
    </row>
    <row r="1653" spans="1:19" x14ac:dyDescent="0.35">
      <c r="A1653" s="13">
        <v>500</v>
      </c>
      <c r="B1653" s="13">
        <v>50</v>
      </c>
      <c r="C1653" s="13">
        <v>100</v>
      </c>
      <c r="D1653" s="13">
        <v>50</v>
      </c>
      <c r="E1653" s="13">
        <v>22.5</v>
      </c>
      <c r="F1653" s="15">
        <v>69.024000000000001</v>
      </c>
      <c r="G1653" s="15">
        <v>49.003999999999998</v>
      </c>
      <c r="H1653" s="15">
        <v>127.164</v>
      </c>
      <c r="I1653" s="15">
        <v>-2.349E-5</v>
      </c>
      <c r="J1653" s="14">
        <v>1.232757708544985</v>
      </c>
      <c r="K1653" s="15">
        <v>-8.6370000000000002E-2</v>
      </c>
      <c r="L1653" s="16">
        <v>0.27110000000000001</v>
      </c>
      <c r="M1653" s="14">
        <v>4582993.5509980796</v>
      </c>
      <c r="N1653" s="14">
        <v>0.27918029459004678</v>
      </c>
      <c r="O1653" s="14">
        <v>100.484269572557</v>
      </c>
      <c r="P1653" s="14">
        <v>24.99479383590171</v>
      </c>
      <c r="Q1653" s="15">
        <v>5.1255572338978084</v>
      </c>
      <c r="R1653" s="14">
        <v>2.3952048478461339</v>
      </c>
      <c r="S1653" s="14">
        <v>8254.7987627429775</v>
      </c>
    </row>
    <row r="1654" spans="1:19" x14ac:dyDescent="0.35">
      <c r="A1654" s="13">
        <v>500</v>
      </c>
      <c r="B1654" s="13">
        <v>50</v>
      </c>
      <c r="C1654" s="13">
        <v>100</v>
      </c>
      <c r="D1654" s="13">
        <v>50</v>
      </c>
      <c r="E1654" s="13">
        <v>45</v>
      </c>
      <c r="F1654" s="15">
        <v>77.491</v>
      </c>
      <c r="G1654" s="15">
        <v>49.391000000000012</v>
      </c>
      <c r="H1654" s="15">
        <v>151.511</v>
      </c>
      <c r="I1654" s="15">
        <v>-4.4060000000000002E-5</v>
      </c>
      <c r="J1654" s="14">
        <v>1.232757708544985</v>
      </c>
      <c r="K1654" s="15">
        <v>-9.8640000000000005E-2</v>
      </c>
      <c r="L1654" s="16">
        <v>0.32600000000000001</v>
      </c>
      <c r="M1654" s="14">
        <v>4582993.5509980796</v>
      </c>
      <c r="N1654" s="14">
        <v>0.27918029459004678</v>
      </c>
      <c r="O1654" s="14">
        <v>100.484269572557</v>
      </c>
      <c r="P1654" s="14">
        <v>24.99479383590171</v>
      </c>
      <c r="Q1654" s="15">
        <v>5.9897569140992371</v>
      </c>
      <c r="R1654" s="14">
        <v>2.3952048478461339</v>
      </c>
      <c r="S1654" s="14">
        <v>8254.7987627429775</v>
      </c>
    </row>
    <row r="1655" spans="1:19" x14ac:dyDescent="0.35">
      <c r="A1655" s="13">
        <v>500</v>
      </c>
      <c r="B1655" s="13">
        <v>50</v>
      </c>
      <c r="C1655" s="13">
        <v>100</v>
      </c>
      <c r="D1655" s="13">
        <v>75</v>
      </c>
      <c r="E1655" s="13">
        <v>0</v>
      </c>
      <c r="F1655" s="15">
        <v>71.447999999999993</v>
      </c>
      <c r="G1655" s="15">
        <v>48.628000000000007</v>
      </c>
      <c r="H1655" s="15">
        <v>153.71799999999999</v>
      </c>
      <c r="I1655" s="15">
        <v>-1.574E-4</v>
      </c>
      <c r="J1655" s="14">
        <v>1.8491365628174781</v>
      </c>
      <c r="K1655" s="15">
        <v>-0.30309999999999998</v>
      </c>
      <c r="L1655" s="16">
        <v>0.54349999999999998</v>
      </c>
      <c r="M1655" s="14">
        <v>6874490.3264971199</v>
      </c>
      <c r="N1655" s="14">
        <v>0.27918029459004678</v>
      </c>
      <c r="O1655" s="14">
        <v>100.484269572557</v>
      </c>
      <c r="P1655" s="14">
        <v>24.99479383590171</v>
      </c>
      <c r="Q1655" s="15">
        <v>6.4026635821144522</v>
      </c>
      <c r="R1655" s="14">
        <v>2.3952048478461339</v>
      </c>
      <c r="S1655" s="14">
        <v>8254.7987627429775</v>
      </c>
    </row>
    <row r="1656" spans="1:19" x14ac:dyDescent="0.35">
      <c r="A1656" s="13">
        <v>500</v>
      </c>
      <c r="B1656" s="13">
        <v>50</v>
      </c>
      <c r="C1656" s="13">
        <v>100</v>
      </c>
      <c r="D1656" s="13">
        <v>75</v>
      </c>
      <c r="E1656" s="13">
        <v>22.5</v>
      </c>
      <c r="F1656" s="15">
        <v>71.477000000000004</v>
      </c>
      <c r="G1656" s="15">
        <v>48.656999999999996</v>
      </c>
      <c r="H1656" s="15">
        <v>148.297</v>
      </c>
      <c r="I1656" s="15">
        <v>-1.9090000000000001E-4</v>
      </c>
      <c r="J1656" s="14">
        <v>1.8491365628174781</v>
      </c>
      <c r="K1656" s="15">
        <v>-0.2389</v>
      </c>
      <c r="L1656" s="16">
        <v>0.71129999999999993</v>
      </c>
      <c r="M1656" s="14">
        <v>6874490.3264971199</v>
      </c>
      <c r="N1656" s="14">
        <v>0.27918029459004678</v>
      </c>
      <c r="O1656" s="14">
        <v>100.484269572557</v>
      </c>
      <c r="P1656" s="14">
        <v>24.99479383590171</v>
      </c>
      <c r="Q1656" s="15">
        <v>6.1827697322846529</v>
      </c>
      <c r="R1656" s="14">
        <v>2.3952048478461339</v>
      </c>
      <c r="S1656" s="14">
        <v>8254.7987627429775</v>
      </c>
    </row>
    <row r="1657" spans="1:19" x14ac:dyDescent="0.35">
      <c r="A1657" s="13">
        <v>500</v>
      </c>
      <c r="B1657" s="13">
        <v>50</v>
      </c>
      <c r="C1657" s="13">
        <v>100</v>
      </c>
      <c r="D1657" s="13">
        <v>75</v>
      </c>
      <c r="E1657" s="13">
        <v>45</v>
      </c>
      <c r="F1657" s="15">
        <v>72.418000000000006</v>
      </c>
      <c r="G1657" s="15">
        <v>48.648000000000003</v>
      </c>
      <c r="H1657" s="15">
        <v>145.41800000000001</v>
      </c>
      <c r="I1657" s="15">
        <v>-4.0170000000000003E-5</v>
      </c>
      <c r="J1657" s="14">
        <v>1.8491365628174781</v>
      </c>
      <c r="K1657" s="15">
        <v>-0.2878</v>
      </c>
      <c r="L1657" s="16">
        <v>0.75629999999999997</v>
      </c>
      <c r="M1657" s="14">
        <v>6874490.3264971199</v>
      </c>
      <c r="N1657" s="14">
        <v>0.27918029459004678</v>
      </c>
      <c r="O1657" s="14">
        <v>100.484269572557</v>
      </c>
      <c r="P1657" s="14">
        <v>24.99479383590171</v>
      </c>
      <c r="Q1657" s="15">
        <v>6.0261898308658646</v>
      </c>
      <c r="R1657" s="14">
        <v>2.3952048478461339</v>
      </c>
      <c r="S1657" s="14">
        <v>8254.7987627429775</v>
      </c>
    </row>
    <row r="1658" spans="1:19" x14ac:dyDescent="0.35">
      <c r="A1658" s="13">
        <v>500</v>
      </c>
      <c r="B1658" s="13">
        <v>50</v>
      </c>
      <c r="C1658" s="13">
        <v>100</v>
      </c>
      <c r="D1658" s="13">
        <v>100</v>
      </c>
      <c r="E1658" s="13">
        <v>0</v>
      </c>
      <c r="F1658" s="15">
        <v>69.216999999999999</v>
      </c>
      <c r="G1658" s="15">
        <v>48.127000000000002</v>
      </c>
      <c r="H1658" s="15">
        <v>152.357</v>
      </c>
      <c r="I1658" s="15">
        <v>-1.3799999999999999E-4</v>
      </c>
      <c r="J1658" s="14">
        <v>2.4677250903163701</v>
      </c>
      <c r="K1658" s="15">
        <v>-0.54959999999999998</v>
      </c>
      <c r="L1658" s="16">
        <v>1.0629999999999999</v>
      </c>
      <c r="M1658" s="14">
        <v>9106250.729810657</v>
      </c>
      <c r="N1658" s="14">
        <v>0.27783090375093372</v>
      </c>
      <c r="O1658" s="14">
        <v>99.968753249196567</v>
      </c>
      <c r="P1658" s="14">
        <v>24.844296331173179</v>
      </c>
      <c r="Q1658" s="15">
        <v>7.1257258492770106</v>
      </c>
      <c r="R1658" s="14">
        <v>2.3952048478461339</v>
      </c>
      <c r="S1658" s="14">
        <v>8158.9270201450518</v>
      </c>
    </row>
    <row r="1659" spans="1:19" x14ac:dyDescent="0.35">
      <c r="A1659" s="13">
        <v>500</v>
      </c>
      <c r="B1659" s="13">
        <v>50</v>
      </c>
      <c r="C1659" s="13">
        <v>100</v>
      </c>
      <c r="D1659" s="13">
        <v>100</v>
      </c>
      <c r="E1659" s="13">
        <v>22.5</v>
      </c>
      <c r="F1659" s="15">
        <v>72.026999999999987</v>
      </c>
      <c r="G1659" s="15">
        <v>48.197000000000003</v>
      </c>
      <c r="H1659" s="15">
        <v>155.05699999999999</v>
      </c>
      <c r="I1659" s="15">
        <v>-4.9530000000000006E-4</v>
      </c>
      <c r="J1659" s="14">
        <v>2.4677250903163701</v>
      </c>
      <c r="K1659" s="15">
        <v>-0.4264</v>
      </c>
      <c r="L1659" s="16">
        <v>1.381</v>
      </c>
      <c r="M1659" s="14">
        <v>9106250.729810657</v>
      </c>
      <c r="N1659" s="14">
        <v>0.27783090375093372</v>
      </c>
      <c r="O1659" s="14">
        <v>99.968753249196567</v>
      </c>
      <c r="P1659" s="14">
        <v>24.844296331173179</v>
      </c>
      <c r="Q1659" s="15">
        <v>6.9405875173592957</v>
      </c>
      <c r="R1659" s="14">
        <v>2.3952048478461339</v>
      </c>
      <c r="S1659" s="14">
        <v>8158.9270201450518</v>
      </c>
    </row>
    <row r="1660" spans="1:19" x14ac:dyDescent="0.35">
      <c r="A1660" s="13">
        <v>500</v>
      </c>
      <c r="B1660" s="13">
        <v>50</v>
      </c>
      <c r="C1660" s="13">
        <v>100</v>
      </c>
      <c r="D1660" s="13">
        <v>100</v>
      </c>
      <c r="E1660" s="13">
        <v>45</v>
      </c>
      <c r="F1660" s="15">
        <v>73.656000000000006</v>
      </c>
      <c r="G1660" s="15">
        <v>48.326000000000001</v>
      </c>
      <c r="H1660" s="15">
        <v>155.18600000000001</v>
      </c>
      <c r="I1660" s="15">
        <v>-6.1650000000000008E-4</v>
      </c>
      <c r="J1660" s="14">
        <v>2.4677250903163701</v>
      </c>
      <c r="K1660" s="15">
        <v>-0.43619999999999998</v>
      </c>
      <c r="L1660" s="16">
        <v>1.4750000000000001</v>
      </c>
      <c r="M1660" s="14">
        <v>9106250.729810657</v>
      </c>
      <c r="N1660" s="14">
        <v>0.27783090375093372</v>
      </c>
      <c r="O1660" s="14">
        <v>99.968753249196567</v>
      </c>
      <c r="P1660" s="14">
        <v>24.844296331173179</v>
      </c>
      <c r="Q1660" s="15">
        <v>6.8225699897991996</v>
      </c>
      <c r="R1660" s="14">
        <v>2.3952048478461339</v>
      </c>
      <c r="S1660" s="14">
        <v>8158.9270201450518</v>
      </c>
    </row>
    <row r="1661" spans="1:19" x14ac:dyDescent="0.35">
      <c r="A1661" s="13">
        <v>500</v>
      </c>
      <c r="B1661" s="13">
        <v>50</v>
      </c>
      <c r="C1661" s="13">
        <v>100</v>
      </c>
      <c r="D1661" s="13">
        <v>125</v>
      </c>
      <c r="E1661" s="13">
        <v>0</v>
      </c>
      <c r="F1661" s="15">
        <v>66.94</v>
      </c>
      <c r="G1661" s="15">
        <v>47.78</v>
      </c>
      <c r="H1661" s="15">
        <v>153.22</v>
      </c>
      <c r="I1661" s="15">
        <v>-2.766E-4</v>
      </c>
      <c r="J1661" s="14">
        <v>3.0872984392347491</v>
      </c>
      <c r="K1661" s="15">
        <v>-0.90349999999999997</v>
      </c>
      <c r="L1661" s="16">
        <v>1.8080000000000001</v>
      </c>
      <c r="M1661" s="14">
        <v>11311626.416253701</v>
      </c>
      <c r="N1661" s="14">
        <v>0.27654068785076602</v>
      </c>
      <c r="O1661" s="14">
        <v>99.476143299532438</v>
      </c>
      <c r="P1661" s="14">
        <v>24.700715893087541</v>
      </c>
      <c r="Q1661" s="15">
        <v>7.811169470826667</v>
      </c>
      <c r="R1661" s="14">
        <v>2.3952048478461339</v>
      </c>
      <c r="S1661" s="14">
        <v>8067.9490772949957</v>
      </c>
    </row>
    <row r="1662" spans="1:19" x14ac:dyDescent="0.35">
      <c r="A1662" s="13">
        <v>500</v>
      </c>
      <c r="B1662" s="13">
        <v>50</v>
      </c>
      <c r="C1662" s="13">
        <v>100</v>
      </c>
      <c r="D1662" s="13">
        <v>125</v>
      </c>
      <c r="E1662" s="13">
        <v>22.5</v>
      </c>
      <c r="F1662" s="15">
        <v>72.19</v>
      </c>
      <c r="G1662" s="15">
        <v>47.93</v>
      </c>
      <c r="H1662" s="15">
        <v>153.52000000000001</v>
      </c>
      <c r="I1662" s="15">
        <v>-2.8710000000000001E-5</v>
      </c>
      <c r="J1662" s="14">
        <v>3.0872984392347491</v>
      </c>
      <c r="K1662" s="15">
        <v>-0.76690000000000003</v>
      </c>
      <c r="L1662" s="16">
        <v>2.302</v>
      </c>
      <c r="M1662" s="14">
        <v>11311626.416253701</v>
      </c>
      <c r="N1662" s="14">
        <v>0.27654068785076602</v>
      </c>
      <c r="O1662" s="14">
        <v>99.476143299532438</v>
      </c>
      <c r="P1662" s="14">
        <v>24.700715893087541</v>
      </c>
      <c r="Q1662" s="15">
        <v>7.5381725718749113</v>
      </c>
      <c r="R1662" s="14">
        <v>2.3952048478461339</v>
      </c>
      <c r="S1662" s="14">
        <v>8067.9490772949957</v>
      </c>
    </row>
    <row r="1663" spans="1:19" x14ac:dyDescent="0.35">
      <c r="A1663" s="13">
        <v>500</v>
      </c>
      <c r="B1663" s="13">
        <v>50</v>
      </c>
      <c r="C1663" s="13">
        <v>100</v>
      </c>
      <c r="D1663" s="13">
        <v>125</v>
      </c>
      <c r="E1663" s="13">
        <v>45</v>
      </c>
      <c r="F1663" s="15">
        <v>74.42</v>
      </c>
      <c r="G1663" s="15">
        <v>48.010000000000012</v>
      </c>
      <c r="H1663" s="15">
        <v>155.46</v>
      </c>
      <c r="I1663" s="15">
        <v>-2.966E-4</v>
      </c>
      <c r="J1663" s="14">
        <v>3.0872984392347491</v>
      </c>
      <c r="K1663" s="15">
        <v>-0.69079999999999997</v>
      </c>
      <c r="L1663" s="16">
        <v>2.4279999999999999</v>
      </c>
      <c r="M1663" s="14">
        <v>11311626.416253701</v>
      </c>
      <c r="N1663" s="14">
        <v>0.27654068785076602</v>
      </c>
      <c r="O1663" s="14">
        <v>99.476143299532438</v>
      </c>
      <c r="P1663" s="14">
        <v>24.700715893087541</v>
      </c>
      <c r="Q1663" s="15">
        <v>7.4337715879056869</v>
      </c>
      <c r="R1663" s="14">
        <v>2.3952048478461339</v>
      </c>
      <c r="S1663" s="14">
        <v>8067.9490772949957</v>
      </c>
    </row>
    <row r="1664" spans="1:19" x14ac:dyDescent="0.35">
      <c r="A1664" s="13">
        <v>500</v>
      </c>
      <c r="B1664" s="13">
        <v>50</v>
      </c>
      <c r="C1664" s="13">
        <v>100</v>
      </c>
      <c r="D1664" s="13">
        <v>150</v>
      </c>
      <c r="E1664" s="13">
        <v>0</v>
      </c>
      <c r="F1664" s="15">
        <v>63.39</v>
      </c>
      <c r="G1664" s="15">
        <v>47.37</v>
      </c>
      <c r="H1664" s="15">
        <v>153.69</v>
      </c>
      <c r="I1664" s="15">
        <v>-1.261E-3</v>
      </c>
      <c r="J1664" s="14">
        <v>3.7077083278940228</v>
      </c>
      <c r="K1664" s="15">
        <v>-1.3839999999999999</v>
      </c>
      <c r="L1664" s="16">
        <v>2.8250000000000002</v>
      </c>
      <c r="M1664" s="14">
        <v>13494713.689278061</v>
      </c>
      <c r="N1664" s="14">
        <v>0.27534059388460308</v>
      </c>
      <c r="O1664" s="14">
        <v>99.018204596000416</v>
      </c>
      <c r="P1664" s="14">
        <v>24.56744234830278</v>
      </c>
      <c r="Q1664" s="15">
        <v>8.5175544175100519</v>
      </c>
      <c r="R1664" s="14">
        <v>2.3952048478461339</v>
      </c>
      <c r="S1664" s="14">
        <v>7983.9283682700616</v>
      </c>
    </row>
    <row r="1665" spans="1:19" x14ac:dyDescent="0.35">
      <c r="A1665" s="13">
        <v>500</v>
      </c>
      <c r="B1665" s="13">
        <v>50</v>
      </c>
      <c r="C1665" s="13">
        <v>100</v>
      </c>
      <c r="D1665" s="13">
        <v>150</v>
      </c>
      <c r="E1665" s="13">
        <v>22.5</v>
      </c>
      <c r="F1665" s="15">
        <v>71.439999999999984</v>
      </c>
      <c r="G1665" s="15">
        <v>47.53</v>
      </c>
      <c r="H1665" s="15">
        <v>147.88999999999999</v>
      </c>
      <c r="I1665" s="15">
        <v>-1.942E-4</v>
      </c>
      <c r="J1665" s="14">
        <v>3.7077083278940228</v>
      </c>
      <c r="K1665" s="15">
        <v>-1.2470000000000001</v>
      </c>
      <c r="L1665" s="16">
        <v>3.4969999999999999</v>
      </c>
      <c r="M1665" s="14">
        <v>13494713.689278061</v>
      </c>
      <c r="N1665" s="14">
        <v>0.27534059388460308</v>
      </c>
      <c r="O1665" s="14">
        <v>99.018204596000416</v>
      </c>
      <c r="P1665" s="14">
        <v>24.56744234830278</v>
      </c>
      <c r="Q1665" s="15">
        <v>8.0574636424735324</v>
      </c>
      <c r="R1665" s="14">
        <v>2.3952048478461339</v>
      </c>
      <c r="S1665" s="14">
        <v>7983.9283682700616</v>
      </c>
    </row>
    <row r="1666" spans="1:19" x14ac:dyDescent="0.35">
      <c r="A1666" s="13">
        <v>500</v>
      </c>
      <c r="B1666" s="13">
        <v>50</v>
      </c>
      <c r="C1666" s="13">
        <v>100</v>
      </c>
      <c r="D1666" s="13">
        <v>150</v>
      </c>
      <c r="E1666" s="13">
        <v>45</v>
      </c>
      <c r="F1666" s="15">
        <v>75.27000000000001</v>
      </c>
      <c r="G1666" s="15">
        <v>47.73</v>
      </c>
      <c r="H1666" s="15">
        <v>156.88</v>
      </c>
      <c r="I1666" s="15">
        <v>-8.3379999999999991E-5</v>
      </c>
      <c r="J1666" s="14">
        <v>3.7077083278940228</v>
      </c>
      <c r="K1666" s="15">
        <v>-1.069</v>
      </c>
      <c r="L1666" s="16">
        <v>3.633</v>
      </c>
      <c r="M1666" s="14">
        <v>13494713.689278061</v>
      </c>
      <c r="N1666" s="14">
        <v>0.27534059388460308</v>
      </c>
      <c r="O1666" s="14">
        <v>99.018204596000416</v>
      </c>
      <c r="P1666" s="14">
        <v>24.56744234830278</v>
      </c>
      <c r="Q1666" s="15">
        <v>7.9252635218145269</v>
      </c>
      <c r="R1666" s="14">
        <v>2.3952048478461339</v>
      </c>
      <c r="S1666" s="14">
        <v>7983.9283682700616</v>
      </c>
    </row>
    <row r="1667" spans="1:19" x14ac:dyDescent="0.35">
      <c r="A1667" s="13">
        <v>500</v>
      </c>
      <c r="B1667" s="13">
        <v>50</v>
      </c>
      <c r="C1667" s="13">
        <v>100</v>
      </c>
      <c r="D1667" s="13">
        <v>200</v>
      </c>
      <c r="E1667" s="13">
        <v>0</v>
      </c>
      <c r="F1667" s="15">
        <v>60.03</v>
      </c>
      <c r="G1667" s="15">
        <v>46.72</v>
      </c>
      <c r="H1667" s="15">
        <v>156.47</v>
      </c>
      <c r="I1667" s="15">
        <v>-1.0920000000000001E-3</v>
      </c>
      <c r="J1667" s="14">
        <v>4.9505887290454051</v>
      </c>
      <c r="K1667" s="15">
        <v>-2.8039999999999998</v>
      </c>
      <c r="L1667" s="16">
        <v>5.6929999999999996</v>
      </c>
      <c r="M1667" s="14">
        <v>17806333.157883909</v>
      </c>
      <c r="N1667" s="14">
        <v>0.27321293038092592</v>
      </c>
      <c r="O1667" s="14">
        <v>98.20693883825318</v>
      </c>
      <c r="P1667" s="14">
        <v>24.331815938635831</v>
      </c>
      <c r="Q1667" s="15">
        <v>9.9983621619263889</v>
      </c>
      <c r="R1667" s="14">
        <v>2.3952048478461339</v>
      </c>
      <c r="S1667" s="14">
        <v>7836.3863935762074</v>
      </c>
    </row>
    <row r="1668" spans="1:19" x14ac:dyDescent="0.35">
      <c r="A1668" s="13">
        <v>500</v>
      </c>
      <c r="B1668" s="13">
        <v>50</v>
      </c>
      <c r="C1668" s="13">
        <v>100</v>
      </c>
      <c r="D1668" s="13">
        <v>200</v>
      </c>
      <c r="E1668" s="13">
        <v>22.5</v>
      </c>
      <c r="F1668" s="15">
        <v>68.88000000000001</v>
      </c>
      <c r="G1668" s="15">
        <v>46.9</v>
      </c>
      <c r="H1668" s="15">
        <v>148.37</v>
      </c>
      <c r="I1668" s="15">
        <v>-2.0100000000000001E-3</v>
      </c>
      <c r="J1668" s="14">
        <v>4.9505887290454051</v>
      </c>
      <c r="K1668" s="15">
        <v>-2.6539999999999999</v>
      </c>
      <c r="L1668" s="16">
        <v>6.681</v>
      </c>
      <c r="M1668" s="14">
        <v>17806333.157883909</v>
      </c>
      <c r="N1668" s="14">
        <v>0.27321293038092592</v>
      </c>
      <c r="O1668" s="14">
        <v>98.20693883825318</v>
      </c>
      <c r="P1668" s="14">
        <v>24.331815938635831</v>
      </c>
      <c r="Q1668" s="15">
        <v>9.0149822931582992</v>
      </c>
      <c r="R1668" s="14">
        <v>2.3952048478461339</v>
      </c>
      <c r="S1668" s="14">
        <v>7836.3863935762074</v>
      </c>
    </row>
    <row r="1669" spans="1:19" x14ac:dyDescent="0.35">
      <c r="A1669" s="13">
        <v>500</v>
      </c>
      <c r="B1669" s="13">
        <v>50</v>
      </c>
      <c r="C1669" s="13">
        <v>100</v>
      </c>
      <c r="D1669" s="13">
        <v>200</v>
      </c>
      <c r="E1669" s="13">
        <v>45</v>
      </c>
      <c r="F1669" s="15">
        <v>74.399999999999991</v>
      </c>
      <c r="G1669" s="15">
        <v>47.15</v>
      </c>
      <c r="H1669" s="15">
        <v>158.28</v>
      </c>
      <c r="I1669" s="15">
        <v>-2.165E-4</v>
      </c>
      <c r="J1669" s="14">
        <v>4.9505887290454051</v>
      </c>
      <c r="K1669" s="15">
        <v>-2.2200000000000002</v>
      </c>
      <c r="L1669" s="16">
        <v>6.7320000000000002</v>
      </c>
      <c r="M1669" s="14">
        <v>17806333.157883909</v>
      </c>
      <c r="N1669" s="14">
        <v>0.27321293038092592</v>
      </c>
      <c r="O1669" s="14">
        <v>98.20693883825318</v>
      </c>
      <c r="P1669" s="14">
        <v>24.331815938635831</v>
      </c>
      <c r="Q1669" s="15">
        <v>8.6843707724861243</v>
      </c>
      <c r="R1669" s="14">
        <v>2.3952048478461339</v>
      </c>
      <c r="S1669" s="14">
        <v>7836.3863935762074</v>
      </c>
    </row>
    <row r="1670" spans="1:19" x14ac:dyDescent="0.35">
      <c r="A1670" s="13">
        <v>500</v>
      </c>
      <c r="B1670" s="13">
        <v>50</v>
      </c>
      <c r="C1670" s="13">
        <v>100</v>
      </c>
      <c r="D1670" s="13">
        <v>250</v>
      </c>
      <c r="E1670" s="13">
        <v>0</v>
      </c>
      <c r="F1670" s="15">
        <v>58.06</v>
      </c>
      <c r="G1670" s="15">
        <v>45.89</v>
      </c>
      <c r="H1670" s="15">
        <v>161.66</v>
      </c>
      <c r="I1670" s="15">
        <v>-6.0870000000000004E-3</v>
      </c>
      <c r="J1670" s="14">
        <v>6.195459719699226</v>
      </c>
      <c r="K1670" s="15">
        <v>-4.992</v>
      </c>
      <c r="L1670" s="16">
        <v>9.9580000000000002</v>
      </c>
      <c r="M1670" s="14">
        <v>22065665.763716891</v>
      </c>
      <c r="N1670" s="14">
        <v>0.27145183188699362</v>
      </c>
      <c r="O1670" s="14">
        <v>97.536040822227747</v>
      </c>
      <c r="P1670" s="14">
        <v>24.137417102172389</v>
      </c>
      <c r="Q1670" s="15">
        <v>11.48828668709079</v>
      </c>
      <c r="R1670" s="14">
        <v>2.3952048478461339</v>
      </c>
      <c r="S1670" s="14">
        <v>7715.6286709677915</v>
      </c>
    </row>
    <row r="1671" spans="1:19" x14ac:dyDescent="0.35">
      <c r="A1671" s="13">
        <v>500</v>
      </c>
      <c r="B1671" s="13">
        <v>50</v>
      </c>
      <c r="C1671" s="13">
        <v>100</v>
      </c>
      <c r="D1671" s="13">
        <v>250</v>
      </c>
      <c r="E1671" s="13">
        <v>22.5</v>
      </c>
      <c r="F1671" s="15">
        <v>65.400000000000006</v>
      </c>
      <c r="G1671" s="15">
        <v>46.07</v>
      </c>
      <c r="H1671" s="15">
        <v>159.03</v>
      </c>
      <c r="I1671" s="15">
        <v>-8.7390000000000002E-3</v>
      </c>
      <c r="J1671" s="14">
        <v>6.195459719699226</v>
      </c>
      <c r="K1671" s="15">
        <v>-4.774</v>
      </c>
      <c r="L1671" s="16">
        <v>11.25</v>
      </c>
      <c r="M1671" s="14">
        <v>22065665.763716891</v>
      </c>
      <c r="N1671" s="14">
        <v>0.27145183188699362</v>
      </c>
      <c r="O1671" s="14">
        <v>97.536040822227747</v>
      </c>
      <c r="P1671" s="14">
        <v>24.137417102172389</v>
      </c>
      <c r="Q1671" s="15">
        <v>9.9643669022141008</v>
      </c>
      <c r="R1671" s="14">
        <v>2.3952048478461339</v>
      </c>
      <c r="S1671" s="14">
        <v>7715.6286709677915</v>
      </c>
    </row>
    <row r="1672" spans="1:19" x14ac:dyDescent="0.35">
      <c r="A1672" s="13">
        <v>500</v>
      </c>
      <c r="B1672" s="13">
        <v>50</v>
      </c>
      <c r="C1672" s="13">
        <v>100</v>
      </c>
      <c r="D1672" s="13">
        <v>250</v>
      </c>
      <c r="E1672" s="13">
        <v>45</v>
      </c>
      <c r="F1672" s="15">
        <v>70.459999999999994</v>
      </c>
      <c r="G1672" s="15">
        <v>46.34</v>
      </c>
      <c r="H1672" s="15">
        <v>159.46</v>
      </c>
      <c r="I1672" s="15">
        <v>-3.9889999999999999E-4</v>
      </c>
      <c r="J1672" s="14">
        <v>6.195459719699226</v>
      </c>
      <c r="K1672" s="15">
        <v>-4.1059999999999999</v>
      </c>
      <c r="L1672" s="16">
        <v>11.18</v>
      </c>
      <c r="M1672" s="14">
        <v>22065665.763716891</v>
      </c>
      <c r="N1672" s="14">
        <v>0.27145183188699362</v>
      </c>
      <c r="O1672" s="14">
        <v>97.536040822227747</v>
      </c>
      <c r="P1672" s="14">
        <v>24.137417102172389</v>
      </c>
      <c r="Q1672" s="15">
        <v>9.3832563093917134</v>
      </c>
      <c r="R1672" s="14">
        <v>2.3952048478461339</v>
      </c>
      <c r="S1672" s="14">
        <v>7715.6286709677915</v>
      </c>
    </row>
    <row r="1673" spans="1:19" x14ac:dyDescent="0.35">
      <c r="A1673" s="13">
        <v>500</v>
      </c>
      <c r="B1673" s="13">
        <v>50</v>
      </c>
      <c r="C1673" s="13">
        <v>100</v>
      </c>
      <c r="D1673" s="13">
        <v>300</v>
      </c>
      <c r="E1673" s="13">
        <v>0</v>
      </c>
      <c r="F1673" s="15">
        <v>57.7</v>
      </c>
      <c r="G1673" s="15">
        <v>44.94</v>
      </c>
      <c r="H1673" s="15">
        <v>165.46</v>
      </c>
      <c r="I1673" s="15">
        <v>-1.5959999999999998E-2</v>
      </c>
      <c r="J1673" s="14">
        <v>7.4414032513650552</v>
      </c>
      <c r="K1673" s="15">
        <v>-7.65</v>
      </c>
      <c r="L1673" s="16">
        <v>16.18</v>
      </c>
      <c r="M1673" s="14">
        <v>26297183.108733729</v>
      </c>
      <c r="N1673" s="14">
        <v>0.27006056433502262</v>
      </c>
      <c r="O1673" s="14">
        <v>97.006414001940797</v>
      </c>
      <c r="P1673" s="14">
        <v>23.984245838912418</v>
      </c>
      <c r="Q1673" s="15">
        <v>13.056253992903439</v>
      </c>
      <c r="R1673" s="14">
        <v>2.3952048478461339</v>
      </c>
      <c r="S1673" s="14">
        <v>7621.098852295373</v>
      </c>
    </row>
    <row r="1674" spans="1:19" x14ac:dyDescent="0.35">
      <c r="A1674" s="13">
        <v>500</v>
      </c>
      <c r="B1674" s="13">
        <v>50</v>
      </c>
      <c r="C1674" s="13">
        <v>100</v>
      </c>
      <c r="D1674" s="13">
        <v>300</v>
      </c>
      <c r="E1674" s="13">
        <v>22.5</v>
      </c>
      <c r="F1674" s="15">
        <v>62.24</v>
      </c>
      <c r="G1674" s="15">
        <v>45.37</v>
      </c>
      <c r="H1674" s="15">
        <v>139.12</v>
      </c>
      <c r="I1674" s="15">
        <v>-1.2319999999999999E-2</v>
      </c>
      <c r="J1674" s="14">
        <v>7.4414032513650552</v>
      </c>
      <c r="K1674" s="15">
        <v>-7.2549999999999999</v>
      </c>
      <c r="L1674" s="16">
        <v>17.77</v>
      </c>
      <c r="M1674" s="14">
        <v>26297183.108733729</v>
      </c>
      <c r="N1674" s="14">
        <v>0.27006056433502262</v>
      </c>
      <c r="O1674" s="14">
        <v>97.006414001940797</v>
      </c>
      <c r="P1674" s="14">
        <v>23.984245838912418</v>
      </c>
      <c r="Q1674" s="15">
        <v>11.054394035289191</v>
      </c>
      <c r="R1674" s="14">
        <v>2.3952048478461339</v>
      </c>
      <c r="S1674" s="14">
        <v>7621.098852295373</v>
      </c>
    </row>
    <row r="1675" spans="1:19" x14ac:dyDescent="0.35">
      <c r="A1675" s="13">
        <v>500</v>
      </c>
      <c r="B1675" s="13">
        <v>50</v>
      </c>
      <c r="C1675" s="13">
        <v>100</v>
      </c>
      <c r="D1675" s="13">
        <v>300</v>
      </c>
      <c r="E1675" s="13">
        <v>45</v>
      </c>
      <c r="F1675" s="15">
        <v>64.059999999999988</v>
      </c>
      <c r="G1675" s="15">
        <v>45.33</v>
      </c>
      <c r="H1675" s="15">
        <v>152.47</v>
      </c>
      <c r="I1675" s="15">
        <v>-1.554E-2</v>
      </c>
      <c r="J1675" s="14">
        <v>7.4414032513650552</v>
      </c>
      <c r="K1675" s="15">
        <v>-6.2869999999999999</v>
      </c>
      <c r="L1675" s="16">
        <v>17.5</v>
      </c>
      <c r="M1675" s="14">
        <v>26297183.108733729</v>
      </c>
      <c r="N1675" s="14">
        <v>0.27006056433502262</v>
      </c>
      <c r="O1675" s="14">
        <v>97.006414001940797</v>
      </c>
      <c r="P1675" s="14">
        <v>23.984245838912418</v>
      </c>
      <c r="Q1675" s="15">
        <v>10.287005274733669</v>
      </c>
      <c r="R1675" s="14">
        <v>2.3952048478461339</v>
      </c>
      <c r="S1675" s="14">
        <v>7621.098852295373</v>
      </c>
    </row>
    <row r="1676" spans="1:19" x14ac:dyDescent="0.35">
      <c r="A1676" s="13">
        <v>500</v>
      </c>
      <c r="B1676" s="13">
        <v>50</v>
      </c>
      <c r="C1676" s="13">
        <v>150</v>
      </c>
      <c r="D1676" s="13">
        <v>30</v>
      </c>
      <c r="E1676" s="13">
        <v>0</v>
      </c>
      <c r="F1676" s="15">
        <v>121.57</v>
      </c>
      <c r="G1676" s="15">
        <v>74.280000000000015</v>
      </c>
      <c r="H1676" s="15">
        <v>224.67</v>
      </c>
      <c r="I1676" s="15">
        <v>-2.7839999999999999E-6</v>
      </c>
      <c r="J1676" s="14">
        <v>0.73989076446267388</v>
      </c>
      <c r="K1676" s="15">
        <v>-2.8170000000000001E-2</v>
      </c>
      <c r="L1676" s="16">
        <v>6.9750000000000006E-2</v>
      </c>
      <c r="M1676" s="14">
        <v>2743405.290864116</v>
      </c>
      <c r="N1676" s="14">
        <v>0.27869954719030637</v>
      </c>
      <c r="O1676" s="14">
        <v>100.3005698551633</v>
      </c>
      <c r="P1676" s="14">
        <v>37.411705709660161</v>
      </c>
      <c r="Q1676" s="15">
        <v>7.1017433988316494</v>
      </c>
      <c r="R1676" s="14">
        <v>2.3952048478461339</v>
      </c>
      <c r="S1676" s="14">
        <v>8220.5577812680549</v>
      </c>
    </row>
    <row r="1677" spans="1:19" x14ac:dyDescent="0.35">
      <c r="A1677" s="13">
        <v>500</v>
      </c>
      <c r="B1677" s="13">
        <v>50</v>
      </c>
      <c r="C1677" s="13">
        <v>150</v>
      </c>
      <c r="D1677" s="13">
        <v>30</v>
      </c>
      <c r="E1677" s="13">
        <v>22.5</v>
      </c>
      <c r="F1677" s="15">
        <v>86.281999999999996</v>
      </c>
      <c r="G1677" s="15">
        <v>74.311999999999983</v>
      </c>
      <c r="H1677" s="15">
        <v>225.08199999999999</v>
      </c>
      <c r="I1677" s="15">
        <v>6.7049999999999998E-2</v>
      </c>
      <c r="J1677" s="14">
        <v>0.73989076446267388</v>
      </c>
      <c r="K1677" s="15">
        <v>-5.4850000000000003E-3</v>
      </c>
      <c r="L1677" s="16">
        <v>8.2170000000000007E-2</v>
      </c>
      <c r="M1677" s="14">
        <v>2743405.290864116</v>
      </c>
      <c r="N1677" s="14">
        <v>0.27869954719030637</v>
      </c>
      <c r="O1677" s="14">
        <v>100.3005698551633</v>
      </c>
      <c r="P1677" s="14">
        <v>37.411705709660161</v>
      </c>
      <c r="Q1677" s="15">
        <v>5.3535822476566297</v>
      </c>
      <c r="R1677" s="14">
        <v>2.3952048478461339</v>
      </c>
      <c r="S1677" s="14">
        <v>8220.5577812680549</v>
      </c>
    </row>
    <row r="1678" spans="1:19" x14ac:dyDescent="0.35">
      <c r="A1678" s="13">
        <v>500</v>
      </c>
      <c r="B1678" s="13">
        <v>50</v>
      </c>
      <c r="C1678" s="13">
        <v>150</v>
      </c>
      <c r="D1678" s="13">
        <v>30</v>
      </c>
      <c r="E1678" s="13">
        <v>45</v>
      </c>
      <c r="F1678" s="15">
        <v>110.08199999999999</v>
      </c>
      <c r="G1678" s="15">
        <v>74.271999999999991</v>
      </c>
      <c r="H1678" s="15">
        <v>226.58199999999999</v>
      </c>
      <c r="I1678" s="15">
        <v>2.3019999999999999E-2</v>
      </c>
      <c r="J1678" s="14">
        <v>0.73989076446267388</v>
      </c>
      <c r="K1678" s="15">
        <v>-1.932E-2</v>
      </c>
      <c r="L1678" s="16">
        <v>0.09</v>
      </c>
      <c r="M1678" s="14">
        <v>2743405.290864116</v>
      </c>
      <c r="N1678" s="14">
        <v>0.27869954719030637</v>
      </c>
      <c r="O1678" s="14">
        <v>100.3005698551633</v>
      </c>
      <c r="P1678" s="14">
        <v>37.411705709660161</v>
      </c>
      <c r="Q1678" s="15">
        <v>6.3530030573965579</v>
      </c>
      <c r="R1678" s="14">
        <v>2.3952048478461339</v>
      </c>
      <c r="S1678" s="14">
        <v>8220.5577812680549</v>
      </c>
    </row>
    <row r="1679" spans="1:19" x14ac:dyDescent="0.35">
      <c r="A1679" s="13">
        <v>500</v>
      </c>
      <c r="B1679" s="13">
        <v>50</v>
      </c>
      <c r="C1679" s="13">
        <v>150</v>
      </c>
      <c r="D1679" s="13">
        <v>50</v>
      </c>
      <c r="E1679" s="13">
        <v>0</v>
      </c>
      <c r="F1679" s="15">
        <v>116.345</v>
      </c>
      <c r="G1679" s="15">
        <v>74.315000000000012</v>
      </c>
      <c r="H1679" s="15">
        <v>220.745</v>
      </c>
      <c r="I1679" s="15">
        <v>-3.875E-5</v>
      </c>
      <c r="J1679" s="14">
        <v>1.2332093982558341</v>
      </c>
      <c r="K1679" s="15">
        <v>-0.1215</v>
      </c>
      <c r="L1679" s="16">
        <v>0.22009999999999999</v>
      </c>
      <c r="M1679" s="14">
        <v>4570770.1896241968</v>
      </c>
      <c r="N1679" s="14">
        <v>0.27862855374324141</v>
      </c>
      <c r="O1679" s="14">
        <v>100.2734458007416</v>
      </c>
      <c r="P1679" s="14">
        <v>37.399825719758518</v>
      </c>
      <c r="Q1679" s="15">
        <v>8.5897796046144581</v>
      </c>
      <c r="R1679" s="14">
        <v>2.3952048478461339</v>
      </c>
      <c r="S1679" s="14">
        <v>8215.5092680189191</v>
      </c>
    </row>
    <row r="1680" spans="1:19" x14ac:dyDescent="0.35">
      <c r="A1680" s="13">
        <v>500</v>
      </c>
      <c r="B1680" s="13">
        <v>50</v>
      </c>
      <c r="C1680" s="13">
        <v>150</v>
      </c>
      <c r="D1680" s="13">
        <v>50</v>
      </c>
      <c r="E1680" s="13">
        <v>22.5</v>
      </c>
      <c r="F1680" s="15">
        <v>112.845</v>
      </c>
      <c r="G1680" s="15">
        <v>74.334999999999994</v>
      </c>
      <c r="H1680" s="15">
        <v>226.04499999999999</v>
      </c>
      <c r="I1680" s="15">
        <v>2.6540000000000001E-2</v>
      </c>
      <c r="J1680" s="14">
        <v>1.2332093982558341</v>
      </c>
      <c r="K1680" s="15">
        <v>-2.1850000000000001E-2</v>
      </c>
      <c r="L1680" s="16">
        <v>0.28839999999999999</v>
      </c>
      <c r="M1680" s="14">
        <v>4570770.1896241968</v>
      </c>
      <c r="N1680" s="14">
        <v>0.27862855374324141</v>
      </c>
      <c r="O1680" s="14">
        <v>100.2734458007416</v>
      </c>
      <c r="P1680" s="14">
        <v>37.399825719758518</v>
      </c>
      <c r="Q1680" s="15">
        <v>8.532072972481938</v>
      </c>
      <c r="R1680" s="14">
        <v>2.3952048478461339</v>
      </c>
      <c r="S1680" s="14">
        <v>8215.5092680189191</v>
      </c>
    </row>
    <row r="1681" spans="1:19" x14ac:dyDescent="0.35">
      <c r="A1681" s="13">
        <v>500</v>
      </c>
      <c r="B1681" s="13">
        <v>50</v>
      </c>
      <c r="C1681" s="13">
        <v>150</v>
      </c>
      <c r="D1681" s="13">
        <v>50</v>
      </c>
      <c r="E1681" s="13">
        <v>45</v>
      </c>
      <c r="F1681" s="15">
        <v>111.063</v>
      </c>
      <c r="G1681" s="15">
        <v>74.302999999999997</v>
      </c>
      <c r="H1681" s="15">
        <v>212.26300000000001</v>
      </c>
      <c r="I1681" s="15">
        <v>-1.8510000000000001E-5</v>
      </c>
      <c r="J1681" s="14">
        <v>1.2332093982558341</v>
      </c>
      <c r="K1681" s="15">
        <v>-0.16259999999999999</v>
      </c>
      <c r="L1681" s="16">
        <v>0.28749999999999998</v>
      </c>
      <c r="M1681" s="14">
        <v>4570770.1896241968</v>
      </c>
      <c r="N1681" s="14">
        <v>0.27862855374324141</v>
      </c>
      <c r="O1681" s="14">
        <v>100.2734458007416</v>
      </c>
      <c r="P1681" s="14">
        <v>37.399825719758518</v>
      </c>
      <c r="Q1681" s="15">
        <v>7.5938820654497299</v>
      </c>
      <c r="R1681" s="14">
        <v>2.3952048478461339</v>
      </c>
      <c r="S1681" s="14">
        <v>8215.5092680189191</v>
      </c>
    </row>
    <row r="1682" spans="1:19" x14ac:dyDescent="0.35">
      <c r="A1682" s="13">
        <v>500</v>
      </c>
      <c r="B1682" s="13">
        <v>50</v>
      </c>
      <c r="C1682" s="13">
        <v>150</v>
      </c>
      <c r="D1682" s="13">
        <v>75</v>
      </c>
      <c r="E1682" s="13">
        <v>0</v>
      </c>
      <c r="F1682" s="15">
        <v>108.66800000000001</v>
      </c>
      <c r="G1682" s="15">
        <v>73.557999999999993</v>
      </c>
      <c r="H1682" s="15">
        <v>228.66800000000001</v>
      </c>
      <c r="I1682" s="15">
        <v>-7.2980000000000009E-5</v>
      </c>
      <c r="J1682" s="14">
        <v>1.8508635952133159</v>
      </c>
      <c r="K1682" s="15">
        <v>-0.44280000000000003</v>
      </c>
      <c r="L1682" s="16">
        <v>0.47849999999999998</v>
      </c>
      <c r="M1682" s="14">
        <v>6827805.0463847751</v>
      </c>
      <c r="N1682" s="14">
        <v>0.27777410139488962</v>
      </c>
      <c r="O1682" s="14">
        <v>99.947059711199017</v>
      </c>
      <c r="P1682" s="14">
        <v>37.256952921118057</v>
      </c>
      <c r="Q1682" s="15">
        <v>8.2761700749152052</v>
      </c>
      <c r="R1682" s="14">
        <v>2.3952048478461339</v>
      </c>
      <c r="S1682" s="14">
        <v>8154.907512075968</v>
      </c>
    </row>
    <row r="1683" spans="1:19" x14ac:dyDescent="0.35">
      <c r="A1683" s="13">
        <v>500</v>
      </c>
      <c r="B1683" s="13">
        <v>50</v>
      </c>
      <c r="C1683" s="13">
        <v>150</v>
      </c>
      <c r="D1683" s="13">
        <v>75</v>
      </c>
      <c r="E1683" s="13">
        <v>22.5</v>
      </c>
      <c r="F1683" s="15">
        <v>103.54600000000001</v>
      </c>
      <c r="G1683" s="15">
        <v>73.536000000000001</v>
      </c>
      <c r="H1683" s="15">
        <v>190.64599999999999</v>
      </c>
      <c r="I1683" s="15">
        <v>-1.138E-4</v>
      </c>
      <c r="J1683" s="14">
        <v>1.8508635952133159</v>
      </c>
      <c r="K1683" s="15">
        <v>-0.19320000000000001</v>
      </c>
      <c r="L1683" s="16">
        <v>0.60950000000000004</v>
      </c>
      <c r="M1683" s="14">
        <v>6827805.0463847751</v>
      </c>
      <c r="N1683" s="14">
        <v>0.27777410139488962</v>
      </c>
      <c r="O1683" s="14">
        <v>99.947059711199017</v>
      </c>
      <c r="P1683" s="14">
        <v>37.256952921118057</v>
      </c>
      <c r="Q1683" s="15">
        <v>7.6321926499990731</v>
      </c>
      <c r="R1683" s="14">
        <v>2.3952048478461339</v>
      </c>
      <c r="S1683" s="14">
        <v>8154.907512075968</v>
      </c>
    </row>
    <row r="1684" spans="1:19" x14ac:dyDescent="0.35">
      <c r="A1684" s="13">
        <v>500</v>
      </c>
      <c r="B1684" s="13">
        <v>50</v>
      </c>
      <c r="C1684" s="13">
        <v>150</v>
      </c>
      <c r="D1684" s="13">
        <v>75</v>
      </c>
      <c r="E1684" s="13">
        <v>45</v>
      </c>
      <c r="F1684" s="15">
        <v>115.718</v>
      </c>
      <c r="G1684" s="15">
        <v>74.088000000000008</v>
      </c>
      <c r="H1684" s="15">
        <v>227.81800000000001</v>
      </c>
      <c r="I1684" s="15">
        <v>-1.0679999999999999E-4</v>
      </c>
      <c r="J1684" s="14">
        <v>1.8503256840833211</v>
      </c>
      <c r="K1684" s="15">
        <v>-0.19650000000000001</v>
      </c>
      <c r="L1684" s="16">
        <v>0.72370000000000001</v>
      </c>
      <c r="M1684" s="14">
        <v>6842328.0343336519</v>
      </c>
      <c r="N1684" s="14">
        <v>0.27821201455738581</v>
      </c>
      <c r="O1684" s="14">
        <v>100.11431895855731</v>
      </c>
      <c r="P1684" s="14">
        <v>37.330150781430362</v>
      </c>
      <c r="Q1684" s="15">
        <v>8.6701858757242185</v>
      </c>
      <c r="R1684" s="14">
        <v>2.3952048478461339</v>
      </c>
      <c r="S1684" s="14">
        <v>8185.9293844178756</v>
      </c>
    </row>
    <row r="1685" spans="1:19" x14ac:dyDescent="0.35">
      <c r="A1685" s="13">
        <v>500</v>
      </c>
      <c r="B1685" s="13">
        <v>50</v>
      </c>
      <c r="C1685" s="13">
        <v>150</v>
      </c>
      <c r="D1685" s="13">
        <v>100</v>
      </c>
      <c r="E1685" s="13">
        <v>0</v>
      </c>
      <c r="F1685" s="15">
        <v>108.4</v>
      </c>
      <c r="G1685" s="15">
        <v>73.149999999999991</v>
      </c>
      <c r="H1685" s="15">
        <v>229.2</v>
      </c>
      <c r="I1685" s="15">
        <v>-1.449E-4</v>
      </c>
      <c r="J1685" s="14">
        <v>2.4685148113392952</v>
      </c>
      <c r="K1685" s="15">
        <v>-0.53889999999999993</v>
      </c>
      <c r="L1685" s="16">
        <v>0.93120000000000003</v>
      </c>
      <c r="M1685" s="14">
        <v>9084950.9809099082</v>
      </c>
      <c r="N1685" s="14">
        <v>0.27734878210646469</v>
      </c>
      <c r="O1685" s="14">
        <v>99.784642919285304</v>
      </c>
      <c r="P1685" s="14">
        <v>37.185911447375148</v>
      </c>
      <c r="Q1685" s="15">
        <v>9.0895041210979102</v>
      </c>
      <c r="R1685" s="14">
        <v>2.3952048478461339</v>
      </c>
      <c r="S1685" s="14">
        <v>8124.8521090149043</v>
      </c>
    </row>
    <row r="1686" spans="1:19" x14ac:dyDescent="0.35">
      <c r="A1686" s="13">
        <v>500</v>
      </c>
      <c r="B1686" s="13">
        <v>50</v>
      </c>
      <c r="C1686" s="13">
        <v>150</v>
      </c>
      <c r="D1686" s="13">
        <v>100</v>
      </c>
      <c r="E1686" s="13">
        <v>22.5</v>
      </c>
      <c r="F1686" s="15">
        <v>106.971</v>
      </c>
      <c r="G1686" s="15">
        <v>73.061000000000007</v>
      </c>
      <c r="H1686" s="15">
        <v>230.471</v>
      </c>
      <c r="I1686" s="15">
        <v>-1.741E-4</v>
      </c>
      <c r="J1686" s="14">
        <v>2.4685148113392952</v>
      </c>
      <c r="K1686" s="15">
        <v>-0.45789999999999997</v>
      </c>
      <c r="L1686" s="16">
        <v>1.2150000000000001</v>
      </c>
      <c r="M1686" s="14">
        <v>9084950.9809099082</v>
      </c>
      <c r="N1686" s="14">
        <v>0.27734878210646469</v>
      </c>
      <c r="O1686" s="14">
        <v>99.784642919285304</v>
      </c>
      <c r="P1686" s="14">
        <v>37.185911447375148</v>
      </c>
      <c r="Q1686" s="15">
        <v>8.6886318521697241</v>
      </c>
      <c r="R1686" s="14">
        <v>2.3952048478461339</v>
      </c>
      <c r="S1686" s="14">
        <v>8124.8521090149043</v>
      </c>
    </row>
    <row r="1687" spans="1:19" x14ac:dyDescent="0.35">
      <c r="A1687" s="13">
        <v>500</v>
      </c>
      <c r="B1687" s="13">
        <v>50</v>
      </c>
      <c r="C1687" s="13">
        <v>150</v>
      </c>
      <c r="D1687" s="13">
        <v>100</v>
      </c>
      <c r="E1687" s="13">
        <v>45</v>
      </c>
      <c r="F1687" s="15">
        <v>107.7</v>
      </c>
      <c r="G1687" s="15">
        <v>73.13</v>
      </c>
      <c r="H1687" s="15">
        <v>215.9</v>
      </c>
      <c r="I1687" s="15">
        <v>-2.273E-4</v>
      </c>
      <c r="J1687" s="14">
        <v>2.4685148113392952</v>
      </c>
      <c r="K1687" s="15">
        <v>-0.56289999999999996</v>
      </c>
      <c r="L1687" s="16">
        <v>1.284</v>
      </c>
      <c r="M1687" s="14">
        <v>9084950.9809099082</v>
      </c>
      <c r="N1687" s="14">
        <v>0.27734878210646469</v>
      </c>
      <c r="O1687" s="14">
        <v>99.784642919285304</v>
      </c>
      <c r="P1687" s="14">
        <v>37.185911447375148</v>
      </c>
      <c r="Q1687" s="15">
        <v>8.4312187603004194</v>
      </c>
      <c r="R1687" s="14">
        <v>2.3952048478461339</v>
      </c>
      <c r="S1687" s="14">
        <v>8124.8521090149043</v>
      </c>
    </row>
    <row r="1688" spans="1:19" x14ac:dyDescent="0.35">
      <c r="A1688" s="13">
        <v>500</v>
      </c>
      <c r="B1688" s="13">
        <v>50</v>
      </c>
      <c r="C1688" s="13">
        <v>150</v>
      </c>
      <c r="D1688" s="13">
        <v>125</v>
      </c>
      <c r="E1688" s="13">
        <v>0</v>
      </c>
      <c r="F1688" s="15">
        <v>105.66</v>
      </c>
      <c r="G1688" s="15">
        <v>72.67</v>
      </c>
      <c r="H1688" s="15">
        <v>227.36</v>
      </c>
      <c r="I1688" s="15">
        <v>-3.5750000000000002E-4</v>
      </c>
      <c r="J1688" s="14">
        <v>3.086325364968014</v>
      </c>
      <c r="K1688" s="15">
        <v>-0.8407</v>
      </c>
      <c r="L1688" s="16">
        <v>1.5589999999999999</v>
      </c>
      <c r="M1688" s="14">
        <v>11337817.393241489</v>
      </c>
      <c r="N1688" s="14">
        <v>0.27701581150685511</v>
      </c>
      <c r="O1688" s="14">
        <v>99.657513529533645</v>
      </c>
      <c r="P1688" s="14">
        <v>37.130330313583542</v>
      </c>
      <c r="Q1688" s="15">
        <v>9.8281789271644442</v>
      </c>
      <c r="R1688" s="14">
        <v>2.3952048478461339</v>
      </c>
      <c r="S1688" s="14">
        <v>8101.3736091810179</v>
      </c>
    </row>
    <row r="1689" spans="1:19" x14ac:dyDescent="0.35">
      <c r="A1689" s="13">
        <v>500</v>
      </c>
      <c r="B1689" s="13">
        <v>50</v>
      </c>
      <c r="C1689" s="13">
        <v>150</v>
      </c>
      <c r="D1689" s="13">
        <v>125</v>
      </c>
      <c r="E1689" s="13">
        <v>22.5</v>
      </c>
      <c r="F1689" s="15">
        <v>107.23</v>
      </c>
      <c r="G1689" s="15">
        <v>72.760000000000019</v>
      </c>
      <c r="H1689" s="15">
        <v>218.93</v>
      </c>
      <c r="I1689" s="15">
        <v>-4.9320000000000006E-4</v>
      </c>
      <c r="J1689" s="14">
        <v>3.086325364968014</v>
      </c>
      <c r="K1689" s="15">
        <v>-0.61650000000000005</v>
      </c>
      <c r="L1689" s="16">
        <v>2.0419999999999998</v>
      </c>
      <c r="M1689" s="14">
        <v>11337817.393241489</v>
      </c>
      <c r="N1689" s="14">
        <v>0.27701581150685511</v>
      </c>
      <c r="O1689" s="14">
        <v>99.657513529533645</v>
      </c>
      <c r="P1689" s="14">
        <v>37.130330313583542</v>
      </c>
      <c r="Q1689" s="15">
        <v>9.4951488742921768</v>
      </c>
      <c r="R1689" s="14">
        <v>2.3952048478461339</v>
      </c>
      <c r="S1689" s="14">
        <v>8101.3736091810179</v>
      </c>
    </row>
    <row r="1690" spans="1:19" x14ac:dyDescent="0.35">
      <c r="A1690" s="13">
        <v>500</v>
      </c>
      <c r="B1690" s="13">
        <v>50</v>
      </c>
      <c r="C1690" s="13">
        <v>150</v>
      </c>
      <c r="D1690" s="13">
        <v>125</v>
      </c>
      <c r="E1690" s="13">
        <v>45</v>
      </c>
      <c r="F1690" s="15">
        <v>109.26</v>
      </c>
      <c r="G1690" s="15">
        <v>72.819999999999993</v>
      </c>
      <c r="H1690" s="15">
        <v>228.66</v>
      </c>
      <c r="I1690" s="15">
        <v>-4.7820000000000002E-4</v>
      </c>
      <c r="J1690" s="14">
        <v>3.086325364968014</v>
      </c>
      <c r="K1690" s="15">
        <v>-0.73429999999999995</v>
      </c>
      <c r="L1690" s="16">
        <v>2.181</v>
      </c>
      <c r="M1690" s="14">
        <v>11337817.393241489</v>
      </c>
      <c r="N1690" s="14">
        <v>0.27701581150685511</v>
      </c>
      <c r="O1690" s="14">
        <v>99.657513529533645</v>
      </c>
      <c r="P1690" s="14">
        <v>37.130330313583542</v>
      </c>
      <c r="Q1690" s="15">
        <v>9.2583973559175323</v>
      </c>
      <c r="R1690" s="14">
        <v>2.3952048478461339</v>
      </c>
      <c r="S1690" s="14">
        <v>8101.3736091810179</v>
      </c>
    </row>
    <row r="1691" spans="1:19" x14ac:dyDescent="0.35">
      <c r="A1691" s="13">
        <v>500</v>
      </c>
      <c r="B1691" s="13">
        <v>50</v>
      </c>
      <c r="C1691" s="13">
        <v>150</v>
      </c>
      <c r="D1691" s="13">
        <v>150</v>
      </c>
      <c r="E1691" s="13">
        <v>0</v>
      </c>
      <c r="F1691" s="15">
        <v>103.79</v>
      </c>
      <c r="G1691" s="15">
        <v>72.280000000000015</v>
      </c>
      <c r="H1691" s="15">
        <v>228.59</v>
      </c>
      <c r="I1691" s="15">
        <v>-3.2860000000000002E-4</v>
      </c>
      <c r="J1691" s="14">
        <v>3.7041814013678782</v>
      </c>
      <c r="K1691" s="15">
        <v>-1.236</v>
      </c>
      <c r="L1691" s="16">
        <v>2.39</v>
      </c>
      <c r="M1691" s="14">
        <v>13589469.93743187</v>
      </c>
      <c r="N1691" s="14">
        <v>0.27677534409404198</v>
      </c>
      <c r="O1691" s="14">
        <v>99.565714304011877</v>
      </c>
      <c r="P1691" s="14">
        <v>37.09020951974324</v>
      </c>
      <c r="Q1691" s="15">
        <v>10.545181336696301</v>
      </c>
      <c r="R1691" s="14">
        <v>2.3952048478461339</v>
      </c>
      <c r="S1691" s="14">
        <v>8084.4455559664648</v>
      </c>
    </row>
    <row r="1692" spans="1:19" x14ac:dyDescent="0.35">
      <c r="A1692" s="13">
        <v>500</v>
      </c>
      <c r="B1692" s="13">
        <v>50</v>
      </c>
      <c r="C1692" s="13">
        <v>150</v>
      </c>
      <c r="D1692" s="13">
        <v>150</v>
      </c>
      <c r="E1692" s="13">
        <v>22.5</v>
      </c>
      <c r="F1692" s="15">
        <v>107.99</v>
      </c>
      <c r="G1692" s="15">
        <v>72.360000000000014</v>
      </c>
      <c r="H1692" s="15">
        <v>232.59000000000009</v>
      </c>
      <c r="I1692" s="15">
        <v>-6.8280000000000001E-4</v>
      </c>
      <c r="J1692" s="14">
        <v>3.7041814013678782</v>
      </c>
      <c r="K1692" s="15">
        <v>-0.95920000000000005</v>
      </c>
      <c r="L1692" s="16">
        <v>3.1059999999999999</v>
      </c>
      <c r="M1692" s="14">
        <v>13589469.93743187</v>
      </c>
      <c r="N1692" s="14">
        <v>0.27677534409404198</v>
      </c>
      <c r="O1692" s="14">
        <v>99.565714304011877</v>
      </c>
      <c r="P1692" s="14">
        <v>37.09020951974324</v>
      </c>
      <c r="Q1692" s="15">
        <v>10.15207097768876</v>
      </c>
      <c r="R1692" s="14">
        <v>2.3952048478461339</v>
      </c>
      <c r="S1692" s="14">
        <v>8084.4455559664648</v>
      </c>
    </row>
    <row r="1693" spans="1:19" x14ac:dyDescent="0.35">
      <c r="A1693" s="13">
        <v>500</v>
      </c>
      <c r="B1693" s="13">
        <v>50</v>
      </c>
      <c r="C1693" s="13">
        <v>150</v>
      </c>
      <c r="D1693" s="13">
        <v>150</v>
      </c>
      <c r="E1693" s="13">
        <v>45</v>
      </c>
      <c r="F1693" s="15">
        <v>110.44</v>
      </c>
      <c r="G1693" s="15">
        <v>72.53</v>
      </c>
      <c r="H1693" s="15">
        <v>232.84</v>
      </c>
      <c r="I1693" s="15">
        <v>-1.08E-4</v>
      </c>
      <c r="J1693" s="14">
        <v>3.7041814013678782</v>
      </c>
      <c r="K1693" s="15">
        <v>-0.98120000000000007</v>
      </c>
      <c r="L1693" s="16">
        <v>3.3210000000000002</v>
      </c>
      <c r="M1693" s="14">
        <v>13589469.93743187</v>
      </c>
      <c r="N1693" s="14">
        <v>0.27677534409404198</v>
      </c>
      <c r="O1693" s="14">
        <v>99.565714304011877</v>
      </c>
      <c r="P1693" s="14">
        <v>37.09020951974324</v>
      </c>
      <c r="Q1693" s="15">
        <v>9.92843832599881</v>
      </c>
      <c r="R1693" s="14">
        <v>2.3952048478461339</v>
      </c>
      <c r="S1693" s="14">
        <v>8084.4455559664648</v>
      </c>
    </row>
    <row r="1694" spans="1:19" x14ac:dyDescent="0.35">
      <c r="A1694" s="13">
        <v>500</v>
      </c>
      <c r="B1694" s="13">
        <v>50</v>
      </c>
      <c r="C1694" s="13">
        <v>150</v>
      </c>
      <c r="D1694" s="13">
        <v>200</v>
      </c>
      <c r="E1694" s="13">
        <v>0</v>
      </c>
      <c r="F1694" s="15">
        <v>98.63000000000001</v>
      </c>
      <c r="G1694" s="15">
        <v>71.52</v>
      </c>
      <c r="H1694" s="15">
        <v>229.33</v>
      </c>
      <c r="I1694" s="15">
        <v>-8.92E-4</v>
      </c>
      <c r="J1694" s="14">
        <v>4.9395738324117486</v>
      </c>
      <c r="K1694" s="15">
        <v>-2.36</v>
      </c>
      <c r="L1694" s="16">
        <v>4.7539999999999996</v>
      </c>
      <c r="M1694" s="14">
        <v>18101391.055615641</v>
      </c>
      <c r="N1694" s="14">
        <v>0.27657232261868309</v>
      </c>
      <c r="O1694" s="14">
        <v>99.488218092916085</v>
      </c>
      <c r="P1694" s="14">
        <v>37.056348951916569</v>
      </c>
      <c r="Q1694" s="15">
        <v>11.94324288421944</v>
      </c>
      <c r="R1694" s="14">
        <v>2.3952048478461339</v>
      </c>
      <c r="S1694" s="14">
        <v>8070.1717261720032</v>
      </c>
    </row>
    <row r="1695" spans="1:19" x14ac:dyDescent="0.35">
      <c r="A1695" s="13">
        <v>500</v>
      </c>
      <c r="B1695" s="13">
        <v>50</v>
      </c>
      <c r="C1695" s="13">
        <v>150</v>
      </c>
      <c r="D1695" s="13">
        <v>200</v>
      </c>
      <c r="E1695" s="13">
        <v>22.5</v>
      </c>
      <c r="F1695" s="15">
        <v>107.93</v>
      </c>
      <c r="G1695" s="15">
        <v>71.709999999999994</v>
      </c>
      <c r="H1695" s="15">
        <v>227.43</v>
      </c>
      <c r="I1695" s="15">
        <v>-2.464E-3</v>
      </c>
      <c r="J1695" s="14">
        <v>4.9395738324117486</v>
      </c>
      <c r="K1695" s="15">
        <v>-2.0489999999999999</v>
      </c>
      <c r="L1695" s="16">
        <v>6.0030000000000001</v>
      </c>
      <c r="M1695" s="14">
        <v>18101391.055615641</v>
      </c>
      <c r="N1695" s="14">
        <v>0.27657232261868309</v>
      </c>
      <c r="O1695" s="14">
        <v>99.488218092916085</v>
      </c>
      <c r="P1695" s="14">
        <v>37.056348951916569</v>
      </c>
      <c r="Q1695" s="15">
        <v>11.22752993952359</v>
      </c>
      <c r="R1695" s="14">
        <v>2.3952048478461339</v>
      </c>
      <c r="S1695" s="14">
        <v>8070.1717261720032</v>
      </c>
    </row>
    <row r="1696" spans="1:19" x14ac:dyDescent="0.35">
      <c r="A1696" s="13">
        <v>500</v>
      </c>
      <c r="B1696" s="13">
        <v>50</v>
      </c>
      <c r="C1696" s="13">
        <v>150</v>
      </c>
      <c r="D1696" s="13">
        <v>200</v>
      </c>
      <c r="E1696" s="13">
        <v>45</v>
      </c>
      <c r="F1696" s="15">
        <v>112.39</v>
      </c>
      <c r="G1696" s="15">
        <v>71.900000000000006</v>
      </c>
      <c r="H1696" s="15">
        <v>233.89</v>
      </c>
      <c r="I1696" s="15">
        <v>-2.9759999999999999E-3</v>
      </c>
      <c r="J1696" s="14">
        <v>4.9395738324117486</v>
      </c>
      <c r="K1696" s="15">
        <v>-1.8080000000000001</v>
      </c>
      <c r="L1696" s="16">
        <v>6.3070000000000004</v>
      </c>
      <c r="M1696" s="14">
        <v>18101391.055615641</v>
      </c>
      <c r="N1696" s="14">
        <v>0.27657232261868309</v>
      </c>
      <c r="O1696" s="14">
        <v>99.488218092916085</v>
      </c>
      <c r="P1696" s="14">
        <v>37.056348951916569</v>
      </c>
      <c r="Q1696" s="15">
        <v>10.940874226049351</v>
      </c>
      <c r="R1696" s="14">
        <v>2.3952048478461339</v>
      </c>
      <c r="S1696" s="14">
        <v>8070.1717261720032</v>
      </c>
    </row>
    <row r="1697" spans="1:19" x14ac:dyDescent="0.35">
      <c r="A1697" s="13">
        <v>500</v>
      </c>
      <c r="B1697" s="13">
        <v>50</v>
      </c>
      <c r="C1697" s="13">
        <v>150</v>
      </c>
      <c r="D1697" s="13">
        <v>250</v>
      </c>
      <c r="E1697" s="13">
        <v>0</v>
      </c>
      <c r="F1697" s="15">
        <v>92.470000000000013</v>
      </c>
      <c r="G1697" s="15">
        <v>70.66</v>
      </c>
      <c r="H1697" s="15">
        <v>232.17</v>
      </c>
      <c r="I1697" s="15">
        <v>-5.3429999999999997E-3</v>
      </c>
      <c r="J1697" s="14">
        <v>6.1737800531784073</v>
      </c>
      <c r="K1697" s="15">
        <v>-4.0049999999999999</v>
      </c>
      <c r="L1697" s="16">
        <v>8.2569999999999997</v>
      </c>
      <c r="M1697" s="14">
        <v>22645230.562201541</v>
      </c>
      <c r="N1697" s="14">
        <v>0.27674009502928087</v>
      </c>
      <c r="O1697" s="14">
        <v>99.552258710934609</v>
      </c>
      <c r="P1697" s="14">
        <v>37.084329743895111</v>
      </c>
      <c r="Q1697" s="15">
        <v>13.382311800708569</v>
      </c>
      <c r="R1697" s="14">
        <v>2.3952048478461339</v>
      </c>
      <c r="S1697" s="14">
        <v>8081.9661076169259</v>
      </c>
    </row>
    <row r="1698" spans="1:19" x14ac:dyDescent="0.35">
      <c r="A1698" s="13">
        <v>500</v>
      </c>
      <c r="B1698" s="13">
        <v>50</v>
      </c>
      <c r="C1698" s="13">
        <v>150</v>
      </c>
      <c r="D1698" s="13">
        <v>250</v>
      </c>
      <c r="E1698" s="13">
        <v>22.5</v>
      </c>
      <c r="F1698" s="15">
        <v>106.07</v>
      </c>
      <c r="G1698" s="15">
        <v>70.91</v>
      </c>
      <c r="H1698" s="15">
        <v>215.37</v>
      </c>
      <c r="I1698" s="15">
        <v>-4.7739999999999996E-3</v>
      </c>
      <c r="J1698" s="14">
        <v>6.1737800531784073</v>
      </c>
      <c r="K1698" s="15">
        <v>-3.6989999999999998</v>
      </c>
      <c r="L1698" s="16">
        <v>10.029999999999999</v>
      </c>
      <c r="M1698" s="14">
        <v>22645230.562201541</v>
      </c>
      <c r="N1698" s="14">
        <v>0.27674009502928087</v>
      </c>
      <c r="O1698" s="14">
        <v>99.552258710934609</v>
      </c>
      <c r="P1698" s="14">
        <v>37.084329743895111</v>
      </c>
      <c r="Q1698" s="15">
        <v>12.1742221090424</v>
      </c>
      <c r="R1698" s="14">
        <v>2.3952048478461339</v>
      </c>
      <c r="S1698" s="14">
        <v>8081.9661076169259</v>
      </c>
    </row>
    <row r="1699" spans="1:19" x14ac:dyDescent="0.35">
      <c r="A1699" s="13">
        <v>500</v>
      </c>
      <c r="B1699" s="13">
        <v>50</v>
      </c>
      <c r="C1699" s="13">
        <v>150</v>
      </c>
      <c r="D1699" s="13">
        <v>250</v>
      </c>
      <c r="E1699" s="13">
        <v>45</v>
      </c>
      <c r="F1699" s="15">
        <v>112.91</v>
      </c>
      <c r="G1699" s="15">
        <v>71.13</v>
      </c>
      <c r="H1699" s="15">
        <v>236.21</v>
      </c>
      <c r="I1699" s="15">
        <v>-4.3639999999999998E-3</v>
      </c>
      <c r="J1699" s="14">
        <v>6.1737800531784073</v>
      </c>
      <c r="K1699" s="15">
        <v>-3.1269999999999998</v>
      </c>
      <c r="L1699" s="16">
        <v>10.32</v>
      </c>
      <c r="M1699" s="14">
        <v>22645230.562201541</v>
      </c>
      <c r="N1699" s="14">
        <v>0.27674009502928087</v>
      </c>
      <c r="O1699" s="14">
        <v>99.552258710934609</v>
      </c>
      <c r="P1699" s="14">
        <v>37.084329743895111</v>
      </c>
      <c r="Q1699" s="15">
        <v>11.7494390447436</v>
      </c>
      <c r="R1699" s="14">
        <v>2.3952048478461339</v>
      </c>
      <c r="S1699" s="14">
        <v>8081.9661076169259</v>
      </c>
    </row>
    <row r="1700" spans="1:19" x14ac:dyDescent="0.35">
      <c r="A1700" s="13">
        <v>500</v>
      </c>
      <c r="B1700" s="13">
        <v>50</v>
      </c>
      <c r="C1700" s="13">
        <v>150</v>
      </c>
      <c r="D1700" s="13">
        <v>300</v>
      </c>
      <c r="E1700" s="13">
        <v>0</v>
      </c>
      <c r="F1700" s="15">
        <v>90.080000000000013</v>
      </c>
      <c r="G1700" s="15">
        <v>70.03</v>
      </c>
      <c r="H1700" s="15">
        <v>234.78</v>
      </c>
      <c r="I1700" s="15">
        <v>-9.4710000000000003E-3</v>
      </c>
      <c r="J1700" s="14">
        <v>7.4058905729664888</v>
      </c>
      <c r="K1700" s="15">
        <v>-6.3070000000000004</v>
      </c>
      <c r="L1700" s="16">
        <v>12.8</v>
      </c>
      <c r="M1700" s="14">
        <v>27245523.696666092</v>
      </c>
      <c r="N1700" s="14">
        <v>0.27727834947370777</v>
      </c>
      <c r="O1700" s="14">
        <v>99.757749858850943</v>
      </c>
      <c r="P1700" s="14">
        <v>37.174151895678882</v>
      </c>
      <c r="Q1700" s="15">
        <v>14.814758423270129</v>
      </c>
      <c r="R1700" s="14">
        <v>2.3952048478461339</v>
      </c>
      <c r="S1700" s="14">
        <v>8119.8820113949159</v>
      </c>
    </row>
    <row r="1701" spans="1:19" x14ac:dyDescent="0.35">
      <c r="A1701" s="13">
        <v>500</v>
      </c>
      <c r="B1701" s="13">
        <v>50</v>
      </c>
      <c r="C1701" s="13">
        <v>150</v>
      </c>
      <c r="D1701" s="13">
        <v>300</v>
      </c>
      <c r="E1701" s="13">
        <v>22.5</v>
      </c>
      <c r="F1701" s="15">
        <v>103.28</v>
      </c>
      <c r="G1701" s="15">
        <v>70.420000000000016</v>
      </c>
      <c r="H1701" s="15">
        <v>222.58</v>
      </c>
      <c r="I1701" s="15">
        <v>-1.0240000000000001E-2</v>
      </c>
      <c r="J1701" s="14">
        <v>7.4058905729664888</v>
      </c>
      <c r="K1701" s="15">
        <v>-5.9690000000000003</v>
      </c>
      <c r="L1701" s="16">
        <v>15.03</v>
      </c>
      <c r="M1701" s="14">
        <v>27245523.696666092</v>
      </c>
      <c r="N1701" s="14">
        <v>0.27727834947370777</v>
      </c>
      <c r="O1701" s="14">
        <v>99.757749858850943</v>
      </c>
      <c r="P1701" s="14">
        <v>37.174151895678882</v>
      </c>
      <c r="Q1701" s="15">
        <v>13.155188286864339</v>
      </c>
      <c r="R1701" s="14">
        <v>2.3952048478461339</v>
      </c>
      <c r="S1701" s="14">
        <v>8119.8820113949159</v>
      </c>
    </row>
    <row r="1702" spans="1:19" x14ac:dyDescent="0.35">
      <c r="A1702" s="13">
        <v>500</v>
      </c>
      <c r="B1702" s="13">
        <v>50</v>
      </c>
      <c r="C1702" s="13">
        <v>150</v>
      </c>
      <c r="D1702" s="13">
        <v>300</v>
      </c>
      <c r="E1702" s="13">
        <v>45</v>
      </c>
      <c r="F1702" s="15">
        <v>111.64</v>
      </c>
      <c r="G1702" s="15">
        <v>70.61999999999999</v>
      </c>
      <c r="H1702" s="15">
        <v>237.54</v>
      </c>
      <c r="I1702" s="15">
        <v>-6.574E-3</v>
      </c>
      <c r="J1702" s="14">
        <v>7.4058905729664888</v>
      </c>
      <c r="K1702" s="15">
        <v>-4.9989999999999997</v>
      </c>
      <c r="L1702" s="16">
        <v>15.15</v>
      </c>
      <c r="M1702" s="14">
        <v>27245523.696666092</v>
      </c>
      <c r="N1702" s="14">
        <v>0.27727834947370777</v>
      </c>
      <c r="O1702" s="14">
        <v>99.757749858850943</v>
      </c>
      <c r="P1702" s="14">
        <v>37.174151895678882</v>
      </c>
      <c r="Q1702" s="15">
        <v>12.572629707450581</v>
      </c>
      <c r="R1702" s="14">
        <v>2.3952048478461339</v>
      </c>
      <c r="S1702" s="14">
        <v>8119.8820113949159</v>
      </c>
    </row>
    <row r="1703" spans="1:19" x14ac:dyDescent="0.35">
      <c r="A1703" s="13">
        <v>500</v>
      </c>
      <c r="B1703" s="13">
        <v>50</v>
      </c>
      <c r="C1703" s="13">
        <v>200</v>
      </c>
      <c r="D1703" s="13">
        <v>30</v>
      </c>
      <c r="E1703" s="13">
        <v>0</v>
      </c>
      <c r="F1703" s="15">
        <v>139.95400000000001</v>
      </c>
      <c r="G1703" s="15">
        <v>99.253999999999991</v>
      </c>
      <c r="H1703" s="15">
        <v>271.75400000000002</v>
      </c>
      <c r="I1703" s="15">
        <v>2.2960000000000001E-2</v>
      </c>
      <c r="J1703" s="14">
        <v>0.74523849239885886</v>
      </c>
      <c r="K1703" s="15">
        <v>-4.7800000000000004E-3</v>
      </c>
      <c r="L1703" s="16">
        <v>6.6629999999999995E-2</v>
      </c>
      <c r="M1703" s="14">
        <v>2600742.6209435998</v>
      </c>
      <c r="N1703" s="14">
        <v>0.26783192656151089</v>
      </c>
      <c r="O1703" s="14">
        <v>96.158719670174818</v>
      </c>
      <c r="P1703" s="14">
        <v>47.479249501258572</v>
      </c>
      <c r="Q1703" s="15">
        <v>8.0628452819354415</v>
      </c>
      <c r="R1703" s="14">
        <v>2.3952048478461339</v>
      </c>
      <c r="S1703" s="14">
        <v>7471.2619085700399</v>
      </c>
    </row>
    <row r="1704" spans="1:19" x14ac:dyDescent="0.35">
      <c r="A1704" s="13">
        <v>500</v>
      </c>
      <c r="B1704" s="13">
        <v>50</v>
      </c>
      <c r="C1704" s="13">
        <v>200</v>
      </c>
      <c r="D1704" s="13">
        <v>30</v>
      </c>
      <c r="E1704" s="13">
        <v>22.5</v>
      </c>
      <c r="F1704" s="15">
        <v>104.943</v>
      </c>
      <c r="G1704" s="15">
        <v>99.242999999999995</v>
      </c>
      <c r="H1704" s="15">
        <v>301.64299999999997</v>
      </c>
      <c r="I1704" s="15">
        <v>7.0330000000000004E-2</v>
      </c>
      <c r="J1704" s="14">
        <v>0.74523849239885886</v>
      </c>
      <c r="K1704" s="15">
        <v>-2.5329999999999998E-2</v>
      </c>
      <c r="L1704" s="16">
        <v>9.0329999999999994E-2</v>
      </c>
      <c r="M1704" s="14">
        <v>2600742.6209435998</v>
      </c>
      <c r="N1704" s="14">
        <v>0.26783192656151089</v>
      </c>
      <c r="O1704" s="14">
        <v>96.158719670174818</v>
      </c>
      <c r="P1704" s="14">
        <v>47.479249501258572</v>
      </c>
      <c r="Q1704" s="15">
        <v>5.6347959127923666</v>
      </c>
      <c r="R1704" s="14">
        <v>2.3952048478461339</v>
      </c>
      <c r="S1704" s="14">
        <v>7471.2619085700399</v>
      </c>
    </row>
    <row r="1705" spans="1:19" x14ac:dyDescent="0.35">
      <c r="A1705" s="13">
        <v>500</v>
      </c>
      <c r="B1705" s="13">
        <v>50</v>
      </c>
      <c r="C1705" s="13">
        <v>200</v>
      </c>
      <c r="D1705" s="13">
        <v>30</v>
      </c>
      <c r="E1705" s="13">
        <v>45</v>
      </c>
      <c r="F1705" s="15">
        <v>119.45399999999999</v>
      </c>
      <c r="G1705" s="15">
        <v>99.253999999999991</v>
      </c>
      <c r="H1705" s="15">
        <v>298.95400000000001</v>
      </c>
      <c r="I1705" s="15">
        <v>4.0370000000000003E-2</v>
      </c>
      <c r="J1705" s="14">
        <v>0.74523849239885886</v>
      </c>
      <c r="K1705" s="15">
        <v>-1.928E-3</v>
      </c>
      <c r="L1705" s="16">
        <v>8.3069999999999991E-2</v>
      </c>
      <c r="M1705" s="14">
        <v>2600742.6209435998</v>
      </c>
      <c r="N1705" s="14">
        <v>0.26783192656151089</v>
      </c>
      <c r="O1705" s="14">
        <v>96.158719670174818</v>
      </c>
      <c r="P1705" s="14">
        <v>47.479249501258572</v>
      </c>
      <c r="Q1705" s="15">
        <v>6.4316714568400899</v>
      </c>
      <c r="R1705" s="14">
        <v>2.3952048478461339</v>
      </c>
      <c r="S1705" s="14">
        <v>7471.2619085700399</v>
      </c>
    </row>
    <row r="1706" spans="1:19" x14ac:dyDescent="0.35">
      <c r="A1706" s="13">
        <v>500</v>
      </c>
      <c r="B1706" s="13">
        <v>50</v>
      </c>
      <c r="C1706" s="13">
        <v>200</v>
      </c>
      <c r="D1706" s="13">
        <v>50</v>
      </c>
      <c r="E1706" s="13">
        <v>0</v>
      </c>
      <c r="F1706" s="15">
        <v>151.721</v>
      </c>
      <c r="G1706" s="15">
        <v>99.320999999999998</v>
      </c>
      <c r="H1706" s="15">
        <v>296.02100000000002</v>
      </c>
      <c r="I1706" s="15">
        <v>-3.2629999999999998E-5</v>
      </c>
      <c r="J1706" s="14">
        <v>1.242032252544643</v>
      </c>
      <c r="K1706" s="15">
        <v>-0.11840000000000001</v>
      </c>
      <c r="L1706" s="16">
        <v>0.20799999999999999</v>
      </c>
      <c r="M1706" s="14">
        <v>4335410.4309302457</v>
      </c>
      <c r="N1706" s="14">
        <v>0.26787075792363912</v>
      </c>
      <c r="O1706" s="14">
        <v>96.173482346933511</v>
      </c>
      <c r="P1706" s="14">
        <v>47.48775839446963</v>
      </c>
      <c r="Q1706" s="15">
        <v>9.5170612586992593</v>
      </c>
      <c r="R1706" s="14">
        <v>2.3952048478461339</v>
      </c>
      <c r="S1706" s="14">
        <v>7473.8559699331299</v>
      </c>
    </row>
    <row r="1707" spans="1:19" x14ac:dyDescent="0.35">
      <c r="A1707" s="13">
        <v>500</v>
      </c>
      <c r="B1707" s="13">
        <v>50</v>
      </c>
      <c r="C1707" s="13">
        <v>200</v>
      </c>
      <c r="D1707" s="13">
        <v>50</v>
      </c>
      <c r="E1707" s="13">
        <v>22.5</v>
      </c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</row>
    <row r="1708" spans="1:19" x14ac:dyDescent="0.35">
      <c r="A1708" s="13">
        <v>500</v>
      </c>
      <c r="B1708" s="13">
        <v>50</v>
      </c>
      <c r="C1708" s="13">
        <v>200</v>
      </c>
      <c r="D1708" s="13">
        <v>50</v>
      </c>
      <c r="E1708" s="13">
        <v>45</v>
      </c>
      <c r="F1708" s="15">
        <v>144.04</v>
      </c>
      <c r="G1708" s="15">
        <v>99.24</v>
      </c>
      <c r="H1708" s="15">
        <v>267.54000000000002</v>
      </c>
      <c r="I1708" s="15">
        <v>-1.3329999999999999E-5</v>
      </c>
      <c r="J1708" s="14">
        <v>1.242032252544643</v>
      </c>
      <c r="K1708" s="15">
        <v>-0.16159999999999999</v>
      </c>
      <c r="L1708" s="16">
        <v>0.25769999999999998</v>
      </c>
      <c r="M1708" s="14">
        <v>4335410.4309302457</v>
      </c>
      <c r="N1708" s="14">
        <v>0.26787075792363912</v>
      </c>
      <c r="O1708" s="14">
        <v>96.173482346933511</v>
      </c>
      <c r="P1708" s="14">
        <v>47.48775839446963</v>
      </c>
      <c r="Q1708" s="15">
        <v>8.0484401523265188</v>
      </c>
      <c r="R1708" s="14">
        <v>2.3952048478461339</v>
      </c>
      <c r="S1708" s="14">
        <v>7473.8559699331299</v>
      </c>
    </row>
    <row r="1709" spans="1:19" x14ac:dyDescent="0.35">
      <c r="A1709" s="13">
        <v>500</v>
      </c>
      <c r="B1709" s="13">
        <v>50</v>
      </c>
      <c r="C1709" s="13">
        <v>200</v>
      </c>
      <c r="D1709" s="13">
        <v>75</v>
      </c>
      <c r="E1709" s="13">
        <v>0</v>
      </c>
      <c r="F1709" s="15">
        <v>155.12299999999999</v>
      </c>
      <c r="G1709" s="15">
        <v>99.022999999999996</v>
      </c>
      <c r="H1709" s="15">
        <v>298.12299999999999</v>
      </c>
      <c r="I1709" s="15">
        <v>-1.3129999999999999E-4</v>
      </c>
      <c r="J1709" s="14">
        <v>1.8627150999124069</v>
      </c>
      <c r="K1709" s="15">
        <v>-0.26519999999999999</v>
      </c>
      <c r="L1709" s="16">
        <v>0.51090000000000002</v>
      </c>
      <c r="M1709" s="14">
        <v>6511888.3803627901</v>
      </c>
      <c r="N1709" s="14">
        <v>0.26814122219782072</v>
      </c>
      <c r="O1709" s="14">
        <v>96.2763131121702</v>
      </c>
      <c r="P1709" s="14">
        <v>47.547038975114809</v>
      </c>
      <c r="Q1709" s="15">
        <v>10.63250706845071</v>
      </c>
      <c r="R1709" s="14">
        <v>2.3952048478461339</v>
      </c>
      <c r="S1709" s="14">
        <v>7491.9402256787635</v>
      </c>
    </row>
    <row r="1710" spans="1:19" x14ac:dyDescent="0.35">
      <c r="A1710" s="13">
        <v>500</v>
      </c>
      <c r="B1710" s="13">
        <v>50</v>
      </c>
      <c r="C1710" s="13">
        <v>200</v>
      </c>
      <c r="D1710" s="13">
        <v>75</v>
      </c>
      <c r="E1710" s="13">
        <v>22.5</v>
      </c>
      <c r="F1710" s="15">
        <v>164.523</v>
      </c>
      <c r="G1710" s="15">
        <v>99.123000000000005</v>
      </c>
      <c r="H1710" s="15">
        <v>298.82299999999998</v>
      </c>
      <c r="I1710" s="15">
        <v>0.1103</v>
      </c>
      <c r="J1710" s="14">
        <v>1.8627150999124069</v>
      </c>
      <c r="K1710" s="15">
        <v>-4.8809999999999999E-2</v>
      </c>
      <c r="L1710" s="16">
        <v>0.65589999999999993</v>
      </c>
      <c r="M1710" s="14">
        <v>6511888.3803627901</v>
      </c>
      <c r="N1710" s="14">
        <v>0.26814122219782072</v>
      </c>
      <c r="O1710" s="14">
        <v>96.2763131121702</v>
      </c>
      <c r="P1710" s="14">
        <v>47.547038975114809</v>
      </c>
      <c r="Q1710" s="15">
        <v>11.165371330503181</v>
      </c>
      <c r="R1710" s="14">
        <v>2.3952048478461339</v>
      </c>
      <c r="S1710" s="14">
        <v>7491.9402256787635</v>
      </c>
    </row>
    <row r="1711" spans="1:19" x14ac:dyDescent="0.35">
      <c r="A1711" s="13">
        <v>500</v>
      </c>
      <c r="B1711" s="13">
        <v>50</v>
      </c>
      <c r="C1711" s="13">
        <v>200</v>
      </c>
      <c r="D1711" s="13">
        <v>75</v>
      </c>
      <c r="E1711" s="13">
        <v>45</v>
      </c>
      <c r="F1711" s="15">
        <v>149.87899999999999</v>
      </c>
      <c r="G1711" s="15">
        <v>98.978999999999999</v>
      </c>
      <c r="H1711" s="15">
        <v>292.9790000000001</v>
      </c>
      <c r="I1711" s="15">
        <v>-6.0359999999999998E-5</v>
      </c>
      <c r="J1711" s="14">
        <v>1.8627150999124069</v>
      </c>
      <c r="K1711" s="15">
        <v>-0.4214</v>
      </c>
      <c r="L1711" s="16">
        <v>0.66100000000000003</v>
      </c>
      <c r="M1711" s="14">
        <v>6511888.3803627901</v>
      </c>
      <c r="N1711" s="14">
        <v>0.26814122219782072</v>
      </c>
      <c r="O1711" s="14">
        <v>96.2763131121702</v>
      </c>
      <c r="P1711" s="14">
        <v>47.547038975114809</v>
      </c>
      <c r="Q1711" s="15">
        <v>9.2770183318673443</v>
      </c>
      <c r="R1711" s="14">
        <v>2.3952048478461339</v>
      </c>
      <c r="S1711" s="14">
        <v>7491.9402256787635</v>
      </c>
    </row>
    <row r="1712" spans="1:19" x14ac:dyDescent="0.35">
      <c r="A1712" s="13">
        <v>500</v>
      </c>
      <c r="B1712" s="13">
        <v>50</v>
      </c>
      <c r="C1712" s="13">
        <v>200</v>
      </c>
      <c r="D1712" s="13">
        <v>100</v>
      </c>
      <c r="E1712" s="13">
        <v>0</v>
      </c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</row>
    <row r="1713" spans="1:19" x14ac:dyDescent="0.35">
      <c r="A1713" s="13">
        <v>500</v>
      </c>
      <c r="B1713" s="13">
        <v>50</v>
      </c>
      <c r="C1713" s="13">
        <v>200</v>
      </c>
      <c r="D1713" s="13">
        <v>100</v>
      </c>
      <c r="E1713" s="13">
        <v>22.5</v>
      </c>
      <c r="F1713" s="15">
        <v>138.02500000000001</v>
      </c>
      <c r="G1713" s="15">
        <v>97.924999999999997</v>
      </c>
      <c r="H1713" s="15">
        <v>254.12500000000011</v>
      </c>
      <c r="I1713" s="15">
        <v>-2.4420000000000003E-4</v>
      </c>
      <c r="J1713" s="14">
        <v>2.4820976144814888</v>
      </c>
      <c r="K1713" s="15">
        <v>-0.34210000000000002</v>
      </c>
      <c r="L1713" s="16">
        <v>1.0820000000000001</v>
      </c>
      <c r="M1713" s="14">
        <v>8722655.3650352508</v>
      </c>
      <c r="N1713" s="14">
        <v>0.26906806917689241</v>
      </c>
      <c r="O1713" s="14">
        <v>96.628797581471233</v>
      </c>
      <c r="P1713" s="14">
        <v>47.750389158922943</v>
      </c>
      <c r="Q1713" s="15">
        <v>9.0808720651991521</v>
      </c>
      <c r="R1713" s="14">
        <v>2.3952048478461339</v>
      </c>
      <c r="S1713" s="14">
        <v>7554.130058031792</v>
      </c>
    </row>
    <row r="1714" spans="1:19" x14ac:dyDescent="0.35">
      <c r="A1714" s="13">
        <v>500</v>
      </c>
      <c r="B1714" s="13">
        <v>50</v>
      </c>
      <c r="C1714" s="13">
        <v>200</v>
      </c>
      <c r="D1714" s="13">
        <v>100</v>
      </c>
      <c r="E1714" s="13">
        <v>45</v>
      </c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</row>
    <row r="1715" spans="1:19" x14ac:dyDescent="0.35">
      <c r="A1715" s="13">
        <v>500</v>
      </c>
      <c r="B1715" s="13">
        <v>50</v>
      </c>
      <c r="C1715" s="13">
        <v>200</v>
      </c>
      <c r="D1715" s="13">
        <v>125</v>
      </c>
      <c r="E1715" s="13">
        <v>0</v>
      </c>
      <c r="F1715" s="15">
        <v>145.1</v>
      </c>
      <c r="G1715" s="15">
        <v>97.600000000000023</v>
      </c>
      <c r="H1715" s="15">
        <v>298.8</v>
      </c>
      <c r="I1715" s="15">
        <v>-5.5770000000000003E-5</v>
      </c>
      <c r="J1715" s="14">
        <v>3.1013236513652069</v>
      </c>
      <c r="K1715" s="15">
        <v>-0.83660000000000001</v>
      </c>
      <c r="L1715" s="16">
        <v>1.4239999999999999</v>
      </c>
      <c r="M1715" s="14">
        <v>10937615.385633869</v>
      </c>
      <c r="N1715" s="14">
        <v>0.26970053882233902</v>
      </c>
      <c r="O1715" s="14">
        <v>96.869414635874094</v>
      </c>
      <c r="P1715" s="14">
        <v>47.889333678316603</v>
      </c>
      <c r="Q1715" s="15">
        <v>10.649863144177781</v>
      </c>
      <c r="R1715" s="14">
        <v>2.3952048478461339</v>
      </c>
      <c r="S1715" s="14">
        <v>7596.7612674169577</v>
      </c>
    </row>
    <row r="1716" spans="1:19" x14ac:dyDescent="0.35">
      <c r="A1716" s="13">
        <v>500</v>
      </c>
      <c r="B1716" s="13">
        <v>50</v>
      </c>
      <c r="C1716" s="13">
        <v>200</v>
      </c>
      <c r="D1716" s="13">
        <v>125</v>
      </c>
      <c r="E1716" s="13">
        <v>22.5</v>
      </c>
      <c r="F1716" s="15">
        <v>142.16</v>
      </c>
      <c r="G1716" s="15">
        <v>97.66</v>
      </c>
      <c r="H1716" s="15">
        <v>302.26</v>
      </c>
      <c r="I1716" s="15">
        <v>-2.7090000000000003E-4</v>
      </c>
      <c r="J1716" s="14">
        <v>3.1013236513652069</v>
      </c>
      <c r="K1716" s="15">
        <v>-0.71870000000000001</v>
      </c>
      <c r="L1716" s="16">
        <v>1.8560000000000001</v>
      </c>
      <c r="M1716" s="14">
        <v>10937615.385633869</v>
      </c>
      <c r="N1716" s="14">
        <v>0.26970053882233902</v>
      </c>
      <c r="O1716" s="14">
        <v>96.869414635874094</v>
      </c>
      <c r="P1716" s="14">
        <v>47.889333678316603</v>
      </c>
      <c r="Q1716" s="15">
        <v>9.9783222746526992</v>
      </c>
      <c r="R1716" s="14">
        <v>2.3952048478461339</v>
      </c>
      <c r="S1716" s="14">
        <v>7596.7612674169577</v>
      </c>
    </row>
    <row r="1717" spans="1:19" x14ac:dyDescent="0.35">
      <c r="A1717" s="13">
        <v>500</v>
      </c>
      <c r="B1717" s="13">
        <v>50</v>
      </c>
      <c r="C1717" s="13">
        <v>200</v>
      </c>
      <c r="D1717" s="13">
        <v>125</v>
      </c>
      <c r="E1717" s="13">
        <v>45</v>
      </c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</row>
    <row r="1718" spans="1:19" x14ac:dyDescent="0.35">
      <c r="A1718" s="13">
        <v>500</v>
      </c>
      <c r="B1718" s="13">
        <v>50</v>
      </c>
      <c r="C1718" s="13">
        <v>200</v>
      </c>
      <c r="D1718" s="13">
        <v>150</v>
      </c>
      <c r="E1718" s="13">
        <v>0</v>
      </c>
      <c r="F1718" s="15">
        <v>142.84</v>
      </c>
      <c r="G1718" s="15">
        <v>97.24</v>
      </c>
      <c r="H1718" s="15">
        <v>307.44</v>
      </c>
      <c r="I1718" s="15">
        <v>-6.1839999999999996E-4</v>
      </c>
      <c r="J1718" s="14">
        <v>3.7198016015222102</v>
      </c>
      <c r="K1718" s="15">
        <v>-1.2130000000000001</v>
      </c>
      <c r="L1718" s="16">
        <v>2.169</v>
      </c>
      <c r="M1718" s="14">
        <v>13172417.51669935</v>
      </c>
      <c r="N1718" s="14">
        <v>0.27042601868492988</v>
      </c>
      <c r="O1718" s="14">
        <v>97.145502266092137</v>
      </c>
      <c r="P1718" s="14">
        <v>48.048891984312007</v>
      </c>
      <c r="Q1718" s="15">
        <v>11.30807545743704</v>
      </c>
      <c r="R1718" s="14">
        <v>2.3952048478461339</v>
      </c>
      <c r="S1718" s="14">
        <v>7645.8556664176076</v>
      </c>
    </row>
    <row r="1719" spans="1:19" x14ac:dyDescent="0.35">
      <c r="A1719" s="13">
        <v>500</v>
      </c>
      <c r="B1719" s="13">
        <v>50</v>
      </c>
      <c r="C1719" s="13">
        <v>200</v>
      </c>
      <c r="D1719" s="13">
        <v>150</v>
      </c>
      <c r="E1719" s="13">
        <v>22.5</v>
      </c>
      <c r="F1719" s="15">
        <v>142.9</v>
      </c>
      <c r="G1719" s="15">
        <v>97.3</v>
      </c>
      <c r="H1719" s="15">
        <v>296.60000000000002</v>
      </c>
      <c r="I1719" s="15">
        <v>-3.6079999999999999E-4</v>
      </c>
      <c r="J1719" s="14">
        <v>3.7198016015222102</v>
      </c>
      <c r="K1719" s="15">
        <v>-0.95599999999999996</v>
      </c>
      <c r="L1719" s="16">
        <v>2.8410000000000002</v>
      </c>
      <c r="M1719" s="14">
        <v>13172417.51669935</v>
      </c>
      <c r="N1719" s="14">
        <v>0.27042601868492988</v>
      </c>
      <c r="O1719" s="14">
        <v>97.145502266092137</v>
      </c>
      <c r="P1719" s="14">
        <v>48.048891984312007</v>
      </c>
      <c r="Q1719" s="15">
        <v>10.701359284949239</v>
      </c>
      <c r="R1719" s="14">
        <v>2.3952048478461339</v>
      </c>
      <c r="S1719" s="14">
        <v>7645.8556664176076</v>
      </c>
    </row>
    <row r="1720" spans="1:19" x14ac:dyDescent="0.35">
      <c r="A1720" s="13">
        <v>500</v>
      </c>
      <c r="B1720" s="13">
        <v>50</v>
      </c>
      <c r="C1720" s="13">
        <v>200</v>
      </c>
      <c r="D1720" s="13">
        <v>150</v>
      </c>
      <c r="E1720" s="13">
        <v>45</v>
      </c>
      <c r="F1720" s="15">
        <v>144.74</v>
      </c>
      <c r="G1720" s="15">
        <v>97.339999999999989</v>
      </c>
      <c r="H1720" s="15">
        <v>290.83999999999997</v>
      </c>
      <c r="I1720" s="15">
        <v>-4.9419999999999998E-4</v>
      </c>
      <c r="J1720" s="14">
        <v>3.7198016015222102</v>
      </c>
      <c r="K1720" s="15">
        <v>-1.153</v>
      </c>
      <c r="L1720" s="16">
        <v>3.028</v>
      </c>
      <c r="M1720" s="14">
        <v>13172417.51669935</v>
      </c>
      <c r="N1720" s="14">
        <v>0.27042601868492988</v>
      </c>
      <c r="O1720" s="14">
        <v>97.145502266092137</v>
      </c>
      <c r="P1720" s="14">
        <v>48.048891984312007</v>
      </c>
      <c r="Q1720" s="15">
        <v>10.36914660021</v>
      </c>
      <c r="R1720" s="14">
        <v>2.3952048478461339</v>
      </c>
      <c r="S1720" s="14">
        <v>7645.8556664176076</v>
      </c>
    </row>
    <row r="1721" spans="1:19" x14ac:dyDescent="0.35">
      <c r="A1721" s="13">
        <v>500</v>
      </c>
      <c r="B1721" s="13">
        <v>50</v>
      </c>
      <c r="C1721" s="13">
        <v>200</v>
      </c>
      <c r="D1721" s="13">
        <v>200</v>
      </c>
      <c r="E1721" s="13">
        <v>0</v>
      </c>
      <c r="F1721" s="15">
        <v>138.32</v>
      </c>
      <c r="G1721" s="15">
        <v>96.42</v>
      </c>
      <c r="H1721" s="15">
        <v>304.72000000000003</v>
      </c>
      <c r="I1721" s="15">
        <v>-4.1399999999999998E-4</v>
      </c>
      <c r="J1721" s="14">
        <v>4.9540612132928237</v>
      </c>
      <c r="K1721" s="15">
        <v>-2.1970000000000001</v>
      </c>
      <c r="L1721" s="16">
        <v>4.2439999999999998</v>
      </c>
      <c r="M1721" s="14">
        <v>17713835.7667826</v>
      </c>
      <c r="N1721" s="14">
        <v>0.27215461261868329</v>
      </c>
      <c r="O1721" s="14">
        <v>97.803703227005741</v>
      </c>
      <c r="P1721" s="14">
        <v>48.429849956108093</v>
      </c>
      <c r="Q1721" s="15">
        <v>12.51948269467222</v>
      </c>
      <c r="R1721" s="14">
        <v>2.3952048478461339</v>
      </c>
      <c r="S1721" s="14">
        <v>7763.6703372519714</v>
      </c>
    </row>
    <row r="1722" spans="1:19" x14ac:dyDescent="0.35">
      <c r="A1722" s="13">
        <v>500</v>
      </c>
      <c r="B1722" s="13">
        <v>50</v>
      </c>
      <c r="C1722" s="13">
        <v>200</v>
      </c>
      <c r="D1722" s="13">
        <v>200</v>
      </c>
      <c r="E1722" s="13">
        <v>22.5</v>
      </c>
      <c r="F1722" s="15">
        <v>143.91999999999999</v>
      </c>
      <c r="G1722" s="15">
        <v>96.52</v>
      </c>
      <c r="H1722" s="15">
        <v>310.02</v>
      </c>
      <c r="I1722" s="15">
        <v>-1.105E-4</v>
      </c>
      <c r="J1722" s="14">
        <v>4.9540612132928237</v>
      </c>
      <c r="K1722" s="15">
        <v>-1.706</v>
      </c>
      <c r="L1722" s="16">
        <v>5.52</v>
      </c>
      <c r="M1722" s="14">
        <v>17713835.7667826</v>
      </c>
      <c r="N1722" s="14">
        <v>0.27215461261868329</v>
      </c>
      <c r="O1722" s="14">
        <v>97.803703227005741</v>
      </c>
      <c r="P1722" s="14">
        <v>48.429849956108093</v>
      </c>
      <c r="Q1722" s="15">
        <v>11.8442801441965</v>
      </c>
      <c r="R1722" s="14">
        <v>2.3952048478461339</v>
      </c>
      <c r="S1722" s="14">
        <v>7763.6703372519714</v>
      </c>
    </row>
    <row r="1723" spans="1:19" x14ac:dyDescent="0.35">
      <c r="A1723" s="13">
        <v>500</v>
      </c>
      <c r="B1723" s="13">
        <v>50</v>
      </c>
      <c r="C1723" s="13">
        <v>200</v>
      </c>
      <c r="D1723" s="13">
        <v>200</v>
      </c>
      <c r="E1723" s="13">
        <v>45</v>
      </c>
      <c r="F1723" s="15">
        <v>147.28</v>
      </c>
      <c r="G1723" s="15">
        <v>96.679999999999993</v>
      </c>
      <c r="H1723" s="15">
        <v>310.48</v>
      </c>
      <c r="I1723" s="15">
        <v>-2.369E-3</v>
      </c>
      <c r="J1723" s="14">
        <v>4.9540612132928237</v>
      </c>
      <c r="K1723" s="15">
        <v>-1.7470000000000001</v>
      </c>
      <c r="L1723" s="16">
        <v>5.9050000000000002</v>
      </c>
      <c r="M1723" s="14">
        <v>17713835.7667826</v>
      </c>
      <c r="N1723" s="14">
        <v>0.27215461261868329</v>
      </c>
      <c r="O1723" s="14">
        <v>97.803703227005741</v>
      </c>
      <c r="P1723" s="14">
        <v>48.429849956108093</v>
      </c>
      <c r="Q1723" s="15">
        <v>11.51480594384152</v>
      </c>
      <c r="R1723" s="14">
        <v>2.3952048478461339</v>
      </c>
      <c r="S1723" s="14">
        <v>7763.6703372519714</v>
      </c>
    </row>
    <row r="1724" spans="1:19" x14ac:dyDescent="0.35">
      <c r="A1724" s="13">
        <v>500</v>
      </c>
      <c r="B1724" s="13">
        <v>50</v>
      </c>
      <c r="C1724" s="13">
        <v>200</v>
      </c>
      <c r="D1724" s="13">
        <v>250</v>
      </c>
      <c r="E1724" s="13">
        <v>0</v>
      </c>
      <c r="F1724" s="15">
        <v>133.76</v>
      </c>
      <c r="G1724" s="15">
        <v>95.56</v>
      </c>
      <c r="H1724" s="15">
        <v>306.36</v>
      </c>
      <c r="I1724" s="15">
        <v>-4.1199999999999999E-4</v>
      </c>
      <c r="J1724" s="14">
        <v>6.1839812456447314</v>
      </c>
      <c r="K1724" s="15">
        <v>-3.6120000000000001</v>
      </c>
      <c r="L1724" s="16">
        <v>7.2160000000000002</v>
      </c>
      <c r="M1724" s="14">
        <v>22371551.113768458</v>
      </c>
      <c r="N1724" s="14">
        <v>0.27425063939068822</v>
      </c>
      <c r="O1724" s="14">
        <v>98.602512284707046</v>
      </c>
      <c r="P1724" s="14">
        <v>48.893263074311101</v>
      </c>
      <c r="Q1724" s="15">
        <v>13.872171191493971</v>
      </c>
      <c r="R1724" s="14">
        <v>2.3952048478461339</v>
      </c>
      <c r="S1724" s="14">
        <v>7908.1197495310516</v>
      </c>
    </row>
    <row r="1725" spans="1:19" x14ac:dyDescent="0.35">
      <c r="A1725" s="13">
        <v>500</v>
      </c>
      <c r="B1725" s="13">
        <v>50</v>
      </c>
      <c r="C1725" s="13">
        <v>200</v>
      </c>
      <c r="D1725" s="13">
        <v>250</v>
      </c>
      <c r="E1725" s="13">
        <v>22.5</v>
      </c>
      <c r="F1725" s="15">
        <v>144.36000000000001</v>
      </c>
      <c r="G1725" s="15">
        <v>95.86</v>
      </c>
      <c r="H1725" s="15">
        <v>307.06</v>
      </c>
      <c r="I1725" s="15">
        <v>-5.0369999999999998E-3</v>
      </c>
      <c r="J1725" s="14">
        <v>6.1839812456447314</v>
      </c>
      <c r="K1725" s="15">
        <v>-3.0640000000000001</v>
      </c>
      <c r="L1725" s="16">
        <v>9.1969999999999992</v>
      </c>
      <c r="M1725" s="14">
        <v>22371551.113768458</v>
      </c>
      <c r="N1725" s="14">
        <v>0.27425063939068822</v>
      </c>
      <c r="O1725" s="14">
        <v>98.602512284707046</v>
      </c>
      <c r="P1725" s="14">
        <v>48.893263074311101</v>
      </c>
      <c r="Q1725" s="15">
        <v>12.8456090724075</v>
      </c>
      <c r="R1725" s="14">
        <v>2.3952048478461339</v>
      </c>
      <c r="S1725" s="14">
        <v>7908.1197495310516</v>
      </c>
    </row>
    <row r="1726" spans="1:19" x14ac:dyDescent="0.35">
      <c r="A1726" s="13">
        <v>500</v>
      </c>
      <c r="B1726" s="13">
        <v>50</v>
      </c>
      <c r="C1726" s="13">
        <v>200</v>
      </c>
      <c r="D1726" s="13">
        <v>250</v>
      </c>
      <c r="E1726" s="13">
        <v>45</v>
      </c>
      <c r="F1726" s="15">
        <v>148.83000000000001</v>
      </c>
      <c r="G1726" s="15">
        <v>96.03</v>
      </c>
      <c r="H1726" s="15">
        <v>310.93</v>
      </c>
      <c r="I1726" s="15">
        <v>-6.6080000000000002E-4</v>
      </c>
      <c r="J1726" s="14">
        <v>6.1839812456447314</v>
      </c>
      <c r="K1726" s="15">
        <v>-2.7669999999999999</v>
      </c>
      <c r="L1726" s="16">
        <v>9.7249999999999996</v>
      </c>
      <c r="M1726" s="14">
        <v>22371551.113768458</v>
      </c>
      <c r="N1726" s="14">
        <v>0.27425063939068822</v>
      </c>
      <c r="O1726" s="14">
        <v>98.602512284707046</v>
      </c>
      <c r="P1726" s="14">
        <v>48.893263074311101</v>
      </c>
      <c r="Q1726" s="15">
        <v>12.534162267959429</v>
      </c>
      <c r="R1726" s="14">
        <v>2.3952048478461339</v>
      </c>
      <c r="S1726" s="14">
        <v>7908.1197495310516</v>
      </c>
    </row>
    <row r="1727" spans="1:19" x14ac:dyDescent="0.35">
      <c r="A1727" s="13">
        <v>500</v>
      </c>
      <c r="B1727" s="13">
        <v>50</v>
      </c>
      <c r="C1727" s="13">
        <v>200</v>
      </c>
      <c r="D1727" s="13">
        <v>300</v>
      </c>
      <c r="E1727" s="13">
        <v>0</v>
      </c>
      <c r="F1727" s="15">
        <v>126.6</v>
      </c>
      <c r="G1727" s="15">
        <v>94.600000000000009</v>
      </c>
      <c r="H1727" s="15">
        <v>307.2</v>
      </c>
      <c r="I1727" s="15">
        <v>-2.431E-3</v>
      </c>
      <c r="J1727" s="14">
        <v>7.4086828569765757</v>
      </c>
      <c r="K1727" s="15">
        <v>-5.5309999999999997</v>
      </c>
      <c r="L1727" s="16">
        <v>11.28</v>
      </c>
      <c r="M1727" s="14">
        <v>27170326.166417539</v>
      </c>
      <c r="N1727" s="14">
        <v>0.27671023103376208</v>
      </c>
      <c r="O1727" s="14">
        <v>99.540858926093733</v>
      </c>
      <c r="P1727" s="14">
        <v>49.439131338921101</v>
      </c>
      <c r="Q1727" s="15">
        <v>15.717916511340389</v>
      </c>
      <c r="R1727" s="14">
        <v>2.3952048478461339</v>
      </c>
      <c r="S1727" s="14">
        <v>8079.8658416731241</v>
      </c>
    </row>
    <row r="1728" spans="1:19" x14ac:dyDescent="0.35">
      <c r="A1728" s="13">
        <v>500</v>
      </c>
      <c r="B1728" s="13">
        <v>50</v>
      </c>
      <c r="C1728" s="13">
        <v>200</v>
      </c>
      <c r="D1728" s="13">
        <v>300</v>
      </c>
      <c r="E1728" s="13">
        <v>22.5</v>
      </c>
      <c r="F1728" s="15">
        <v>142.80000000000001</v>
      </c>
      <c r="G1728" s="15">
        <v>95.100000000000009</v>
      </c>
      <c r="H1728" s="15">
        <v>295.5</v>
      </c>
      <c r="I1728" s="15">
        <v>-1.052E-3</v>
      </c>
      <c r="J1728" s="14">
        <v>7.4086828569765757</v>
      </c>
      <c r="K1728" s="15">
        <v>-4.9829999999999997</v>
      </c>
      <c r="L1728" s="16">
        <v>13.98</v>
      </c>
      <c r="M1728" s="14">
        <v>27170326.166417539</v>
      </c>
      <c r="N1728" s="14">
        <v>0.27671023103376208</v>
      </c>
      <c r="O1728" s="14">
        <v>99.540858926093733</v>
      </c>
      <c r="P1728" s="14">
        <v>49.439131338921101</v>
      </c>
      <c r="Q1728" s="15">
        <v>14.47074137128047</v>
      </c>
      <c r="R1728" s="14">
        <v>2.3952048478461339</v>
      </c>
      <c r="S1728" s="14">
        <v>8079.8658416731241</v>
      </c>
    </row>
    <row r="1729" spans="1:19" x14ac:dyDescent="0.35">
      <c r="A1729" s="13">
        <v>500</v>
      </c>
      <c r="B1729" s="13">
        <v>50</v>
      </c>
      <c r="C1729" s="13">
        <v>200</v>
      </c>
      <c r="D1729" s="13">
        <v>300</v>
      </c>
      <c r="E1729" s="13">
        <v>45</v>
      </c>
      <c r="F1729" s="15">
        <v>150.46</v>
      </c>
      <c r="G1729" s="15">
        <v>95.36</v>
      </c>
      <c r="H1729" s="15">
        <v>313.66000000000003</v>
      </c>
      <c r="I1729" s="15">
        <v>-2.5690000000000001E-4</v>
      </c>
      <c r="J1729" s="14">
        <v>7.4086828569765757</v>
      </c>
      <c r="K1729" s="15">
        <v>-4.2859999999999996</v>
      </c>
      <c r="L1729" s="16">
        <v>14.54</v>
      </c>
      <c r="M1729" s="14">
        <v>27170326.166417539</v>
      </c>
      <c r="N1729" s="14">
        <v>0.27671023103376208</v>
      </c>
      <c r="O1729" s="14">
        <v>99.540858926093733</v>
      </c>
      <c r="P1729" s="14">
        <v>49.439131338921101</v>
      </c>
      <c r="Q1729" s="15">
        <v>14.13551127486466</v>
      </c>
      <c r="R1729" s="14">
        <v>2.3952048478461339</v>
      </c>
      <c r="S1729" s="14">
        <v>8079.8658416731241</v>
      </c>
    </row>
    <row r="1730" spans="1:19" x14ac:dyDescent="0.35">
      <c r="A1730" s="13">
        <v>750</v>
      </c>
      <c r="B1730" s="13">
        <v>0</v>
      </c>
      <c r="C1730" s="13">
        <v>20</v>
      </c>
      <c r="D1730" s="13">
        <v>30</v>
      </c>
      <c r="E1730" s="13">
        <v>0</v>
      </c>
      <c r="F1730" s="15">
        <v>10.73</v>
      </c>
      <c r="G1730" s="15">
        <v>0.22400000000000031</v>
      </c>
      <c r="H1730" s="15">
        <v>28.99</v>
      </c>
      <c r="I1730" s="15">
        <v>-2.8909999999999999E-5</v>
      </c>
      <c r="J1730" s="14">
        <v>0.69556552390957616</v>
      </c>
      <c r="K1730" s="15">
        <v>-4.4699999999999997E-2</v>
      </c>
      <c r="L1730" s="16">
        <v>0.55679999999999996</v>
      </c>
      <c r="M1730" s="14">
        <v>4091927.6883648229</v>
      </c>
      <c r="N1730" s="14">
        <v>0.37029560168425629</v>
      </c>
      <c r="O1730" s="14">
        <v>136.06595087040751</v>
      </c>
      <c r="P1730" s="14">
        <v>7.1966668139538967</v>
      </c>
      <c r="Q1730" s="15">
        <v>1.889047851508642</v>
      </c>
      <c r="R1730" s="14">
        <v>2.5739063894911358</v>
      </c>
      <c r="S1730" s="14">
        <v>16633.564450332949</v>
      </c>
    </row>
    <row r="1731" spans="1:19" x14ac:dyDescent="0.35">
      <c r="A1731" s="13">
        <v>750</v>
      </c>
      <c r="B1731" s="13">
        <v>0</v>
      </c>
      <c r="C1731" s="13">
        <v>20</v>
      </c>
      <c r="D1731" s="13">
        <v>30</v>
      </c>
      <c r="E1731" s="13">
        <v>22.5</v>
      </c>
      <c r="F1731" s="15">
        <v>12.757</v>
      </c>
      <c r="G1731" s="15">
        <v>0.50599999999999989</v>
      </c>
      <c r="H1731" s="15">
        <v>30.396999999999998</v>
      </c>
      <c r="I1731" s="15">
        <v>-2.3E-5</v>
      </c>
      <c r="J1731" s="14">
        <v>0.69556552390957616</v>
      </c>
      <c r="K1731" s="15">
        <v>-2.6380000000000001E-2</v>
      </c>
      <c r="L1731" s="16">
        <v>0.77239999999999998</v>
      </c>
      <c r="M1731" s="14">
        <v>4091927.6883648229</v>
      </c>
      <c r="N1731" s="14">
        <v>0.37029560168425629</v>
      </c>
      <c r="O1731" s="14">
        <v>136.06595087040751</v>
      </c>
      <c r="P1731" s="14">
        <v>7.1966668139538967</v>
      </c>
      <c r="Q1731" s="15">
        <v>2.9746018728349539</v>
      </c>
      <c r="R1731" s="14">
        <v>2.5739063894911358</v>
      </c>
      <c r="S1731" s="14">
        <v>16633.564450332949</v>
      </c>
    </row>
    <row r="1732" spans="1:19" x14ac:dyDescent="0.35">
      <c r="A1732" s="13">
        <v>750</v>
      </c>
      <c r="B1732" s="13">
        <v>0</v>
      </c>
      <c r="C1732" s="13">
        <v>20</v>
      </c>
      <c r="D1732" s="13">
        <v>30</v>
      </c>
      <c r="E1732" s="13">
        <v>45</v>
      </c>
      <c r="F1732" s="15">
        <v>12.845000000000001</v>
      </c>
      <c r="G1732" s="15">
        <v>0.62399999999999978</v>
      </c>
      <c r="H1732" s="15">
        <v>30.195000000000011</v>
      </c>
      <c r="I1732" s="15">
        <v>-4.0070000000000001E-5</v>
      </c>
      <c r="J1732" s="14">
        <v>0.69556552390957616</v>
      </c>
      <c r="K1732" s="15">
        <v>-5.7270000000000001E-2</v>
      </c>
      <c r="L1732" s="16">
        <v>0.84179999999999999</v>
      </c>
      <c r="M1732" s="14">
        <v>4091927.6883648229</v>
      </c>
      <c r="N1732" s="14">
        <v>0.37029560168425629</v>
      </c>
      <c r="O1732" s="14">
        <v>136.06595087040751</v>
      </c>
      <c r="P1732" s="14">
        <v>7.1966668139538967</v>
      </c>
      <c r="Q1732" s="15">
        <v>2.9945784689721928</v>
      </c>
      <c r="R1732" s="14">
        <v>2.5739063894911358</v>
      </c>
      <c r="S1732" s="14">
        <v>16633.564450332949</v>
      </c>
    </row>
    <row r="1733" spans="1:19" x14ac:dyDescent="0.35">
      <c r="A1733" s="13">
        <v>750</v>
      </c>
      <c r="B1733" s="13">
        <v>0</v>
      </c>
      <c r="C1733" s="13">
        <v>20</v>
      </c>
      <c r="D1733" s="13">
        <v>50</v>
      </c>
      <c r="E1733" s="13">
        <v>0</v>
      </c>
      <c r="F1733" s="15">
        <v>8.7539999999999996</v>
      </c>
      <c r="G1733" s="15">
        <v>0.53799999999999981</v>
      </c>
      <c r="H1733" s="15">
        <v>29.744</v>
      </c>
      <c r="I1733" s="15">
        <v>-2.184E-4</v>
      </c>
      <c r="J1733" s="14">
        <v>1.1612956870321081</v>
      </c>
      <c r="K1733" s="15">
        <v>-0.1993</v>
      </c>
      <c r="L1733" s="16">
        <v>2.234</v>
      </c>
      <c r="M1733" s="14">
        <v>6751228.8247989537</v>
      </c>
      <c r="N1733" s="14">
        <v>0.3677533837082656</v>
      </c>
      <c r="O1733" s="14">
        <v>135.05166984952169</v>
      </c>
      <c r="P1733" s="14">
        <v>7.1305967721876247</v>
      </c>
      <c r="Q1733" s="15">
        <v>3.5767612420986792</v>
      </c>
      <c r="R1733" s="14">
        <v>2.5739063894911358</v>
      </c>
      <c r="S1733" s="14">
        <v>16343.3827193814</v>
      </c>
    </row>
    <row r="1734" spans="1:19" x14ac:dyDescent="0.35">
      <c r="A1734" s="13">
        <v>750</v>
      </c>
      <c r="B1734" s="13">
        <v>0</v>
      </c>
      <c r="C1734" s="13">
        <v>20</v>
      </c>
      <c r="D1734" s="13">
        <v>50</v>
      </c>
      <c r="E1734" s="13">
        <v>22.5</v>
      </c>
      <c r="F1734" s="15">
        <v>12.798999999999999</v>
      </c>
      <c r="G1734" s="15">
        <v>0.83599999999999997</v>
      </c>
      <c r="H1734" s="15">
        <v>23.088999999999999</v>
      </c>
      <c r="I1734" s="15">
        <v>-9.7830000000000004E-5</v>
      </c>
      <c r="J1734" s="14">
        <v>1.1612956870321081</v>
      </c>
      <c r="K1734" s="15">
        <v>-0.16550000000000001</v>
      </c>
      <c r="L1734" s="16">
        <v>2.1040000000000001</v>
      </c>
      <c r="M1734" s="14">
        <v>6751228.8247989537</v>
      </c>
      <c r="N1734" s="14">
        <v>0.3677533837082656</v>
      </c>
      <c r="O1734" s="14">
        <v>135.05166984952169</v>
      </c>
      <c r="P1734" s="14">
        <v>7.1305967721876247</v>
      </c>
      <c r="Q1734" s="15">
        <v>3.5539103277124182</v>
      </c>
      <c r="R1734" s="14">
        <v>2.5739063894911358</v>
      </c>
      <c r="S1734" s="14">
        <v>16343.3827193814</v>
      </c>
    </row>
    <row r="1735" spans="1:19" x14ac:dyDescent="0.35">
      <c r="A1735" s="13">
        <v>750</v>
      </c>
      <c r="B1735" s="13">
        <v>0</v>
      </c>
      <c r="C1735" s="13">
        <v>20</v>
      </c>
      <c r="D1735" s="13">
        <v>50</v>
      </c>
      <c r="E1735" s="13">
        <v>45</v>
      </c>
      <c r="F1735" s="15">
        <v>13.61</v>
      </c>
      <c r="G1735" s="15">
        <v>1.0340000000000009</v>
      </c>
      <c r="H1735" s="15">
        <v>30.46</v>
      </c>
      <c r="I1735" s="15">
        <v>-6.0809999999999998E-4</v>
      </c>
      <c r="J1735" s="14">
        <v>1.1612956870321081</v>
      </c>
      <c r="K1735" s="15">
        <v>-0.14230000000000001</v>
      </c>
      <c r="L1735" s="16">
        <v>2.29</v>
      </c>
      <c r="M1735" s="14">
        <v>6751228.8247989537</v>
      </c>
      <c r="N1735" s="14">
        <v>0.3677533837082656</v>
      </c>
      <c r="O1735" s="14">
        <v>135.05166984952169</v>
      </c>
      <c r="P1735" s="14">
        <v>7.1305967721876247</v>
      </c>
      <c r="Q1735" s="15">
        <v>3.6117543434807078</v>
      </c>
      <c r="R1735" s="14">
        <v>2.5739063894911358</v>
      </c>
      <c r="S1735" s="14">
        <v>16343.3827193814</v>
      </c>
    </row>
    <row r="1736" spans="1:19" x14ac:dyDescent="0.35">
      <c r="A1736" s="13">
        <v>750</v>
      </c>
      <c r="B1736" s="13">
        <v>0</v>
      </c>
      <c r="C1736" s="13">
        <v>20</v>
      </c>
      <c r="D1736" s="13">
        <v>75</v>
      </c>
      <c r="E1736" s="13">
        <v>0</v>
      </c>
      <c r="F1736" s="15">
        <v>8.1409999999999982</v>
      </c>
      <c r="G1736" s="15">
        <v>0.79100000000000004</v>
      </c>
      <c r="H1736" s="15">
        <v>25.481000000000002</v>
      </c>
      <c r="I1736" s="15">
        <v>-1.2110000000000001E-3</v>
      </c>
      <c r="J1736" s="14">
        <v>1.7456672118451879</v>
      </c>
      <c r="K1736" s="15">
        <v>-0.52849999999999997</v>
      </c>
      <c r="L1736" s="16">
        <v>4.9409999999999998</v>
      </c>
      <c r="M1736" s="14">
        <v>10001180.11420089</v>
      </c>
      <c r="N1736" s="14">
        <v>0.36463191091196773</v>
      </c>
      <c r="O1736" s="14">
        <v>133.80803912427319</v>
      </c>
      <c r="P1736" s="14">
        <v>7.0498640743459511</v>
      </c>
      <c r="Q1736" s="15">
        <v>4.5925437933399111</v>
      </c>
      <c r="R1736" s="14">
        <v>2.5739063894911358</v>
      </c>
      <c r="S1736" s="14">
        <v>15991.94768511825</v>
      </c>
    </row>
    <row r="1737" spans="1:19" x14ac:dyDescent="0.35">
      <c r="A1737" s="13">
        <v>750</v>
      </c>
      <c r="B1737" s="13">
        <v>0</v>
      </c>
      <c r="C1737" s="13">
        <v>20</v>
      </c>
      <c r="D1737" s="13">
        <v>75</v>
      </c>
      <c r="E1737" s="13">
        <v>22.5</v>
      </c>
      <c r="F1737" s="15">
        <v>11.337</v>
      </c>
      <c r="G1737" s="15">
        <v>1.244</v>
      </c>
      <c r="H1737" s="15">
        <v>28.997000000000011</v>
      </c>
      <c r="I1737" s="15">
        <v>-4.0489999999999998E-4</v>
      </c>
      <c r="J1737" s="14">
        <v>1.7456672118451879</v>
      </c>
      <c r="K1737" s="15">
        <v>-0.47949999999999998</v>
      </c>
      <c r="L1737" s="16">
        <v>4.6269999999999998</v>
      </c>
      <c r="M1737" s="14">
        <v>10001180.11420089</v>
      </c>
      <c r="N1737" s="14">
        <v>0.36463191091196773</v>
      </c>
      <c r="O1737" s="14">
        <v>133.80803912427319</v>
      </c>
      <c r="P1737" s="14">
        <v>7.0498640743459511</v>
      </c>
      <c r="Q1737" s="15">
        <v>4.0883546127213171</v>
      </c>
      <c r="R1737" s="14">
        <v>2.5739063894911358</v>
      </c>
      <c r="S1737" s="14">
        <v>15991.94768511825</v>
      </c>
    </row>
    <row r="1738" spans="1:19" x14ac:dyDescent="0.35">
      <c r="A1738" s="13">
        <v>750</v>
      </c>
      <c r="B1738" s="13">
        <v>0</v>
      </c>
      <c r="C1738" s="13">
        <v>20</v>
      </c>
      <c r="D1738" s="13">
        <v>75</v>
      </c>
      <c r="E1738" s="13">
        <v>45</v>
      </c>
      <c r="F1738" s="15">
        <v>13.943</v>
      </c>
      <c r="G1738" s="15">
        <v>1.5580000000000001</v>
      </c>
      <c r="H1738" s="15">
        <v>31.303000000000001</v>
      </c>
      <c r="I1738" s="15">
        <v>-4.6569999999999999E-4</v>
      </c>
      <c r="J1738" s="14">
        <v>1.7456672118451879</v>
      </c>
      <c r="K1738" s="15">
        <v>-0.3957</v>
      </c>
      <c r="L1738" s="16">
        <v>5.0259999999999998</v>
      </c>
      <c r="M1738" s="14">
        <v>10001180.11420089</v>
      </c>
      <c r="N1738" s="14">
        <v>0.36463191091196773</v>
      </c>
      <c r="O1738" s="14">
        <v>133.80803912427319</v>
      </c>
      <c r="P1738" s="14">
        <v>7.0498640743459511</v>
      </c>
      <c r="Q1738" s="15">
        <v>3.99438053043712</v>
      </c>
      <c r="R1738" s="14">
        <v>2.5739063894911358</v>
      </c>
      <c r="S1738" s="14">
        <v>15991.94768511825</v>
      </c>
    </row>
    <row r="1739" spans="1:19" x14ac:dyDescent="0.35">
      <c r="A1739" s="13">
        <v>750</v>
      </c>
      <c r="B1739" s="13">
        <v>0</v>
      </c>
      <c r="C1739" s="13">
        <v>20</v>
      </c>
      <c r="D1739" s="13">
        <v>100</v>
      </c>
      <c r="E1739" s="13">
        <v>0</v>
      </c>
      <c r="F1739" s="15">
        <v>9.0230000000000032</v>
      </c>
      <c r="G1739" s="15">
        <v>1.0580000000000001</v>
      </c>
      <c r="H1739" s="15">
        <v>26.992999999999999</v>
      </c>
      <c r="I1739" s="15">
        <v>-6.4589999999999986E-3</v>
      </c>
      <c r="J1739" s="14">
        <v>2.3324252061043551</v>
      </c>
      <c r="K1739" s="15">
        <v>-0.97850000000000004</v>
      </c>
      <c r="L1739" s="16">
        <v>8.6359999999999992</v>
      </c>
      <c r="M1739" s="14">
        <v>13171869.497999949</v>
      </c>
      <c r="N1739" s="14">
        <v>0.36157402990727028</v>
      </c>
      <c r="O1739" s="14">
        <v>132.5916154729334</v>
      </c>
      <c r="P1739" s="14">
        <v>6.9711923258000112</v>
      </c>
      <c r="Q1739" s="15">
        <v>5.4956918956307694</v>
      </c>
      <c r="R1739" s="14">
        <v>2.5739063894911358</v>
      </c>
      <c r="S1739" s="14">
        <v>15652.82212026353</v>
      </c>
    </row>
    <row r="1740" spans="1:19" x14ac:dyDescent="0.35">
      <c r="A1740" s="13">
        <v>750</v>
      </c>
      <c r="B1740" s="13">
        <v>0</v>
      </c>
      <c r="C1740" s="13">
        <v>20</v>
      </c>
      <c r="D1740" s="13">
        <v>100</v>
      </c>
      <c r="E1740" s="13">
        <v>22.5</v>
      </c>
      <c r="F1740" s="15">
        <v>10.686</v>
      </c>
      <c r="G1740" s="15">
        <v>1.6650000000000009</v>
      </c>
      <c r="H1740" s="15">
        <v>30.166</v>
      </c>
      <c r="I1740" s="15">
        <v>-1.235E-3</v>
      </c>
      <c r="J1740" s="14">
        <v>2.3324252061043551</v>
      </c>
      <c r="K1740" s="15">
        <v>-0.90700000000000003</v>
      </c>
      <c r="L1740" s="16">
        <v>8.0399999999999991</v>
      </c>
      <c r="M1740" s="14">
        <v>13171869.497999949</v>
      </c>
      <c r="N1740" s="14">
        <v>0.36157402990727028</v>
      </c>
      <c r="O1740" s="14">
        <v>132.5916154729334</v>
      </c>
      <c r="P1740" s="14">
        <v>6.9711923258000112</v>
      </c>
      <c r="Q1740" s="15">
        <v>4.6956067259452103</v>
      </c>
      <c r="R1740" s="14">
        <v>2.5739063894911358</v>
      </c>
      <c r="S1740" s="14">
        <v>15652.82212026353</v>
      </c>
    </row>
    <row r="1741" spans="1:19" x14ac:dyDescent="0.35">
      <c r="A1741" s="13">
        <v>750</v>
      </c>
      <c r="B1741" s="13">
        <v>0</v>
      </c>
      <c r="C1741" s="13">
        <v>20</v>
      </c>
      <c r="D1741" s="13">
        <v>100</v>
      </c>
      <c r="E1741" s="13">
        <v>45</v>
      </c>
      <c r="F1741" s="15">
        <v>10.958</v>
      </c>
      <c r="G1741" s="15">
        <v>2.0850000000000009</v>
      </c>
      <c r="H1741" s="15">
        <v>33.518000000000008</v>
      </c>
      <c r="I1741" s="15">
        <v>-2.215E-3</v>
      </c>
      <c r="J1741" s="14">
        <v>2.3324252061043551</v>
      </c>
      <c r="K1741" s="15">
        <v>-0.77429999999999999</v>
      </c>
      <c r="L1741" s="16">
        <v>8.7159999999999993</v>
      </c>
      <c r="M1741" s="14">
        <v>13171869.497999949</v>
      </c>
      <c r="N1741" s="14">
        <v>0.36157402990727028</v>
      </c>
      <c r="O1741" s="14">
        <v>132.5916154729334</v>
      </c>
      <c r="P1741" s="14">
        <v>6.9711923258000112</v>
      </c>
      <c r="Q1741" s="15">
        <v>4.4439567714398143</v>
      </c>
      <c r="R1741" s="14">
        <v>2.5739063894911358</v>
      </c>
      <c r="S1741" s="14">
        <v>15652.82212026353</v>
      </c>
    </row>
    <row r="1742" spans="1:19" x14ac:dyDescent="0.35">
      <c r="A1742" s="13">
        <v>750</v>
      </c>
      <c r="B1742" s="13">
        <v>0</v>
      </c>
      <c r="C1742" s="13">
        <v>20</v>
      </c>
      <c r="D1742" s="13">
        <v>125</v>
      </c>
      <c r="E1742" s="13">
        <v>0</v>
      </c>
      <c r="F1742" s="15">
        <v>9.7310000000000016</v>
      </c>
      <c r="G1742" s="15">
        <v>1.294999999999999</v>
      </c>
      <c r="H1742" s="15">
        <v>27.870999999999999</v>
      </c>
      <c r="I1742" s="15">
        <v>-3.8860000000000001E-3</v>
      </c>
      <c r="J1742" s="14">
        <v>2.9214950815972598</v>
      </c>
      <c r="K1742" s="15">
        <v>-1.921</v>
      </c>
      <c r="L1742" s="16">
        <v>13.27</v>
      </c>
      <c r="M1742" s="14">
        <v>16266661.956243331</v>
      </c>
      <c r="N1742" s="14">
        <v>0.35858084139620161</v>
      </c>
      <c r="O1742" s="14">
        <v>131.40271218516929</v>
      </c>
      <c r="P1742" s="14">
        <v>6.8945815265498096</v>
      </c>
      <c r="Q1742" s="15">
        <v>6.2921968971379272</v>
      </c>
      <c r="R1742" s="14">
        <v>2.5739063894911358</v>
      </c>
      <c r="S1742" s="14">
        <v>15325.756689620241</v>
      </c>
    </row>
    <row r="1743" spans="1:19" x14ac:dyDescent="0.35">
      <c r="A1743" s="13">
        <v>750</v>
      </c>
      <c r="B1743" s="13">
        <v>0</v>
      </c>
      <c r="C1743" s="13">
        <v>20</v>
      </c>
      <c r="D1743" s="13">
        <v>125</v>
      </c>
      <c r="E1743" s="13">
        <v>22.5</v>
      </c>
      <c r="F1743" s="15">
        <v>11.082000000000001</v>
      </c>
      <c r="G1743" s="15">
        <v>2.0130000000000021</v>
      </c>
      <c r="H1743" s="15">
        <v>33.802000000000007</v>
      </c>
      <c r="I1743" s="15">
        <v>-4.3410000000000002E-3</v>
      </c>
      <c r="J1743" s="14">
        <v>2.9214950815972598</v>
      </c>
      <c r="K1743" s="15">
        <v>-1.802</v>
      </c>
      <c r="L1743" s="16">
        <v>12.29</v>
      </c>
      <c r="M1743" s="14">
        <v>16266661.956243331</v>
      </c>
      <c r="N1743" s="14">
        <v>0.35858084139620161</v>
      </c>
      <c r="O1743" s="14">
        <v>131.40271218516929</v>
      </c>
      <c r="P1743" s="14">
        <v>6.8945815265498096</v>
      </c>
      <c r="Q1743" s="15">
        <v>5.2808898151738184</v>
      </c>
      <c r="R1743" s="14">
        <v>2.5739063894911358</v>
      </c>
      <c r="S1743" s="14">
        <v>15325.756689620241</v>
      </c>
    </row>
    <row r="1744" spans="1:19" x14ac:dyDescent="0.35">
      <c r="A1744" s="13">
        <v>750</v>
      </c>
      <c r="B1744" s="13">
        <v>0</v>
      </c>
      <c r="C1744" s="13">
        <v>20</v>
      </c>
      <c r="D1744" s="13">
        <v>125</v>
      </c>
      <c r="E1744" s="13">
        <v>45</v>
      </c>
      <c r="F1744" s="15">
        <v>11.215999999999999</v>
      </c>
      <c r="G1744" s="15">
        <v>2.6159999999999992</v>
      </c>
      <c r="H1744" s="15">
        <v>34.536000000000001</v>
      </c>
      <c r="I1744" s="15">
        <v>-4.215E-3</v>
      </c>
      <c r="J1744" s="14">
        <v>2.9214950815972598</v>
      </c>
      <c r="K1744" s="15">
        <v>-1.544</v>
      </c>
      <c r="L1744" s="16">
        <v>13.3</v>
      </c>
      <c r="M1744" s="14">
        <v>16266661.956243331</v>
      </c>
      <c r="N1744" s="14">
        <v>0.35858084139620161</v>
      </c>
      <c r="O1744" s="14">
        <v>131.40271218516929</v>
      </c>
      <c r="P1744" s="14">
        <v>6.8945815265498096</v>
      </c>
      <c r="Q1744" s="15">
        <v>4.9834607116202534</v>
      </c>
      <c r="R1744" s="14">
        <v>2.5739063894911358</v>
      </c>
      <c r="S1744" s="14">
        <v>15325.756689620241</v>
      </c>
    </row>
    <row r="1745" spans="1:19" x14ac:dyDescent="0.35">
      <c r="A1745" s="13">
        <v>750</v>
      </c>
      <c r="B1745" s="13">
        <v>0</v>
      </c>
      <c r="C1745" s="13">
        <v>20</v>
      </c>
      <c r="D1745" s="13">
        <v>150</v>
      </c>
      <c r="E1745" s="13">
        <v>0</v>
      </c>
      <c r="F1745" s="15">
        <v>10.478999999999999</v>
      </c>
      <c r="G1745" s="15">
        <v>1.5589999999999999</v>
      </c>
      <c r="H1745" s="15">
        <v>36.029000000000003</v>
      </c>
      <c r="I1745" s="15">
        <v>-1.6289999999999999E-2</v>
      </c>
      <c r="J1745" s="14">
        <v>3.5128001980837191</v>
      </c>
      <c r="K1745" s="15">
        <v>-3.1789999999999998</v>
      </c>
      <c r="L1745" s="16">
        <v>18.8</v>
      </c>
      <c r="M1745" s="14">
        <v>19288906.57598944</v>
      </c>
      <c r="N1745" s="14">
        <v>0.35565343461981858</v>
      </c>
      <c r="O1745" s="14">
        <v>130.24163895574009</v>
      </c>
      <c r="P1745" s="14">
        <v>6.8200316765953497</v>
      </c>
      <c r="Q1745" s="15">
        <v>7.0111549997630664</v>
      </c>
      <c r="R1745" s="14">
        <v>2.5739063894911358</v>
      </c>
      <c r="S1745" s="14">
        <v>15010.50736657308</v>
      </c>
    </row>
    <row r="1746" spans="1:19" x14ac:dyDescent="0.35">
      <c r="A1746" s="13">
        <v>750</v>
      </c>
      <c r="B1746" s="13">
        <v>0</v>
      </c>
      <c r="C1746" s="13">
        <v>20</v>
      </c>
      <c r="D1746" s="13">
        <v>150</v>
      </c>
      <c r="E1746" s="13">
        <v>22.5</v>
      </c>
      <c r="F1746" s="15">
        <v>11.641999999999999</v>
      </c>
      <c r="G1746" s="15">
        <v>2.422000000000001</v>
      </c>
      <c r="H1746" s="15">
        <v>38.452000000000012</v>
      </c>
      <c r="I1746" s="15">
        <v>-4.6749999999999986E-3</v>
      </c>
      <c r="J1746" s="14">
        <v>3.5128001980837191</v>
      </c>
      <c r="K1746" s="15">
        <v>-3.0339999999999998</v>
      </c>
      <c r="L1746" s="16">
        <v>17.32</v>
      </c>
      <c r="M1746" s="14">
        <v>19288906.57598944</v>
      </c>
      <c r="N1746" s="14">
        <v>0.35565343461981858</v>
      </c>
      <c r="O1746" s="14">
        <v>130.24163895574009</v>
      </c>
      <c r="P1746" s="14">
        <v>6.8200316765953497</v>
      </c>
      <c r="Q1746" s="15">
        <v>5.8223070447300476</v>
      </c>
      <c r="R1746" s="14">
        <v>2.5739063894911358</v>
      </c>
      <c r="S1746" s="14">
        <v>15010.50736657308</v>
      </c>
    </row>
    <row r="1747" spans="1:19" x14ac:dyDescent="0.35">
      <c r="A1747" s="13">
        <v>750</v>
      </c>
      <c r="B1747" s="13">
        <v>0</v>
      </c>
      <c r="C1747" s="13">
        <v>20</v>
      </c>
      <c r="D1747" s="13">
        <v>150</v>
      </c>
      <c r="E1747" s="13">
        <v>45</v>
      </c>
      <c r="F1747" s="15">
        <v>12.106</v>
      </c>
      <c r="G1747" s="15">
        <v>3.0859999999999999</v>
      </c>
      <c r="H1747" s="15">
        <v>39.845999999999989</v>
      </c>
      <c r="I1747" s="15">
        <v>-1.644E-2</v>
      </c>
      <c r="J1747" s="14">
        <v>3.5128001980837191</v>
      </c>
      <c r="K1747" s="15">
        <v>-2.7559999999999998</v>
      </c>
      <c r="L1747" s="16">
        <v>18.690000000000001</v>
      </c>
      <c r="M1747" s="14">
        <v>19288906.57598944</v>
      </c>
      <c r="N1747" s="14">
        <v>0.35565343461981858</v>
      </c>
      <c r="O1747" s="14">
        <v>130.24163895574009</v>
      </c>
      <c r="P1747" s="14">
        <v>6.8200316765953497</v>
      </c>
      <c r="Q1747" s="15">
        <v>5.4732912841215704</v>
      </c>
      <c r="R1747" s="14">
        <v>2.5739063894911358</v>
      </c>
      <c r="S1747" s="14">
        <v>15010.50736657308</v>
      </c>
    </row>
    <row r="1748" spans="1:19" x14ac:dyDescent="0.35">
      <c r="A1748" s="13">
        <v>750</v>
      </c>
      <c r="B1748" s="13">
        <v>0</v>
      </c>
      <c r="C1748" s="13">
        <v>20</v>
      </c>
      <c r="D1748" s="13">
        <v>200</v>
      </c>
      <c r="E1748" s="13">
        <v>0</v>
      </c>
      <c r="F1748" s="15">
        <v>12.02</v>
      </c>
      <c r="G1748" s="15">
        <v>2.09</v>
      </c>
      <c r="H1748" s="15">
        <v>38.18</v>
      </c>
      <c r="I1748" s="15">
        <v>-6.7460000000000003E-3</v>
      </c>
      <c r="J1748" s="14">
        <v>4.7017994974927717</v>
      </c>
      <c r="K1748" s="15">
        <v>-7.024</v>
      </c>
      <c r="L1748" s="16">
        <v>32.39</v>
      </c>
      <c r="M1748" s="14">
        <v>25129070.544752479</v>
      </c>
      <c r="N1748" s="14">
        <v>0.35000025961893122</v>
      </c>
      <c r="O1748" s="14">
        <v>128.004201767128</v>
      </c>
      <c r="P1748" s="14">
        <v>6.6771148245736347</v>
      </c>
      <c r="Q1748" s="15">
        <v>8.2687836079166654</v>
      </c>
      <c r="R1748" s="14">
        <v>2.5739063894911358</v>
      </c>
      <c r="S1748" s="14">
        <v>14414.508023984679</v>
      </c>
    </row>
    <row r="1749" spans="1:19" x14ac:dyDescent="0.35">
      <c r="A1749" s="13">
        <v>750</v>
      </c>
      <c r="B1749" s="13">
        <v>0</v>
      </c>
      <c r="C1749" s="13">
        <v>20</v>
      </c>
      <c r="D1749" s="13">
        <v>200</v>
      </c>
      <c r="E1749" s="13">
        <v>22.5</v>
      </c>
      <c r="F1749" s="15">
        <v>13.25</v>
      </c>
      <c r="G1749" s="15">
        <v>3.2199999999999989</v>
      </c>
      <c r="H1749" s="15">
        <v>39.46</v>
      </c>
      <c r="I1749" s="15">
        <v>-2.7789999999999999E-2</v>
      </c>
      <c r="J1749" s="14">
        <v>4.7017994974927717</v>
      </c>
      <c r="K1749" s="15">
        <v>-6.8369999999999997</v>
      </c>
      <c r="L1749" s="16">
        <v>29.55</v>
      </c>
      <c r="M1749" s="14">
        <v>25129070.544752479</v>
      </c>
      <c r="N1749" s="14">
        <v>0.35000025961893122</v>
      </c>
      <c r="O1749" s="14">
        <v>128.004201767128</v>
      </c>
      <c r="P1749" s="14">
        <v>6.6771148245736347</v>
      </c>
      <c r="Q1749" s="15">
        <v>6.7823785365578244</v>
      </c>
      <c r="R1749" s="14">
        <v>2.5739063894911358</v>
      </c>
      <c r="S1749" s="14">
        <v>14414.508023984679</v>
      </c>
    </row>
    <row r="1750" spans="1:19" x14ac:dyDescent="0.35">
      <c r="A1750" s="13">
        <v>750</v>
      </c>
      <c r="B1750" s="13">
        <v>0</v>
      </c>
      <c r="C1750" s="13">
        <v>20</v>
      </c>
      <c r="D1750" s="13">
        <v>200</v>
      </c>
      <c r="E1750" s="13">
        <v>45</v>
      </c>
      <c r="F1750" s="15">
        <v>13.84</v>
      </c>
      <c r="G1750" s="15">
        <v>4.1900000000000013</v>
      </c>
      <c r="H1750" s="15">
        <v>39.5</v>
      </c>
      <c r="I1750" s="15">
        <v>-1.7830000000000001E-3</v>
      </c>
      <c r="J1750" s="14">
        <v>4.7017994974927717</v>
      </c>
      <c r="K1750" s="15">
        <v>-6.5839999999999996</v>
      </c>
      <c r="L1750" s="16">
        <v>31.74</v>
      </c>
      <c r="M1750" s="14">
        <v>25129070.544752479</v>
      </c>
      <c r="N1750" s="14">
        <v>0.35000025961893122</v>
      </c>
      <c r="O1750" s="14">
        <v>128.004201767128</v>
      </c>
      <c r="P1750" s="14">
        <v>6.6771148245736347</v>
      </c>
      <c r="Q1750" s="15">
        <v>6.3040192393796817</v>
      </c>
      <c r="R1750" s="14">
        <v>2.5739063894911358</v>
      </c>
      <c r="S1750" s="14">
        <v>14414.508023984679</v>
      </c>
    </row>
    <row r="1751" spans="1:19" x14ac:dyDescent="0.35">
      <c r="A1751" s="13">
        <v>750</v>
      </c>
      <c r="B1751" s="13">
        <v>0</v>
      </c>
      <c r="C1751" s="13">
        <v>20</v>
      </c>
      <c r="D1751" s="13">
        <v>250</v>
      </c>
      <c r="E1751" s="13">
        <v>0</v>
      </c>
      <c r="F1751" s="15">
        <v>13.78</v>
      </c>
      <c r="G1751" s="15">
        <v>2.5600000000000032</v>
      </c>
      <c r="H1751" s="15">
        <v>42.69</v>
      </c>
      <c r="I1751" s="15">
        <v>-0.12670000000000001</v>
      </c>
      <c r="J1751" s="14">
        <v>5.8987700457979004</v>
      </c>
      <c r="K1751" s="15">
        <v>-12.14</v>
      </c>
      <c r="L1751" s="16">
        <v>49.11</v>
      </c>
      <c r="M1751" s="14">
        <v>30718845.366533149</v>
      </c>
      <c r="N1751" s="14">
        <v>0.3446229494870191</v>
      </c>
      <c r="O1751" s="14">
        <v>125.88169871314589</v>
      </c>
      <c r="P1751" s="14">
        <v>6.5424417697348689</v>
      </c>
      <c r="Q1751" s="15">
        <v>9.3223593940825396</v>
      </c>
      <c r="R1751" s="14">
        <v>2.5739063894911358</v>
      </c>
      <c r="S1751" s="14">
        <v>13862.981467525629</v>
      </c>
    </row>
    <row r="1752" spans="1:19" x14ac:dyDescent="0.35">
      <c r="A1752" s="13">
        <v>750</v>
      </c>
      <c r="B1752" s="13">
        <v>0</v>
      </c>
      <c r="C1752" s="13">
        <v>20</v>
      </c>
      <c r="D1752" s="13">
        <v>250</v>
      </c>
      <c r="E1752" s="13">
        <v>22.5</v>
      </c>
      <c r="F1752" s="15">
        <v>14.88</v>
      </c>
      <c r="G1752" s="15">
        <v>4.0400000000000018</v>
      </c>
      <c r="H1752" s="15">
        <v>42.3</v>
      </c>
      <c r="I1752" s="15">
        <v>-5.1909999999999998E-2</v>
      </c>
      <c r="J1752" s="14">
        <v>5.8987700457979004</v>
      </c>
      <c r="K1752" s="15">
        <v>-12.13</v>
      </c>
      <c r="L1752" s="16">
        <v>44.4</v>
      </c>
      <c r="M1752" s="14">
        <v>30718845.366533149</v>
      </c>
      <c r="N1752" s="14">
        <v>0.3446229494870191</v>
      </c>
      <c r="O1752" s="14">
        <v>125.88169871314589</v>
      </c>
      <c r="P1752" s="14">
        <v>6.5424417697348689</v>
      </c>
      <c r="Q1752" s="15">
        <v>7.5974186939865103</v>
      </c>
      <c r="R1752" s="14">
        <v>2.5739063894911358</v>
      </c>
      <c r="S1752" s="14">
        <v>13862.981467525629</v>
      </c>
    </row>
    <row r="1753" spans="1:19" x14ac:dyDescent="0.35">
      <c r="A1753" s="13">
        <v>750</v>
      </c>
      <c r="B1753" s="13">
        <v>0</v>
      </c>
      <c r="C1753" s="13">
        <v>20</v>
      </c>
      <c r="D1753" s="13">
        <v>250</v>
      </c>
      <c r="E1753" s="13">
        <v>45</v>
      </c>
      <c r="F1753" s="15">
        <v>15.43000000000001</v>
      </c>
      <c r="G1753" s="15">
        <v>5.169999999999999</v>
      </c>
      <c r="H1753" s="15">
        <v>41.62</v>
      </c>
      <c r="I1753" s="15">
        <v>-2.8920000000000001E-2</v>
      </c>
      <c r="J1753" s="14">
        <v>5.8987700457979004</v>
      </c>
      <c r="K1753" s="15">
        <v>-12.25</v>
      </c>
      <c r="L1753" s="16">
        <v>47.43</v>
      </c>
      <c r="M1753" s="14">
        <v>30718845.366533149</v>
      </c>
      <c r="N1753" s="14">
        <v>0.3446229494870191</v>
      </c>
      <c r="O1753" s="14">
        <v>125.88169871314589</v>
      </c>
      <c r="P1753" s="14">
        <v>6.5424417697348689</v>
      </c>
      <c r="Q1753" s="15">
        <v>7.0024862235785603</v>
      </c>
      <c r="R1753" s="14">
        <v>2.5739063894911358</v>
      </c>
      <c r="S1753" s="14">
        <v>13862.981467525629</v>
      </c>
    </row>
    <row r="1754" spans="1:19" x14ac:dyDescent="0.35">
      <c r="A1754" s="13">
        <v>750</v>
      </c>
      <c r="B1754" s="13">
        <v>0</v>
      </c>
      <c r="C1754" s="13">
        <v>20</v>
      </c>
      <c r="D1754" s="13">
        <v>300</v>
      </c>
      <c r="E1754" s="13">
        <v>0</v>
      </c>
      <c r="F1754" s="15">
        <v>15.5</v>
      </c>
      <c r="G1754" s="15">
        <v>3.0999999999999992</v>
      </c>
      <c r="H1754" s="15">
        <v>45.82</v>
      </c>
      <c r="I1754" s="15">
        <v>-0.2087</v>
      </c>
      <c r="J1754" s="14">
        <v>7.103028017047782</v>
      </c>
      <c r="K1754" s="15">
        <v>-18.27</v>
      </c>
      <c r="L1754" s="16">
        <v>68.72</v>
      </c>
      <c r="M1754" s="14">
        <v>36084477.74102468</v>
      </c>
      <c r="N1754" s="14">
        <v>0.33952969742966482</v>
      </c>
      <c r="O1754" s="14">
        <v>123.876448729949</v>
      </c>
      <c r="P1754" s="14">
        <v>6.4160125120790568</v>
      </c>
      <c r="Q1754" s="15">
        <v>10.213616560873019</v>
      </c>
      <c r="R1754" s="14">
        <v>2.5739063894911358</v>
      </c>
      <c r="S1754" s="14">
        <v>13354.175658538679</v>
      </c>
    </row>
    <row r="1755" spans="1:19" x14ac:dyDescent="0.35">
      <c r="A1755" s="13">
        <v>750</v>
      </c>
      <c r="B1755" s="13">
        <v>0</v>
      </c>
      <c r="C1755" s="13">
        <v>20</v>
      </c>
      <c r="D1755" s="13">
        <v>300</v>
      </c>
      <c r="E1755" s="13">
        <v>22.5</v>
      </c>
      <c r="F1755" s="15">
        <v>16.68</v>
      </c>
      <c r="G1755" s="15">
        <v>4.7599999999999971</v>
      </c>
      <c r="H1755" s="15">
        <v>47.58</v>
      </c>
      <c r="I1755" s="15">
        <v>-0.18959999999999999</v>
      </c>
      <c r="J1755" s="14">
        <v>7.103028017047782</v>
      </c>
      <c r="K1755" s="15">
        <v>-18.559999999999999</v>
      </c>
      <c r="L1755" s="16">
        <v>61.64</v>
      </c>
      <c r="M1755" s="14">
        <v>36084477.74102468</v>
      </c>
      <c r="N1755" s="14">
        <v>0.33952969742966482</v>
      </c>
      <c r="O1755" s="14">
        <v>123.876448729949</v>
      </c>
      <c r="P1755" s="14">
        <v>6.4160125120790568</v>
      </c>
      <c r="Q1755" s="15">
        <v>8.2931611089932424</v>
      </c>
      <c r="R1755" s="14">
        <v>2.5739063894911358</v>
      </c>
      <c r="S1755" s="14">
        <v>13354.175658538679</v>
      </c>
    </row>
    <row r="1756" spans="1:19" x14ac:dyDescent="0.35">
      <c r="A1756" s="13">
        <v>750</v>
      </c>
      <c r="B1756" s="13">
        <v>0</v>
      </c>
      <c r="C1756" s="13">
        <v>20</v>
      </c>
      <c r="D1756" s="13">
        <v>300</v>
      </c>
      <c r="E1756" s="13">
        <v>45</v>
      </c>
      <c r="F1756" s="15">
        <v>16.95</v>
      </c>
      <c r="G1756" s="15">
        <v>6.2500000000000018</v>
      </c>
      <c r="H1756" s="15">
        <v>48.160000000000011</v>
      </c>
      <c r="I1756" s="15">
        <v>-0.10390000000000001</v>
      </c>
      <c r="J1756" s="14">
        <v>7.103028017047782</v>
      </c>
      <c r="K1756" s="15">
        <v>-19.13</v>
      </c>
      <c r="L1756" s="16">
        <v>65.42</v>
      </c>
      <c r="M1756" s="14">
        <v>36084477.74102468</v>
      </c>
      <c r="N1756" s="14">
        <v>0.33952969742966482</v>
      </c>
      <c r="O1756" s="14">
        <v>123.876448729949</v>
      </c>
      <c r="P1756" s="14">
        <v>6.4160125120790568</v>
      </c>
      <c r="Q1756" s="15">
        <v>7.6094807913609017</v>
      </c>
      <c r="R1756" s="14">
        <v>2.5739063894911358</v>
      </c>
      <c r="S1756" s="14">
        <v>13354.175658538679</v>
      </c>
    </row>
    <row r="1757" spans="1:19" x14ac:dyDescent="0.35">
      <c r="A1757" s="13">
        <v>750</v>
      </c>
      <c r="B1757" s="13">
        <v>0</v>
      </c>
      <c r="C1757" s="13">
        <v>35</v>
      </c>
      <c r="D1757" s="13">
        <v>30</v>
      </c>
      <c r="E1757" s="13">
        <v>0</v>
      </c>
      <c r="F1757" s="15">
        <v>17.887</v>
      </c>
      <c r="G1757" s="15">
        <v>0.219</v>
      </c>
      <c r="H1757" s="15">
        <v>49.116999999999997</v>
      </c>
      <c r="I1757" s="15">
        <v>-5.8629999999999996E-6</v>
      </c>
      <c r="J1757" s="14">
        <v>0.69384350467054889</v>
      </c>
      <c r="K1757" s="15">
        <v>-3.9489999999999997E-2</v>
      </c>
      <c r="L1757" s="16">
        <v>0.56210000000000004</v>
      </c>
      <c r="M1757" s="14">
        <v>4150912.453163228</v>
      </c>
      <c r="N1757" s="14">
        <v>0.37391177509636742</v>
      </c>
      <c r="O1757" s="14">
        <v>137.5109382713492</v>
      </c>
      <c r="P1757" s="14">
        <v>12.75950276467076</v>
      </c>
      <c r="Q1757" s="15">
        <v>2.540649427111112</v>
      </c>
      <c r="R1757" s="14">
        <v>2.5739063894911358</v>
      </c>
      <c r="S1757" s="14">
        <v>17052.526500236509</v>
      </c>
    </row>
    <row r="1758" spans="1:19" x14ac:dyDescent="0.35">
      <c r="A1758" s="13">
        <v>750</v>
      </c>
      <c r="B1758" s="13">
        <v>0</v>
      </c>
      <c r="C1758" s="13">
        <v>35</v>
      </c>
      <c r="D1758" s="13">
        <v>30</v>
      </c>
      <c r="E1758" s="13">
        <v>22.5</v>
      </c>
      <c r="F1758" s="15">
        <v>20.619</v>
      </c>
      <c r="G1758" s="15">
        <v>0.51000000000000023</v>
      </c>
      <c r="H1758" s="15">
        <v>51.048999999999999</v>
      </c>
      <c r="I1758" s="15">
        <v>1.312E-2</v>
      </c>
      <c r="J1758" s="14">
        <v>0.69384350467054889</v>
      </c>
      <c r="K1758" s="15">
        <v>6.1150000000000006E-4</v>
      </c>
      <c r="L1758" s="16">
        <v>0.78210000000000002</v>
      </c>
      <c r="M1758" s="14">
        <v>4150912.453163228</v>
      </c>
      <c r="N1758" s="14">
        <v>0.37391177509636742</v>
      </c>
      <c r="O1758" s="14">
        <v>137.5109382713492</v>
      </c>
      <c r="P1758" s="14">
        <v>12.75950276467076</v>
      </c>
      <c r="Q1758" s="15">
        <v>4.1286350327634</v>
      </c>
      <c r="R1758" s="14">
        <v>2.5739063894911358</v>
      </c>
      <c r="S1758" s="14">
        <v>17052.526500236509</v>
      </c>
    </row>
    <row r="1759" spans="1:19" x14ac:dyDescent="0.35">
      <c r="A1759" s="13">
        <v>750</v>
      </c>
      <c r="B1759" s="13">
        <v>0</v>
      </c>
      <c r="C1759" s="13">
        <v>35</v>
      </c>
      <c r="D1759" s="13">
        <v>30</v>
      </c>
      <c r="E1759" s="13">
        <v>45</v>
      </c>
      <c r="F1759" s="15">
        <v>20.198</v>
      </c>
      <c r="G1759" s="15">
        <v>0.62300000000000011</v>
      </c>
      <c r="H1759" s="15">
        <v>53.037999999999997</v>
      </c>
      <c r="I1759" s="15">
        <v>-8.7309999999999999E-6</v>
      </c>
      <c r="J1759" s="14">
        <v>0.69384350467054889</v>
      </c>
      <c r="K1759" s="15">
        <v>-0.13159999999999999</v>
      </c>
      <c r="L1759" s="16">
        <v>0.85309999999999997</v>
      </c>
      <c r="M1759" s="14">
        <v>4150912.453163228</v>
      </c>
      <c r="N1759" s="14">
        <v>0.37391177509636742</v>
      </c>
      <c r="O1759" s="14">
        <v>137.5109382713492</v>
      </c>
      <c r="P1759" s="14">
        <v>12.75950276467076</v>
      </c>
      <c r="Q1759" s="15">
        <v>3.9811143988581348</v>
      </c>
      <c r="R1759" s="14">
        <v>2.5739063894911358</v>
      </c>
      <c r="S1759" s="14">
        <v>17052.526500236509</v>
      </c>
    </row>
    <row r="1760" spans="1:19" x14ac:dyDescent="0.35">
      <c r="A1760" s="13">
        <v>750</v>
      </c>
      <c r="B1760" s="13">
        <v>0</v>
      </c>
      <c r="C1760" s="13">
        <v>35</v>
      </c>
      <c r="D1760" s="13">
        <v>50</v>
      </c>
      <c r="E1760" s="13">
        <v>0</v>
      </c>
      <c r="F1760" s="15">
        <v>8.9980000000000011</v>
      </c>
      <c r="G1760" s="15">
        <v>0.53600000000000003</v>
      </c>
      <c r="H1760" s="15">
        <v>49.427999999999997</v>
      </c>
      <c r="I1760" s="15">
        <v>0.1303</v>
      </c>
      <c r="J1760" s="14">
        <v>1.1582551682606601</v>
      </c>
      <c r="K1760" s="15">
        <v>-0.17399999999999999</v>
      </c>
      <c r="L1760" s="16">
        <v>2.2719999999999998</v>
      </c>
      <c r="M1760" s="14">
        <v>6854739.4227845483</v>
      </c>
      <c r="N1760" s="14">
        <v>0.37158114906241252</v>
      </c>
      <c r="O1760" s="14">
        <v>136.57934304660799</v>
      </c>
      <c r="P1760" s="14">
        <v>12.65282654106384</v>
      </c>
      <c r="Q1760" s="15">
        <v>4.31559011686993</v>
      </c>
      <c r="R1760" s="14">
        <v>2.5739063894911358</v>
      </c>
      <c r="S1760" s="14">
        <v>16781.66834261881</v>
      </c>
    </row>
    <row r="1761" spans="1:19" x14ac:dyDescent="0.35">
      <c r="A1761" s="13">
        <v>750</v>
      </c>
      <c r="B1761" s="13">
        <v>0</v>
      </c>
      <c r="C1761" s="13">
        <v>35</v>
      </c>
      <c r="D1761" s="13">
        <v>50</v>
      </c>
      <c r="E1761" s="13">
        <v>22.5</v>
      </c>
      <c r="F1761" s="15">
        <v>22.585999999999999</v>
      </c>
      <c r="G1761" s="15">
        <v>0.84299999999999953</v>
      </c>
      <c r="H1761" s="15">
        <v>49.256</v>
      </c>
      <c r="I1761" s="15">
        <v>-1.6909999999999999E-5</v>
      </c>
      <c r="J1761" s="14">
        <v>1.1582551682606601</v>
      </c>
      <c r="K1761" s="15">
        <v>-5.8119999999999998E-2</v>
      </c>
      <c r="L1761" s="16">
        <v>2.1469999999999998</v>
      </c>
      <c r="M1761" s="14">
        <v>6854739.4227845483</v>
      </c>
      <c r="N1761" s="14">
        <v>0.37158114906241252</v>
      </c>
      <c r="O1761" s="14">
        <v>136.57934304660799</v>
      </c>
      <c r="P1761" s="14">
        <v>12.65282654106384</v>
      </c>
      <c r="Q1761" s="15">
        <v>5.1734397271801047</v>
      </c>
      <c r="R1761" s="14">
        <v>2.5739063894911358</v>
      </c>
      <c r="S1761" s="14">
        <v>16781.66834261881</v>
      </c>
    </row>
    <row r="1762" spans="1:19" x14ac:dyDescent="0.35">
      <c r="A1762" s="13">
        <v>750</v>
      </c>
      <c r="B1762" s="13">
        <v>0</v>
      </c>
      <c r="C1762" s="13">
        <v>35</v>
      </c>
      <c r="D1762" s="13">
        <v>50</v>
      </c>
      <c r="E1762" s="13">
        <v>45</v>
      </c>
      <c r="F1762" s="15">
        <v>22.387</v>
      </c>
      <c r="G1762" s="15">
        <v>1.041000000000001</v>
      </c>
      <c r="H1762" s="15">
        <v>53.347000000000008</v>
      </c>
      <c r="I1762" s="15">
        <v>-1.429E-4</v>
      </c>
      <c r="J1762" s="14">
        <v>1.1582551682606601</v>
      </c>
      <c r="K1762" s="15">
        <v>-0.16539999999999999</v>
      </c>
      <c r="L1762" s="16">
        <v>2.3410000000000002</v>
      </c>
      <c r="M1762" s="14">
        <v>6854739.4227845483</v>
      </c>
      <c r="N1762" s="14">
        <v>0.37158114906241252</v>
      </c>
      <c r="O1762" s="14">
        <v>136.57934304660799</v>
      </c>
      <c r="P1762" s="14">
        <v>12.65282654106384</v>
      </c>
      <c r="Q1762" s="15">
        <v>5.1969409685130277</v>
      </c>
      <c r="R1762" s="14">
        <v>2.5739063894911358</v>
      </c>
      <c r="S1762" s="14">
        <v>16781.66834261881</v>
      </c>
    </row>
    <row r="1763" spans="1:19" x14ac:dyDescent="0.35">
      <c r="A1763" s="13">
        <v>750</v>
      </c>
      <c r="B1763" s="13">
        <v>0</v>
      </c>
      <c r="C1763" s="13">
        <v>35</v>
      </c>
      <c r="D1763" s="13">
        <v>75</v>
      </c>
      <c r="E1763" s="13">
        <v>0</v>
      </c>
      <c r="F1763" s="15">
        <v>13.565</v>
      </c>
      <c r="G1763" s="15">
        <v>0.80699999999999961</v>
      </c>
      <c r="H1763" s="15">
        <v>51.795000000000002</v>
      </c>
      <c r="I1763" s="15">
        <v>7.9579999999999998E-2</v>
      </c>
      <c r="J1763" s="14">
        <v>1.7407839134819989</v>
      </c>
      <c r="K1763" s="15">
        <v>-0.42559999999999998</v>
      </c>
      <c r="L1763" s="16">
        <v>5.0620000000000003</v>
      </c>
      <c r="M1763" s="14">
        <v>10166179.131792881</v>
      </c>
      <c r="N1763" s="14">
        <v>0.36872614756879069</v>
      </c>
      <c r="O1763" s="14">
        <v>135.43962600297769</v>
      </c>
      <c r="P1763" s="14">
        <v>12.52272725669599</v>
      </c>
      <c r="Q1763" s="15">
        <v>5.7259594182476041</v>
      </c>
      <c r="R1763" s="14">
        <v>2.5739063894911358</v>
      </c>
      <c r="S1763" s="14">
        <v>16453.99681889718</v>
      </c>
    </row>
    <row r="1764" spans="1:19" x14ac:dyDescent="0.35">
      <c r="A1764" s="13">
        <v>750</v>
      </c>
      <c r="B1764" s="13">
        <v>0</v>
      </c>
      <c r="C1764" s="13">
        <v>35</v>
      </c>
      <c r="D1764" s="13">
        <v>75</v>
      </c>
      <c r="E1764" s="13">
        <v>22.5</v>
      </c>
      <c r="F1764" s="15">
        <v>21.725999999999999</v>
      </c>
      <c r="G1764" s="15">
        <v>1.252</v>
      </c>
      <c r="H1764" s="15">
        <v>39.906000000000013</v>
      </c>
      <c r="I1764" s="15">
        <v>-1.402E-5</v>
      </c>
      <c r="J1764" s="14">
        <v>1.7407839134819989</v>
      </c>
      <c r="K1764" s="15">
        <v>-0.33560000000000001</v>
      </c>
      <c r="L1764" s="16">
        <v>4.7679999999999998</v>
      </c>
      <c r="M1764" s="14">
        <v>10166179.131792881</v>
      </c>
      <c r="N1764" s="14">
        <v>0.36872614756879069</v>
      </c>
      <c r="O1764" s="14">
        <v>135.43962600297769</v>
      </c>
      <c r="P1764" s="14">
        <v>12.52272725669599</v>
      </c>
      <c r="Q1764" s="15">
        <v>5.9196052185779093</v>
      </c>
      <c r="R1764" s="14">
        <v>2.5739063894911358</v>
      </c>
      <c r="S1764" s="14">
        <v>16453.99681889718</v>
      </c>
    </row>
    <row r="1765" spans="1:19" x14ac:dyDescent="0.35">
      <c r="A1765" s="13">
        <v>750</v>
      </c>
      <c r="B1765" s="13">
        <v>0</v>
      </c>
      <c r="C1765" s="13">
        <v>35</v>
      </c>
      <c r="D1765" s="13">
        <v>75</v>
      </c>
      <c r="E1765" s="13">
        <v>45</v>
      </c>
      <c r="F1765" s="15">
        <v>23.588000000000001</v>
      </c>
      <c r="G1765" s="15">
        <v>1.5649999999999999</v>
      </c>
      <c r="H1765" s="15">
        <v>55.008000000000003</v>
      </c>
      <c r="I1765" s="15">
        <v>-1.55E-4</v>
      </c>
      <c r="J1765" s="14">
        <v>1.7407839134819989</v>
      </c>
      <c r="K1765" s="15">
        <v>-0.30730000000000002</v>
      </c>
      <c r="L1765" s="16">
        <v>5.1929999999999996</v>
      </c>
      <c r="M1765" s="14">
        <v>10166179.131792881</v>
      </c>
      <c r="N1765" s="14">
        <v>0.36872614756879069</v>
      </c>
      <c r="O1765" s="14">
        <v>135.43962600297769</v>
      </c>
      <c r="P1765" s="14">
        <v>12.52272725669599</v>
      </c>
      <c r="Q1765" s="15">
        <v>6.0364916406126854</v>
      </c>
      <c r="R1765" s="14">
        <v>2.5739063894911358</v>
      </c>
      <c r="S1765" s="14">
        <v>16453.99681889718</v>
      </c>
    </row>
    <row r="1766" spans="1:19" x14ac:dyDescent="0.35">
      <c r="A1766" s="13">
        <v>750</v>
      </c>
      <c r="B1766" s="13">
        <v>0</v>
      </c>
      <c r="C1766" s="13">
        <v>35</v>
      </c>
      <c r="D1766" s="13">
        <v>100</v>
      </c>
      <c r="E1766" s="13">
        <v>0</v>
      </c>
      <c r="F1766" s="15">
        <v>14.092000000000001</v>
      </c>
      <c r="G1766" s="15">
        <v>1.052</v>
      </c>
      <c r="H1766" s="15">
        <v>49.902000000000001</v>
      </c>
      <c r="I1766" s="15">
        <v>-1.4009999999999999E-3</v>
      </c>
      <c r="J1766" s="14">
        <v>2.3254800154705069</v>
      </c>
      <c r="K1766" s="15">
        <v>-0.82140000000000002</v>
      </c>
      <c r="L1766" s="16">
        <v>8.9109999999999996</v>
      </c>
      <c r="M1766" s="14">
        <v>13404814.36104811</v>
      </c>
      <c r="N1766" s="14">
        <v>0.36593686719093671</v>
      </c>
      <c r="O1766" s="14">
        <v>134.32771347359321</v>
      </c>
      <c r="P1766" s="14">
        <v>12.39623463359565</v>
      </c>
      <c r="Q1766" s="15">
        <v>6.7733964259917796</v>
      </c>
      <c r="R1766" s="14">
        <v>2.5739063894911358</v>
      </c>
      <c r="S1766" s="14">
        <v>16138.218636568539</v>
      </c>
    </row>
    <row r="1767" spans="1:19" x14ac:dyDescent="0.35">
      <c r="A1767" s="13">
        <v>750</v>
      </c>
      <c r="B1767" s="13">
        <v>0</v>
      </c>
      <c r="C1767" s="13">
        <v>35</v>
      </c>
      <c r="D1767" s="13">
        <v>100</v>
      </c>
      <c r="E1767" s="13">
        <v>22.5</v>
      </c>
      <c r="F1767" s="15">
        <v>22.821000000000002</v>
      </c>
      <c r="G1767" s="15">
        <v>1.6739999999999999</v>
      </c>
      <c r="H1767" s="15">
        <v>47.201000000000008</v>
      </c>
      <c r="I1767" s="15">
        <v>-6.558E-4</v>
      </c>
      <c r="J1767" s="14">
        <v>2.3254800154705069</v>
      </c>
      <c r="K1767" s="15">
        <v>-0.70320000000000005</v>
      </c>
      <c r="L1767" s="16">
        <v>8.3620000000000001</v>
      </c>
      <c r="M1767" s="14">
        <v>13404814.36104811</v>
      </c>
      <c r="N1767" s="14">
        <v>0.36593686719093671</v>
      </c>
      <c r="O1767" s="14">
        <v>134.32771347359321</v>
      </c>
      <c r="P1767" s="14">
        <v>12.39623463359565</v>
      </c>
      <c r="Q1767" s="15">
        <v>6.4841193312476157</v>
      </c>
      <c r="R1767" s="14">
        <v>2.5739063894911358</v>
      </c>
      <c r="S1767" s="14">
        <v>16138.218636568539</v>
      </c>
    </row>
    <row r="1768" spans="1:19" x14ac:dyDescent="0.35">
      <c r="A1768" s="13">
        <v>750</v>
      </c>
      <c r="B1768" s="13">
        <v>0</v>
      </c>
      <c r="C1768" s="13">
        <v>35</v>
      </c>
      <c r="D1768" s="13">
        <v>100</v>
      </c>
      <c r="E1768" s="13">
        <v>45</v>
      </c>
      <c r="F1768" s="15">
        <v>25.273</v>
      </c>
      <c r="G1768" s="15">
        <v>2.0709999999999988</v>
      </c>
      <c r="H1768" s="15">
        <v>48.883000000000003</v>
      </c>
      <c r="I1768" s="15">
        <v>-1.92E-3</v>
      </c>
      <c r="J1768" s="14">
        <v>2.3254800154705069</v>
      </c>
      <c r="K1768" s="15">
        <v>-0.58850000000000002</v>
      </c>
      <c r="L1768" s="16">
        <v>9.0980000000000008</v>
      </c>
      <c r="M1768" s="14">
        <v>13404814.36104811</v>
      </c>
      <c r="N1768" s="14">
        <v>0.36593686719093671</v>
      </c>
      <c r="O1768" s="14">
        <v>134.32771347359321</v>
      </c>
      <c r="P1768" s="14">
        <v>12.39623463359565</v>
      </c>
      <c r="Q1768" s="15">
        <v>6.5682135919382247</v>
      </c>
      <c r="R1768" s="14">
        <v>2.5739063894911358</v>
      </c>
      <c r="S1768" s="14">
        <v>16138.218636568539</v>
      </c>
    </row>
    <row r="1769" spans="1:19" x14ac:dyDescent="0.35">
      <c r="A1769" s="13">
        <v>750</v>
      </c>
      <c r="B1769" s="13">
        <v>0</v>
      </c>
      <c r="C1769" s="13">
        <v>35</v>
      </c>
      <c r="D1769" s="13">
        <v>125</v>
      </c>
      <c r="E1769" s="13">
        <v>0</v>
      </c>
      <c r="F1769" s="15">
        <v>14.006</v>
      </c>
      <c r="G1769" s="15">
        <v>1.3169999999999991</v>
      </c>
      <c r="H1769" s="15">
        <v>44.036000000000001</v>
      </c>
      <c r="I1769" s="15">
        <v>-1.552E-3</v>
      </c>
      <c r="J1769" s="14">
        <v>2.912265999049243</v>
      </c>
      <c r="K1769" s="15">
        <v>-1.3919999999999999</v>
      </c>
      <c r="L1769" s="16">
        <v>13.79</v>
      </c>
      <c r="M1769" s="14">
        <v>16573988.082362249</v>
      </c>
      <c r="N1769" s="14">
        <v>0.36321432835844192</v>
      </c>
      <c r="O1769" s="14">
        <v>133.2438956652974</v>
      </c>
      <c r="P1769" s="14">
        <v>12.27334867176288</v>
      </c>
      <c r="Q1769" s="15">
        <v>7.8032128688093394</v>
      </c>
      <c r="R1769" s="14">
        <v>2.5739063894911358</v>
      </c>
      <c r="S1769" s="14">
        <v>15834.104237225811</v>
      </c>
    </row>
    <row r="1770" spans="1:19" x14ac:dyDescent="0.35">
      <c r="A1770" s="13">
        <v>750</v>
      </c>
      <c r="B1770" s="13">
        <v>0</v>
      </c>
      <c r="C1770" s="13">
        <v>35</v>
      </c>
      <c r="D1770" s="13">
        <v>125</v>
      </c>
      <c r="E1770" s="13">
        <v>22.5</v>
      </c>
      <c r="F1770" s="15">
        <v>20.315000000000001</v>
      </c>
      <c r="G1770" s="15">
        <v>2.072000000000001</v>
      </c>
      <c r="H1770" s="15">
        <v>50.134999999999998</v>
      </c>
      <c r="I1770" s="15">
        <v>-8.5819999999999994E-4</v>
      </c>
      <c r="J1770" s="14">
        <v>2.912265999049243</v>
      </c>
      <c r="K1770" s="15">
        <v>-1.2849999999999999</v>
      </c>
      <c r="L1770" s="16">
        <v>12.9</v>
      </c>
      <c r="M1770" s="14">
        <v>16573988.082362249</v>
      </c>
      <c r="N1770" s="14">
        <v>0.36321432835844192</v>
      </c>
      <c r="O1770" s="14">
        <v>133.2438956652974</v>
      </c>
      <c r="P1770" s="14">
        <v>12.27334867176288</v>
      </c>
      <c r="Q1770" s="15">
        <v>7.0174644332268334</v>
      </c>
      <c r="R1770" s="14">
        <v>2.5739063894911358</v>
      </c>
      <c r="S1770" s="14">
        <v>15834.104237225811</v>
      </c>
    </row>
    <row r="1771" spans="1:19" x14ac:dyDescent="0.35">
      <c r="A1771" s="13">
        <v>750</v>
      </c>
      <c r="B1771" s="13">
        <v>0</v>
      </c>
      <c r="C1771" s="13">
        <v>35</v>
      </c>
      <c r="D1771" s="13">
        <v>125</v>
      </c>
      <c r="E1771" s="13">
        <v>45</v>
      </c>
      <c r="F1771" s="15">
        <v>24.417999999999999</v>
      </c>
      <c r="G1771" s="15">
        <v>2.5979999999999999</v>
      </c>
      <c r="H1771" s="15">
        <v>54.298000000000002</v>
      </c>
      <c r="I1771" s="15">
        <v>-2.174E-4</v>
      </c>
      <c r="J1771" s="14">
        <v>2.912265999049243</v>
      </c>
      <c r="K1771" s="15">
        <v>-1.05</v>
      </c>
      <c r="L1771" s="16">
        <v>14.02</v>
      </c>
      <c r="M1771" s="14">
        <v>16573988.082362249</v>
      </c>
      <c r="N1771" s="14">
        <v>0.36321432835844192</v>
      </c>
      <c r="O1771" s="14">
        <v>133.2438956652974</v>
      </c>
      <c r="P1771" s="14">
        <v>12.27334867176288</v>
      </c>
      <c r="Q1771" s="15">
        <v>6.9102521078531423</v>
      </c>
      <c r="R1771" s="14">
        <v>2.5739063894911358</v>
      </c>
      <c r="S1771" s="14">
        <v>15834.104237225811</v>
      </c>
    </row>
    <row r="1772" spans="1:19" x14ac:dyDescent="0.35">
      <c r="A1772" s="13">
        <v>750</v>
      </c>
      <c r="B1772" s="13">
        <v>0</v>
      </c>
      <c r="C1772" s="13">
        <v>35</v>
      </c>
      <c r="D1772" s="13">
        <v>150</v>
      </c>
      <c r="E1772" s="13">
        <v>0</v>
      </c>
      <c r="F1772" s="15">
        <v>14.912000000000001</v>
      </c>
      <c r="G1772" s="15">
        <v>1.5820000000000001</v>
      </c>
      <c r="H1772" s="15">
        <v>45.491999999999997</v>
      </c>
      <c r="I1772" s="15">
        <v>-8.9689999999999995E-3</v>
      </c>
      <c r="J1772" s="14">
        <v>3.5010624964140762</v>
      </c>
      <c r="K1772" s="15">
        <v>-2.2160000000000002</v>
      </c>
      <c r="L1772" s="16">
        <v>19.66</v>
      </c>
      <c r="M1772" s="14">
        <v>19677028.630735431</v>
      </c>
      <c r="N1772" s="14">
        <v>0.36055953700435162</v>
      </c>
      <c r="O1772" s="14">
        <v>132.18845838533619</v>
      </c>
      <c r="P1772" s="14">
        <v>12.154069371197631</v>
      </c>
      <c r="Q1772" s="15">
        <v>8.7555680500818713</v>
      </c>
      <c r="R1772" s="14">
        <v>2.5739063894911358</v>
      </c>
      <c r="S1772" s="14">
        <v>15541.429579798711</v>
      </c>
    </row>
    <row r="1773" spans="1:19" x14ac:dyDescent="0.35">
      <c r="A1773" s="13">
        <v>750</v>
      </c>
      <c r="B1773" s="13">
        <v>0</v>
      </c>
      <c r="C1773" s="13">
        <v>35</v>
      </c>
      <c r="D1773" s="13">
        <v>150</v>
      </c>
      <c r="E1773" s="13">
        <v>22.5</v>
      </c>
      <c r="F1773" s="15">
        <v>18.875</v>
      </c>
      <c r="G1773" s="15">
        <v>2.4949999999999992</v>
      </c>
      <c r="H1773" s="15">
        <v>52.795000000000002</v>
      </c>
      <c r="I1773" s="15">
        <v>-4.7930000000000004E-3</v>
      </c>
      <c r="J1773" s="14">
        <v>3.5010624964140762</v>
      </c>
      <c r="K1773" s="15">
        <v>-1.98</v>
      </c>
      <c r="L1773" s="16">
        <v>18.329999999999998</v>
      </c>
      <c r="M1773" s="14">
        <v>19677028.630735431</v>
      </c>
      <c r="N1773" s="14">
        <v>0.36055953700435162</v>
      </c>
      <c r="O1773" s="14">
        <v>132.18845838533619</v>
      </c>
      <c r="P1773" s="14">
        <v>12.154069371197631</v>
      </c>
      <c r="Q1773" s="15">
        <v>7.6151901151921928</v>
      </c>
      <c r="R1773" s="14">
        <v>2.5739063894911358</v>
      </c>
      <c r="S1773" s="14">
        <v>15541.429579798711</v>
      </c>
    </row>
    <row r="1774" spans="1:19" x14ac:dyDescent="0.35">
      <c r="A1774" s="13">
        <v>750</v>
      </c>
      <c r="B1774" s="13">
        <v>0</v>
      </c>
      <c r="C1774" s="13">
        <v>35</v>
      </c>
      <c r="D1774" s="13">
        <v>150</v>
      </c>
      <c r="E1774" s="13">
        <v>45</v>
      </c>
      <c r="F1774" s="15">
        <v>22.108000000000001</v>
      </c>
      <c r="G1774" s="15">
        <v>3.1180000000000012</v>
      </c>
      <c r="H1774" s="15">
        <v>57.258000000000003</v>
      </c>
      <c r="I1774" s="15">
        <v>-1.0430000000000001E-3</v>
      </c>
      <c r="J1774" s="14">
        <v>3.5010624964140762</v>
      </c>
      <c r="K1774" s="15">
        <v>-1.627</v>
      </c>
      <c r="L1774" s="16">
        <v>19.899999999999999</v>
      </c>
      <c r="M1774" s="14">
        <v>19677028.630735431</v>
      </c>
      <c r="N1774" s="14">
        <v>0.36055953700435162</v>
      </c>
      <c r="O1774" s="14">
        <v>132.18845838533619</v>
      </c>
      <c r="P1774" s="14">
        <v>12.154069371197631</v>
      </c>
      <c r="Q1774" s="15">
        <v>7.2875448400310878</v>
      </c>
      <c r="R1774" s="14">
        <v>2.5739063894911358</v>
      </c>
      <c r="S1774" s="14">
        <v>15541.429579798711</v>
      </c>
    </row>
    <row r="1775" spans="1:19" x14ac:dyDescent="0.35">
      <c r="A1775" s="13">
        <v>750</v>
      </c>
      <c r="B1775" s="13">
        <v>0</v>
      </c>
      <c r="C1775" s="13">
        <v>35</v>
      </c>
      <c r="D1775" s="13">
        <v>200</v>
      </c>
      <c r="E1775" s="13">
        <v>0</v>
      </c>
      <c r="F1775" s="15">
        <v>16.57</v>
      </c>
      <c r="G1775" s="15">
        <v>2.120000000000001</v>
      </c>
      <c r="H1775" s="15">
        <v>48.3</v>
      </c>
      <c r="I1775" s="15">
        <v>-2.0199999999999999E-2</v>
      </c>
      <c r="J1775" s="14">
        <v>4.6843603090156627</v>
      </c>
      <c r="K1775" s="15">
        <v>-4.5220000000000002</v>
      </c>
      <c r="L1775" s="16">
        <v>34.29</v>
      </c>
      <c r="M1775" s="14">
        <v>25697952.063821182</v>
      </c>
      <c r="N1775" s="14">
        <v>0.35545714189556088</v>
      </c>
      <c r="O1775" s="14">
        <v>130.16384500092141</v>
      </c>
      <c r="P1775" s="14">
        <v>11.92633075386977</v>
      </c>
      <c r="Q1775" s="15">
        <v>10.44959057627778</v>
      </c>
      <c r="R1775" s="14">
        <v>2.5739063894911358</v>
      </c>
      <c r="S1775" s="14">
        <v>14989.531417069549</v>
      </c>
    </row>
    <row r="1776" spans="1:19" x14ac:dyDescent="0.35">
      <c r="A1776" s="13">
        <v>750</v>
      </c>
      <c r="B1776" s="13">
        <v>0</v>
      </c>
      <c r="C1776" s="13">
        <v>35</v>
      </c>
      <c r="D1776" s="13">
        <v>200</v>
      </c>
      <c r="E1776" s="13">
        <v>22.5</v>
      </c>
      <c r="F1776" s="15">
        <v>19.100000000000001</v>
      </c>
      <c r="G1776" s="15">
        <v>3.3000000000000012</v>
      </c>
      <c r="H1776" s="15">
        <v>55.2</v>
      </c>
      <c r="I1776" s="15">
        <v>-6.1079999999999997E-3</v>
      </c>
      <c r="J1776" s="14">
        <v>4.6843603090156627</v>
      </c>
      <c r="K1776" s="15">
        <v>-4.258</v>
      </c>
      <c r="L1776" s="16">
        <v>31.76</v>
      </c>
      <c r="M1776" s="14">
        <v>25697952.063821182</v>
      </c>
      <c r="N1776" s="14">
        <v>0.35545714189556088</v>
      </c>
      <c r="O1776" s="14">
        <v>130.16384500092141</v>
      </c>
      <c r="P1776" s="14">
        <v>11.92633075386977</v>
      </c>
      <c r="Q1776" s="15">
        <v>8.8216258423501781</v>
      </c>
      <c r="R1776" s="14">
        <v>2.5739063894911358</v>
      </c>
      <c r="S1776" s="14">
        <v>14989.531417069549</v>
      </c>
    </row>
    <row r="1777" spans="1:19" x14ac:dyDescent="0.35">
      <c r="A1777" s="13">
        <v>750</v>
      </c>
      <c r="B1777" s="13">
        <v>0</v>
      </c>
      <c r="C1777" s="13">
        <v>35</v>
      </c>
      <c r="D1777" s="13">
        <v>200</v>
      </c>
      <c r="E1777" s="13">
        <v>45</v>
      </c>
      <c r="F1777" s="15">
        <v>19.11000000000001</v>
      </c>
      <c r="G1777" s="15">
        <v>4.1400000000000006</v>
      </c>
      <c r="H1777" s="15">
        <v>59.35</v>
      </c>
      <c r="I1777" s="15">
        <v>-6.7190000000000001E-3</v>
      </c>
      <c r="J1777" s="14">
        <v>4.6843603090156627</v>
      </c>
      <c r="K1777" s="15">
        <v>-3.6459999999999999</v>
      </c>
      <c r="L1777" s="16">
        <v>34.409999999999997</v>
      </c>
      <c r="M1777" s="14">
        <v>25697952.063821182</v>
      </c>
      <c r="N1777" s="14">
        <v>0.35545714189556088</v>
      </c>
      <c r="O1777" s="14">
        <v>130.16384500092141</v>
      </c>
      <c r="P1777" s="14">
        <v>11.92633075386977</v>
      </c>
      <c r="Q1777" s="15">
        <v>8.3309971922814974</v>
      </c>
      <c r="R1777" s="14">
        <v>2.5739063894911358</v>
      </c>
      <c r="S1777" s="14">
        <v>14989.531417069549</v>
      </c>
    </row>
    <row r="1778" spans="1:19" x14ac:dyDescent="0.35">
      <c r="A1778" s="13">
        <v>750</v>
      </c>
      <c r="B1778" s="13">
        <v>0</v>
      </c>
      <c r="C1778" s="13">
        <v>35</v>
      </c>
      <c r="D1778" s="13">
        <v>250</v>
      </c>
      <c r="E1778" s="13">
        <v>0</v>
      </c>
      <c r="F1778" s="15">
        <v>17.98</v>
      </c>
      <c r="G1778" s="15">
        <v>2.589999999999999</v>
      </c>
      <c r="H1778" s="15">
        <v>60.47</v>
      </c>
      <c r="I1778" s="15">
        <v>-3.3430000000000001E-2</v>
      </c>
      <c r="J1778" s="14">
        <v>5.8747020527094813</v>
      </c>
      <c r="K1778" s="15">
        <v>-8.4920000000000009</v>
      </c>
      <c r="L1778" s="16">
        <v>52.59</v>
      </c>
      <c r="M1778" s="14">
        <v>31493929.836232249</v>
      </c>
      <c r="N1778" s="14">
        <v>0.35063740083200501</v>
      </c>
      <c r="O1778" s="14">
        <v>128.25606140031559</v>
      </c>
      <c r="P1778" s="14">
        <v>11.713018781612069</v>
      </c>
      <c r="Q1778" s="15">
        <v>11.944801085295239</v>
      </c>
      <c r="R1778" s="14">
        <v>2.5739063894911358</v>
      </c>
      <c r="S1778" s="14">
        <v>14480.84532474472</v>
      </c>
    </row>
    <row r="1779" spans="1:19" x14ac:dyDescent="0.35">
      <c r="A1779" s="13">
        <v>750</v>
      </c>
      <c r="B1779" s="13">
        <v>0</v>
      </c>
      <c r="C1779" s="13">
        <v>35</v>
      </c>
      <c r="D1779" s="13">
        <v>250</v>
      </c>
      <c r="E1779" s="13">
        <v>22.5</v>
      </c>
      <c r="F1779" s="15">
        <v>20.11</v>
      </c>
      <c r="G1779" s="15">
        <v>4.09</v>
      </c>
      <c r="H1779" s="15">
        <v>64.89</v>
      </c>
      <c r="I1779" s="15">
        <v>-2.0719999999999999E-2</v>
      </c>
      <c r="J1779" s="14">
        <v>5.8747020527094813</v>
      </c>
      <c r="K1779" s="15">
        <v>-8.0749999999999993</v>
      </c>
      <c r="L1779" s="16">
        <v>48.42</v>
      </c>
      <c r="M1779" s="14">
        <v>31493929.836232249</v>
      </c>
      <c r="N1779" s="14">
        <v>0.35063740083200501</v>
      </c>
      <c r="O1779" s="14">
        <v>128.25606140031559</v>
      </c>
      <c r="P1779" s="14">
        <v>11.713018781612069</v>
      </c>
      <c r="Q1779" s="15">
        <v>9.9369517802568108</v>
      </c>
      <c r="R1779" s="14">
        <v>2.5739063894911358</v>
      </c>
      <c r="S1779" s="14">
        <v>14480.84532474472</v>
      </c>
    </row>
    <row r="1780" spans="1:19" x14ac:dyDescent="0.35">
      <c r="A1780" s="13">
        <v>750</v>
      </c>
      <c r="B1780" s="13">
        <v>0</v>
      </c>
      <c r="C1780" s="13">
        <v>35</v>
      </c>
      <c r="D1780" s="13">
        <v>250</v>
      </c>
      <c r="E1780" s="13">
        <v>45</v>
      </c>
      <c r="F1780" s="15">
        <v>20.73</v>
      </c>
      <c r="G1780" s="15">
        <v>5.19</v>
      </c>
      <c r="H1780" s="15">
        <v>66.930000000000007</v>
      </c>
      <c r="I1780" s="15">
        <v>-3.7470000000000003E-2</v>
      </c>
      <c r="J1780" s="14">
        <v>5.8747020527094813</v>
      </c>
      <c r="K1780" s="15">
        <v>-7.258</v>
      </c>
      <c r="L1780" s="16">
        <v>52.33</v>
      </c>
      <c r="M1780" s="14">
        <v>31493929.836232249</v>
      </c>
      <c r="N1780" s="14">
        <v>0.35063740083200501</v>
      </c>
      <c r="O1780" s="14">
        <v>128.25606140031559</v>
      </c>
      <c r="P1780" s="14">
        <v>11.713018781612069</v>
      </c>
      <c r="Q1780" s="15">
        <v>9.3509216789863654</v>
      </c>
      <c r="R1780" s="14">
        <v>2.5739063894911358</v>
      </c>
      <c r="S1780" s="14">
        <v>14480.84532474472</v>
      </c>
    </row>
    <row r="1781" spans="1:19" x14ac:dyDescent="0.35">
      <c r="A1781" s="13">
        <v>750</v>
      </c>
      <c r="B1781" s="13">
        <v>0</v>
      </c>
      <c r="C1781" s="13">
        <v>35</v>
      </c>
      <c r="D1781" s="13">
        <v>300</v>
      </c>
      <c r="E1781" s="13">
        <v>0</v>
      </c>
      <c r="F1781" s="15">
        <v>19.440000000000001</v>
      </c>
      <c r="G1781" s="15">
        <v>3.0500000000000012</v>
      </c>
      <c r="H1781" s="15">
        <v>67.89</v>
      </c>
      <c r="I1781" s="15">
        <v>-9.0959999999999999E-2</v>
      </c>
      <c r="J1781" s="14">
        <v>7.0713885884956857</v>
      </c>
      <c r="K1781" s="15">
        <v>-14.18</v>
      </c>
      <c r="L1781" s="16">
        <v>74.38</v>
      </c>
      <c r="M1781" s="14">
        <v>37091093.394265719</v>
      </c>
      <c r="N1781" s="14">
        <v>0.34610773589037003</v>
      </c>
      <c r="O1781" s="14">
        <v>126.4672078142984</v>
      </c>
      <c r="P1781" s="14">
        <v>11.514133454424529</v>
      </c>
      <c r="Q1781" s="15">
        <v>13.288473563718689</v>
      </c>
      <c r="R1781" s="14">
        <v>2.5739063894911358</v>
      </c>
      <c r="S1781" s="14">
        <v>14013.78596135206</v>
      </c>
    </row>
    <row r="1782" spans="1:19" x14ac:dyDescent="0.35">
      <c r="A1782" s="13">
        <v>750</v>
      </c>
      <c r="B1782" s="13">
        <v>0</v>
      </c>
      <c r="C1782" s="13">
        <v>35</v>
      </c>
      <c r="D1782" s="13">
        <v>300</v>
      </c>
      <c r="E1782" s="13">
        <v>22.5</v>
      </c>
      <c r="F1782" s="15">
        <v>21.570000000000011</v>
      </c>
      <c r="G1782" s="15">
        <v>4.860000000000003</v>
      </c>
      <c r="H1782" s="15">
        <v>69.36</v>
      </c>
      <c r="I1782" s="15">
        <v>-4.0659999999999988E-2</v>
      </c>
      <c r="J1782" s="14">
        <v>7.0713885884956857</v>
      </c>
      <c r="K1782" s="15">
        <v>-13.63</v>
      </c>
      <c r="L1782" s="16">
        <v>68.14</v>
      </c>
      <c r="M1782" s="14">
        <v>37091093.394265719</v>
      </c>
      <c r="N1782" s="14">
        <v>0.34610773589037003</v>
      </c>
      <c r="O1782" s="14">
        <v>126.4672078142984</v>
      </c>
      <c r="P1782" s="14">
        <v>11.514133454424529</v>
      </c>
      <c r="Q1782" s="15">
        <v>10.960693732858459</v>
      </c>
      <c r="R1782" s="14">
        <v>2.5739063894911358</v>
      </c>
      <c r="S1782" s="14">
        <v>14013.78596135206</v>
      </c>
    </row>
    <row r="1783" spans="1:19" x14ac:dyDescent="0.35">
      <c r="A1783" s="13">
        <v>750</v>
      </c>
      <c r="B1783" s="13">
        <v>0</v>
      </c>
      <c r="C1783" s="13">
        <v>35</v>
      </c>
      <c r="D1783" s="13">
        <v>300</v>
      </c>
      <c r="E1783" s="13">
        <v>45</v>
      </c>
      <c r="F1783" s="15">
        <v>22.56</v>
      </c>
      <c r="G1783" s="15">
        <v>6.1999999999999984</v>
      </c>
      <c r="H1783" s="15">
        <v>70.08</v>
      </c>
      <c r="I1783" s="15">
        <v>-8.77E-2</v>
      </c>
      <c r="J1783" s="14">
        <v>7.0713885884956857</v>
      </c>
      <c r="K1783" s="15">
        <v>-12.7</v>
      </c>
      <c r="L1783" s="16">
        <v>73.37</v>
      </c>
      <c r="M1783" s="14">
        <v>37091093.394265719</v>
      </c>
      <c r="N1783" s="14">
        <v>0.34610773589037003</v>
      </c>
      <c r="O1783" s="14">
        <v>126.4672078142984</v>
      </c>
      <c r="P1783" s="14">
        <v>11.514133454424529</v>
      </c>
      <c r="Q1783" s="15">
        <v>10.2473968877971</v>
      </c>
      <c r="R1783" s="14">
        <v>2.5739063894911358</v>
      </c>
      <c r="S1783" s="14">
        <v>14013.78596135206</v>
      </c>
    </row>
    <row r="1784" spans="1:19" x14ac:dyDescent="0.35">
      <c r="A1784" s="13">
        <v>750</v>
      </c>
      <c r="B1784" s="13">
        <v>0</v>
      </c>
      <c r="C1784" s="13">
        <v>50</v>
      </c>
      <c r="D1784" s="13">
        <v>30</v>
      </c>
      <c r="E1784" s="13">
        <v>0</v>
      </c>
      <c r="F1784" s="15">
        <v>5.3090000000000011</v>
      </c>
      <c r="G1784" s="15">
        <v>0.24099999999999991</v>
      </c>
      <c r="H1784" s="15">
        <v>75.345999999999989</v>
      </c>
      <c r="I1784" s="15">
        <v>5.9330000000000001E-2</v>
      </c>
      <c r="J1784" s="14">
        <v>0.69241391344430991</v>
      </c>
      <c r="K1784" s="15">
        <v>-6.409999999999999E-2</v>
      </c>
      <c r="L1784" s="16">
        <v>0.56100000000000005</v>
      </c>
      <c r="M1784" s="14">
        <v>4200290.4794628853</v>
      </c>
      <c r="N1784" s="14">
        <v>0.37691729727365209</v>
      </c>
      <c r="O1784" s="14">
        <v>138.713913046394</v>
      </c>
      <c r="P1784" s="14">
        <v>18.42528563100802</v>
      </c>
      <c r="Q1784" s="15">
        <v>1.9640483231179009</v>
      </c>
      <c r="R1784" s="14">
        <v>2.5739063894911358</v>
      </c>
      <c r="S1784" s="14">
        <v>17406.332009092112</v>
      </c>
    </row>
    <row r="1785" spans="1:19" x14ac:dyDescent="0.35">
      <c r="A1785" s="13">
        <v>750</v>
      </c>
      <c r="B1785" s="13">
        <v>0</v>
      </c>
      <c r="C1785" s="13">
        <v>50</v>
      </c>
      <c r="D1785" s="13">
        <v>30</v>
      </c>
      <c r="E1785" s="13">
        <v>22.5</v>
      </c>
      <c r="F1785" s="15">
        <v>18.283999999999999</v>
      </c>
      <c r="G1785" s="15">
        <v>0.50999999999999979</v>
      </c>
      <c r="H1785" s="15">
        <v>71.784000000000006</v>
      </c>
      <c r="I1785" s="15">
        <v>4.0579999999999998E-2</v>
      </c>
      <c r="J1785" s="14">
        <v>0.69241391344430991</v>
      </c>
      <c r="K1785" s="15">
        <v>1.291E-2</v>
      </c>
      <c r="L1785" s="16">
        <v>0.78620000000000001</v>
      </c>
      <c r="M1785" s="14">
        <v>4200290.4794628853</v>
      </c>
      <c r="N1785" s="14">
        <v>0.37691729727365209</v>
      </c>
      <c r="O1785" s="14">
        <v>138.713913046394</v>
      </c>
      <c r="P1785" s="14">
        <v>18.42528563100802</v>
      </c>
      <c r="Q1785" s="15">
        <v>4.6321085569940497</v>
      </c>
      <c r="R1785" s="14">
        <v>2.5739063894911358</v>
      </c>
      <c r="S1785" s="14">
        <v>17406.332009092112</v>
      </c>
    </row>
    <row r="1786" spans="1:19" x14ac:dyDescent="0.35">
      <c r="A1786" s="13">
        <v>750</v>
      </c>
      <c r="B1786" s="13">
        <v>0</v>
      </c>
      <c r="C1786" s="13">
        <v>50</v>
      </c>
      <c r="D1786" s="13">
        <v>30</v>
      </c>
      <c r="E1786" s="13">
        <v>45</v>
      </c>
      <c r="F1786" s="15">
        <v>24.568999999999999</v>
      </c>
      <c r="G1786" s="15">
        <v>0.629</v>
      </c>
      <c r="H1786" s="15">
        <v>58.939</v>
      </c>
      <c r="I1786" s="15">
        <v>-9.2949999999999999E-6</v>
      </c>
      <c r="J1786" s="14">
        <v>0.69241391344430991</v>
      </c>
      <c r="K1786" s="15">
        <v>-2.5510000000000001E-2</v>
      </c>
      <c r="L1786" s="16">
        <v>0.85780000000000001</v>
      </c>
      <c r="M1786" s="14">
        <v>4200290.4794628853</v>
      </c>
      <c r="N1786" s="14">
        <v>0.37691729727365209</v>
      </c>
      <c r="O1786" s="14">
        <v>138.713913046394</v>
      </c>
      <c r="P1786" s="14">
        <v>18.42528563100802</v>
      </c>
      <c r="Q1786" s="15">
        <v>4.6014483443926393</v>
      </c>
      <c r="R1786" s="14">
        <v>2.5739063894911358</v>
      </c>
      <c r="S1786" s="14">
        <v>17406.332009092112</v>
      </c>
    </row>
    <row r="1787" spans="1:19" x14ac:dyDescent="0.35">
      <c r="A1787" s="13">
        <v>750</v>
      </c>
      <c r="B1787" s="13">
        <v>0</v>
      </c>
      <c r="C1787" s="13">
        <v>50</v>
      </c>
      <c r="D1787" s="13">
        <v>50</v>
      </c>
      <c r="E1787" s="13">
        <v>0</v>
      </c>
      <c r="F1787" s="15">
        <v>8.9799999999999986</v>
      </c>
      <c r="G1787" s="15">
        <v>0.53499999999999992</v>
      </c>
      <c r="H1787" s="15">
        <v>76.02</v>
      </c>
      <c r="I1787" s="15">
        <v>0.19289999999999999</v>
      </c>
      <c r="J1787" s="14">
        <v>1.1557066184154881</v>
      </c>
      <c r="K1787" s="15">
        <v>-0.16170000000000001</v>
      </c>
      <c r="L1787" s="16">
        <v>2.2879999999999998</v>
      </c>
      <c r="M1787" s="14">
        <v>6942274.0308526708</v>
      </c>
      <c r="N1787" s="14">
        <v>0.3747934639368195</v>
      </c>
      <c r="O1787" s="14">
        <v>137.86365011286611</v>
      </c>
      <c r="P1787" s="14">
        <v>18.285671525118211</v>
      </c>
      <c r="Q1787" s="15">
        <v>4.632384657810845</v>
      </c>
      <c r="R1787" s="14">
        <v>2.5739063894911358</v>
      </c>
      <c r="S1787" s="14">
        <v>17155.78874073967</v>
      </c>
    </row>
    <row r="1788" spans="1:19" x14ac:dyDescent="0.35">
      <c r="A1788" s="13">
        <v>750</v>
      </c>
      <c r="B1788" s="13">
        <v>0</v>
      </c>
      <c r="C1788" s="13">
        <v>50</v>
      </c>
      <c r="D1788" s="13">
        <v>50</v>
      </c>
      <c r="E1788" s="13">
        <v>22.5</v>
      </c>
      <c r="F1788" s="15">
        <v>33.759000000000007</v>
      </c>
      <c r="G1788" s="15">
        <v>0.83199999999999985</v>
      </c>
      <c r="H1788" s="15">
        <v>74.88900000000001</v>
      </c>
      <c r="I1788" s="15">
        <v>6.1059999999999986E-3</v>
      </c>
      <c r="J1788" s="14">
        <v>1.1557066184154881</v>
      </c>
      <c r="K1788" s="15">
        <v>-9.5670000000000005E-2</v>
      </c>
      <c r="L1788" s="16">
        <v>2.165</v>
      </c>
      <c r="M1788" s="14">
        <v>6942274.0308526708</v>
      </c>
      <c r="N1788" s="14">
        <v>0.3747934639368195</v>
      </c>
      <c r="O1788" s="14">
        <v>137.86365011286611</v>
      </c>
      <c r="P1788" s="14">
        <v>18.285671525118211</v>
      </c>
      <c r="Q1788" s="15">
        <v>6.5998917900978231</v>
      </c>
      <c r="R1788" s="14">
        <v>2.5739063894911358</v>
      </c>
      <c r="S1788" s="14">
        <v>17155.78874073967</v>
      </c>
    </row>
    <row r="1789" spans="1:19" x14ac:dyDescent="0.35">
      <c r="A1789" s="13">
        <v>750</v>
      </c>
      <c r="B1789" s="13">
        <v>0</v>
      </c>
      <c r="C1789" s="13">
        <v>50</v>
      </c>
      <c r="D1789" s="13">
        <v>50</v>
      </c>
      <c r="E1789" s="13">
        <v>45</v>
      </c>
      <c r="F1789" s="15">
        <v>29.88</v>
      </c>
      <c r="G1789" s="15">
        <v>1.05</v>
      </c>
      <c r="H1789" s="15">
        <v>67.789999999999992</v>
      </c>
      <c r="I1789" s="15">
        <v>-2.7120000000000001E-5</v>
      </c>
      <c r="J1789" s="14">
        <v>1.1557066184154881</v>
      </c>
      <c r="K1789" s="15">
        <v>-0.23250000000000001</v>
      </c>
      <c r="L1789" s="16">
        <v>2.3620000000000001</v>
      </c>
      <c r="M1789" s="14">
        <v>6942274.0308526708</v>
      </c>
      <c r="N1789" s="14">
        <v>0.3747934639368195</v>
      </c>
      <c r="O1789" s="14">
        <v>137.86365011286611</v>
      </c>
      <c r="P1789" s="14">
        <v>18.285671525118211</v>
      </c>
      <c r="Q1789" s="15">
        <v>6.3816270080553998</v>
      </c>
      <c r="R1789" s="14">
        <v>2.5739063894911358</v>
      </c>
      <c r="S1789" s="14">
        <v>17155.78874073967</v>
      </c>
    </row>
    <row r="1790" spans="1:19" x14ac:dyDescent="0.35">
      <c r="A1790" s="13">
        <v>750</v>
      </c>
      <c r="B1790" s="13">
        <v>0</v>
      </c>
      <c r="C1790" s="13">
        <v>50</v>
      </c>
      <c r="D1790" s="13">
        <v>75</v>
      </c>
      <c r="E1790" s="13">
        <v>0</v>
      </c>
      <c r="F1790" s="15">
        <v>13.51</v>
      </c>
      <c r="G1790" s="15">
        <v>0.80400000000000005</v>
      </c>
      <c r="H1790" s="15">
        <v>70.750000000000014</v>
      </c>
      <c r="I1790" s="15">
        <v>0.27089999999999997</v>
      </c>
      <c r="J1790" s="14">
        <v>1.7366474429121519</v>
      </c>
      <c r="K1790" s="15">
        <v>-0.39589999999999997</v>
      </c>
      <c r="L1790" s="16">
        <v>5.1130000000000004</v>
      </c>
      <c r="M1790" s="14">
        <v>10307282.266477101</v>
      </c>
      <c r="N1790" s="14">
        <v>0.37219875198642771</v>
      </c>
      <c r="O1790" s="14">
        <v>136.8261045833562</v>
      </c>
      <c r="P1790" s="14">
        <v>18.11579102867136</v>
      </c>
      <c r="Q1790" s="15">
        <v>6.3996001073729962</v>
      </c>
      <c r="R1790" s="14">
        <v>2.5739063894911358</v>
      </c>
      <c r="S1790" s="14">
        <v>16853.148112289851</v>
      </c>
    </row>
    <row r="1791" spans="1:19" x14ac:dyDescent="0.35">
      <c r="A1791" s="13">
        <v>750</v>
      </c>
      <c r="B1791" s="13">
        <v>0</v>
      </c>
      <c r="C1791" s="13">
        <v>50</v>
      </c>
      <c r="D1791" s="13">
        <v>75</v>
      </c>
      <c r="E1791" s="13">
        <v>22.5</v>
      </c>
      <c r="F1791" s="15">
        <v>31.873000000000001</v>
      </c>
      <c r="G1791" s="15">
        <v>1.2649999999999999</v>
      </c>
      <c r="H1791" s="15">
        <v>75.913000000000011</v>
      </c>
      <c r="I1791" s="15">
        <v>-2.118E-4</v>
      </c>
      <c r="J1791" s="14">
        <v>1.7366474429121519</v>
      </c>
      <c r="K1791" s="15">
        <v>-0.16569999999999999</v>
      </c>
      <c r="L1791" s="16">
        <v>4.827</v>
      </c>
      <c r="M1791" s="14">
        <v>10307282.266477101</v>
      </c>
      <c r="N1791" s="14">
        <v>0.37219875198642771</v>
      </c>
      <c r="O1791" s="14">
        <v>136.8261045833562</v>
      </c>
      <c r="P1791" s="14">
        <v>18.11579102867136</v>
      </c>
      <c r="Q1791" s="15">
        <v>7.5366363698739116</v>
      </c>
      <c r="R1791" s="14">
        <v>2.5739063894911358</v>
      </c>
      <c r="S1791" s="14">
        <v>16853.148112289851</v>
      </c>
    </row>
    <row r="1792" spans="1:19" x14ac:dyDescent="0.35">
      <c r="A1792" s="13">
        <v>750</v>
      </c>
      <c r="B1792" s="13">
        <v>0</v>
      </c>
      <c r="C1792" s="13">
        <v>50</v>
      </c>
      <c r="D1792" s="13">
        <v>75</v>
      </c>
      <c r="E1792" s="13">
        <v>45</v>
      </c>
      <c r="F1792" s="15">
        <v>32.088999999999999</v>
      </c>
      <c r="G1792" s="15">
        <v>1.5469999999999999</v>
      </c>
      <c r="H1792" s="15">
        <v>75.528999999999996</v>
      </c>
      <c r="I1792" s="15">
        <v>-2.164E-4</v>
      </c>
      <c r="J1792" s="14">
        <v>1.7366474429121519</v>
      </c>
      <c r="K1792" s="15">
        <v>-0.35809999999999997</v>
      </c>
      <c r="L1792" s="16">
        <v>5.2610000000000001</v>
      </c>
      <c r="M1792" s="14">
        <v>10307282.266477101</v>
      </c>
      <c r="N1792" s="14">
        <v>0.37219875198642771</v>
      </c>
      <c r="O1792" s="14">
        <v>136.8261045833562</v>
      </c>
      <c r="P1792" s="14">
        <v>18.11579102867136</v>
      </c>
      <c r="Q1792" s="15">
        <v>7.6127227753810169</v>
      </c>
      <c r="R1792" s="14">
        <v>2.5739063894911358</v>
      </c>
      <c r="S1792" s="14">
        <v>16853.148112289851</v>
      </c>
    </row>
    <row r="1793" spans="1:19" x14ac:dyDescent="0.35">
      <c r="A1793" s="13">
        <v>750</v>
      </c>
      <c r="B1793" s="13">
        <v>0</v>
      </c>
      <c r="C1793" s="13">
        <v>50</v>
      </c>
      <c r="D1793" s="13">
        <v>100</v>
      </c>
      <c r="E1793" s="13">
        <v>0</v>
      </c>
      <c r="F1793" s="15">
        <v>18.042000000000002</v>
      </c>
      <c r="G1793" s="15">
        <v>1.048999999999999</v>
      </c>
      <c r="H1793" s="15">
        <v>73.141999999999996</v>
      </c>
      <c r="I1793" s="15">
        <v>0.21410000000000001</v>
      </c>
      <c r="J1793" s="14">
        <v>2.319542832707004</v>
      </c>
      <c r="K1793" s="15">
        <v>-0.74820000000000009</v>
      </c>
      <c r="L1793" s="16">
        <v>9.0259999999999998</v>
      </c>
      <c r="M1793" s="14">
        <v>13605991.876992609</v>
      </c>
      <c r="N1793" s="14">
        <v>0.36967168524439259</v>
      </c>
      <c r="O1793" s="14">
        <v>135.8169045677399</v>
      </c>
      <c r="P1793" s="14">
        <v>17.95106290546385</v>
      </c>
      <c r="Q1793" s="15">
        <v>7.833210897412954</v>
      </c>
      <c r="R1793" s="14">
        <v>2.5739063894911358</v>
      </c>
      <c r="S1793" s="14">
        <v>16562.01616400103</v>
      </c>
    </row>
    <row r="1794" spans="1:19" x14ac:dyDescent="0.35">
      <c r="A1794" s="13">
        <v>750</v>
      </c>
      <c r="B1794" s="13">
        <v>0</v>
      </c>
      <c r="C1794" s="13">
        <v>50</v>
      </c>
      <c r="D1794" s="13">
        <v>100</v>
      </c>
      <c r="E1794" s="13">
        <v>22.5</v>
      </c>
      <c r="F1794" s="15">
        <v>31.302</v>
      </c>
      <c r="G1794" s="15">
        <v>1.69</v>
      </c>
      <c r="H1794" s="15">
        <v>56.861999999999988</v>
      </c>
      <c r="I1794" s="15">
        <v>-4.3770000000000001E-4</v>
      </c>
      <c r="J1794" s="14">
        <v>2.319542832707004</v>
      </c>
      <c r="K1794" s="15">
        <v>-0.56799999999999995</v>
      </c>
      <c r="L1794" s="16">
        <v>8.4969999999999999</v>
      </c>
      <c r="M1794" s="14">
        <v>13605991.876992609</v>
      </c>
      <c r="N1794" s="14">
        <v>0.36967168524439259</v>
      </c>
      <c r="O1794" s="14">
        <v>135.8169045677399</v>
      </c>
      <c r="P1794" s="14">
        <v>17.95106290546385</v>
      </c>
      <c r="Q1794" s="15">
        <v>8.2649218281402028</v>
      </c>
      <c r="R1794" s="14">
        <v>2.5739063894911358</v>
      </c>
      <c r="S1794" s="14">
        <v>16562.01616400103</v>
      </c>
    </row>
    <row r="1795" spans="1:19" x14ac:dyDescent="0.35">
      <c r="A1795" s="13">
        <v>750</v>
      </c>
      <c r="B1795" s="13">
        <v>0</v>
      </c>
      <c r="C1795" s="13">
        <v>50</v>
      </c>
      <c r="D1795" s="13">
        <v>100</v>
      </c>
      <c r="E1795" s="13">
        <v>45</v>
      </c>
      <c r="F1795" s="15">
        <v>33.412999999999997</v>
      </c>
      <c r="G1795" s="15">
        <v>2.085</v>
      </c>
      <c r="H1795" s="15">
        <v>78.123000000000005</v>
      </c>
      <c r="I1795" s="15">
        <v>-2.3829999999999999E-4</v>
      </c>
      <c r="J1795" s="14">
        <v>2.319542832707004</v>
      </c>
      <c r="K1795" s="15">
        <v>-0.55279999999999996</v>
      </c>
      <c r="L1795" s="16">
        <v>9.2579999999999991</v>
      </c>
      <c r="M1795" s="14">
        <v>13605991.876992609</v>
      </c>
      <c r="N1795" s="14">
        <v>0.36967168524439259</v>
      </c>
      <c r="O1795" s="14">
        <v>135.8169045677399</v>
      </c>
      <c r="P1795" s="14">
        <v>17.95106290546385</v>
      </c>
      <c r="Q1795" s="15">
        <v>8.4347854059065135</v>
      </c>
      <c r="R1795" s="14">
        <v>2.5739063894911358</v>
      </c>
      <c r="S1795" s="14">
        <v>16562.01616400103</v>
      </c>
    </row>
    <row r="1796" spans="1:19" x14ac:dyDescent="0.35">
      <c r="A1796" s="13">
        <v>750</v>
      </c>
      <c r="B1796" s="13">
        <v>0</v>
      </c>
      <c r="C1796" s="13">
        <v>50</v>
      </c>
      <c r="D1796" s="13">
        <v>125</v>
      </c>
      <c r="E1796" s="13">
        <v>0</v>
      </c>
      <c r="F1796" s="15">
        <v>21.841000000000001</v>
      </c>
      <c r="G1796" s="15">
        <v>1.3129999999999999</v>
      </c>
      <c r="H1796" s="15">
        <v>74.381</v>
      </c>
      <c r="I1796" s="15">
        <v>-9.7680000000000011E-4</v>
      </c>
      <c r="J1796" s="14">
        <v>2.904312734938677</v>
      </c>
      <c r="K1796" s="15">
        <v>-1.2470000000000001</v>
      </c>
      <c r="L1796" s="16">
        <v>14.01</v>
      </c>
      <c r="M1796" s="14">
        <v>16841726.128237281</v>
      </c>
      <c r="N1796" s="14">
        <v>0.36721320172337257</v>
      </c>
      <c r="O1796" s="14">
        <v>134.83631664696381</v>
      </c>
      <c r="P1796" s="14">
        <v>17.791487155495691</v>
      </c>
      <c r="Q1796" s="15">
        <v>8.9584846982161874</v>
      </c>
      <c r="R1796" s="14">
        <v>2.5739063894911358</v>
      </c>
      <c r="S1796" s="14">
        <v>16282.18319366755</v>
      </c>
    </row>
    <row r="1797" spans="1:19" x14ac:dyDescent="0.35">
      <c r="A1797" s="13">
        <v>750</v>
      </c>
      <c r="B1797" s="13">
        <v>0</v>
      </c>
      <c r="C1797" s="13">
        <v>50</v>
      </c>
      <c r="D1797" s="13">
        <v>125</v>
      </c>
      <c r="E1797" s="13">
        <v>22.5</v>
      </c>
      <c r="F1797" s="15">
        <v>32.011000000000003</v>
      </c>
      <c r="G1797" s="15">
        <v>2.0649999999999999</v>
      </c>
      <c r="H1797" s="15">
        <v>57.730999999999987</v>
      </c>
      <c r="I1797" s="15">
        <v>-1.9109999999999999E-3</v>
      </c>
      <c r="J1797" s="14">
        <v>2.904312734938677</v>
      </c>
      <c r="K1797" s="15">
        <v>-1.034</v>
      </c>
      <c r="L1797" s="16">
        <v>13.15</v>
      </c>
      <c r="M1797" s="14">
        <v>16841726.128237281</v>
      </c>
      <c r="N1797" s="14">
        <v>0.36721320172337257</v>
      </c>
      <c r="O1797" s="14">
        <v>134.83631664696381</v>
      </c>
      <c r="P1797" s="14">
        <v>17.791487155495691</v>
      </c>
      <c r="Q1797" s="15">
        <v>8.8999397801375437</v>
      </c>
      <c r="R1797" s="14">
        <v>2.5739063894911358</v>
      </c>
      <c r="S1797" s="14">
        <v>16282.18319366755</v>
      </c>
    </row>
    <row r="1798" spans="1:19" x14ac:dyDescent="0.35">
      <c r="A1798" s="13">
        <v>750</v>
      </c>
      <c r="B1798" s="13">
        <v>0</v>
      </c>
      <c r="C1798" s="13">
        <v>50</v>
      </c>
      <c r="D1798" s="13">
        <v>125</v>
      </c>
      <c r="E1798" s="13">
        <v>45</v>
      </c>
      <c r="F1798" s="15">
        <v>34.008000000000003</v>
      </c>
      <c r="G1798" s="15">
        <v>2.6079999999999992</v>
      </c>
      <c r="H1798" s="15">
        <v>64.038000000000011</v>
      </c>
      <c r="I1798" s="15">
        <v>-8.453E-4</v>
      </c>
      <c r="J1798" s="14">
        <v>2.904312734938677</v>
      </c>
      <c r="K1798" s="15">
        <v>-0.89060000000000006</v>
      </c>
      <c r="L1798" s="16">
        <v>14.33</v>
      </c>
      <c r="M1798" s="14">
        <v>16841726.128237281</v>
      </c>
      <c r="N1798" s="14">
        <v>0.36721320172337257</v>
      </c>
      <c r="O1798" s="14">
        <v>134.83631664696381</v>
      </c>
      <c r="P1798" s="14">
        <v>17.791487155495691</v>
      </c>
      <c r="Q1798" s="15">
        <v>9.0579975825729839</v>
      </c>
      <c r="R1798" s="14">
        <v>2.5739063894911358</v>
      </c>
      <c r="S1798" s="14">
        <v>16282.18319366755</v>
      </c>
    </row>
    <row r="1799" spans="1:19" x14ac:dyDescent="0.35">
      <c r="A1799" s="13">
        <v>750</v>
      </c>
      <c r="B1799" s="13">
        <v>0</v>
      </c>
      <c r="C1799" s="13">
        <v>50</v>
      </c>
      <c r="D1799" s="13">
        <v>150</v>
      </c>
      <c r="E1799" s="13">
        <v>0</v>
      </c>
      <c r="F1799" s="15">
        <v>19.713999999999999</v>
      </c>
      <c r="G1799" s="15">
        <v>1.573999999999999</v>
      </c>
      <c r="H1799" s="15">
        <v>65.694000000000017</v>
      </c>
      <c r="I1799" s="15">
        <v>-3.1489999999999999E-3</v>
      </c>
      <c r="J1799" s="14">
        <v>3.490875367139632</v>
      </c>
      <c r="K1799" s="15">
        <v>-1.8819999999999999</v>
      </c>
      <c r="L1799" s="16">
        <v>20.03</v>
      </c>
      <c r="M1799" s="14">
        <v>20017794.924670681</v>
      </c>
      <c r="N1799" s="14">
        <v>0.36482422217265031</v>
      </c>
      <c r="O1799" s="14">
        <v>133.88460226878479</v>
      </c>
      <c r="P1799" s="14">
        <v>17.637063778766869</v>
      </c>
      <c r="Q1799" s="15">
        <v>9.9834950280147794</v>
      </c>
      <c r="R1799" s="14">
        <v>2.5739063894911358</v>
      </c>
      <c r="S1799" s="14">
        <v>16013.44520793111</v>
      </c>
    </row>
    <row r="1800" spans="1:19" x14ac:dyDescent="0.35">
      <c r="A1800" s="13">
        <v>750</v>
      </c>
      <c r="B1800" s="13">
        <v>0</v>
      </c>
      <c r="C1800" s="13">
        <v>50</v>
      </c>
      <c r="D1800" s="13">
        <v>150</v>
      </c>
      <c r="E1800" s="13">
        <v>22.5</v>
      </c>
      <c r="F1800" s="15">
        <v>32.597000000000001</v>
      </c>
      <c r="G1800" s="15">
        <v>2.5070000000000019</v>
      </c>
      <c r="H1800" s="15">
        <v>69.227000000000004</v>
      </c>
      <c r="I1800" s="15">
        <v>-1.0889999999999999E-3</v>
      </c>
      <c r="J1800" s="14">
        <v>3.490875367139632</v>
      </c>
      <c r="K1800" s="15">
        <v>-1.6259999999999999</v>
      </c>
      <c r="L1800" s="16">
        <v>18.77</v>
      </c>
      <c r="M1800" s="14">
        <v>20017794.924670681</v>
      </c>
      <c r="N1800" s="14">
        <v>0.36482422217265031</v>
      </c>
      <c r="O1800" s="14">
        <v>133.88460226878479</v>
      </c>
      <c r="P1800" s="14">
        <v>17.637063778766869</v>
      </c>
      <c r="Q1800" s="15">
        <v>9.4032014992059505</v>
      </c>
      <c r="R1800" s="14">
        <v>2.5739063894911358</v>
      </c>
      <c r="S1800" s="14">
        <v>16013.44520793111</v>
      </c>
    </row>
    <row r="1801" spans="1:19" x14ac:dyDescent="0.35">
      <c r="A1801" s="13">
        <v>750</v>
      </c>
      <c r="B1801" s="13">
        <v>0</v>
      </c>
      <c r="C1801" s="13">
        <v>50</v>
      </c>
      <c r="D1801" s="13">
        <v>150</v>
      </c>
      <c r="E1801" s="13">
        <v>45</v>
      </c>
      <c r="F1801" s="15">
        <v>36.58100000000001</v>
      </c>
      <c r="G1801" s="15">
        <v>3.141</v>
      </c>
      <c r="H1801" s="15">
        <v>71.991</v>
      </c>
      <c r="I1801" s="15">
        <v>-5.0280000000000008E-4</v>
      </c>
      <c r="J1801" s="14">
        <v>3.490875367139632</v>
      </c>
      <c r="K1801" s="15">
        <v>-1.3520000000000001</v>
      </c>
      <c r="L1801" s="16">
        <v>20.420000000000002</v>
      </c>
      <c r="M1801" s="14">
        <v>20017794.924670681</v>
      </c>
      <c r="N1801" s="14">
        <v>0.36482422217265031</v>
      </c>
      <c r="O1801" s="14">
        <v>133.88460226878479</v>
      </c>
      <c r="P1801" s="14">
        <v>17.637063778766869</v>
      </c>
      <c r="Q1801" s="15">
        <v>9.5000054669374041</v>
      </c>
      <c r="R1801" s="14">
        <v>2.5739063894911358</v>
      </c>
      <c r="S1801" s="14">
        <v>16013.44520793111</v>
      </c>
    </row>
    <row r="1802" spans="1:19" x14ac:dyDescent="0.35">
      <c r="A1802" s="13">
        <v>750</v>
      </c>
      <c r="B1802" s="13">
        <v>0</v>
      </c>
      <c r="C1802" s="13">
        <v>50</v>
      </c>
      <c r="D1802" s="13">
        <v>200</v>
      </c>
      <c r="E1802" s="13">
        <v>0</v>
      </c>
      <c r="F1802" s="15">
        <v>20.83</v>
      </c>
      <c r="G1802" s="15">
        <v>2.1100000000000012</v>
      </c>
      <c r="H1802" s="15">
        <v>64.37</v>
      </c>
      <c r="I1802" s="15">
        <v>-1.4500000000000001E-2</v>
      </c>
      <c r="J1802" s="14">
        <v>4.6690432961880246</v>
      </c>
      <c r="K1802" s="15">
        <v>-3.91</v>
      </c>
      <c r="L1802" s="16">
        <v>35.130000000000003</v>
      </c>
      <c r="M1802" s="14">
        <v>26204110.969190352</v>
      </c>
      <c r="N1802" s="14">
        <v>0.36025836588530152</v>
      </c>
      <c r="O1802" s="14">
        <v>132.0688127135746</v>
      </c>
      <c r="P1802" s="14">
        <v>17.343674145027261</v>
      </c>
      <c r="Q1802" s="15">
        <v>11.987283817111109</v>
      </c>
      <c r="R1802" s="14">
        <v>2.5739063894911358</v>
      </c>
      <c r="S1802" s="14">
        <v>15508.46722342234</v>
      </c>
    </row>
    <row r="1803" spans="1:19" x14ac:dyDescent="0.35">
      <c r="A1803" s="13">
        <v>750</v>
      </c>
      <c r="B1803" s="13">
        <v>0</v>
      </c>
      <c r="C1803" s="13">
        <v>50</v>
      </c>
      <c r="D1803" s="13">
        <v>200</v>
      </c>
      <c r="E1803" s="13">
        <v>22.5</v>
      </c>
      <c r="F1803" s="15">
        <v>27.52</v>
      </c>
      <c r="G1803" s="15">
        <v>3.32</v>
      </c>
      <c r="H1803" s="15">
        <v>73.89</v>
      </c>
      <c r="I1803" s="15">
        <v>-5.0639999999999999E-3</v>
      </c>
      <c r="J1803" s="14">
        <v>4.6690432961880246</v>
      </c>
      <c r="K1803" s="15">
        <v>-3.5680000000000001</v>
      </c>
      <c r="L1803" s="16">
        <v>32.75</v>
      </c>
      <c r="M1803" s="14">
        <v>26204110.969190352</v>
      </c>
      <c r="N1803" s="14">
        <v>0.36025836588530152</v>
      </c>
      <c r="O1803" s="14">
        <v>132.0688127135746</v>
      </c>
      <c r="P1803" s="14">
        <v>17.343674145027261</v>
      </c>
      <c r="Q1803" s="15">
        <v>10.53435187043678</v>
      </c>
      <c r="R1803" s="14">
        <v>2.5739063894911358</v>
      </c>
      <c r="S1803" s="14">
        <v>15508.46722342234</v>
      </c>
    </row>
    <row r="1804" spans="1:19" x14ac:dyDescent="0.35">
      <c r="A1804" s="13">
        <v>750</v>
      </c>
      <c r="B1804" s="13">
        <v>0</v>
      </c>
      <c r="C1804" s="13">
        <v>50</v>
      </c>
      <c r="D1804" s="13">
        <v>200</v>
      </c>
      <c r="E1804" s="13">
        <v>45</v>
      </c>
      <c r="F1804" s="15">
        <v>33.43</v>
      </c>
      <c r="G1804" s="15">
        <v>4.1499999999999986</v>
      </c>
      <c r="H1804" s="15">
        <v>79.47</v>
      </c>
      <c r="I1804" s="15">
        <v>-2.7309999999999999E-3</v>
      </c>
      <c r="J1804" s="14">
        <v>4.6690432961880246</v>
      </c>
      <c r="K1804" s="15">
        <v>-2.9910000000000001</v>
      </c>
      <c r="L1804" s="16">
        <v>35.590000000000003</v>
      </c>
      <c r="M1804" s="14">
        <v>26204110.969190352</v>
      </c>
      <c r="N1804" s="14">
        <v>0.36025836588530152</v>
      </c>
      <c r="O1804" s="14">
        <v>132.0688127135746</v>
      </c>
      <c r="P1804" s="14">
        <v>17.343674145027261</v>
      </c>
      <c r="Q1804" s="15">
        <v>10.18787904041945</v>
      </c>
      <c r="R1804" s="14">
        <v>2.5739063894911358</v>
      </c>
      <c r="S1804" s="14">
        <v>15508.46722342234</v>
      </c>
    </row>
    <row r="1805" spans="1:19" x14ac:dyDescent="0.35">
      <c r="A1805" s="13">
        <v>750</v>
      </c>
      <c r="B1805" s="13">
        <v>0</v>
      </c>
      <c r="C1805" s="13">
        <v>50</v>
      </c>
      <c r="D1805" s="13">
        <v>250</v>
      </c>
      <c r="E1805" s="13">
        <v>0</v>
      </c>
      <c r="F1805" s="15">
        <v>22.55</v>
      </c>
      <c r="G1805" s="15">
        <v>2.589999999999999</v>
      </c>
      <c r="H1805" s="15">
        <v>67.609999999999985</v>
      </c>
      <c r="I1805" s="15">
        <v>-2.743E-2</v>
      </c>
      <c r="J1805" s="14">
        <v>5.8533594233742088</v>
      </c>
      <c r="K1805" s="15">
        <v>-6.125</v>
      </c>
      <c r="L1805" s="16">
        <v>54.16</v>
      </c>
      <c r="M1805" s="14">
        <v>32191165.152582649</v>
      </c>
      <c r="N1805" s="14">
        <v>0.35598110061580568</v>
      </c>
      <c r="O1805" s="14">
        <v>130.37151502696989</v>
      </c>
      <c r="P1805" s="14">
        <v>17.07089400424503</v>
      </c>
      <c r="Q1805" s="15">
        <v>13.77374929290745</v>
      </c>
      <c r="R1805" s="14">
        <v>2.5739063894911358</v>
      </c>
      <c r="S1805" s="14">
        <v>15045.56733256077</v>
      </c>
    </row>
    <row r="1806" spans="1:19" x14ac:dyDescent="0.35">
      <c r="A1806" s="13">
        <v>750</v>
      </c>
      <c r="B1806" s="13">
        <v>0</v>
      </c>
      <c r="C1806" s="13">
        <v>50</v>
      </c>
      <c r="D1806" s="13">
        <v>250</v>
      </c>
      <c r="E1806" s="13">
        <v>22.5</v>
      </c>
      <c r="F1806" s="15">
        <v>26.739999999999991</v>
      </c>
      <c r="G1806" s="15">
        <v>4.1199999999999983</v>
      </c>
      <c r="H1806" s="15">
        <v>75.490000000000009</v>
      </c>
      <c r="I1806" s="15">
        <v>-4.973E-3</v>
      </c>
      <c r="J1806" s="14">
        <v>5.8533594233742088</v>
      </c>
      <c r="K1806" s="15">
        <v>-5.6710000000000003</v>
      </c>
      <c r="L1806" s="16">
        <v>50.26</v>
      </c>
      <c r="M1806" s="14">
        <v>32191165.152582649</v>
      </c>
      <c r="N1806" s="14">
        <v>0.35598110061580568</v>
      </c>
      <c r="O1806" s="14">
        <v>130.37151502696989</v>
      </c>
      <c r="P1806" s="14">
        <v>17.07089400424503</v>
      </c>
      <c r="Q1806" s="15">
        <v>11.761896789029599</v>
      </c>
      <c r="R1806" s="14">
        <v>2.5739063894911358</v>
      </c>
      <c r="S1806" s="14">
        <v>15045.56733256077</v>
      </c>
    </row>
    <row r="1807" spans="1:19" x14ac:dyDescent="0.35">
      <c r="A1807" s="13">
        <v>750</v>
      </c>
      <c r="B1807" s="13">
        <v>0</v>
      </c>
      <c r="C1807" s="13">
        <v>50</v>
      </c>
      <c r="D1807" s="13">
        <v>250</v>
      </c>
      <c r="E1807" s="13">
        <v>45</v>
      </c>
      <c r="F1807" s="15">
        <v>27.56</v>
      </c>
      <c r="G1807" s="15">
        <v>5.2100000000000009</v>
      </c>
      <c r="H1807" s="15">
        <v>83.92</v>
      </c>
      <c r="I1807" s="15">
        <v>-1.5869999999999999E-2</v>
      </c>
      <c r="J1807" s="14">
        <v>5.8533594233742088</v>
      </c>
      <c r="K1807" s="15">
        <v>-4.843</v>
      </c>
      <c r="L1807" s="16">
        <v>54.53</v>
      </c>
      <c r="M1807" s="14">
        <v>32191165.152582649</v>
      </c>
      <c r="N1807" s="14">
        <v>0.35598110061580568</v>
      </c>
      <c r="O1807" s="14">
        <v>130.37151502696989</v>
      </c>
      <c r="P1807" s="14">
        <v>17.07089400424503</v>
      </c>
      <c r="Q1807" s="15">
        <v>11.12548186339956</v>
      </c>
      <c r="R1807" s="14">
        <v>2.5739063894911358</v>
      </c>
      <c r="S1807" s="14">
        <v>15045.56733256077</v>
      </c>
    </row>
    <row r="1808" spans="1:19" x14ac:dyDescent="0.35">
      <c r="A1808" s="13">
        <v>750</v>
      </c>
      <c r="B1808" s="13">
        <v>0</v>
      </c>
      <c r="C1808" s="13">
        <v>50</v>
      </c>
      <c r="D1808" s="13">
        <v>300</v>
      </c>
      <c r="E1808" s="13">
        <v>0</v>
      </c>
      <c r="F1808" s="15">
        <v>24.060000000000009</v>
      </c>
      <c r="G1808" s="15">
        <v>3.1100000000000021</v>
      </c>
      <c r="H1808" s="15">
        <v>69.31</v>
      </c>
      <c r="I1808" s="15">
        <v>-2.418E-2</v>
      </c>
      <c r="J1808" s="14">
        <v>7.0431118486068058</v>
      </c>
      <c r="K1808" s="15">
        <v>-10.8</v>
      </c>
      <c r="L1808" s="16">
        <v>76.959999999999994</v>
      </c>
      <c r="M1808" s="14">
        <v>38004992.372926623</v>
      </c>
      <c r="N1808" s="14">
        <v>0.35199907332907371</v>
      </c>
      <c r="O1808" s="14">
        <v>128.79458984613919</v>
      </c>
      <c r="P1808" s="14">
        <v>16.818723356420179</v>
      </c>
      <c r="Q1808" s="15">
        <v>15.3893838048351</v>
      </c>
      <c r="R1808" s="14">
        <v>2.5739063894911358</v>
      </c>
      <c r="S1808" s="14">
        <v>14623.32674677049</v>
      </c>
    </row>
    <row r="1809" spans="1:19" x14ac:dyDescent="0.35">
      <c r="A1809" s="13">
        <v>750</v>
      </c>
      <c r="B1809" s="13">
        <v>0</v>
      </c>
      <c r="C1809" s="13">
        <v>50</v>
      </c>
      <c r="D1809" s="13">
        <v>300</v>
      </c>
      <c r="E1809" s="13">
        <v>22.5</v>
      </c>
      <c r="F1809" s="15">
        <v>27.54999999999999</v>
      </c>
      <c r="G1809" s="15">
        <v>4.9399999999999968</v>
      </c>
      <c r="H1809" s="15">
        <v>81.739999999999995</v>
      </c>
      <c r="I1809" s="15">
        <v>-1.312E-2</v>
      </c>
      <c r="J1809" s="14">
        <v>7.0431118486068058</v>
      </c>
      <c r="K1809" s="15">
        <v>-10.09</v>
      </c>
      <c r="L1809" s="16">
        <v>71.180000000000007</v>
      </c>
      <c r="M1809" s="14">
        <v>38004992.372926623</v>
      </c>
      <c r="N1809" s="14">
        <v>0.35199907332907371</v>
      </c>
      <c r="O1809" s="14">
        <v>128.79458984613919</v>
      </c>
      <c r="P1809" s="14">
        <v>16.818723356420179</v>
      </c>
      <c r="Q1809" s="15">
        <v>12.93953311237094</v>
      </c>
      <c r="R1809" s="14">
        <v>2.5739063894911358</v>
      </c>
      <c r="S1809" s="14">
        <v>14623.32674677049</v>
      </c>
    </row>
    <row r="1810" spans="1:19" x14ac:dyDescent="0.35">
      <c r="A1810" s="13">
        <v>750</v>
      </c>
      <c r="B1810" s="13">
        <v>0</v>
      </c>
      <c r="C1810" s="13">
        <v>50</v>
      </c>
      <c r="D1810" s="13">
        <v>300</v>
      </c>
      <c r="E1810" s="13">
        <v>45</v>
      </c>
      <c r="F1810" s="15">
        <v>27.69</v>
      </c>
      <c r="G1810" s="15">
        <v>6.21</v>
      </c>
      <c r="H1810" s="15">
        <v>84.029999999999987</v>
      </c>
      <c r="I1810" s="15">
        <v>-3.2750000000000001E-2</v>
      </c>
      <c r="J1810" s="14">
        <v>7.0431118486068058</v>
      </c>
      <c r="K1810" s="15">
        <v>-8.6080000000000005</v>
      </c>
      <c r="L1810" s="16">
        <v>77.03</v>
      </c>
      <c r="M1810" s="14">
        <v>38004992.372926623</v>
      </c>
      <c r="N1810" s="14">
        <v>0.35199907332907371</v>
      </c>
      <c r="O1810" s="14">
        <v>128.79458984613919</v>
      </c>
      <c r="P1810" s="14">
        <v>16.818723356420179</v>
      </c>
      <c r="Q1810" s="15">
        <v>12.21386103241932</v>
      </c>
      <c r="R1810" s="14">
        <v>2.5739063894911358</v>
      </c>
      <c r="S1810" s="14">
        <v>14623.32674677049</v>
      </c>
    </row>
    <row r="1811" spans="1:19" x14ac:dyDescent="0.35">
      <c r="A1811" s="13">
        <v>750</v>
      </c>
      <c r="B1811" s="13">
        <v>0</v>
      </c>
      <c r="C1811" s="13">
        <v>75</v>
      </c>
      <c r="D1811" s="13">
        <v>30</v>
      </c>
      <c r="E1811" s="13">
        <v>0</v>
      </c>
      <c r="F1811" s="15">
        <v>48.487000000000002</v>
      </c>
      <c r="G1811" s="15">
        <v>0.33599999999999991</v>
      </c>
      <c r="H1811" s="15">
        <v>89.906999999999996</v>
      </c>
      <c r="I1811" s="15">
        <v>-6.331E-6</v>
      </c>
      <c r="J1811" s="14">
        <v>0.6907897574558034</v>
      </c>
      <c r="K1811" s="15">
        <v>-4.0219999999999999E-2</v>
      </c>
      <c r="L1811" s="16">
        <v>0.82329999999999992</v>
      </c>
      <c r="M1811" s="14">
        <v>4256844.1685305294</v>
      </c>
      <c r="N1811" s="14">
        <v>0.38033566557953041</v>
      </c>
      <c r="O1811" s="14">
        <v>140.0843466760131</v>
      </c>
      <c r="P1811" s="14">
        <v>27.976602385713829</v>
      </c>
      <c r="Q1811" s="15">
        <v>7.501475028821865</v>
      </c>
      <c r="R1811" s="14">
        <v>2.5739063894911358</v>
      </c>
      <c r="S1811" s="14">
        <v>17814.977373224589</v>
      </c>
    </row>
    <row r="1812" spans="1:19" x14ac:dyDescent="0.35">
      <c r="A1812" s="13">
        <v>750</v>
      </c>
      <c r="B1812" s="13">
        <v>0</v>
      </c>
      <c r="C1812" s="13">
        <v>75</v>
      </c>
      <c r="D1812" s="13">
        <v>30</v>
      </c>
      <c r="E1812" s="13">
        <v>22.5</v>
      </c>
      <c r="F1812" s="15">
        <v>17.315000000000001</v>
      </c>
      <c r="G1812" s="15">
        <v>0.50999999999999979</v>
      </c>
      <c r="H1812" s="15">
        <v>112.05500000000001</v>
      </c>
      <c r="I1812" s="15">
        <v>7.1290000000000006E-2</v>
      </c>
      <c r="J1812" s="14">
        <v>0.69066718742228961</v>
      </c>
      <c r="K1812" s="15">
        <v>4.1619999999999997E-2</v>
      </c>
      <c r="L1812" s="16">
        <v>0.78939999999999999</v>
      </c>
      <c r="M1812" s="14">
        <v>4261131.8806664888</v>
      </c>
      <c r="N1812" s="14">
        <v>0.38059380380546259</v>
      </c>
      <c r="O1812" s="14">
        <v>140.18793108714129</v>
      </c>
      <c r="P1812" s="14">
        <v>28.002258063462222</v>
      </c>
      <c r="Q1812" s="15">
        <v>5.0073074661990562</v>
      </c>
      <c r="R1812" s="14">
        <v>2.5739063894911358</v>
      </c>
      <c r="S1812" s="14">
        <v>17846.107965397819</v>
      </c>
    </row>
    <row r="1813" spans="1:19" x14ac:dyDescent="0.35">
      <c r="A1813" s="13">
        <v>750</v>
      </c>
      <c r="B1813" s="13">
        <v>0</v>
      </c>
      <c r="C1813" s="13">
        <v>75</v>
      </c>
      <c r="D1813" s="13">
        <v>30</v>
      </c>
      <c r="E1813" s="13">
        <v>45</v>
      </c>
      <c r="F1813" s="15">
        <v>50.371000000000002</v>
      </c>
      <c r="G1813" s="15">
        <v>0.61700000000000033</v>
      </c>
      <c r="H1813" s="15">
        <v>87.280999999999992</v>
      </c>
      <c r="I1813" s="15">
        <v>-2.7750000000000001E-6</v>
      </c>
      <c r="J1813" s="14">
        <v>0.6907897574558034</v>
      </c>
      <c r="K1813" s="15">
        <v>-4.2340000000000003E-2</v>
      </c>
      <c r="L1813" s="16">
        <v>0.85970000000000002</v>
      </c>
      <c r="M1813" s="14">
        <v>4256844.1685305294</v>
      </c>
      <c r="N1813" s="14">
        <v>0.38033566557953041</v>
      </c>
      <c r="O1813" s="14">
        <v>140.0843466760131</v>
      </c>
      <c r="P1813" s="14">
        <v>27.976602385713829</v>
      </c>
      <c r="Q1813" s="15">
        <v>7.0033991220903182</v>
      </c>
      <c r="R1813" s="14">
        <v>2.5739063894911358</v>
      </c>
      <c r="S1813" s="14">
        <v>17814.977373224589</v>
      </c>
    </row>
    <row r="1814" spans="1:19" x14ac:dyDescent="0.35">
      <c r="A1814" s="13">
        <v>750</v>
      </c>
      <c r="B1814" s="13">
        <v>0</v>
      </c>
      <c r="C1814" s="13">
        <v>75</v>
      </c>
      <c r="D1814" s="13">
        <v>50</v>
      </c>
      <c r="E1814" s="13">
        <v>0</v>
      </c>
      <c r="F1814" s="15">
        <v>8.9520000000000017</v>
      </c>
      <c r="G1814" s="15">
        <v>0.53400000000000014</v>
      </c>
      <c r="H1814" s="15">
        <v>99.231999999999999</v>
      </c>
      <c r="I1814" s="15">
        <v>0.2452</v>
      </c>
      <c r="J1814" s="14">
        <v>1.1525273135398739</v>
      </c>
      <c r="K1814" s="15">
        <v>-0.2271</v>
      </c>
      <c r="L1814" s="16">
        <v>2.2999999999999998</v>
      </c>
      <c r="M1814" s="14">
        <v>7052470.7950105434</v>
      </c>
      <c r="N1814" s="14">
        <v>0.37880582200533319</v>
      </c>
      <c r="O1814" s="14">
        <v>139.47073584793691</v>
      </c>
      <c r="P1814" s="14">
        <v>27.824788152784851</v>
      </c>
      <c r="Q1814" s="15">
        <v>4.8824636557592074</v>
      </c>
      <c r="R1814" s="14">
        <v>2.5739063894911358</v>
      </c>
      <c r="S1814" s="14">
        <v>17631.268247022221</v>
      </c>
    </row>
    <row r="1815" spans="1:19" x14ac:dyDescent="0.35">
      <c r="A1815" s="13">
        <v>750</v>
      </c>
      <c r="B1815" s="13">
        <v>0</v>
      </c>
      <c r="C1815" s="13">
        <v>75</v>
      </c>
      <c r="D1815" s="13">
        <v>50</v>
      </c>
      <c r="E1815" s="13">
        <v>22.5</v>
      </c>
      <c r="F1815" s="15">
        <v>9.4509999999999987</v>
      </c>
      <c r="G1815" s="15">
        <v>0.84999999999999964</v>
      </c>
      <c r="H1815" s="15">
        <v>104.53100000000001</v>
      </c>
      <c r="I1815" s="15">
        <v>0.44</v>
      </c>
      <c r="J1815" s="14">
        <v>1.1525273135398739</v>
      </c>
      <c r="K1815" s="15">
        <v>-1.879E-3</v>
      </c>
      <c r="L1815" s="16">
        <v>2.1800000000000002</v>
      </c>
      <c r="M1815" s="14">
        <v>7052470.7950105434</v>
      </c>
      <c r="N1815" s="14">
        <v>0.37880582200533319</v>
      </c>
      <c r="O1815" s="14">
        <v>139.47073584793691</v>
      </c>
      <c r="P1815" s="14">
        <v>27.824788152784851</v>
      </c>
      <c r="Q1815" s="15">
        <v>4.7157784258705826</v>
      </c>
      <c r="R1815" s="14">
        <v>2.5739063894911358</v>
      </c>
      <c r="S1815" s="14">
        <v>17631.268247022221</v>
      </c>
    </row>
    <row r="1816" spans="1:19" x14ac:dyDescent="0.35">
      <c r="A1816" s="13">
        <v>750</v>
      </c>
      <c r="B1816" s="13">
        <v>0</v>
      </c>
      <c r="C1816" s="13">
        <v>75</v>
      </c>
      <c r="D1816" s="13">
        <v>50</v>
      </c>
      <c r="E1816" s="13">
        <v>45</v>
      </c>
      <c r="F1816" s="15">
        <v>39.902000000000001</v>
      </c>
      <c r="G1816" s="15">
        <v>1.038</v>
      </c>
      <c r="H1816" s="15">
        <v>93.042000000000002</v>
      </c>
      <c r="I1816" s="15">
        <v>-1.455E-5</v>
      </c>
      <c r="J1816" s="14">
        <v>1.1525273135398739</v>
      </c>
      <c r="K1816" s="15">
        <v>-0.13039999999999999</v>
      </c>
      <c r="L1816" s="16">
        <v>2.3780000000000001</v>
      </c>
      <c r="M1816" s="14">
        <v>7052470.7950105434</v>
      </c>
      <c r="N1816" s="14">
        <v>0.37880582200533319</v>
      </c>
      <c r="O1816" s="14">
        <v>139.47073584793691</v>
      </c>
      <c r="P1816" s="14">
        <v>27.824788152784851</v>
      </c>
      <c r="Q1816" s="15">
        <v>7.8092715319426498</v>
      </c>
      <c r="R1816" s="14">
        <v>2.5739063894911358</v>
      </c>
      <c r="S1816" s="14">
        <v>17631.268247022221</v>
      </c>
    </row>
    <row r="1817" spans="1:19" x14ac:dyDescent="0.35">
      <c r="A1817" s="13">
        <v>750</v>
      </c>
      <c r="B1817" s="13">
        <v>0</v>
      </c>
      <c r="C1817" s="13">
        <v>75</v>
      </c>
      <c r="D1817" s="13">
        <v>75</v>
      </c>
      <c r="E1817" s="13">
        <v>0</v>
      </c>
      <c r="F1817" s="15">
        <v>13.456</v>
      </c>
      <c r="G1817" s="15">
        <v>0.78400000000000003</v>
      </c>
      <c r="H1817" s="15">
        <v>114.04600000000001</v>
      </c>
      <c r="I1817" s="15">
        <v>0.43409999999999999</v>
      </c>
      <c r="J1817" s="14">
        <v>1.731372025724381</v>
      </c>
      <c r="K1817" s="15">
        <v>-0.3639</v>
      </c>
      <c r="L1817" s="16">
        <v>5.1529999999999996</v>
      </c>
      <c r="M1817" s="14">
        <v>10489037.915257409</v>
      </c>
      <c r="N1817" s="14">
        <v>0.37663356131623382</v>
      </c>
      <c r="O1817" s="14">
        <v>138.60026859767811</v>
      </c>
      <c r="P1817" s="14">
        <v>27.609906468311241</v>
      </c>
      <c r="Q1817" s="15">
        <v>6.9506180429477968</v>
      </c>
      <c r="R1817" s="14">
        <v>2.5739063894911358</v>
      </c>
      <c r="S1817" s="14">
        <v>17372.712495011579</v>
      </c>
    </row>
    <row r="1818" spans="1:19" x14ac:dyDescent="0.35">
      <c r="A1818" s="13">
        <v>750</v>
      </c>
      <c r="B1818" s="13">
        <v>0</v>
      </c>
      <c r="C1818" s="13">
        <v>75</v>
      </c>
      <c r="D1818" s="13">
        <v>75</v>
      </c>
      <c r="E1818" s="13">
        <v>22.5</v>
      </c>
      <c r="F1818" s="15">
        <v>14.298</v>
      </c>
      <c r="G1818" s="15">
        <v>1.278</v>
      </c>
      <c r="H1818" s="15">
        <v>112.30800000000001</v>
      </c>
      <c r="I1818" s="15">
        <v>0.83050000000000002</v>
      </c>
      <c r="J1818" s="14">
        <v>1.731372025724381</v>
      </c>
      <c r="K1818" s="15">
        <v>-0.21460000000000001</v>
      </c>
      <c r="L1818" s="16">
        <v>4.8739999999999997</v>
      </c>
      <c r="M1818" s="14">
        <v>10489037.915257409</v>
      </c>
      <c r="N1818" s="14">
        <v>0.37663356131623382</v>
      </c>
      <c r="O1818" s="14">
        <v>138.60026859767811</v>
      </c>
      <c r="P1818" s="14">
        <v>27.609906468311241</v>
      </c>
      <c r="Q1818" s="15">
        <v>6.7582662833467149</v>
      </c>
      <c r="R1818" s="14">
        <v>2.5739063894911358</v>
      </c>
      <c r="S1818" s="14">
        <v>17372.712495011579</v>
      </c>
    </row>
    <row r="1819" spans="1:19" x14ac:dyDescent="0.35">
      <c r="A1819" s="13">
        <v>750</v>
      </c>
      <c r="B1819" s="13">
        <v>0</v>
      </c>
      <c r="C1819" s="13">
        <v>75</v>
      </c>
      <c r="D1819" s="13">
        <v>75</v>
      </c>
      <c r="E1819" s="13">
        <v>45</v>
      </c>
      <c r="F1819" s="15">
        <v>44.753999999999998</v>
      </c>
      <c r="G1819" s="15">
        <v>1.5589999999999999</v>
      </c>
      <c r="H1819" s="15">
        <v>101.654</v>
      </c>
      <c r="I1819" s="15">
        <v>-2.8019999999999999E-5</v>
      </c>
      <c r="J1819" s="14">
        <v>1.731372025724381</v>
      </c>
      <c r="K1819" s="15">
        <v>-0.52549999999999997</v>
      </c>
      <c r="L1819" s="16">
        <v>5.3159999999999998</v>
      </c>
      <c r="M1819" s="14">
        <v>10489037.915257409</v>
      </c>
      <c r="N1819" s="14">
        <v>0.37663356131623382</v>
      </c>
      <c r="O1819" s="14">
        <v>138.60026859767811</v>
      </c>
      <c r="P1819" s="14">
        <v>27.609906468311241</v>
      </c>
      <c r="Q1819" s="15">
        <v>9.6686950644997278</v>
      </c>
      <c r="R1819" s="14">
        <v>2.5739063894911358</v>
      </c>
      <c r="S1819" s="14">
        <v>17372.712495011579</v>
      </c>
    </row>
    <row r="1820" spans="1:19" x14ac:dyDescent="0.35">
      <c r="A1820" s="13">
        <v>750</v>
      </c>
      <c r="B1820" s="13">
        <v>0</v>
      </c>
      <c r="C1820" s="13">
        <v>75</v>
      </c>
      <c r="D1820" s="13">
        <v>100</v>
      </c>
      <c r="E1820" s="13">
        <v>0</v>
      </c>
      <c r="F1820" s="15">
        <v>17.98</v>
      </c>
      <c r="G1820" s="15">
        <v>1.0720000000000001</v>
      </c>
      <c r="H1820" s="15">
        <v>106.58</v>
      </c>
      <c r="I1820" s="15">
        <v>0.57529999999999992</v>
      </c>
      <c r="J1820" s="14">
        <v>2.311828300534517</v>
      </c>
      <c r="K1820" s="15">
        <v>-0.6835</v>
      </c>
      <c r="L1820" s="16">
        <v>9.1210000000000004</v>
      </c>
      <c r="M1820" s="14">
        <v>13870238.9135562</v>
      </c>
      <c r="N1820" s="14">
        <v>0.37453174742499967</v>
      </c>
      <c r="O1820" s="14">
        <v>137.75893642794571</v>
      </c>
      <c r="P1820" s="14">
        <v>27.402753343696659</v>
      </c>
      <c r="Q1820" s="15">
        <v>8.7763264661024909</v>
      </c>
      <c r="R1820" s="14">
        <v>2.5739063894911358</v>
      </c>
      <c r="S1820" s="14">
        <v>17125.091145569579</v>
      </c>
    </row>
    <row r="1821" spans="1:19" x14ac:dyDescent="0.35">
      <c r="A1821" s="13">
        <v>750</v>
      </c>
      <c r="B1821" s="13">
        <v>0</v>
      </c>
      <c r="C1821" s="13">
        <v>75</v>
      </c>
      <c r="D1821" s="13">
        <v>100</v>
      </c>
      <c r="E1821" s="13">
        <v>22.5</v>
      </c>
      <c r="F1821" s="15">
        <v>49.41</v>
      </c>
      <c r="G1821" s="15">
        <v>1.6850000000000009</v>
      </c>
      <c r="H1821" s="15">
        <v>107.67</v>
      </c>
      <c r="I1821" s="15">
        <v>-6.2739999999999999E-5</v>
      </c>
      <c r="J1821" s="14">
        <v>2.311828300534517</v>
      </c>
      <c r="K1821" s="15">
        <v>-0.1633</v>
      </c>
      <c r="L1821" s="16">
        <v>8.6059999999999999</v>
      </c>
      <c r="M1821" s="14">
        <v>13870238.9135562</v>
      </c>
      <c r="N1821" s="14">
        <v>0.37453174742499967</v>
      </c>
      <c r="O1821" s="14">
        <v>137.75893642794571</v>
      </c>
      <c r="P1821" s="14">
        <v>27.402753343696659</v>
      </c>
      <c r="Q1821" s="15">
        <v>10.905467270751879</v>
      </c>
      <c r="R1821" s="14">
        <v>2.5739063894911358</v>
      </c>
      <c r="S1821" s="14">
        <v>17125.091145569579</v>
      </c>
    </row>
    <row r="1822" spans="1:19" x14ac:dyDescent="0.35">
      <c r="A1822" s="13">
        <v>750</v>
      </c>
      <c r="B1822" s="13">
        <v>0</v>
      </c>
      <c r="C1822" s="13">
        <v>75</v>
      </c>
      <c r="D1822" s="13">
        <v>100</v>
      </c>
      <c r="E1822" s="13">
        <v>45</v>
      </c>
      <c r="F1822" s="15">
        <v>47.512000000000008</v>
      </c>
      <c r="G1822" s="15">
        <v>2.081</v>
      </c>
      <c r="H1822" s="15">
        <v>116.55200000000001</v>
      </c>
      <c r="I1822" s="15">
        <v>-3.7639999999999999E-4</v>
      </c>
      <c r="J1822" s="14">
        <v>2.311828300534517</v>
      </c>
      <c r="K1822" s="15">
        <v>-0.6956</v>
      </c>
      <c r="L1822" s="16">
        <v>9.3840000000000003</v>
      </c>
      <c r="M1822" s="14">
        <v>13870238.9135562</v>
      </c>
      <c r="N1822" s="14">
        <v>0.37453174742499967</v>
      </c>
      <c r="O1822" s="14">
        <v>137.75893642794571</v>
      </c>
      <c r="P1822" s="14">
        <v>27.402753343696659</v>
      </c>
      <c r="Q1822" s="15">
        <v>10.91663594251153</v>
      </c>
      <c r="R1822" s="14">
        <v>2.5739063894911358</v>
      </c>
      <c r="S1822" s="14">
        <v>17125.091145569579</v>
      </c>
    </row>
    <row r="1823" spans="1:19" x14ac:dyDescent="0.35">
      <c r="A1823" s="13">
        <v>750</v>
      </c>
      <c r="B1823" s="13">
        <v>0</v>
      </c>
      <c r="C1823" s="13">
        <v>75</v>
      </c>
      <c r="D1823" s="13">
        <v>125</v>
      </c>
      <c r="E1823" s="13">
        <v>0</v>
      </c>
      <c r="F1823" s="15">
        <v>22.523</v>
      </c>
      <c r="G1823" s="15">
        <v>1.341</v>
      </c>
      <c r="H1823" s="15">
        <v>107.003</v>
      </c>
      <c r="I1823" s="15">
        <v>0.60980000000000001</v>
      </c>
      <c r="J1823" s="14">
        <v>2.8938123950306971</v>
      </c>
      <c r="K1823" s="15">
        <v>-1.121</v>
      </c>
      <c r="L1823" s="16">
        <v>14.19</v>
      </c>
      <c r="M1823" s="14">
        <v>17199368.768197019</v>
      </c>
      <c r="N1823" s="14">
        <v>0.37250117702237479</v>
      </c>
      <c r="O1823" s="14">
        <v>136.94696552925291</v>
      </c>
      <c r="P1823" s="14">
        <v>27.203328778941088</v>
      </c>
      <c r="Q1823" s="15">
        <v>10.37683299684244</v>
      </c>
      <c r="R1823" s="14">
        <v>2.5739063894911358</v>
      </c>
      <c r="S1823" s="14">
        <v>16888.22776427224</v>
      </c>
    </row>
    <row r="1824" spans="1:19" x14ac:dyDescent="0.35">
      <c r="A1824" s="13">
        <v>750</v>
      </c>
      <c r="B1824" s="13">
        <v>0</v>
      </c>
      <c r="C1824" s="13">
        <v>75</v>
      </c>
      <c r="D1824" s="13">
        <v>125</v>
      </c>
      <c r="E1824" s="13">
        <v>22.5</v>
      </c>
      <c r="F1824" s="15">
        <v>24.088000000000001</v>
      </c>
      <c r="G1824" s="15">
        <v>2.0589999999999988</v>
      </c>
      <c r="H1824" s="15">
        <v>108.738</v>
      </c>
      <c r="I1824" s="15">
        <v>1.484</v>
      </c>
      <c r="J1824" s="14">
        <v>2.8938123950306971</v>
      </c>
      <c r="K1824" s="15">
        <v>-0.65710000000000002</v>
      </c>
      <c r="L1824" s="16">
        <v>13.36</v>
      </c>
      <c r="M1824" s="14">
        <v>17199368.768197019</v>
      </c>
      <c r="N1824" s="14">
        <v>0.37250117702237479</v>
      </c>
      <c r="O1824" s="14">
        <v>136.94696552925291</v>
      </c>
      <c r="P1824" s="14">
        <v>27.203328778941088</v>
      </c>
      <c r="Q1824" s="15">
        <v>10.06973438882077</v>
      </c>
      <c r="R1824" s="14">
        <v>2.5739063894911358</v>
      </c>
      <c r="S1824" s="14">
        <v>16888.22776427224</v>
      </c>
    </row>
    <row r="1825" spans="1:19" x14ac:dyDescent="0.35">
      <c r="A1825" s="13">
        <v>750</v>
      </c>
      <c r="B1825" s="13">
        <v>0</v>
      </c>
      <c r="C1825" s="13">
        <v>75</v>
      </c>
      <c r="D1825" s="13">
        <v>125</v>
      </c>
      <c r="E1825" s="13">
        <v>45</v>
      </c>
      <c r="F1825" s="15">
        <v>48.720999999999997</v>
      </c>
      <c r="G1825" s="15">
        <v>2.601</v>
      </c>
      <c r="H1825" s="15">
        <v>114.64100000000001</v>
      </c>
      <c r="I1825" s="15">
        <v>-7.5770000000000004E-4</v>
      </c>
      <c r="J1825" s="14">
        <v>2.8938123950306971</v>
      </c>
      <c r="K1825" s="15">
        <v>-0.9234</v>
      </c>
      <c r="L1825" s="16">
        <v>14.57</v>
      </c>
      <c r="M1825" s="14">
        <v>17199368.768197019</v>
      </c>
      <c r="N1825" s="14">
        <v>0.37250117702237479</v>
      </c>
      <c r="O1825" s="14">
        <v>136.94696552925291</v>
      </c>
      <c r="P1825" s="14">
        <v>27.203328778941088</v>
      </c>
      <c r="Q1825" s="15">
        <v>11.882243552280171</v>
      </c>
      <c r="R1825" s="14">
        <v>2.5739063894911358</v>
      </c>
      <c r="S1825" s="14">
        <v>16888.22776427224</v>
      </c>
    </row>
    <row r="1826" spans="1:19" x14ac:dyDescent="0.35">
      <c r="A1826" s="13">
        <v>750</v>
      </c>
      <c r="B1826" s="13">
        <v>0</v>
      </c>
      <c r="C1826" s="13">
        <v>75</v>
      </c>
      <c r="D1826" s="13">
        <v>150</v>
      </c>
      <c r="E1826" s="13">
        <v>0</v>
      </c>
      <c r="F1826" s="15">
        <v>27.053000000000011</v>
      </c>
      <c r="G1826" s="15">
        <v>1.573</v>
      </c>
      <c r="H1826" s="15">
        <v>109.71299999999999</v>
      </c>
      <c r="I1826" s="15">
        <v>0.48159999999999997</v>
      </c>
      <c r="J1826" s="14">
        <v>3.477239114823214</v>
      </c>
      <c r="K1826" s="15">
        <v>-1.6839999999999999</v>
      </c>
      <c r="L1826" s="16">
        <v>20.329999999999998</v>
      </c>
      <c r="M1826" s="14">
        <v>20479711.258813351</v>
      </c>
      <c r="N1826" s="14">
        <v>0.37054262549579792</v>
      </c>
      <c r="O1826" s="14">
        <v>136.16457588745419</v>
      </c>
      <c r="P1826" s="14">
        <v>27.011632774044539</v>
      </c>
      <c r="Q1826" s="15">
        <v>11.75818819524461</v>
      </c>
      <c r="R1826" s="14">
        <v>2.5739063894911358</v>
      </c>
      <c r="S1826" s="14">
        <v>16661.951907176699</v>
      </c>
    </row>
    <row r="1827" spans="1:19" x14ac:dyDescent="0.35">
      <c r="A1827" s="13">
        <v>750</v>
      </c>
      <c r="B1827" s="13">
        <v>0</v>
      </c>
      <c r="C1827" s="13">
        <v>75</v>
      </c>
      <c r="D1827" s="13">
        <v>150</v>
      </c>
      <c r="E1827" s="13">
        <v>22.5</v>
      </c>
      <c r="F1827" s="15">
        <v>46.936</v>
      </c>
      <c r="G1827" s="15">
        <v>2.5059999999999989</v>
      </c>
      <c r="H1827" s="15">
        <v>85.265999999999991</v>
      </c>
      <c r="I1827" s="15">
        <v>-1.3029999999999999E-3</v>
      </c>
      <c r="J1827" s="14">
        <v>3.477239114823214</v>
      </c>
      <c r="K1827" s="15">
        <v>-1.278</v>
      </c>
      <c r="L1827" s="16">
        <v>19.12</v>
      </c>
      <c r="M1827" s="14">
        <v>20479711.258813351</v>
      </c>
      <c r="N1827" s="14">
        <v>0.37054262549579792</v>
      </c>
      <c r="O1827" s="14">
        <v>136.16457588745419</v>
      </c>
      <c r="P1827" s="14">
        <v>27.011632774044539</v>
      </c>
      <c r="Q1827" s="15">
        <v>12.400098278036779</v>
      </c>
      <c r="R1827" s="14">
        <v>2.5739063894911358</v>
      </c>
      <c r="S1827" s="14">
        <v>16661.951907176699</v>
      </c>
    </row>
    <row r="1828" spans="1:19" x14ac:dyDescent="0.35">
      <c r="A1828" s="13">
        <v>750</v>
      </c>
      <c r="B1828" s="13">
        <v>0</v>
      </c>
      <c r="C1828" s="13">
        <v>75</v>
      </c>
      <c r="D1828" s="13">
        <v>150</v>
      </c>
      <c r="E1828" s="13">
        <v>45</v>
      </c>
      <c r="F1828" s="15">
        <v>50.118000000000002</v>
      </c>
      <c r="G1828" s="15">
        <v>3.0979999999999999</v>
      </c>
      <c r="H1828" s="15">
        <v>117.218</v>
      </c>
      <c r="I1828" s="15">
        <v>-1.9859999999999999E-3</v>
      </c>
      <c r="J1828" s="14">
        <v>3.477239114823214</v>
      </c>
      <c r="K1828" s="15">
        <v>-1.244</v>
      </c>
      <c r="L1828" s="16">
        <v>20.83</v>
      </c>
      <c r="M1828" s="14">
        <v>20479711.258813351</v>
      </c>
      <c r="N1828" s="14">
        <v>0.37054262549579792</v>
      </c>
      <c r="O1828" s="14">
        <v>136.16457588745419</v>
      </c>
      <c r="P1828" s="14">
        <v>27.011632774044539</v>
      </c>
      <c r="Q1828" s="15">
        <v>12.665585004244409</v>
      </c>
      <c r="R1828" s="14">
        <v>2.5739063894911358</v>
      </c>
      <c r="S1828" s="14">
        <v>16661.951907176699</v>
      </c>
    </row>
    <row r="1829" spans="1:19" x14ac:dyDescent="0.35">
      <c r="A1829" s="13">
        <v>750</v>
      </c>
      <c r="B1829" s="13">
        <v>0</v>
      </c>
      <c r="C1829" s="13">
        <v>75</v>
      </c>
      <c r="D1829" s="13">
        <v>200</v>
      </c>
      <c r="E1829" s="13">
        <v>0</v>
      </c>
      <c r="F1829" s="15">
        <v>32.119999999999997</v>
      </c>
      <c r="G1829" s="15">
        <v>2.100000000000001</v>
      </c>
      <c r="H1829" s="15">
        <v>110.48</v>
      </c>
      <c r="I1829" s="15">
        <v>-4.4989999999999999E-4</v>
      </c>
      <c r="J1829" s="14">
        <v>4.6480727082008144</v>
      </c>
      <c r="K1829" s="15">
        <v>-3.2519999999999998</v>
      </c>
      <c r="L1829" s="16">
        <v>35.82</v>
      </c>
      <c r="M1829" s="14">
        <v>26907115.72047203</v>
      </c>
      <c r="N1829" s="14">
        <v>0.36684456899446077</v>
      </c>
      <c r="O1829" s="14">
        <v>134.6893879286134</v>
      </c>
      <c r="P1829" s="14">
        <v>26.65142644382848</v>
      </c>
      <c r="Q1829" s="15">
        <v>13.950035210005559</v>
      </c>
      <c r="R1829" s="14">
        <v>2.5739063894911358</v>
      </c>
      <c r="S1829" s="14">
        <v>16240.51133265421</v>
      </c>
    </row>
    <row r="1830" spans="1:19" x14ac:dyDescent="0.35">
      <c r="A1830" s="13">
        <v>750</v>
      </c>
      <c r="B1830" s="13">
        <v>0</v>
      </c>
      <c r="C1830" s="13">
        <v>75</v>
      </c>
      <c r="D1830" s="13">
        <v>200</v>
      </c>
      <c r="E1830" s="13">
        <v>22.5</v>
      </c>
      <c r="F1830" s="15">
        <v>48.45</v>
      </c>
      <c r="G1830" s="15">
        <v>3.3499999999999992</v>
      </c>
      <c r="H1830" s="15">
        <v>87.38000000000001</v>
      </c>
      <c r="I1830" s="15">
        <v>-2.2200000000000002E-3</v>
      </c>
      <c r="J1830" s="14">
        <v>4.6480727082008144</v>
      </c>
      <c r="K1830" s="15">
        <v>-2.734</v>
      </c>
      <c r="L1830" s="16">
        <v>33.56</v>
      </c>
      <c r="M1830" s="14">
        <v>26907115.72047203</v>
      </c>
      <c r="N1830" s="14">
        <v>0.36684456899446077</v>
      </c>
      <c r="O1830" s="14">
        <v>134.6893879286134</v>
      </c>
      <c r="P1830" s="14">
        <v>26.65142644382848</v>
      </c>
      <c r="Q1830" s="15">
        <v>13.62093481346133</v>
      </c>
      <c r="R1830" s="14">
        <v>2.5739063894911358</v>
      </c>
      <c r="S1830" s="14">
        <v>16240.51133265421</v>
      </c>
    </row>
    <row r="1831" spans="1:19" x14ac:dyDescent="0.35">
      <c r="A1831" s="13">
        <v>750</v>
      </c>
      <c r="B1831" s="13">
        <v>0</v>
      </c>
      <c r="C1831" s="13">
        <v>75</v>
      </c>
      <c r="D1831" s="13">
        <v>200</v>
      </c>
      <c r="E1831" s="13">
        <v>45</v>
      </c>
      <c r="F1831" s="15">
        <v>53.010000000000012</v>
      </c>
      <c r="G1831" s="15">
        <v>4.18</v>
      </c>
      <c r="H1831" s="15">
        <v>100.21</v>
      </c>
      <c r="I1831" s="15">
        <v>-1.0500000000000001E-2</v>
      </c>
      <c r="J1831" s="14">
        <v>4.6480727082008144</v>
      </c>
      <c r="K1831" s="15">
        <v>-2.3290000000000002</v>
      </c>
      <c r="L1831" s="16">
        <v>36.549999999999997</v>
      </c>
      <c r="M1831" s="14">
        <v>26907115.72047203</v>
      </c>
      <c r="N1831" s="14">
        <v>0.36684456899446077</v>
      </c>
      <c r="O1831" s="14">
        <v>134.6893879286134</v>
      </c>
      <c r="P1831" s="14">
        <v>26.65142644382848</v>
      </c>
      <c r="Q1831" s="15">
        <v>13.856337152720601</v>
      </c>
      <c r="R1831" s="14">
        <v>2.5739063894911358</v>
      </c>
      <c r="S1831" s="14">
        <v>16240.51133265421</v>
      </c>
    </row>
    <row r="1832" spans="1:19" x14ac:dyDescent="0.35">
      <c r="A1832" s="13">
        <v>750</v>
      </c>
      <c r="B1832" s="13">
        <v>0</v>
      </c>
      <c r="C1832" s="13">
        <v>75</v>
      </c>
      <c r="D1832" s="13">
        <v>250</v>
      </c>
      <c r="E1832" s="13">
        <v>0</v>
      </c>
      <c r="F1832" s="15">
        <v>29.69</v>
      </c>
      <c r="G1832" s="15">
        <v>2.63</v>
      </c>
      <c r="H1832" s="15">
        <v>93.830000000000027</v>
      </c>
      <c r="I1832" s="15">
        <v>-1.1299999999999999E-2</v>
      </c>
      <c r="J1832" s="14">
        <v>5.8236205250210151</v>
      </c>
      <c r="K1832" s="15">
        <v>-5.516</v>
      </c>
      <c r="L1832" s="16">
        <v>55.46</v>
      </c>
      <c r="M1832" s="14">
        <v>33178514.430669021</v>
      </c>
      <c r="N1832" s="14">
        <v>0.36344332287068071</v>
      </c>
      <c r="O1832" s="14">
        <v>133.33499977339449</v>
      </c>
      <c r="P1832" s="14">
        <v>26.322134353048469</v>
      </c>
      <c r="Q1832" s="15">
        <v>16.0273165769221</v>
      </c>
      <c r="R1832" s="14">
        <v>2.5739063894911358</v>
      </c>
      <c r="S1832" s="14">
        <v>15859.52811252993</v>
      </c>
    </row>
    <row r="1833" spans="1:19" x14ac:dyDescent="0.35">
      <c r="A1833" s="13">
        <v>750</v>
      </c>
      <c r="B1833" s="13">
        <v>0</v>
      </c>
      <c r="C1833" s="13">
        <v>75</v>
      </c>
      <c r="D1833" s="13">
        <v>250</v>
      </c>
      <c r="E1833" s="13">
        <v>22.5</v>
      </c>
      <c r="F1833" s="15">
        <v>44.57</v>
      </c>
      <c r="G1833" s="15">
        <v>4.1900000000000004</v>
      </c>
      <c r="H1833" s="15">
        <v>106.83</v>
      </c>
      <c r="I1833" s="15">
        <v>-9.6039999999999997E-3</v>
      </c>
      <c r="J1833" s="14">
        <v>5.8236205250210151</v>
      </c>
      <c r="K1833" s="15">
        <v>-4.891</v>
      </c>
      <c r="L1833" s="16">
        <v>51.79</v>
      </c>
      <c r="M1833" s="14">
        <v>33178514.430669021</v>
      </c>
      <c r="N1833" s="14">
        <v>0.36344332287068071</v>
      </c>
      <c r="O1833" s="14">
        <v>133.33499977339449</v>
      </c>
      <c r="P1833" s="14">
        <v>26.322134353048469</v>
      </c>
      <c r="Q1833" s="15">
        <v>14.64628041295742</v>
      </c>
      <c r="R1833" s="14">
        <v>2.5739063894911358</v>
      </c>
      <c r="S1833" s="14">
        <v>15859.52811252993</v>
      </c>
    </row>
    <row r="1834" spans="1:19" x14ac:dyDescent="0.35">
      <c r="A1834" s="13">
        <v>750</v>
      </c>
      <c r="B1834" s="13">
        <v>0</v>
      </c>
      <c r="C1834" s="13">
        <v>75</v>
      </c>
      <c r="D1834" s="13">
        <v>250</v>
      </c>
      <c r="E1834" s="13">
        <v>45</v>
      </c>
      <c r="F1834" s="15">
        <v>54.810000000000009</v>
      </c>
      <c r="G1834" s="15">
        <v>5.1899999999999986</v>
      </c>
      <c r="H1834" s="15">
        <v>114.39</v>
      </c>
      <c r="I1834" s="15">
        <v>-7.5420000000000001E-3</v>
      </c>
      <c r="J1834" s="14">
        <v>5.8236205250210151</v>
      </c>
      <c r="K1834" s="15">
        <v>-4.0750000000000002</v>
      </c>
      <c r="L1834" s="16">
        <v>56.35</v>
      </c>
      <c r="M1834" s="14">
        <v>33178514.430669021</v>
      </c>
      <c r="N1834" s="14">
        <v>0.36344332287068071</v>
      </c>
      <c r="O1834" s="14">
        <v>133.33499977339449</v>
      </c>
      <c r="P1834" s="14">
        <v>26.322134353048469</v>
      </c>
      <c r="Q1834" s="15">
        <v>14.589725032241679</v>
      </c>
      <c r="R1834" s="14">
        <v>2.5739063894911358</v>
      </c>
      <c r="S1834" s="14">
        <v>15859.52811252993</v>
      </c>
    </row>
    <row r="1835" spans="1:19" x14ac:dyDescent="0.35">
      <c r="A1835" s="13">
        <v>750</v>
      </c>
      <c r="B1835" s="13">
        <v>0</v>
      </c>
      <c r="C1835" s="13">
        <v>75</v>
      </c>
      <c r="D1835" s="13">
        <v>300</v>
      </c>
      <c r="E1835" s="13">
        <v>0</v>
      </c>
      <c r="F1835" s="15">
        <v>31.25</v>
      </c>
      <c r="G1835" s="15">
        <v>3.089999999999999</v>
      </c>
      <c r="H1835" s="15">
        <v>96.649999999999991</v>
      </c>
      <c r="I1835" s="15">
        <v>-2.3130000000000001E-2</v>
      </c>
      <c r="J1835" s="14">
        <v>7.0031543587321794</v>
      </c>
      <c r="K1835" s="15">
        <v>-8.7989999999999995</v>
      </c>
      <c r="L1835" s="16">
        <v>79.14</v>
      </c>
      <c r="M1835" s="14">
        <v>39319818.259887047</v>
      </c>
      <c r="N1835" s="14">
        <v>0.36034423819229783</v>
      </c>
      <c r="O1835" s="14">
        <v>132.10292522038461</v>
      </c>
      <c r="P1835" s="14">
        <v>26.02375650170454</v>
      </c>
      <c r="Q1835" s="15">
        <v>17.998225735079359</v>
      </c>
      <c r="R1835" s="14">
        <v>2.5739063894911358</v>
      </c>
      <c r="S1835" s="14">
        <v>15517.860746154111</v>
      </c>
    </row>
    <row r="1836" spans="1:19" x14ac:dyDescent="0.35">
      <c r="A1836" s="13">
        <v>750</v>
      </c>
      <c r="B1836" s="13">
        <v>0</v>
      </c>
      <c r="C1836" s="13">
        <v>75</v>
      </c>
      <c r="D1836" s="13">
        <v>300</v>
      </c>
      <c r="E1836" s="13">
        <v>22.5</v>
      </c>
      <c r="F1836" s="15">
        <v>41.260000000000012</v>
      </c>
      <c r="G1836" s="15">
        <v>4.9799999999999986</v>
      </c>
      <c r="H1836" s="15">
        <v>110.85</v>
      </c>
      <c r="I1836" s="15">
        <v>-6.6980000000000008E-3</v>
      </c>
      <c r="J1836" s="14">
        <v>7.0031543587321794</v>
      </c>
      <c r="K1836" s="15">
        <v>-8.0289999999999999</v>
      </c>
      <c r="L1836" s="16">
        <v>73.75</v>
      </c>
      <c r="M1836" s="14">
        <v>39319818.259887047</v>
      </c>
      <c r="N1836" s="14">
        <v>0.36034423819229783</v>
      </c>
      <c r="O1836" s="14">
        <v>132.10292522038461</v>
      </c>
      <c r="P1836" s="14">
        <v>26.02375650170454</v>
      </c>
      <c r="Q1836" s="15">
        <v>15.8094191849508</v>
      </c>
      <c r="R1836" s="14">
        <v>2.5739063894911358</v>
      </c>
      <c r="S1836" s="14">
        <v>15517.860746154111</v>
      </c>
    </row>
    <row r="1837" spans="1:19" x14ac:dyDescent="0.35">
      <c r="A1837" s="13">
        <v>750</v>
      </c>
      <c r="B1837" s="13">
        <v>0</v>
      </c>
      <c r="C1837" s="13">
        <v>75</v>
      </c>
      <c r="D1837" s="13">
        <v>300</v>
      </c>
      <c r="E1837" s="13">
        <v>45</v>
      </c>
      <c r="F1837" s="15">
        <v>50.19</v>
      </c>
      <c r="G1837" s="15">
        <v>6.2400000000000029</v>
      </c>
      <c r="H1837" s="15">
        <v>119.24</v>
      </c>
      <c r="I1837" s="15">
        <v>-4.4730000000000004E-3</v>
      </c>
      <c r="J1837" s="14">
        <v>7.0031543587321794</v>
      </c>
      <c r="K1837" s="15">
        <v>-6.7389999999999999</v>
      </c>
      <c r="L1837" s="16">
        <v>80.09</v>
      </c>
      <c r="M1837" s="14">
        <v>39319818.259887047</v>
      </c>
      <c r="N1837" s="14">
        <v>0.36034423819229783</v>
      </c>
      <c r="O1837" s="14">
        <v>132.10292522038461</v>
      </c>
      <c r="P1837" s="14">
        <v>26.02375650170454</v>
      </c>
      <c r="Q1837" s="15">
        <v>15.295588362066921</v>
      </c>
      <c r="R1837" s="14">
        <v>2.5739063894911358</v>
      </c>
      <c r="S1837" s="14">
        <v>15517.860746154111</v>
      </c>
    </row>
    <row r="1838" spans="1:19" x14ac:dyDescent="0.35">
      <c r="A1838" s="13">
        <v>750</v>
      </c>
      <c r="B1838" s="13">
        <v>0</v>
      </c>
      <c r="C1838" s="13">
        <v>100</v>
      </c>
      <c r="D1838" s="13">
        <v>30</v>
      </c>
      <c r="E1838" s="13">
        <v>0</v>
      </c>
      <c r="F1838" s="15">
        <v>64.787999999999997</v>
      </c>
      <c r="G1838" s="15">
        <v>0.33600000000000041</v>
      </c>
      <c r="H1838" s="15">
        <v>105.55800000000001</v>
      </c>
      <c r="I1838" s="15">
        <v>-1.4780000000000001E-6</v>
      </c>
      <c r="J1838" s="14">
        <v>0.6901375018183955</v>
      </c>
      <c r="K1838" s="15">
        <v>-2.0709999999999999E-2</v>
      </c>
      <c r="L1838" s="16">
        <v>0.82479999999999998</v>
      </c>
      <c r="M1838" s="14">
        <v>4279693.261744855</v>
      </c>
      <c r="N1838" s="14">
        <v>0.38170961255868119</v>
      </c>
      <c r="O1838" s="14">
        <v>140.63583276372611</v>
      </c>
      <c r="P1838" s="14">
        <v>37.484381507705123</v>
      </c>
      <c r="Q1838" s="15">
        <v>9.258676643977072</v>
      </c>
      <c r="R1838" s="14">
        <v>2.5739063894911358</v>
      </c>
      <c r="S1838" s="14">
        <v>17981.111996933989</v>
      </c>
    </row>
    <row r="1839" spans="1:19" x14ac:dyDescent="0.35">
      <c r="A1839" s="13">
        <v>750</v>
      </c>
      <c r="B1839" s="13">
        <v>0</v>
      </c>
      <c r="C1839" s="13">
        <v>100</v>
      </c>
      <c r="D1839" s="13">
        <v>30</v>
      </c>
      <c r="E1839" s="13">
        <v>22.5</v>
      </c>
      <c r="F1839" s="15">
        <v>11.659000000000001</v>
      </c>
      <c r="G1839" s="15">
        <v>0.49200000000000071</v>
      </c>
      <c r="H1839" s="15">
        <v>101.51900000000001</v>
      </c>
      <c r="I1839" s="15">
        <v>0.1404</v>
      </c>
      <c r="J1839" s="14">
        <v>0.6901375018183955</v>
      </c>
      <c r="K1839" s="15">
        <v>-7.6059999999999999E-3</v>
      </c>
      <c r="L1839" s="16">
        <v>0.79110000000000003</v>
      </c>
      <c r="M1839" s="14">
        <v>4279693.261744855</v>
      </c>
      <c r="N1839" s="14">
        <v>0.38170961255868119</v>
      </c>
      <c r="O1839" s="14">
        <v>140.63583276372611</v>
      </c>
      <c r="P1839" s="14">
        <v>37.484381507705123</v>
      </c>
      <c r="Q1839" s="15">
        <v>4.1991226952500122</v>
      </c>
      <c r="R1839" s="14">
        <v>2.5739063894911358</v>
      </c>
      <c r="S1839" s="14">
        <v>17981.111996933989</v>
      </c>
    </row>
    <row r="1840" spans="1:19" x14ac:dyDescent="0.35">
      <c r="A1840" s="13">
        <v>750</v>
      </c>
      <c r="B1840" s="13">
        <v>0</v>
      </c>
      <c r="C1840" s="13">
        <v>100</v>
      </c>
      <c r="D1840" s="13">
        <v>30</v>
      </c>
      <c r="E1840" s="13">
        <v>45</v>
      </c>
      <c r="F1840" s="15">
        <v>58.561999999999998</v>
      </c>
      <c r="G1840" s="15">
        <v>0.61699999999999988</v>
      </c>
      <c r="H1840" s="15">
        <v>104.142</v>
      </c>
      <c r="I1840" s="15">
        <v>7.3350000000000004E-3</v>
      </c>
      <c r="J1840" s="14">
        <v>0.6901375018183955</v>
      </c>
      <c r="K1840" s="15">
        <v>-1.3939999999999999E-2</v>
      </c>
      <c r="L1840" s="16">
        <v>0.86160000000000003</v>
      </c>
      <c r="M1840" s="14">
        <v>4279693.261744855</v>
      </c>
      <c r="N1840" s="14">
        <v>0.38170961255868119</v>
      </c>
      <c r="O1840" s="14">
        <v>140.63583276372611</v>
      </c>
      <c r="P1840" s="14">
        <v>37.484381507705123</v>
      </c>
      <c r="Q1840" s="15">
        <v>8.0759195032768805</v>
      </c>
      <c r="R1840" s="14">
        <v>2.5739063894911358</v>
      </c>
      <c r="S1840" s="14">
        <v>17981.111996933989</v>
      </c>
    </row>
    <row r="1841" spans="1:19" x14ac:dyDescent="0.35">
      <c r="A1841" s="13">
        <v>750</v>
      </c>
      <c r="B1841" s="13">
        <v>0</v>
      </c>
      <c r="C1841" s="13">
        <v>100</v>
      </c>
      <c r="D1841" s="13">
        <v>50</v>
      </c>
      <c r="E1841" s="13">
        <v>0</v>
      </c>
      <c r="F1841" s="15">
        <v>6.1520000000000001</v>
      </c>
      <c r="G1841" s="15">
        <v>0.53399999999999981</v>
      </c>
      <c r="H1841" s="15">
        <v>138.97999999999999</v>
      </c>
      <c r="I1841" s="15">
        <v>0.30709999999999998</v>
      </c>
      <c r="J1841" s="14">
        <v>1.1502291696973259</v>
      </c>
      <c r="K1841" s="15">
        <v>-0.15040000000000001</v>
      </c>
      <c r="L1841" s="16">
        <v>2.3029999999999999</v>
      </c>
      <c r="M1841" s="14">
        <v>7132822.1029080926</v>
      </c>
      <c r="N1841" s="14">
        <v>0.38170961255868119</v>
      </c>
      <c r="O1841" s="14">
        <v>140.63583276372611</v>
      </c>
      <c r="P1841" s="14">
        <v>37.484381507705123</v>
      </c>
      <c r="Q1841" s="15">
        <v>4.3209752146349647</v>
      </c>
      <c r="R1841" s="14">
        <v>2.5739063894911358</v>
      </c>
      <c r="S1841" s="14">
        <v>17981.111996933989</v>
      </c>
    </row>
    <row r="1842" spans="1:19" x14ac:dyDescent="0.35">
      <c r="A1842" s="13">
        <v>750</v>
      </c>
      <c r="B1842" s="13">
        <v>0</v>
      </c>
      <c r="C1842" s="13">
        <v>100</v>
      </c>
      <c r="D1842" s="13">
        <v>50</v>
      </c>
      <c r="E1842" s="13">
        <v>22.5</v>
      </c>
      <c r="F1842" s="15">
        <v>9.4220000000000024</v>
      </c>
      <c r="G1842" s="15">
        <v>0.84000000000000008</v>
      </c>
      <c r="H1842" s="15">
        <v>144.83199999999999</v>
      </c>
      <c r="I1842" s="15">
        <v>0.47670000000000001</v>
      </c>
      <c r="J1842" s="14">
        <v>1.150656348275422</v>
      </c>
      <c r="K1842" s="15">
        <v>8.1290000000000001E-2</v>
      </c>
      <c r="L1842" s="16">
        <v>2.1869999999999998</v>
      </c>
      <c r="M1842" s="14">
        <v>7117841.954287936</v>
      </c>
      <c r="N1842" s="14">
        <v>0.38116963497375372</v>
      </c>
      <c r="O1842" s="14">
        <v>140.41904643691879</v>
      </c>
      <c r="P1842" s="14">
        <v>37.412705807851793</v>
      </c>
      <c r="Q1842" s="15">
        <v>4.8360541217389663</v>
      </c>
      <c r="R1842" s="14">
        <v>2.5739063894911358</v>
      </c>
      <c r="S1842" s="14">
        <v>17915.68939488328</v>
      </c>
    </row>
    <row r="1843" spans="1:19" x14ac:dyDescent="0.35">
      <c r="A1843" s="13">
        <v>750</v>
      </c>
      <c r="B1843" s="13">
        <v>0</v>
      </c>
      <c r="C1843" s="13">
        <v>100</v>
      </c>
      <c r="D1843" s="13">
        <v>50</v>
      </c>
      <c r="E1843" s="13">
        <v>45</v>
      </c>
      <c r="F1843" s="15">
        <v>6.6909999999999998</v>
      </c>
      <c r="G1843" s="15">
        <v>1.028</v>
      </c>
      <c r="H1843" s="15">
        <v>133.90799999999999</v>
      </c>
      <c r="I1843" s="15">
        <v>0.61620000000000008</v>
      </c>
      <c r="J1843" s="14">
        <v>1.1502291696973259</v>
      </c>
      <c r="K1843" s="15">
        <v>-0.22470000000000001</v>
      </c>
      <c r="L1843" s="16">
        <v>2.4129999999999998</v>
      </c>
      <c r="M1843" s="14">
        <v>7132822.1029080926</v>
      </c>
      <c r="N1843" s="14">
        <v>0.38170961255868119</v>
      </c>
      <c r="O1843" s="14">
        <v>140.63583276372611</v>
      </c>
      <c r="P1843" s="14">
        <v>37.484381507705123</v>
      </c>
      <c r="Q1843" s="15">
        <v>3.881804790287974</v>
      </c>
      <c r="R1843" s="14">
        <v>2.5739063894911358</v>
      </c>
      <c r="S1843" s="14">
        <v>17981.111996933989</v>
      </c>
    </row>
    <row r="1844" spans="1:19" x14ac:dyDescent="0.35">
      <c r="A1844" s="13">
        <v>750</v>
      </c>
      <c r="B1844" s="13">
        <v>0</v>
      </c>
      <c r="C1844" s="13">
        <v>100</v>
      </c>
      <c r="D1844" s="13">
        <v>75</v>
      </c>
      <c r="E1844" s="13">
        <v>0</v>
      </c>
      <c r="F1844" s="15">
        <v>13.438000000000001</v>
      </c>
      <c r="G1844" s="15">
        <v>0.8020000000000006</v>
      </c>
      <c r="H1844" s="15">
        <v>148.74799999999999</v>
      </c>
      <c r="I1844" s="15">
        <v>0.52160000000000006</v>
      </c>
      <c r="J1844" s="14">
        <v>1.7280747492360911</v>
      </c>
      <c r="K1844" s="15">
        <v>-0.60150000000000003</v>
      </c>
      <c r="L1844" s="16">
        <v>5.1749999999999998</v>
      </c>
      <c r="M1844" s="14">
        <v>10603675.41320979</v>
      </c>
      <c r="N1844" s="14">
        <v>0.37940889598191402</v>
      </c>
      <c r="O1844" s="14">
        <v>139.7125685125331</v>
      </c>
      <c r="P1844" s="14">
        <v>37.179448975482558</v>
      </c>
      <c r="Q1844" s="15">
        <v>7.2351815709243166</v>
      </c>
      <c r="R1844" s="14">
        <v>2.5739063894911358</v>
      </c>
      <c r="S1844" s="14">
        <v>17703.52739545019</v>
      </c>
    </row>
    <row r="1845" spans="1:19" x14ac:dyDescent="0.35">
      <c r="A1845" s="13">
        <v>750</v>
      </c>
      <c r="B1845" s="13">
        <v>0</v>
      </c>
      <c r="C1845" s="13">
        <v>100</v>
      </c>
      <c r="D1845" s="13">
        <v>75</v>
      </c>
      <c r="E1845" s="13">
        <v>22.5</v>
      </c>
      <c r="F1845" s="15">
        <v>14.21</v>
      </c>
      <c r="G1845" s="15">
        <v>1.275999999999998</v>
      </c>
      <c r="H1845" s="15">
        <v>103.31</v>
      </c>
      <c r="I1845" s="15">
        <v>0.94920000000000004</v>
      </c>
      <c r="J1845" s="14">
        <v>1.7280747492360911</v>
      </c>
      <c r="K1845" s="15">
        <v>-5.3150000000000003E-2</v>
      </c>
      <c r="L1845" s="16">
        <v>4.8979999999999997</v>
      </c>
      <c r="M1845" s="14">
        <v>10603675.41320979</v>
      </c>
      <c r="N1845" s="14">
        <v>0.37940889598191402</v>
      </c>
      <c r="O1845" s="14">
        <v>139.7125685125331</v>
      </c>
      <c r="P1845" s="14">
        <v>37.179448975482558</v>
      </c>
      <c r="Q1845" s="15">
        <v>7.0296871378962127</v>
      </c>
      <c r="R1845" s="14">
        <v>2.5739063894911358</v>
      </c>
      <c r="S1845" s="14">
        <v>17703.52739545019</v>
      </c>
    </row>
    <row r="1846" spans="1:19" x14ac:dyDescent="0.35">
      <c r="A1846" s="13">
        <v>750</v>
      </c>
      <c r="B1846" s="13">
        <v>0</v>
      </c>
      <c r="C1846" s="13">
        <v>100</v>
      </c>
      <c r="D1846" s="13">
        <v>75</v>
      </c>
      <c r="E1846" s="13">
        <v>45</v>
      </c>
      <c r="F1846" s="15">
        <v>55.665999999999997</v>
      </c>
      <c r="G1846" s="15">
        <v>1.5569999999999999</v>
      </c>
      <c r="H1846" s="15">
        <v>138.65600000000001</v>
      </c>
      <c r="I1846" s="15">
        <v>-8.6540000000000008E-5</v>
      </c>
      <c r="J1846" s="14">
        <v>1.7280747492360911</v>
      </c>
      <c r="K1846" s="15">
        <v>-0.87320000000000009</v>
      </c>
      <c r="L1846" s="16">
        <v>5.343</v>
      </c>
      <c r="M1846" s="14">
        <v>10603675.41320979</v>
      </c>
      <c r="N1846" s="14">
        <v>0.37940889598191402</v>
      </c>
      <c r="O1846" s="14">
        <v>139.7125685125331</v>
      </c>
      <c r="P1846" s="14">
        <v>37.179448975482558</v>
      </c>
      <c r="Q1846" s="15">
        <v>11.23058735038718</v>
      </c>
      <c r="R1846" s="14">
        <v>2.5739063894911358</v>
      </c>
      <c r="S1846" s="14">
        <v>17703.52739545019</v>
      </c>
    </row>
    <row r="1847" spans="1:19" x14ac:dyDescent="0.35">
      <c r="A1847" s="13">
        <v>750</v>
      </c>
      <c r="B1847" s="13">
        <v>0</v>
      </c>
      <c r="C1847" s="13">
        <v>100</v>
      </c>
      <c r="D1847" s="13">
        <v>100</v>
      </c>
      <c r="E1847" s="13">
        <v>0</v>
      </c>
      <c r="F1847" s="15">
        <v>17.963999999999999</v>
      </c>
      <c r="G1847" s="15">
        <v>1.071</v>
      </c>
      <c r="H1847" s="15">
        <v>152.084</v>
      </c>
      <c r="I1847" s="15">
        <v>0.77170000000000005</v>
      </c>
      <c r="J1847" s="14">
        <v>2.306772999296359</v>
      </c>
      <c r="K1847" s="15">
        <v>-0.6472</v>
      </c>
      <c r="L1847" s="16">
        <v>9.1690000000000005</v>
      </c>
      <c r="M1847" s="14">
        <v>14045162.02473701</v>
      </c>
      <c r="N1847" s="14">
        <v>0.3777209589158928</v>
      </c>
      <c r="O1847" s="14">
        <v>139.0358909151137</v>
      </c>
      <c r="P1847" s="14">
        <v>36.956496889592003</v>
      </c>
      <c r="Q1847" s="15">
        <v>9.271860709455046</v>
      </c>
      <c r="R1847" s="14">
        <v>2.5739063894911358</v>
      </c>
      <c r="S1847" s="14">
        <v>17501.805225839529</v>
      </c>
    </row>
    <row r="1848" spans="1:19" x14ac:dyDescent="0.35">
      <c r="A1848" s="13">
        <v>750</v>
      </c>
      <c r="B1848" s="13">
        <v>0</v>
      </c>
      <c r="C1848" s="13">
        <v>100</v>
      </c>
      <c r="D1848" s="13">
        <v>100</v>
      </c>
      <c r="E1848" s="13">
        <v>22.5</v>
      </c>
      <c r="F1848" s="15">
        <v>68.384</v>
      </c>
      <c r="G1848" s="15">
        <v>1.6830000000000001</v>
      </c>
      <c r="H1848" s="15">
        <v>149.67400000000001</v>
      </c>
      <c r="I1848" s="15">
        <v>2.5319999999999999E-2</v>
      </c>
      <c r="J1848" s="14">
        <v>2.306772999296359</v>
      </c>
      <c r="K1848" s="15">
        <v>-0.38100000000000001</v>
      </c>
      <c r="L1848" s="16">
        <v>8.6609999999999996</v>
      </c>
      <c r="M1848" s="14">
        <v>14045162.02473701</v>
      </c>
      <c r="N1848" s="14">
        <v>0.3777209589158928</v>
      </c>
      <c r="O1848" s="14">
        <v>139.0358909151137</v>
      </c>
      <c r="P1848" s="14">
        <v>36.956496889592003</v>
      </c>
      <c r="Q1848" s="15">
        <v>13.294180871812721</v>
      </c>
      <c r="R1848" s="14">
        <v>2.5739063894911358</v>
      </c>
      <c r="S1848" s="14">
        <v>17501.805225839529</v>
      </c>
    </row>
    <row r="1849" spans="1:19" x14ac:dyDescent="0.35">
      <c r="A1849" s="13">
        <v>750</v>
      </c>
      <c r="B1849" s="13">
        <v>0</v>
      </c>
      <c r="C1849" s="13">
        <v>100</v>
      </c>
      <c r="D1849" s="13">
        <v>100</v>
      </c>
      <c r="E1849" s="13">
        <v>45</v>
      </c>
      <c r="F1849" s="15">
        <v>59.615000000000002</v>
      </c>
      <c r="G1849" s="15">
        <v>2.0779999999999981</v>
      </c>
      <c r="H1849" s="15">
        <v>135.435</v>
      </c>
      <c r="I1849" s="15">
        <v>-1.181E-4</v>
      </c>
      <c r="J1849" s="14">
        <v>2.306772999296359</v>
      </c>
      <c r="K1849" s="15">
        <v>-0.93740000000000001</v>
      </c>
      <c r="L1849" s="16">
        <v>9.4489999999999998</v>
      </c>
      <c r="M1849" s="14">
        <v>14045162.02473701</v>
      </c>
      <c r="N1849" s="14">
        <v>0.3777209589158928</v>
      </c>
      <c r="O1849" s="14">
        <v>139.0358909151137</v>
      </c>
      <c r="P1849" s="14">
        <v>36.956496889592003</v>
      </c>
      <c r="Q1849" s="15">
        <v>12.892631230230769</v>
      </c>
      <c r="R1849" s="14">
        <v>2.5739063894911358</v>
      </c>
      <c r="S1849" s="14">
        <v>17501.805225839529</v>
      </c>
    </row>
    <row r="1850" spans="1:19" x14ac:dyDescent="0.35">
      <c r="A1850" s="13">
        <v>750</v>
      </c>
      <c r="B1850" s="13">
        <v>0</v>
      </c>
      <c r="C1850" s="13">
        <v>100</v>
      </c>
      <c r="D1850" s="13">
        <v>125</v>
      </c>
      <c r="E1850" s="13">
        <v>0</v>
      </c>
      <c r="F1850" s="15">
        <v>22.478999999999999</v>
      </c>
      <c r="G1850" s="15">
        <v>1.339</v>
      </c>
      <c r="H1850" s="15">
        <v>141.60900000000001</v>
      </c>
      <c r="I1850" s="15">
        <v>0.9738</v>
      </c>
      <c r="J1850" s="14">
        <v>2.8866643275831372</v>
      </c>
      <c r="K1850" s="15">
        <v>-1.0449999999999999</v>
      </c>
      <c r="L1850" s="16">
        <v>14.28</v>
      </c>
      <c r="M1850" s="14">
        <v>17445573.5012808</v>
      </c>
      <c r="N1850" s="14">
        <v>0.37610647493872512</v>
      </c>
      <c r="O1850" s="14">
        <v>138.38919835462869</v>
      </c>
      <c r="P1850" s="14">
        <v>36.743849550180151</v>
      </c>
      <c r="Q1850" s="15">
        <v>11.128879319157649</v>
      </c>
      <c r="R1850" s="14">
        <v>2.5739063894911358</v>
      </c>
      <c r="S1850" s="14">
        <v>17310.37994013846</v>
      </c>
    </row>
    <row r="1851" spans="1:19" x14ac:dyDescent="0.35">
      <c r="A1851" s="13">
        <v>750</v>
      </c>
      <c r="B1851" s="13">
        <v>0</v>
      </c>
      <c r="C1851" s="13">
        <v>100</v>
      </c>
      <c r="D1851" s="13">
        <v>125</v>
      </c>
      <c r="E1851" s="13">
        <v>22.5</v>
      </c>
      <c r="F1851" s="15">
        <v>66.865000000000009</v>
      </c>
      <c r="G1851" s="15">
        <v>2.0810000000000008</v>
      </c>
      <c r="H1851" s="15">
        <v>151.345</v>
      </c>
      <c r="I1851" s="15">
        <v>-4.3980000000000001E-4</v>
      </c>
      <c r="J1851" s="14">
        <v>2.8866643275831372</v>
      </c>
      <c r="K1851" s="15">
        <v>-0.16789999999999999</v>
      </c>
      <c r="L1851" s="16">
        <v>13.47</v>
      </c>
      <c r="M1851" s="14">
        <v>17445573.5012808</v>
      </c>
      <c r="N1851" s="14">
        <v>0.37610647493872512</v>
      </c>
      <c r="O1851" s="14">
        <v>138.38919835462869</v>
      </c>
      <c r="P1851" s="14">
        <v>36.743849550180151</v>
      </c>
      <c r="Q1851" s="15">
        <v>14.274539791306569</v>
      </c>
      <c r="R1851" s="14">
        <v>2.5739063894911358</v>
      </c>
      <c r="S1851" s="14">
        <v>17310.37994013846</v>
      </c>
    </row>
    <row r="1852" spans="1:19" x14ac:dyDescent="0.35">
      <c r="A1852" s="13">
        <v>750</v>
      </c>
      <c r="B1852" s="13">
        <v>0</v>
      </c>
      <c r="C1852" s="13">
        <v>100</v>
      </c>
      <c r="D1852" s="13">
        <v>125</v>
      </c>
      <c r="E1852" s="13">
        <v>45</v>
      </c>
      <c r="F1852" s="15">
        <v>62.587000000000003</v>
      </c>
      <c r="G1852" s="15">
        <v>2.597</v>
      </c>
      <c r="H1852" s="15">
        <v>154.74700000000001</v>
      </c>
      <c r="I1852" s="15">
        <v>-6.6330000000000002E-4</v>
      </c>
      <c r="J1852" s="14">
        <v>2.8866643275831372</v>
      </c>
      <c r="K1852" s="15">
        <v>-1.137</v>
      </c>
      <c r="L1852" s="16">
        <v>14.69</v>
      </c>
      <c r="M1852" s="14">
        <v>17445573.5012808</v>
      </c>
      <c r="N1852" s="14">
        <v>0.37610647493872512</v>
      </c>
      <c r="O1852" s="14">
        <v>138.38919835462869</v>
      </c>
      <c r="P1852" s="14">
        <v>36.743849550180151</v>
      </c>
      <c r="Q1852" s="15">
        <v>14.19187532280098</v>
      </c>
      <c r="R1852" s="14">
        <v>2.5739063894911358</v>
      </c>
      <c r="S1852" s="14">
        <v>17310.37994013846</v>
      </c>
    </row>
    <row r="1853" spans="1:19" x14ac:dyDescent="0.35">
      <c r="A1853" s="13">
        <v>750</v>
      </c>
      <c r="B1853" s="13">
        <v>0</v>
      </c>
      <c r="C1853" s="13">
        <v>100</v>
      </c>
      <c r="D1853" s="13">
        <v>150</v>
      </c>
      <c r="E1853" s="13">
        <v>0</v>
      </c>
      <c r="F1853" s="15">
        <v>27.012</v>
      </c>
      <c r="G1853" s="15">
        <v>1.572000000000001</v>
      </c>
      <c r="H1853" s="15">
        <v>141.52199999999999</v>
      </c>
      <c r="I1853" s="15">
        <v>1.0840000000000001</v>
      </c>
      <c r="J1853" s="14">
        <v>3.4676607965528961</v>
      </c>
      <c r="K1853" s="15">
        <v>-1.585</v>
      </c>
      <c r="L1853" s="16">
        <v>20.49</v>
      </c>
      <c r="M1853" s="14">
        <v>20808172.56082622</v>
      </c>
      <c r="N1853" s="14">
        <v>0.37456607055018898</v>
      </c>
      <c r="O1853" s="14">
        <v>137.77266844500369</v>
      </c>
      <c r="P1853" s="14">
        <v>36.541506957246973</v>
      </c>
      <c r="Q1853" s="15">
        <v>12.814003926254459</v>
      </c>
      <c r="R1853" s="14">
        <v>2.5739063894911358</v>
      </c>
      <c r="S1853" s="14">
        <v>17129.114818535571</v>
      </c>
    </row>
    <row r="1854" spans="1:19" x14ac:dyDescent="0.35">
      <c r="A1854" s="13">
        <v>750</v>
      </c>
      <c r="B1854" s="13">
        <v>0</v>
      </c>
      <c r="C1854" s="13">
        <v>100</v>
      </c>
      <c r="D1854" s="13">
        <v>150</v>
      </c>
      <c r="E1854" s="13">
        <v>22.5</v>
      </c>
      <c r="F1854" s="15">
        <v>63.684999999999988</v>
      </c>
      <c r="G1854" s="15">
        <v>2.5250000000000008</v>
      </c>
      <c r="H1854" s="15">
        <v>151.73500000000001</v>
      </c>
      <c r="I1854" s="15">
        <v>-6.3649999999999991E-4</v>
      </c>
      <c r="J1854" s="14">
        <v>3.4676607965528961</v>
      </c>
      <c r="K1854" s="15">
        <v>-0.66720000000000002</v>
      </c>
      <c r="L1854" s="16">
        <v>19.3</v>
      </c>
      <c r="M1854" s="14">
        <v>20808172.56082622</v>
      </c>
      <c r="N1854" s="14">
        <v>0.37456607055018898</v>
      </c>
      <c r="O1854" s="14">
        <v>137.77266844500369</v>
      </c>
      <c r="P1854" s="14">
        <v>36.541506957246973</v>
      </c>
      <c r="Q1854" s="15">
        <v>15.067962329345891</v>
      </c>
      <c r="R1854" s="14">
        <v>2.5739063894911358</v>
      </c>
      <c r="S1854" s="14">
        <v>17129.114818535571</v>
      </c>
    </row>
    <row r="1855" spans="1:19" x14ac:dyDescent="0.35">
      <c r="A1855" s="13">
        <v>750</v>
      </c>
      <c r="B1855" s="13">
        <v>0</v>
      </c>
      <c r="C1855" s="13">
        <v>100</v>
      </c>
      <c r="D1855" s="13">
        <v>150</v>
      </c>
      <c r="E1855" s="13">
        <v>45</v>
      </c>
      <c r="F1855" s="15">
        <v>64.138000000000005</v>
      </c>
      <c r="G1855" s="15">
        <v>3.1279999999999988</v>
      </c>
      <c r="H1855" s="15">
        <v>151.12799999999999</v>
      </c>
      <c r="I1855" s="15">
        <v>-9.8879999999999997E-4</v>
      </c>
      <c r="J1855" s="14">
        <v>3.4676607965528961</v>
      </c>
      <c r="K1855" s="15">
        <v>-1.4330000000000001</v>
      </c>
      <c r="L1855" s="16">
        <v>21.05</v>
      </c>
      <c r="M1855" s="14">
        <v>20808172.56082622</v>
      </c>
      <c r="N1855" s="14">
        <v>0.37456607055018898</v>
      </c>
      <c r="O1855" s="14">
        <v>137.77266844500369</v>
      </c>
      <c r="P1855" s="14">
        <v>36.541506957246973</v>
      </c>
      <c r="Q1855" s="15">
        <v>15.24452257884305</v>
      </c>
      <c r="R1855" s="14">
        <v>2.5739063894911358</v>
      </c>
      <c r="S1855" s="14">
        <v>17129.114818535571</v>
      </c>
    </row>
    <row r="1856" spans="1:19" x14ac:dyDescent="0.35">
      <c r="A1856" s="13">
        <v>750</v>
      </c>
      <c r="B1856" s="13">
        <v>0</v>
      </c>
      <c r="C1856" s="13">
        <v>100</v>
      </c>
      <c r="D1856" s="13">
        <v>200</v>
      </c>
      <c r="E1856" s="13">
        <v>0</v>
      </c>
      <c r="F1856" s="15">
        <v>36.07</v>
      </c>
      <c r="G1856" s="15">
        <v>2.100000000000001</v>
      </c>
      <c r="H1856" s="15">
        <v>146.25</v>
      </c>
      <c r="I1856" s="15">
        <v>0.85570000000000002</v>
      </c>
      <c r="J1856" s="14">
        <v>4.6326119345564214</v>
      </c>
      <c r="K1856" s="15">
        <v>-2.9940000000000002</v>
      </c>
      <c r="L1856" s="16">
        <v>36.17</v>
      </c>
      <c r="M1856" s="14">
        <v>27432942.137081079</v>
      </c>
      <c r="N1856" s="14">
        <v>0.37170987893762319</v>
      </c>
      <c r="O1856" s="14">
        <v>136.63077041236531</v>
      </c>
      <c r="P1856" s="14">
        <v>36.167736010816689</v>
      </c>
      <c r="Q1856" s="15">
        <v>15.68532317875</v>
      </c>
      <c r="R1856" s="14">
        <v>2.5739063894911358</v>
      </c>
      <c r="S1856" s="14">
        <v>16796.549634548752</v>
      </c>
    </row>
    <row r="1857" spans="1:19" x14ac:dyDescent="0.35">
      <c r="A1857" s="13">
        <v>750</v>
      </c>
      <c r="B1857" s="13">
        <v>0</v>
      </c>
      <c r="C1857" s="13">
        <v>100</v>
      </c>
      <c r="D1857" s="13">
        <v>200</v>
      </c>
      <c r="E1857" s="13">
        <v>22.5</v>
      </c>
      <c r="F1857" s="15">
        <v>39.819999999999993</v>
      </c>
      <c r="G1857" s="15">
        <v>3.339999999999999</v>
      </c>
      <c r="H1857" s="15">
        <v>113.77</v>
      </c>
      <c r="I1857" s="15">
        <v>2.839</v>
      </c>
      <c r="J1857" s="14">
        <v>4.6326119345564214</v>
      </c>
      <c r="K1857" s="15">
        <v>-2.2730000000000001</v>
      </c>
      <c r="L1857" s="16">
        <v>33.979999999999997</v>
      </c>
      <c r="M1857" s="14">
        <v>27432942.137081079</v>
      </c>
      <c r="N1857" s="14">
        <v>0.37170987893762319</v>
      </c>
      <c r="O1857" s="14">
        <v>136.63077041236531</v>
      </c>
      <c r="P1857" s="14">
        <v>36.167736010816689</v>
      </c>
      <c r="Q1857" s="15">
        <v>15.29513108594065</v>
      </c>
      <c r="R1857" s="14">
        <v>2.5739063894911358</v>
      </c>
      <c r="S1857" s="14">
        <v>16796.549634548752</v>
      </c>
    </row>
    <row r="1858" spans="1:19" x14ac:dyDescent="0.35">
      <c r="A1858" s="13">
        <v>750</v>
      </c>
      <c r="B1858" s="13">
        <v>0</v>
      </c>
      <c r="C1858" s="13">
        <v>100</v>
      </c>
      <c r="D1858" s="13">
        <v>200</v>
      </c>
      <c r="E1858" s="13">
        <v>45</v>
      </c>
      <c r="F1858" s="15">
        <v>66.77000000000001</v>
      </c>
      <c r="G1858" s="15">
        <v>4.1300000000000017</v>
      </c>
      <c r="H1858" s="15">
        <v>156.29</v>
      </c>
      <c r="I1858" s="15">
        <v>-1.0499999999999999E-3</v>
      </c>
      <c r="J1858" s="14">
        <v>4.6326119345564214</v>
      </c>
      <c r="K1858" s="15">
        <v>-2.214</v>
      </c>
      <c r="L1858" s="16">
        <v>37.04</v>
      </c>
      <c r="M1858" s="14">
        <v>27432942.137081079</v>
      </c>
      <c r="N1858" s="14">
        <v>0.37170987893762319</v>
      </c>
      <c r="O1858" s="14">
        <v>136.63077041236531</v>
      </c>
      <c r="P1858" s="14">
        <v>36.167736010816689</v>
      </c>
      <c r="Q1858" s="15">
        <v>16.89340075802755</v>
      </c>
      <c r="R1858" s="14">
        <v>2.5739063894911358</v>
      </c>
      <c r="S1858" s="14">
        <v>16796.549634548752</v>
      </c>
    </row>
    <row r="1859" spans="1:19" x14ac:dyDescent="0.35">
      <c r="A1859" s="13">
        <v>750</v>
      </c>
      <c r="B1859" s="13">
        <v>0</v>
      </c>
      <c r="C1859" s="13">
        <v>100</v>
      </c>
      <c r="D1859" s="13">
        <v>250</v>
      </c>
      <c r="E1859" s="13">
        <v>0</v>
      </c>
      <c r="F1859" s="15">
        <v>43.6</v>
      </c>
      <c r="G1859" s="15">
        <v>2.56</v>
      </c>
      <c r="H1859" s="15">
        <v>148.69</v>
      </c>
      <c r="I1859" s="15">
        <v>-3.3970000000000002E-4</v>
      </c>
      <c r="J1859" s="14">
        <v>5.8009019085011246</v>
      </c>
      <c r="K1859" s="15">
        <v>-4.9870000000000001</v>
      </c>
      <c r="L1859" s="16">
        <v>56.13</v>
      </c>
      <c r="M1859" s="14">
        <v>33945410.691935293</v>
      </c>
      <c r="N1859" s="14">
        <v>0.36915687610986142</v>
      </c>
      <c r="O1859" s="14">
        <v>135.6114686973211</v>
      </c>
      <c r="P1859" s="14">
        <v>35.835184050301152</v>
      </c>
      <c r="Q1859" s="15">
        <v>17.940895437485722</v>
      </c>
      <c r="R1859" s="14">
        <v>2.5739063894911358</v>
      </c>
      <c r="S1859" s="14">
        <v>16503.142393089511</v>
      </c>
    </row>
    <row r="1860" spans="1:19" x14ac:dyDescent="0.35">
      <c r="A1860" s="13">
        <v>750</v>
      </c>
      <c r="B1860" s="13">
        <v>0</v>
      </c>
      <c r="C1860" s="13">
        <v>100</v>
      </c>
      <c r="D1860" s="13">
        <v>250</v>
      </c>
      <c r="E1860" s="13">
        <v>22.5</v>
      </c>
      <c r="F1860" s="15">
        <v>63.95000000000001</v>
      </c>
      <c r="G1860" s="15">
        <v>4.1800000000000006</v>
      </c>
      <c r="H1860" s="15">
        <v>115.51</v>
      </c>
      <c r="I1860" s="15">
        <v>-3.4429999999999999E-3</v>
      </c>
      <c r="J1860" s="14">
        <v>5.8009019085011246</v>
      </c>
      <c r="K1860" s="15">
        <v>-4.1340000000000003</v>
      </c>
      <c r="L1860" s="16">
        <v>52.6</v>
      </c>
      <c r="M1860" s="14">
        <v>33945410.691935293</v>
      </c>
      <c r="N1860" s="14">
        <v>0.36915687610986142</v>
      </c>
      <c r="O1860" s="14">
        <v>135.6114686973211</v>
      </c>
      <c r="P1860" s="14">
        <v>35.835184050301152</v>
      </c>
      <c r="Q1860" s="15">
        <v>17.802665715799321</v>
      </c>
      <c r="R1860" s="14">
        <v>2.5739063894911358</v>
      </c>
      <c r="S1860" s="14">
        <v>16503.142393089511</v>
      </c>
    </row>
    <row r="1861" spans="1:19" x14ac:dyDescent="0.35">
      <c r="A1861" s="13">
        <v>750</v>
      </c>
      <c r="B1861" s="13">
        <v>0</v>
      </c>
      <c r="C1861" s="13">
        <v>100</v>
      </c>
      <c r="D1861" s="13">
        <v>250</v>
      </c>
      <c r="E1861" s="13">
        <v>45</v>
      </c>
      <c r="F1861" s="15">
        <v>68.069999999999993</v>
      </c>
      <c r="G1861" s="15">
        <v>5.2200000000000006</v>
      </c>
      <c r="H1861" s="15">
        <v>152.51</v>
      </c>
      <c r="I1861" s="15">
        <v>-8.2590000000000007E-3</v>
      </c>
      <c r="J1861" s="14">
        <v>5.8009019085011246</v>
      </c>
      <c r="K1861" s="15">
        <v>-3.5659999999999998</v>
      </c>
      <c r="L1861" s="16">
        <v>57.3</v>
      </c>
      <c r="M1861" s="14">
        <v>33945410.691935293</v>
      </c>
      <c r="N1861" s="14">
        <v>0.36915687610986142</v>
      </c>
      <c r="O1861" s="14">
        <v>135.6114686973211</v>
      </c>
      <c r="P1861" s="14">
        <v>35.835184050301152</v>
      </c>
      <c r="Q1861" s="15">
        <v>18.144595286081621</v>
      </c>
      <c r="R1861" s="14">
        <v>2.5739063894911358</v>
      </c>
      <c r="S1861" s="14">
        <v>16503.142393089511</v>
      </c>
    </row>
    <row r="1862" spans="1:19" x14ac:dyDescent="0.35">
      <c r="A1862" s="13">
        <v>750</v>
      </c>
      <c r="B1862" s="13">
        <v>0</v>
      </c>
      <c r="C1862" s="13">
        <v>100</v>
      </c>
      <c r="D1862" s="13">
        <v>300</v>
      </c>
      <c r="E1862" s="13">
        <v>0</v>
      </c>
      <c r="F1862" s="15">
        <v>39.42</v>
      </c>
      <c r="G1862" s="15">
        <v>3.16</v>
      </c>
      <c r="H1862" s="15">
        <v>131.18</v>
      </c>
      <c r="I1862" s="15">
        <v>-6.7409999999999996E-3</v>
      </c>
      <c r="J1862" s="14">
        <v>6.9717915947517151</v>
      </c>
      <c r="K1862" s="15">
        <v>-7.5259999999999998</v>
      </c>
      <c r="L1862" s="16">
        <v>80.28</v>
      </c>
      <c r="M1862" s="14">
        <v>40371405.654273763</v>
      </c>
      <c r="N1862" s="14">
        <v>0.36691111602522769</v>
      </c>
      <c r="O1862" s="14">
        <v>134.71591008121621</v>
      </c>
      <c r="P1862" s="14">
        <v>35.543851075700367</v>
      </c>
      <c r="Q1862" s="15">
        <v>19.995785586417551</v>
      </c>
      <c r="R1862" s="14">
        <v>2.5739063894911358</v>
      </c>
      <c r="S1862" s="14">
        <v>16248.028578745671</v>
      </c>
    </row>
    <row r="1863" spans="1:19" x14ac:dyDescent="0.35">
      <c r="A1863" s="13">
        <v>750</v>
      </c>
      <c r="B1863" s="13">
        <v>0</v>
      </c>
      <c r="C1863" s="13">
        <v>100</v>
      </c>
      <c r="D1863" s="13">
        <v>300</v>
      </c>
      <c r="E1863" s="13">
        <v>22.5</v>
      </c>
      <c r="F1863" s="15">
        <v>59.12</v>
      </c>
      <c r="G1863" s="15">
        <v>5.0299999999999994</v>
      </c>
      <c r="H1863" s="15">
        <v>138.49</v>
      </c>
      <c r="I1863" s="15">
        <v>0.54759999999999998</v>
      </c>
      <c r="J1863" s="14">
        <v>6.9717915947517151</v>
      </c>
      <c r="K1863" s="15">
        <v>-6.5019999999999998</v>
      </c>
      <c r="L1863" s="16">
        <v>75.099999999999994</v>
      </c>
      <c r="M1863" s="14">
        <v>40371405.654273763</v>
      </c>
      <c r="N1863" s="14">
        <v>0.36691111602522769</v>
      </c>
      <c r="O1863" s="14">
        <v>134.71591008121621</v>
      </c>
      <c r="P1863" s="14">
        <v>35.543851075700367</v>
      </c>
      <c r="Q1863" s="15">
        <v>18.771393075474641</v>
      </c>
      <c r="R1863" s="14">
        <v>2.5739063894911358</v>
      </c>
      <c r="S1863" s="14">
        <v>16248.028578745671</v>
      </c>
    </row>
    <row r="1864" spans="1:19" x14ac:dyDescent="0.35">
      <c r="A1864" s="13">
        <v>750</v>
      </c>
      <c r="B1864" s="13">
        <v>0</v>
      </c>
      <c r="C1864" s="13">
        <v>100</v>
      </c>
      <c r="D1864" s="13">
        <v>300</v>
      </c>
      <c r="E1864" s="13">
        <v>45</v>
      </c>
      <c r="F1864" s="15">
        <v>73.16</v>
      </c>
      <c r="G1864" s="15">
        <v>6.21</v>
      </c>
      <c r="H1864" s="15">
        <v>143.97</v>
      </c>
      <c r="I1864" s="15">
        <v>-8.5489999999999993E-3</v>
      </c>
      <c r="J1864" s="14">
        <v>6.9717915947517151</v>
      </c>
      <c r="K1864" s="15">
        <v>-5.4180000000000001</v>
      </c>
      <c r="L1864" s="16">
        <v>81.69</v>
      </c>
      <c r="M1864" s="14">
        <v>40371405.654273763</v>
      </c>
      <c r="N1864" s="14">
        <v>0.36691111602522769</v>
      </c>
      <c r="O1864" s="14">
        <v>134.71591008121621</v>
      </c>
      <c r="P1864" s="14">
        <v>35.543851075700367</v>
      </c>
      <c r="Q1864" s="15">
        <v>19.02679992200493</v>
      </c>
      <c r="R1864" s="14">
        <v>2.5739063894911358</v>
      </c>
      <c r="S1864" s="14">
        <v>16248.028578745671</v>
      </c>
    </row>
    <row r="1865" spans="1:19" x14ac:dyDescent="0.35">
      <c r="A1865" s="13">
        <v>750</v>
      </c>
      <c r="B1865" s="13">
        <v>0</v>
      </c>
      <c r="C1865" s="13">
        <v>150</v>
      </c>
      <c r="D1865" s="13">
        <v>30</v>
      </c>
      <c r="E1865" s="13">
        <v>0</v>
      </c>
      <c r="F1865" s="15">
        <v>65.207999999999984</v>
      </c>
      <c r="G1865" s="15">
        <v>0.33500000000000019</v>
      </c>
      <c r="H1865" s="15">
        <v>222.75800000000001</v>
      </c>
      <c r="I1865" s="15">
        <v>3.7240000000000002E-2</v>
      </c>
      <c r="J1865" s="14">
        <v>0.6901375018183955</v>
      </c>
      <c r="K1865" s="15">
        <v>-1.4120000000000001E-3</v>
      </c>
      <c r="L1865" s="16">
        <v>0.82629999999999992</v>
      </c>
      <c r="M1865" s="14">
        <v>4279693.261744855</v>
      </c>
      <c r="N1865" s="14">
        <v>0.38170961255868119</v>
      </c>
      <c r="O1865" s="14">
        <v>140.63583276372611</v>
      </c>
      <c r="P1865" s="14">
        <v>56.226572261557678</v>
      </c>
      <c r="Q1865" s="15">
        <v>11.7578380689925</v>
      </c>
      <c r="R1865" s="14">
        <v>2.5739063894911358</v>
      </c>
      <c r="S1865" s="14">
        <v>17981.111996933989</v>
      </c>
    </row>
    <row r="1866" spans="1:19" x14ac:dyDescent="0.35">
      <c r="A1866" s="13">
        <v>750</v>
      </c>
      <c r="B1866" s="13">
        <v>0</v>
      </c>
      <c r="C1866" s="13">
        <v>150</v>
      </c>
      <c r="D1866" s="13">
        <v>30</v>
      </c>
      <c r="E1866" s="13">
        <v>22.5</v>
      </c>
      <c r="F1866" s="15">
        <v>12.349</v>
      </c>
      <c r="G1866" s="15">
        <v>0.4910000000000001</v>
      </c>
      <c r="H1866" s="15">
        <v>189.619</v>
      </c>
      <c r="I1866" s="15">
        <v>0.15640000000000001</v>
      </c>
      <c r="J1866" s="14">
        <v>0.6901375018183955</v>
      </c>
      <c r="K1866" s="15">
        <v>-2.869E-3</v>
      </c>
      <c r="L1866" s="16">
        <v>0.79279999999999995</v>
      </c>
      <c r="M1866" s="14">
        <v>4279693.261744855</v>
      </c>
      <c r="N1866" s="14">
        <v>0.38170961255868119</v>
      </c>
      <c r="O1866" s="14">
        <v>140.63583276372611</v>
      </c>
      <c r="P1866" s="14">
        <v>56.226572261557678</v>
      </c>
      <c r="Q1866" s="15">
        <v>4.4930472565248776</v>
      </c>
      <c r="R1866" s="14">
        <v>2.5739063894911358</v>
      </c>
      <c r="S1866" s="14">
        <v>17981.111996933989</v>
      </c>
    </row>
    <row r="1867" spans="1:19" x14ac:dyDescent="0.35">
      <c r="A1867" s="13">
        <v>750</v>
      </c>
      <c r="B1867" s="13">
        <v>0</v>
      </c>
      <c r="C1867" s="13">
        <v>150</v>
      </c>
      <c r="D1867" s="13">
        <v>30</v>
      </c>
      <c r="E1867" s="13">
        <v>45</v>
      </c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</row>
    <row r="1868" spans="1:19" x14ac:dyDescent="0.35">
      <c r="A1868" s="13">
        <v>750</v>
      </c>
      <c r="B1868" s="13">
        <v>0</v>
      </c>
      <c r="C1868" s="13">
        <v>150</v>
      </c>
      <c r="D1868" s="13">
        <v>50</v>
      </c>
      <c r="E1868" s="13">
        <v>0</v>
      </c>
      <c r="F1868" s="15">
        <v>6.1589999999999998</v>
      </c>
      <c r="G1868" s="15">
        <v>0.53400000000000014</v>
      </c>
      <c r="H1868" s="15">
        <v>174.28100000000001</v>
      </c>
      <c r="I1868" s="15">
        <v>0.33040000000000003</v>
      </c>
      <c r="J1868" s="14">
        <v>1.1503173434231819</v>
      </c>
      <c r="K1868" s="15">
        <v>-0.15679999999999999</v>
      </c>
      <c r="L1868" s="16">
        <v>2.3079999999999998</v>
      </c>
      <c r="M1868" s="14">
        <v>7129728.3904523291</v>
      </c>
      <c r="N1868" s="14">
        <v>0.38159814774923517</v>
      </c>
      <c r="O1868" s="14">
        <v>140.59107782114469</v>
      </c>
      <c r="P1868" s="14">
        <v>56.204370630769937</v>
      </c>
      <c r="Q1868" s="15">
        <v>4.3950295259915313</v>
      </c>
      <c r="R1868" s="14">
        <v>2.5739063894911358</v>
      </c>
      <c r="S1868" s="14">
        <v>17967.593366818819</v>
      </c>
    </row>
    <row r="1869" spans="1:19" x14ac:dyDescent="0.35">
      <c r="A1869" s="13">
        <v>750</v>
      </c>
      <c r="B1869" s="13">
        <v>0</v>
      </c>
      <c r="C1869" s="13">
        <v>150</v>
      </c>
      <c r="D1869" s="13">
        <v>50</v>
      </c>
      <c r="E1869" s="13">
        <v>22.5</v>
      </c>
      <c r="F1869" s="15">
        <v>9.3840000000000003</v>
      </c>
      <c r="G1869" s="15">
        <v>0.84000000000000008</v>
      </c>
      <c r="H1869" s="15">
        <v>226.13399999999999</v>
      </c>
      <c r="I1869" s="15">
        <v>0.51429999999999998</v>
      </c>
      <c r="J1869" s="14">
        <v>1.1507767171101599</v>
      </c>
      <c r="K1869" s="15">
        <v>0.1492</v>
      </c>
      <c r="L1869" s="16">
        <v>2.194</v>
      </c>
      <c r="M1869" s="14">
        <v>7113624.5761278709</v>
      </c>
      <c r="N1869" s="14">
        <v>0.38101750032683068</v>
      </c>
      <c r="O1869" s="14">
        <v>140.35797920013411</v>
      </c>
      <c r="P1869" s="14">
        <v>56.088785552172432</v>
      </c>
      <c r="Q1869" s="15">
        <v>4.9528689052437809</v>
      </c>
      <c r="R1869" s="14">
        <v>2.5739063894911358</v>
      </c>
      <c r="S1869" s="14">
        <v>17897.287417514912</v>
      </c>
    </row>
    <row r="1870" spans="1:19" x14ac:dyDescent="0.35">
      <c r="A1870" s="13">
        <v>750</v>
      </c>
      <c r="B1870" s="13">
        <v>0</v>
      </c>
      <c r="C1870" s="13">
        <v>150</v>
      </c>
      <c r="D1870" s="13">
        <v>50</v>
      </c>
      <c r="E1870" s="13">
        <v>45</v>
      </c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</row>
    <row r="1871" spans="1:19" x14ac:dyDescent="0.35">
      <c r="A1871" s="13">
        <v>750</v>
      </c>
      <c r="B1871" s="13">
        <v>0</v>
      </c>
      <c r="C1871" s="13">
        <v>150</v>
      </c>
      <c r="D1871" s="13">
        <v>75</v>
      </c>
      <c r="E1871" s="13">
        <v>0</v>
      </c>
      <c r="F1871" s="15">
        <v>9.2490000000000006</v>
      </c>
      <c r="G1871" s="15">
        <v>0.80100000000000005</v>
      </c>
      <c r="H1871" s="15">
        <v>199.78899999999999</v>
      </c>
      <c r="I1871" s="15">
        <v>0.70289999999999997</v>
      </c>
      <c r="J1871" s="14">
        <v>1.726332764207172</v>
      </c>
      <c r="K1871" s="15">
        <v>-0.61990000000000001</v>
      </c>
      <c r="L1871" s="16">
        <v>5.2</v>
      </c>
      <c r="M1871" s="14">
        <v>10664563.70791273</v>
      </c>
      <c r="N1871" s="14">
        <v>0.38087621271603511</v>
      </c>
      <c r="O1871" s="14">
        <v>140.30127019849431</v>
      </c>
      <c r="P1871" s="14">
        <v>56.060677911080077</v>
      </c>
      <c r="Q1871" s="15">
        <v>6.5404796509314167</v>
      </c>
      <c r="R1871" s="14">
        <v>2.5739063894911358</v>
      </c>
      <c r="S1871" s="14">
        <v>17880.209420278388</v>
      </c>
    </row>
    <row r="1872" spans="1:19" x14ac:dyDescent="0.35">
      <c r="A1872" s="13">
        <v>750</v>
      </c>
      <c r="B1872" s="13">
        <v>0</v>
      </c>
      <c r="C1872" s="13">
        <v>150</v>
      </c>
      <c r="D1872" s="13">
        <v>75</v>
      </c>
      <c r="E1872" s="13">
        <v>22.5</v>
      </c>
      <c r="F1872" s="15">
        <v>45.273000000000003</v>
      </c>
      <c r="G1872" s="15">
        <v>1.2749999999999999</v>
      </c>
      <c r="H1872" s="15">
        <v>217.21299999999999</v>
      </c>
      <c r="I1872" s="15">
        <v>0.34570000000000001</v>
      </c>
      <c r="J1872" s="14">
        <v>1.7273003278893879</v>
      </c>
      <c r="K1872" s="15">
        <v>0.183</v>
      </c>
      <c r="L1872" s="16">
        <v>4.9219999999999997</v>
      </c>
      <c r="M1872" s="14">
        <v>10630716.31547766</v>
      </c>
      <c r="N1872" s="14">
        <v>0.38006111784605578</v>
      </c>
      <c r="O1872" s="14">
        <v>139.97419236595081</v>
      </c>
      <c r="P1872" s="14">
        <v>55.898656544405277</v>
      </c>
      <c r="Q1872" s="15">
        <v>13.17745619565817</v>
      </c>
      <c r="R1872" s="14">
        <v>2.5739063894911358</v>
      </c>
      <c r="S1872" s="14">
        <v>17781.909869839721</v>
      </c>
    </row>
    <row r="1873" spans="1:19" x14ac:dyDescent="0.35">
      <c r="A1873" s="13">
        <v>750</v>
      </c>
      <c r="B1873" s="13">
        <v>0</v>
      </c>
      <c r="C1873" s="13">
        <v>150</v>
      </c>
      <c r="D1873" s="13">
        <v>75</v>
      </c>
      <c r="E1873" s="13">
        <v>45</v>
      </c>
      <c r="F1873" s="15">
        <v>90.011000000000024</v>
      </c>
      <c r="G1873" s="15">
        <v>1.5400000000000009</v>
      </c>
      <c r="H1873" s="15">
        <v>218.261</v>
      </c>
      <c r="I1873" s="15">
        <v>-8.6540000000000008E-5</v>
      </c>
      <c r="J1873" s="14">
        <v>1.726332764207172</v>
      </c>
      <c r="K1873" s="15">
        <v>-1.1279999999999999</v>
      </c>
      <c r="L1873" s="16">
        <v>5.4119999999999999</v>
      </c>
      <c r="M1873" s="14">
        <v>10664563.70791273</v>
      </c>
      <c r="N1873" s="14">
        <v>0.38087621271603511</v>
      </c>
      <c r="O1873" s="14">
        <v>140.30127019849431</v>
      </c>
      <c r="P1873" s="14">
        <v>56.060677911080077</v>
      </c>
      <c r="Q1873" s="15">
        <v>16.013868538507339</v>
      </c>
      <c r="R1873" s="14">
        <v>2.5739063894911358</v>
      </c>
      <c r="S1873" s="14">
        <v>17880.209420278388</v>
      </c>
    </row>
    <row r="1874" spans="1:19" x14ac:dyDescent="0.35">
      <c r="A1874" s="13">
        <v>750</v>
      </c>
      <c r="B1874" s="13">
        <v>0</v>
      </c>
      <c r="C1874" s="13">
        <v>150</v>
      </c>
      <c r="D1874" s="13">
        <v>100</v>
      </c>
      <c r="E1874" s="13">
        <v>0</v>
      </c>
      <c r="F1874" s="15">
        <v>17.917999999999999</v>
      </c>
      <c r="G1874" s="15">
        <v>1.069999999999999</v>
      </c>
      <c r="H1874" s="15">
        <v>197.68799999999999</v>
      </c>
      <c r="I1874" s="15">
        <v>0.98060000000000003</v>
      </c>
      <c r="J1874" s="14">
        <v>2.3044603504836951</v>
      </c>
      <c r="K1874" s="15">
        <v>-0.89379999999999993</v>
      </c>
      <c r="L1874" s="16">
        <v>9.2189999999999994</v>
      </c>
      <c r="M1874" s="14">
        <v>14125653.58912853</v>
      </c>
      <c r="N1874" s="14">
        <v>0.37918110270609001</v>
      </c>
      <c r="O1874" s="14">
        <v>139.62121475836111</v>
      </c>
      <c r="P1874" s="14">
        <v>55.723984656356151</v>
      </c>
      <c r="Q1874" s="15">
        <v>9.7786000961552819</v>
      </c>
      <c r="R1874" s="14">
        <v>2.5739063894911358</v>
      </c>
      <c r="S1874" s="14">
        <v>17676.209186077991</v>
      </c>
    </row>
    <row r="1875" spans="1:19" x14ac:dyDescent="0.35">
      <c r="A1875" s="13">
        <v>750</v>
      </c>
      <c r="B1875" s="13">
        <v>0</v>
      </c>
      <c r="C1875" s="13">
        <v>150</v>
      </c>
      <c r="D1875" s="13">
        <v>100</v>
      </c>
      <c r="E1875" s="13">
        <v>22.5</v>
      </c>
      <c r="F1875" s="15">
        <v>19.748999999999999</v>
      </c>
      <c r="G1875" s="15">
        <v>1.701000000000001</v>
      </c>
      <c r="H1875" s="15">
        <v>209.07900000000001</v>
      </c>
      <c r="I1875" s="15">
        <v>1.786</v>
      </c>
      <c r="J1875" s="14">
        <v>2.3044603504836951</v>
      </c>
      <c r="K1875" s="15">
        <v>-6.6699999999999997E-3</v>
      </c>
      <c r="L1875" s="16">
        <v>8.718</v>
      </c>
      <c r="M1875" s="14">
        <v>14125653.58912853</v>
      </c>
      <c r="N1875" s="14">
        <v>0.37918110270609001</v>
      </c>
      <c r="O1875" s="14">
        <v>139.62121475836111</v>
      </c>
      <c r="P1875" s="14">
        <v>55.723984656356151</v>
      </c>
      <c r="Q1875" s="15">
        <v>9.7179721182863084</v>
      </c>
      <c r="R1875" s="14">
        <v>2.5739063894911358</v>
      </c>
      <c r="S1875" s="14">
        <v>17676.209186077991</v>
      </c>
    </row>
    <row r="1876" spans="1:19" x14ac:dyDescent="0.35">
      <c r="A1876" s="13">
        <v>750</v>
      </c>
      <c r="B1876" s="13">
        <v>0</v>
      </c>
      <c r="C1876" s="13">
        <v>150</v>
      </c>
      <c r="D1876" s="13">
        <v>100</v>
      </c>
      <c r="E1876" s="13">
        <v>45</v>
      </c>
      <c r="F1876" s="15">
        <v>79.73</v>
      </c>
      <c r="G1876" s="15">
        <v>2.0759999999999992</v>
      </c>
      <c r="H1876" s="15">
        <v>186.24</v>
      </c>
      <c r="I1876" s="15">
        <v>-1.217E-4</v>
      </c>
      <c r="J1876" s="14">
        <v>2.3044603504836951</v>
      </c>
      <c r="K1876" s="15">
        <v>-0.50870000000000004</v>
      </c>
      <c r="L1876" s="16">
        <v>9.5150000000000006</v>
      </c>
      <c r="M1876" s="14">
        <v>14125653.58912853</v>
      </c>
      <c r="N1876" s="14">
        <v>0.37918110270609001</v>
      </c>
      <c r="O1876" s="14">
        <v>139.62121475836111</v>
      </c>
      <c r="P1876" s="14">
        <v>55.723984656356151</v>
      </c>
      <c r="Q1876" s="15">
        <v>15.8409835422872</v>
      </c>
      <c r="R1876" s="14">
        <v>2.5739063894911358</v>
      </c>
      <c r="S1876" s="14">
        <v>17676.209186077991</v>
      </c>
    </row>
    <row r="1877" spans="1:19" x14ac:dyDescent="0.35">
      <c r="A1877" s="13">
        <v>750</v>
      </c>
      <c r="B1877" s="13">
        <v>0</v>
      </c>
      <c r="C1877" s="13">
        <v>150</v>
      </c>
      <c r="D1877" s="13">
        <v>125</v>
      </c>
      <c r="E1877" s="13">
        <v>0</v>
      </c>
      <c r="F1877" s="15">
        <v>22.376000000000001</v>
      </c>
      <c r="G1877" s="15">
        <v>1.337999999999999</v>
      </c>
      <c r="H1877" s="15">
        <v>223.416</v>
      </c>
      <c r="I1877" s="15">
        <v>1.367</v>
      </c>
      <c r="J1877" s="14">
        <v>2.8821656384710952</v>
      </c>
      <c r="K1877" s="15">
        <v>-1.294</v>
      </c>
      <c r="L1877" s="16">
        <v>14.37</v>
      </c>
      <c r="M1877" s="14">
        <v>17601674.43420222</v>
      </c>
      <c r="N1877" s="14">
        <v>0.37837780372580138</v>
      </c>
      <c r="O1877" s="14">
        <v>139.2991451587335</v>
      </c>
      <c r="P1877" s="14">
        <v>55.564769888025047</v>
      </c>
      <c r="Q1877" s="15">
        <v>11.898295251767619</v>
      </c>
      <c r="R1877" s="14">
        <v>2.5739063894911358</v>
      </c>
      <c r="S1877" s="14">
        <v>17580.11010867486</v>
      </c>
    </row>
    <row r="1878" spans="1:19" x14ac:dyDescent="0.35">
      <c r="A1878" s="13">
        <v>750</v>
      </c>
      <c r="B1878" s="13">
        <v>0</v>
      </c>
      <c r="C1878" s="13">
        <v>150</v>
      </c>
      <c r="D1878" s="13">
        <v>125</v>
      </c>
      <c r="E1878" s="13">
        <v>22.5</v>
      </c>
      <c r="F1878" s="15">
        <v>24.622</v>
      </c>
      <c r="G1878" s="15">
        <v>2.102999999999998</v>
      </c>
      <c r="H1878" s="15">
        <v>176.852</v>
      </c>
      <c r="I1878" s="15">
        <v>2.5550000000000002</v>
      </c>
      <c r="J1878" s="14">
        <v>2.8821656384710952</v>
      </c>
      <c r="K1878" s="15">
        <v>3.1620000000000002E-2</v>
      </c>
      <c r="L1878" s="16">
        <v>13.58</v>
      </c>
      <c r="M1878" s="14">
        <v>17601674.43420222</v>
      </c>
      <c r="N1878" s="14">
        <v>0.37837780372580138</v>
      </c>
      <c r="O1878" s="14">
        <v>139.2991451587335</v>
      </c>
      <c r="P1878" s="14">
        <v>55.564769888025047</v>
      </c>
      <c r="Q1878" s="15">
        <v>11.786409462388921</v>
      </c>
      <c r="R1878" s="14">
        <v>2.5739063894911358</v>
      </c>
      <c r="S1878" s="14">
        <v>17580.11010867486</v>
      </c>
    </row>
    <row r="1879" spans="1:19" x14ac:dyDescent="0.35">
      <c r="A1879" s="13">
        <v>750</v>
      </c>
      <c r="B1879" s="13">
        <v>0</v>
      </c>
      <c r="C1879" s="13">
        <v>150</v>
      </c>
      <c r="D1879" s="13">
        <v>125</v>
      </c>
      <c r="E1879" s="13">
        <v>45</v>
      </c>
      <c r="F1879" s="15">
        <v>85.489000000000004</v>
      </c>
      <c r="G1879" s="15">
        <v>2.5690000000000022</v>
      </c>
      <c r="H1879" s="15">
        <v>222.62899999999999</v>
      </c>
      <c r="I1879" s="15">
        <v>-9.3389999999999999E-5</v>
      </c>
      <c r="J1879" s="14">
        <v>2.8821656384710952</v>
      </c>
      <c r="K1879" s="15">
        <v>-2.4950000000000001</v>
      </c>
      <c r="L1879" s="16">
        <v>14.82</v>
      </c>
      <c r="M1879" s="14">
        <v>17601674.43420222</v>
      </c>
      <c r="N1879" s="14">
        <v>0.37837780372580138</v>
      </c>
      <c r="O1879" s="14">
        <v>139.2991451587335</v>
      </c>
      <c r="P1879" s="14">
        <v>55.564769888025047</v>
      </c>
      <c r="Q1879" s="15">
        <v>17.76106977183554</v>
      </c>
      <c r="R1879" s="14">
        <v>2.5739063894911358</v>
      </c>
      <c r="S1879" s="14">
        <v>17580.11010867486</v>
      </c>
    </row>
    <row r="1880" spans="1:19" x14ac:dyDescent="0.35">
      <c r="A1880" s="13">
        <v>750</v>
      </c>
      <c r="B1880" s="13">
        <v>0</v>
      </c>
      <c r="C1880" s="13">
        <v>150</v>
      </c>
      <c r="D1880" s="13">
        <v>150</v>
      </c>
      <c r="E1880" s="13">
        <v>0</v>
      </c>
      <c r="F1880" s="15">
        <v>26.931000000000001</v>
      </c>
      <c r="G1880" s="15">
        <v>1.571</v>
      </c>
      <c r="H1880" s="15">
        <v>228.131</v>
      </c>
      <c r="I1880" s="15">
        <v>1.736</v>
      </c>
      <c r="J1880" s="14">
        <v>3.4603244657545389</v>
      </c>
      <c r="K1880" s="15">
        <v>-1.456</v>
      </c>
      <c r="L1880" s="16">
        <v>20.65</v>
      </c>
      <c r="M1880" s="14">
        <v>21062012.423238069</v>
      </c>
      <c r="N1880" s="14">
        <v>0.37765154026748771</v>
      </c>
      <c r="O1880" s="14">
        <v>139.00807398093849</v>
      </c>
      <c r="P1880" s="14">
        <v>55.421012239411972</v>
      </c>
      <c r="Q1880" s="15">
        <v>13.916587695860571</v>
      </c>
      <c r="R1880" s="14">
        <v>2.5739063894911358</v>
      </c>
      <c r="S1880" s="14">
        <v>17493.543942173608</v>
      </c>
    </row>
    <row r="1881" spans="1:19" x14ac:dyDescent="0.35">
      <c r="A1881" s="13">
        <v>750</v>
      </c>
      <c r="B1881" s="13">
        <v>0</v>
      </c>
      <c r="C1881" s="13">
        <v>150</v>
      </c>
      <c r="D1881" s="13">
        <v>150</v>
      </c>
      <c r="E1881" s="13">
        <v>22.5</v>
      </c>
      <c r="F1881" s="15">
        <v>29.463999999999999</v>
      </c>
      <c r="G1881" s="15">
        <v>2.524</v>
      </c>
      <c r="H1881" s="15">
        <v>224.614</v>
      </c>
      <c r="I1881" s="15">
        <v>3.3460000000000001</v>
      </c>
      <c r="J1881" s="14">
        <v>3.4603244657545389</v>
      </c>
      <c r="K1881" s="15">
        <v>-0.85489999999999999</v>
      </c>
      <c r="L1881" s="16">
        <v>19.489999999999998</v>
      </c>
      <c r="M1881" s="14">
        <v>21062012.423238069</v>
      </c>
      <c r="N1881" s="14">
        <v>0.37765154026748771</v>
      </c>
      <c r="O1881" s="14">
        <v>139.00807398093849</v>
      </c>
      <c r="P1881" s="14">
        <v>55.421012239411972</v>
      </c>
      <c r="Q1881" s="15">
        <v>13.71874673269974</v>
      </c>
      <c r="R1881" s="14">
        <v>2.5739063894911358</v>
      </c>
      <c r="S1881" s="14">
        <v>17493.543942173608</v>
      </c>
    </row>
    <row r="1882" spans="1:19" x14ac:dyDescent="0.35">
      <c r="A1882" s="13">
        <v>750</v>
      </c>
      <c r="B1882" s="13">
        <v>0</v>
      </c>
      <c r="C1882" s="13">
        <v>150</v>
      </c>
      <c r="D1882" s="13">
        <v>150</v>
      </c>
      <c r="E1882" s="13">
        <v>45</v>
      </c>
      <c r="F1882" s="15">
        <v>89.367000000000004</v>
      </c>
      <c r="G1882" s="15">
        <v>3.1169999999999982</v>
      </c>
      <c r="H1882" s="15">
        <v>203.03700000000001</v>
      </c>
      <c r="I1882" s="15">
        <v>-7.6820000000000002E-4</v>
      </c>
      <c r="J1882" s="14">
        <v>3.4603244657545389</v>
      </c>
      <c r="K1882" s="15">
        <v>-2.1190000000000002</v>
      </c>
      <c r="L1882" s="16">
        <v>21.26</v>
      </c>
      <c r="M1882" s="14">
        <v>21062012.423238069</v>
      </c>
      <c r="N1882" s="14">
        <v>0.37765154026748771</v>
      </c>
      <c r="O1882" s="14">
        <v>139.00807398093849</v>
      </c>
      <c r="P1882" s="14">
        <v>55.421012239411972</v>
      </c>
      <c r="Q1882" s="15">
        <v>19.351336516452321</v>
      </c>
      <c r="R1882" s="14">
        <v>2.5739063894911358</v>
      </c>
      <c r="S1882" s="14">
        <v>17493.543942173608</v>
      </c>
    </row>
    <row r="1883" spans="1:19" x14ac:dyDescent="0.35">
      <c r="A1883" s="13">
        <v>750</v>
      </c>
      <c r="B1883" s="13">
        <v>0</v>
      </c>
      <c r="C1883" s="13">
        <v>150</v>
      </c>
      <c r="D1883" s="13">
        <v>200</v>
      </c>
      <c r="E1883" s="13">
        <v>0</v>
      </c>
      <c r="F1883" s="15">
        <v>35.94</v>
      </c>
      <c r="G1883" s="15">
        <v>2.09</v>
      </c>
      <c r="H1883" s="15">
        <v>213.16</v>
      </c>
      <c r="I1883" s="15">
        <v>2.2999999999999998</v>
      </c>
      <c r="J1883" s="14">
        <v>4.617633363208455</v>
      </c>
      <c r="K1883" s="15">
        <v>-2.7349999999999999</v>
      </c>
      <c r="L1883" s="16">
        <v>36.54</v>
      </c>
      <c r="M1883" s="14">
        <v>27948555.09986569</v>
      </c>
      <c r="N1883" s="14">
        <v>0.37643124780293769</v>
      </c>
      <c r="O1883" s="14">
        <v>138.5192461041641</v>
      </c>
      <c r="P1883" s="14">
        <v>55.179868301339951</v>
      </c>
      <c r="Q1883" s="15">
        <v>17.571269631666659</v>
      </c>
      <c r="R1883" s="14">
        <v>2.5739063894911358</v>
      </c>
      <c r="S1883" s="14">
        <v>17348.76852993837</v>
      </c>
    </row>
    <row r="1884" spans="1:19" x14ac:dyDescent="0.35">
      <c r="A1884" s="13">
        <v>750</v>
      </c>
      <c r="B1884" s="13">
        <v>0</v>
      </c>
      <c r="C1884" s="13">
        <v>150</v>
      </c>
      <c r="D1884" s="13">
        <v>200</v>
      </c>
      <c r="E1884" s="13">
        <v>22.5</v>
      </c>
      <c r="F1884" s="15">
        <v>38.35</v>
      </c>
      <c r="G1884" s="15">
        <v>3.3699999999999979</v>
      </c>
      <c r="H1884" s="15">
        <v>216.38</v>
      </c>
      <c r="I1884" s="15">
        <v>4.819</v>
      </c>
      <c r="J1884" s="14">
        <v>4.617633363208455</v>
      </c>
      <c r="K1884" s="15">
        <v>-0.66279999999999994</v>
      </c>
      <c r="L1884" s="16">
        <v>34.409999999999997</v>
      </c>
      <c r="M1884" s="14">
        <v>27948555.09986569</v>
      </c>
      <c r="N1884" s="14">
        <v>0.37643124780293769</v>
      </c>
      <c r="O1884" s="14">
        <v>138.5192461041641</v>
      </c>
      <c r="P1884" s="14">
        <v>55.179868301339951</v>
      </c>
      <c r="Q1884" s="15">
        <v>17.0592852792395</v>
      </c>
      <c r="R1884" s="14">
        <v>2.5739063894911358</v>
      </c>
      <c r="S1884" s="14">
        <v>17348.76852993837</v>
      </c>
    </row>
    <row r="1885" spans="1:19" x14ac:dyDescent="0.35">
      <c r="A1885" s="13">
        <v>750</v>
      </c>
      <c r="B1885" s="13">
        <v>0</v>
      </c>
      <c r="C1885" s="13">
        <v>150</v>
      </c>
      <c r="D1885" s="13">
        <v>200</v>
      </c>
      <c r="E1885" s="13">
        <v>45</v>
      </c>
      <c r="F1885" s="15">
        <v>94.809999999999988</v>
      </c>
      <c r="G1885" s="15">
        <v>4.1700000000000026</v>
      </c>
      <c r="H1885" s="15">
        <v>233.21</v>
      </c>
      <c r="I1885" s="15">
        <v>-5.7370000000000001E-4</v>
      </c>
      <c r="J1885" s="14">
        <v>4.617633363208455</v>
      </c>
      <c r="K1885" s="15">
        <v>-2.7850000000000001</v>
      </c>
      <c r="L1885" s="16">
        <v>37.549999999999997</v>
      </c>
      <c r="M1885" s="14">
        <v>27948555.09986569</v>
      </c>
      <c r="N1885" s="14">
        <v>0.37643124780293769</v>
      </c>
      <c r="O1885" s="14">
        <v>138.5192461041641</v>
      </c>
      <c r="P1885" s="14">
        <v>55.179868301339951</v>
      </c>
      <c r="Q1885" s="15">
        <v>21.83970159353882</v>
      </c>
      <c r="R1885" s="14">
        <v>2.5739063894911358</v>
      </c>
      <c r="S1885" s="14">
        <v>17348.76852993837</v>
      </c>
    </row>
    <row r="1886" spans="1:19" x14ac:dyDescent="0.35">
      <c r="A1886" s="13">
        <v>750</v>
      </c>
      <c r="B1886" s="13">
        <v>0</v>
      </c>
      <c r="C1886" s="13">
        <v>150</v>
      </c>
      <c r="D1886" s="13">
        <v>250</v>
      </c>
      <c r="E1886" s="13">
        <v>0</v>
      </c>
      <c r="F1886" s="15">
        <v>44.970000000000013</v>
      </c>
      <c r="G1886" s="15">
        <v>2.6100000000000012</v>
      </c>
      <c r="H1886" s="15">
        <v>214.01</v>
      </c>
      <c r="I1886" s="15">
        <v>2.4359999999999999</v>
      </c>
      <c r="J1886" s="14">
        <v>5.775644368418539</v>
      </c>
      <c r="K1886" s="15">
        <v>-4.4859999999999998</v>
      </c>
      <c r="L1886" s="16">
        <v>56.83</v>
      </c>
      <c r="M1886" s="14">
        <v>34811081.942717299</v>
      </c>
      <c r="N1886" s="14">
        <v>0.37552217728863713</v>
      </c>
      <c r="O1886" s="14">
        <v>138.15528343273229</v>
      </c>
      <c r="P1886" s="14">
        <v>55.000552842140038</v>
      </c>
      <c r="Q1886" s="15">
        <v>20.769545197993651</v>
      </c>
      <c r="R1886" s="14">
        <v>2.5739063894911358</v>
      </c>
      <c r="S1886" s="14">
        <v>17241.465589240299</v>
      </c>
    </row>
    <row r="1887" spans="1:19" x14ac:dyDescent="0.35">
      <c r="A1887" s="13">
        <v>750</v>
      </c>
      <c r="B1887" s="13">
        <v>0</v>
      </c>
      <c r="C1887" s="13">
        <v>150</v>
      </c>
      <c r="D1887" s="13">
        <v>250</v>
      </c>
      <c r="E1887" s="13">
        <v>22.5</v>
      </c>
      <c r="F1887" s="15">
        <v>49.41</v>
      </c>
      <c r="G1887" s="15">
        <v>4.2099999999999982</v>
      </c>
      <c r="H1887" s="15">
        <v>217.33</v>
      </c>
      <c r="I1887" s="15">
        <v>5.9459999999999997</v>
      </c>
      <c r="J1887" s="14">
        <v>5.775644368418539</v>
      </c>
      <c r="K1887" s="15">
        <v>-2.6379999999999999</v>
      </c>
      <c r="L1887" s="16">
        <v>53.42</v>
      </c>
      <c r="M1887" s="14">
        <v>34811081.942717299</v>
      </c>
      <c r="N1887" s="14">
        <v>0.37552217728863713</v>
      </c>
      <c r="O1887" s="14">
        <v>138.15528343273229</v>
      </c>
      <c r="P1887" s="14">
        <v>55.000552842140038</v>
      </c>
      <c r="Q1887" s="15">
        <v>20.313159666872039</v>
      </c>
      <c r="R1887" s="14">
        <v>2.5739063894911358</v>
      </c>
      <c r="S1887" s="14">
        <v>17241.465589240299</v>
      </c>
    </row>
    <row r="1888" spans="1:19" x14ac:dyDescent="0.35">
      <c r="A1888" s="13">
        <v>750</v>
      </c>
      <c r="B1888" s="13">
        <v>0</v>
      </c>
      <c r="C1888" s="13">
        <v>150</v>
      </c>
      <c r="D1888" s="13">
        <v>250</v>
      </c>
      <c r="E1888" s="13">
        <v>45</v>
      </c>
      <c r="F1888" s="15">
        <v>97.29000000000002</v>
      </c>
      <c r="G1888" s="15">
        <v>5.2100000000000009</v>
      </c>
      <c r="H1888" s="15">
        <v>229.39</v>
      </c>
      <c r="I1888" s="15">
        <v>-3.4420000000000002E-3</v>
      </c>
      <c r="J1888" s="14">
        <v>5.775644368418539</v>
      </c>
      <c r="K1888" s="15">
        <v>-3.6970000000000001</v>
      </c>
      <c r="L1888" s="16">
        <v>58.27</v>
      </c>
      <c r="M1888" s="14">
        <v>34811081.942717299</v>
      </c>
      <c r="N1888" s="14">
        <v>0.37552217728863713</v>
      </c>
      <c r="O1888" s="14">
        <v>138.15528343273229</v>
      </c>
      <c r="P1888" s="14">
        <v>55.000552842140038</v>
      </c>
      <c r="Q1888" s="15">
        <v>23.73606344479531</v>
      </c>
      <c r="R1888" s="14">
        <v>2.5739063894911358</v>
      </c>
      <c r="S1888" s="14">
        <v>17241.465589240299</v>
      </c>
    </row>
    <row r="1889" spans="1:19" x14ac:dyDescent="0.35">
      <c r="A1889" s="13">
        <v>750</v>
      </c>
      <c r="B1889" s="13">
        <v>0</v>
      </c>
      <c r="C1889" s="13">
        <v>150</v>
      </c>
      <c r="D1889" s="13">
        <v>300</v>
      </c>
      <c r="E1889" s="13">
        <v>0</v>
      </c>
      <c r="F1889" s="15">
        <v>54.16</v>
      </c>
      <c r="G1889" s="15">
        <v>3.140000000000001</v>
      </c>
      <c r="H1889" s="15">
        <v>219.41</v>
      </c>
      <c r="I1889" s="15">
        <v>1.921</v>
      </c>
      <c r="J1889" s="14">
        <v>6.9336101820875378</v>
      </c>
      <c r="K1889" s="15">
        <v>-6.7350000000000003</v>
      </c>
      <c r="L1889" s="16">
        <v>81.459999999999994</v>
      </c>
      <c r="M1889" s="14">
        <v>41675357.681825951</v>
      </c>
      <c r="N1889" s="14">
        <v>0.37492578836549278</v>
      </c>
      <c r="O1889" s="14">
        <v>137.91659881790289</v>
      </c>
      <c r="P1889" s="14">
        <v>54.883065861812248</v>
      </c>
      <c r="Q1889" s="15">
        <v>23.54277303384039</v>
      </c>
      <c r="R1889" s="14">
        <v>2.5739063894911358</v>
      </c>
      <c r="S1889" s="14">
        <v>17171.32421316603</v>
      </c>
    </row>
    <row r="1890" spans="1:19" x14ac:dyDescent="0.35">
      <c r="A1890" s="13">
        <v>750</v>
      </c>
      <c r="B1890" s="13">
        <v>0</v>
      </c>
      <c r="C1890" s="13">
        <v>150</v>
      </c>
      <c r="D1890" s="13">
        <v>300</v>
      </c>
      <c r="E1890" s="13">
        <v>22.5</v>
      </c>
      <c r="F1890" s="15">
        <v>59.35</v>
      </c>
      <c r="G1890" s="15">
        <v>5.0100000000000007</v>
      </c>
      <c r="H1890" s="15">
        <v>170.56</v>
      </c>
      <c r="I1890" s="15">
        <v>6.3609999999999998</v>
      </c>
      <c r="J1890" s="14">
        <v>6.9336101820875378</v>
      </c>
      <c r="K1890" s="15">
        <v>-5.1120000000000001</v>
      </c>
      <c r="L1890" s="16">
        <v>76.5</v>
      </c>
      <c r="M1890" s="14">
        <v>41675357.681825951</v>
      </c>
      <c r="N1890" s="14">
        <v>0.37492578836549278</v>
      </c>
      <c r="O1890" s="14">
        <v>137.91659881790289</v>
      </c>
      <c r="P1890" s="14">
        <v>54.883065861812248</v>
      </c>
      <c r="Q1890" s="15">
        <v>22.901061386628012</v>
      </c>
      <c r="R1890" s="14">
        <v>2.5739063894911358</v>
      </c>
      <c r="S1890" s="14">
        <v>17171.32421316603</v>
      </c>
    </row>
    <row r="1891" spans="1:19" x14ac:dyDescent="0.35">
      <c r="A1891" s="13">
        <v>750</v>
      </c>
      <c r="B1891" s="13">
        <v>0</v>
      </c>
      <c r="C1891" s="13">
        <v>150</v>
      </c>
      <c r="D1891" s="13">
        <v>300</v>
      </c>
      <c r="E1891" s="13">
        <v>45</v>
      </c>
      <c r="F1891" s="15">
        <v>100.21</v>
      </c>
      <c r="G1891" s="15">
        <v>6.2600000000000016</v>
      </c>
      <c r="H1891" s="15">
        <v>234.41</v>
      </c>
      <c r="I1891" s="15">
        <v>-2.797E-3</v>
      </c>
      <c r="J1891" s="14">
        <v>6.9336101820875378</v>
      </c>
      <c r="K1891" s="15">
        <v>-4.9859999999999998</v>
      </c>
      <c r="L1891" s="16">
        <v>83.35</v>
      </c>
      <c r="M1891" s="14">
        <v>41675357.681825951</v>
      </c>
      <c r="N1891" s="14">
        <v>0.37492578836549278</v>
      </c>
      <c r="O1891" s="14">
        <v>137.91659881790289</v>
      </c>
      <c r="P1891" s="14">
        <v>54.883065861812248</v>
      </c>
      <c r="Q1891" s="15">
        <v>25.27652991865261</v>
      </c>
      <c r="R1891" s="14">
        <v>2.5739063894911358</v>
      </c>
      <c r="S1891" s="14">
        <v>17171.32421316603</v>
      </c>
    </row>
    <row r="1892" spans="1:19" x14ac:dyDescent="0.35">
      <c r="A1892" s="13">
        <v>750</v>
      </c>
      <c r="B1892" s="13">
        <v>0</v>
      </c>
      <c r="C1892" s="13">
        <v>200</v>
      </c>
      <c r="D1892" s="13">
        <v>30</v>
      </c>
      <c r="E1892" s="13">
        <v>0</v>
      </c>
      <c r="F1892" s="15">
        <v>6.35</v>
      </c>
      <c r="G1892" s="15">
        <v>0.33500000000000019</v>
      </c>
      <c r="H1892" s="15">
        <v>200.65799999999999</v>
      </c>
      <c r="I1892" s="15">
        <v>0.1226</v>
      </c>
      <c r="J1892" s="14">
        <v>0.69357158677080166</v>
      </c>
      <c r="K1892" s="15">
        <v>7.4490000000000005E-4</v>
      </c>
      <c r="L1892" s="16">
        <v>0.82699999999999996</v>
      </c>
      <c r="M1892" s="14">
        <v>4160275.7389791352</v>
      </c>
      <c r="N1892" s="14">
        <v>0.37448320515635869</v>
      </c>
      <c r="O1892" s="14">
        <v>137.73951601146589</v>
      </c>
      <c r="P1892" s="14">
        <v>73.06127429473095</v>
      </c>
      <c r="Q1892" s="15">
        <v>3.4228559633884479</v>
      </c>
      <c r="R1892" s="14">
        <v>2.5739063894911358</v>
      </c>
      <c r="S1892" s="14">
        <v>17119.401706991732</v>
      </c>
    </row>
    <row r="1893" spans="1:19" x14ac:dyDescent="0.35">
      <c r="A1893" s="13">
        <v>750</v>
      </c>
      <c r="B1893" s="13">
        <v>0</v>
      </c>
      <c r="C1893" s="13">
        <v>200</v>
      </c>
      <c r="D1893" s="13">
        <v>30</v>
      </c>
      <c r="E1893" s="13">
        <v>22.5</v>
      </c>
      <c r="F1893" s="15">
        <v>11.319000000000001</v>
      </c>
      <c r="G1893" s="15">
        <v>0.4910000000000001</v>
      </c>
      <c r="H1893" s="15">
        <v>302.41899999999998</v>
      </c>
      <c r="I1893" s="15">
        <v>0.16070000000000001</v>
      </c>
      <c r="J1893" s="14">
        <v>0.69357158677080166</v>
      </c>
      <c r="K1893" s="15">
        <v>-5.4560000000000008E-3</v>
      </c>
      <c r="L1893" s="16">
        <v>0.79359999999999997</v>
      </c>
      <c r="M1893" s="14">
        <v>4160275.7389791352</v>
      </c>
      <c r="N1893" s="14">
        <v>0.37448320515635869</v>
      </c>
      <c r="O1893" s="14">
        <v>137.73951601146589</v>
      </c>
      <c r="P1893" s="14">
        <v>73.06127429473095</v>
      </c>
      <c r="Q1893" s="15">
        <v>4.3314055638824653</v>
      </c>
      <c r="R1893" s="14">
        <v>2.5739063894911358</v>
      </c>
      <c r="S1893" s="14">
        <v>17119.401706991732</v>
      </c>
    </row>
    <row r="1894" spans="1:19" x14ac:dyDescent="0.35">
      <c r="A1894" s="13">
        <v>750</v>
      </c>
      <c r="B1894" s="13">
        <v>0</v>
      </c>
      <c r="C1894" s="13">
        <v>200</v>
      </c>
      <c r="D1894" s="13">
        <v>30</v>
      </c>
      <c r="E1894" s="13">
        <v>45</v>
      </c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</row>
    <row r="1895" spans="1:19" x14ac:dyDescent="0.35">
      <c r="A1895" s="13">
        <v>750</v>
      </c>
      <c r="B1895" s="13">
        <v>0</v>
      </c>
      <c r="C1895" s="13">
        <v>200</v>
      </c>
      <c r="D1895" s="13">
        <v>50</v>
      </c>
      <c r="E1895" s="13">
        <v>0</v>
      </c>
      <c r="F1895" s="15">
        <v>6.1630000000000003</v>
      </c>
      <c r="G1895" s="15">
        <v>0.53400000000000014</v>
      </c>
      <c r="H1895" s="15">
        <v>296.78100000000001</v>
      </c>
      <c r="I1895" s="15">
        <v>0.3422</v>
      </c>
      <c r="J1895" s="14">
        <v>1.1559746718618269</v>
      </c>
      <c r="K1895" s="15">
        <v>-0.38850000000000001</v>
      </c>
      <c r="L1895" s="16">
        <v>2.31</v>
      </c>
      <c r="M1895" s="14">
        <v>6933033.8877067091</v>
      </c>
      <c r="N1895" s="14">
        <v>0.37445542865769099</v>
      </c>
      <c r="O1895" s="14">
        <v>137.72840361711911</v>
      </c>
      <c r="P1895" s="14">
        <v>73.053987859582435</v>
      </c>
      <c r="Q1895" s="15">
        <v>4.4324595876816018</v>
      </c>
      <c r="R1895" s="14">
        <v>2.5739063894911358</v>
      </c>
      <c r="S1895" s="14">
        <v>17116.146735671919</v>
      </c>
    </row>
    <row r="1896" spans="1:19" x14ac:dyDescent="0.35">
      <c r="A1896" s="13">
        <v>750</v>
      </c>
      <c r="B1896" s="13">
        <v>0</v>
      </c>
      <c r="C1896" s="13">
        <v>200</v>
      </c>
      <c r="D1896" s="13">
        <v>50</v>
      </c>
      <c r="E1896" s="13">
        <v>22.5</v>
      </c>
      <c r="F1896" s="15">
        <v>6.4869999999999992</v>
      </c>
      <c r="G1896" s="15">
        <v>0.81899999999999984</v>
      </c>
      <c r="H1896" s="15">
        <v>231.67</v>
      </c>
      <c r="I1896" s="15">
        <v>0.57710000000000006</v>
      </c>
      <c r="J1896" s="14">
        <v>1.1559746718618269</v>
      </c>
      <c r="K1896" s="15">
        <v>-2.0379999999999999E-2</v>
      </c>
      <c r="L1896" s="16">
        <v>2.202</v>
      </c>
      <c r="M1896" s="14">
        <v>6933033.8877067091</v>
      </c>
      <c r="N1896" s="14">
        <v>0.37445542865769099</v>
      </c>
      <c r="O1896" s="14">
        <v>137.72840361711911</v>
      </c>
      <c r="P1896" s="14">
        <v>73.053987859582435</v>
      </c>
      <c r="Q1896" s="15">
        <v>4.0422086929611529</v>
      </c>
      <c r="R1896" s="14">
        <v>2.5739063894911358</v>
      </c>
      <c r="S1896" s="14">
        <v>17116.146735671919</v>
      </c>
    </row>
    <row r="1897" spans="1:19" x14ac:dyDescent="0.35">
      <c r="A1897" s="13">
        <v>750</v>
      </c>
      <c r="B1897" s="13">
        <v>0</v>
      </c>
      <c r="C1897" s="13">
        <v>200</v>
      </c>
      <c r="D1897" s="13">
        <v>50</v>
      </c>
      <c r="E1897" s="13">
        <v>45</v>
      </c>
      <c r="F1897" s="15">
        <v>6.6189999999999989</v>
      </c>
      <c r="G1897" s="15">
        <v>1.026</v>
      </c>
      <c r="H1897" s="15">
        <v>264.40800000000002</v>
      </c>
      <c r="I1897" s="15">
        <v>0.6653</v>
      </c>
      <c r="J1897" s="14">
        <v>1.1559746718618269</v>
      </c>
      <c r="K1897" s="15">
        <v>-0.2752</v>
      </c>
      <c r="L1897" s="16">
        <v>2.4239999999999999</v>
      </c>
      <c r="M1897" s="14">
        <v>6933033.8877067091</v>
      </c>
      <c r="N1897" s="14">
        <v>0.37445542865769099</v>
      </c>
      <c r="O1897" s="14">
        <v>137.72840361711911</v>
      </c>
      <c r="P1897" s="14">
        <v>73.053987859582435</v>
      </c>
      <c r="Q1897" s="15">
        <v>3.9618850706175648</v>
      </c>
      <c r="R1897" s="14">
        <v>2.5739063894911358</v>
      </c>
      <c r="S1897" s="14">
        <v>17116.146735671919</v>
      </c>
    </row>
    <row r="1898" spans="1:19" x14ac:dyDescent="0.35">
      <c r="A1898" s="13">
        <v>750</v>
      </c>
      <c r="B1898" s="13">
        <v>0</v>
      </c>
      <c r="C1898" s="13">
        <v>200</v>
      </c>
      <c r="D1898" s="13">
        <v>75</v>
      </c>
      <c r="E1898" s="13">
        <v>0</v>
      </c>
      <c r="F1898" s="15">
        <v>9.25</v>
      </c>
      <c r="G1898" s="15">
        <v>0.82</v>
      </c>
      <c r="H1898" s="15">
        <v>250.69</v>
      </c>
      <c r="I1898" s="15">
        <v>0.74239999999999995</v>
      </c>
      <c r="J1898" s="14">
        <v>1.7341408908737059</v>
      </c>
      <c r="K1898" s="15">
        <v>-0.23369999999999999</v>
      </c>
      <c r="L1898" s="16">
        <v>5.2089999999999996</v>
      </c>
      <c r="M1898" s="14">
        <v>10393388.294442831</v>
      </c>
      <c r="N1898" s="14">
        <v>0.37430505146406368</v>
      </c>
      <c r="O1898" s="14">
        <v>137.66824571437431</v>
      </c>
      <c r="P1898" s="14">
        <v>73.014546367411882</v>
      </c>
      <c r="Q1898" s="15">
        <v>6.6222127750343818</v>
      </c>
      <c r="R1898" s="14">
        <v>2.5739063894911358</v>
      </c>
      <c r="S1898" s="14">
        <v>17098.532425614871</v>
      </c>
    </row>
    <row r="1899" spans="1:19" x14ac:dyDescent="0.35">
      <c r="A1899" s="13">
        <v>750</v>
      </c>
      <c r="B1899" s="13">
        <v>0</v>
      </c>
      <c r="C1899" s="13">
        <v>200</v>
      </c>
      <c r="D1899" s="13">
        <v>75</v>
      </c>
      <c r="E1899" s="13">
        <v>22.5</v>
      </c>
      <c r="F1899" s="15">
        <v>43.719000000000001</v>
      </c>
      <c r="G1899" s="15">
        <v>1.26</v>
      </c>
      <c r="H1899" s="15">
        <v>292.19900000000001</v>
      </c>
      <c r="I1899" s="15">
        <v>0.47220000000000001</v>
      </c>
      <c r="J1899" s="14">
        <v>1.7342926431880401</v>
      </c>
      <c r="K1899" s="15">
        <v>0.29010000000000002</v>
      </c>
      <c r="L1899" s="16">
        <v>4.9340000000000002</v>
      </c>
      <c r="M1899" s="14">
        <v>10388162.243346989</v>
      </c>
      <c r="N1899" s="14">
        <v>0.37417748774546461</v>
      </c>
      <c r="O1899" s="14">
        <v>137.6172178294201</v>
      </c>
      <c r="P1899" s="14">
        <v>72.981096439411218</v>
      </c>
      <c r="Q1899" s="15">
        <v>13.925686120751131</v>
      </c>
      <c r="R1899" s="14">
        <v>2.5739063894911358</v>
      </c>
      <c r="S1899" s="14">
        <v>17083.600336165971</v>
      </c>
    </row>
    <row r="1900" spans="1:19" x14ac:dyDescent="0.35">
      <c r="A1900" s="13">
        <v>750</v>
      </c>
      <c r="B1900" s="13">
        <v>0</v>
      </c>
      <c r="C1900" s="13">
        <v>200</v>
      </c>
      <c r="D1900" s="13">
        <v>75</v>
      </c>
      <c r="E1900" s="13">
        <v>45</v>
      </c>
      <c r="F1900" s="15">
        <v>98.66200000000002</v>
      </c>
      <c r="G1900" s="15">
        <v>1.54</v>
      </c>
      <c r="H1900" s="15">
        <v>297.96199999999999</v>
      </c>
      <c r="I1900" s="15">
        <v>-8.8549999999999998E-5</v>
      </c>
      <c r="J1900" s="14">
        <v>1.7341408908737059</v>
      </c>
      <c r="K1900" s="15">
        <v>-0.1676</v>
      </c>
      <c r="L1900" s="16">
        <v>5.4240000000000004</v>
      </c>
      <c r="M1900" s="14">
        <v>10393388.294442831</v>
      </c>
      <c r="N1900" s="14">
        <v>0.37430505146406368</v>
      </c>
      <c r="O1900" s="14">
        <v>137.66824571437431</v>
      </c>
      <c r="P1900" s="14">
        <v>73.014546367411882</v>
      </c>
      <c r="Q1900" s="15">
        <v>18.24101530242374</v>
      </c>
      <c r="R1900" s="14">
        <v>2.5739063894911358</v>
      </c>
      <c r="S1900" s="14">
        <v>17098.532425614871</v>
      </c>
    </row>
    <row r="1901" spans="1:19" x14ac:dyDescent="0.35">
      <c r="A1901" s="13">
        <v>750</v>
      </c>
      <c r="B1901" s="13">
        <v>0</v>
      </c>
      <c r="C1901" s="13">
        <v>200</v>
      </c>
      <c r="D1901" s="13">
        <v>100</v>
      </c>
      <c r="E1901" s="13">
        <v>0</v>
      </c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</row>
    <row r="1902" spans="1:19" x14ac:dyDescent="0.35">
      <c r="A1902" s="13">
        <v>750</v>
      </c>
      <c r="B1902" s="13">
        <v>0</v>
      </c>
      <c r="C1902" s="13">
        <v>200</v>
      </c>
      <c r="D1902" s="13">
        <v>100</v>
      </c>
      <c r="E1902" s="13">
        <v>22.5</v>
      </c>
      <c r="F1902" s="15">
        <v>19.780999999999999</v>
      </c>
      <c r="G1902" s="15">
        <v>1.699999999999998</v>
      </c>
      <c r="H1902" s="15">
        <v>289.58100000000007</v>
      </c>
      <c r="I1902" s="15">
        <v>1.9410000000000001</v>
      </c>
      <c r="J1902" s="14">
        <v>2.3125105144611449</v>
      </c>
      <c r="K1902" s="15">
        <v>0.32519999999999999</v>
      </c>
      <c r="L1902" s="16">
        <v>8.7469999999999999</v>
      </c>
      <c r="M1902" s="14">
        <v>13846740.346024809</v>
      </c>
      <c r="N1902" s="14">
        <v>0.3741016320038994</v>
      </c>
      <c r="O1902" s="14">
        <v>137.58687565705921</v>
      </c>
      <c r="P1902" s="14">
        <v>72.961208909727972</v>
      </c>
      <c r="Q1902" s="15">
        <v>10.010292498047299</v>
      </c>
      <c r="R1902" s="14">
        <v>2.5739063894911358</v>
      </c>
      <c r="S1902" s="14">
        <v>17074.72531486275</v>
      </c>
    </row>
    <row r="1903" spans="1:19" x14ac:dyDescent="0.35">
      <c r="A1903" s="13">
        <v>750</v>
      </c>
      <c r="B1903" s="13">
        <v>0</v>
      </c>
      <c r="C1903" s="13">
        <v>200</v>
      </c>
      <c r="D1903" s="13">
        <v>100</v>
      </c>
      <c r="E1903" s="13">
        <v>45</v>
      </c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</row>
    <row r="1904" spans="1:19" x14ac:dyDescent="0.35">
      <c r="A1904" s="13">
        <v>750</v>
      </c>
      <c r="B1904" s="13">
        <v>0</v>
      </c>
      <c r="C1904" s="13">
        <v>200</v>
      </c>
      <c r="D1904" s="13">
        <v>125</v>
      </c>
      <c r="E1904" s="13">
        <v>0</v>
      </c>
      <c r="F1904" s="15">
        <v>22.369</v>
      </c>
      <c r="G1904" s="15">
        <v>1.337</v>
      </c>
      <c r="H1904" s="15">
        <v>203.71900000000011</v>
      </c>
      <c r="I1904" s="15">
        <v>1.5740000000000001</v>
      </c>
      <c r="J1904" s="14">
        <v>2.890632682637452</v>
      </c>
      <c r="K1904" s="15">
        <v>-0.88370000000000004</v>
      </c>
      <c r="L1904" s="16">
        <v>14.42</v>
      </c>
      <c r="M1904" s="14">
        <v>17308613.41385616</v>
      </c>
      <c r="N1904" s="14">
        <v>0.37410438591491441</v>
      </c>
      <c r="O1904" s="14">
        <v>137.5879771967343</v>
      </c>
      <c r="P1904" s="14">
        <v>72.961930873002089</v>
      </c>
      <c r="Q1904" s="15">
        <v>12.300509967620901</v>
      </c>
      <c r="R1904" s="14">
        <v>2.5739063894911358</v>
      </c>
      <c r="S1904" s="14">
        <v>17075.047462156868</v>
      </c>
    </row>
    <row r="1905" spans="1:19" x14ac:dyDescent="0.35">
      <c r="A1905" s="13">
        <v>750</v>
      </c>
      <c r="B1905" s="13">
        <v>0</v>
      </c>
      <c r="C1905" s="13">
        <v>200</v>
      </c>
      <c r="D1905" s="13">
        <v>125</v>
      </c>
      <c r="E1905" s="13">
        <v>22.5</v>
      </c>
      <c r="F1905" s="15">
        <v>24.536000000000001</v>
      </c>
      <c r="G1905" s="15">
        <v>2.077</v>
      </c>
      <c r="H1905" s="15">
        <v>252.05600000000001</v>
      </c>
      <c r="I1905" s="15">
        <v>2.8420000000000001</v>
      </c>
      <c r="J1905" s="14">
        <v>2.890632682637452</v>
      </c>
      <c r="K1905" s="15">
        <v>0.1087</v>
      </c>
      <c r="L1905" s="16">
        <v>13.63</v>
      </c>
      <c r="M1905" s="14">
        <v>17308613.41385616</v>
      </c>
      <c r="N1905" s="14">
        <v>0.37410438591491441</v>
      </c>
      <c r="O1905" s="14">
        <v>137.5879771967343</v>
      </c>
      <c r="P1905" s="14">
        <v>72.961930873002089</v>
      </c>
      <c r="Q1905" s="15">
        <v>12.19792625777812</v>
      </c>
      <c r="R1905" s="14">
        <v>2.5739063894911358</v>
      </c>
      <c r="S1905" s="14">
        <v>17075.047462156868</v>
      </c>
    </row>
    <row r="1906" spans="1:19" x14ac:dyDescent="0.35">
      <c r="A1906" s="13">
        <v>750</v>
      </c>
      <c r="B1906" s="13">
        <v>0</v>
      </c>
      <c r="C1906" s="13">
        <v>200</v>
      </c>
      <c r="D1906" s="13">
        <v>125</v>
      </c>
      <c r="E1906" s="13">
        <v>45</v>
      </c>
      <c r="F1906" s="15">
        <v>101.13200000000001</v>
      </c>
      <c r="G1906" s="15">
        <v>2.5920000000000001</v>
      </c>
      <c r="H1906" s="15">
        <v>270.33199999999988</v>
      </c>
      <c r="I1906" s="15">
        <v>-5.4200000000000006E-4</v>
      </c>
      <c r="J1906" s="14">
        <v>2.890632682637452</v>
      </c>
      <c r="K1906" s="15">
        <v>-0.51139999999999997</v>
      </c>
      <c r="L1906" s="16">
        <v>14.89</v>
      </c>
      <c r="M1906" s="14">
        <v>17308613.41385616</v>
      </c>
      <c r="N1906" s="14">
        <v>0.37410438591491441</v>
      </c>
      <c r="O1906" s="14">
        <v>137.5879771967343</v>
      </c>
      <c r="P1906" s="14">
        <v>72.961930873002089</v>
      </c>
      <c r="Q1906" s="15">
        <v>20.353177413558878</v>
      </c>
      <c r="R1906" s="14">
        <v>2.5739063894911358</v>
      </c>
      <c r="S1906" s="14">
        <v>17075.047462156868</v>
      </c>
    </row>
    <row r="1907" spans="1:19" x14ac:dyDescent="0.35">
      <c r="A1907" s="13">
        <v>750</v>
      </c>
      <c r="B1907" s="13">
        <v>0</v>
      </c>
      <c r="C1907" s="13">
        <v>200</v>
      </c>
      <c r="D1907" s="13">
        <v>150</v>
      </c>
      <c r="E1907" s="13">
        <v>0</v>
      </c>
      <c r="F1907" s="15">
        <v>26.864999999999998</v>
      </c>
      <c r="G1907" s="15">
        <v>1.5649999999999999</v>
      </c>
      <c r="H1907" s="15">
        <v>296.935</v>
      </c>
      <c r="I1907" s="15">
        <v>2.0859999999999999</v>
      </c>
      <c r="J1907" s="14">
        <v>3.4685656319754039</v>
      </c>
      <c r="K1907" s="15">
        <v>-2.4079999999999999</v>
      </c>
      <c r="L1907" s="16">
        <v>20.73</v>
      </c>
      <c r="M1907" s="14">
        <v>20777001.24392974</v>
      </c>
      <c r="N1907" s="14">
        <v>0.37418574836658458</v>
      </c>
      <c r="O1907" s="14">
        <v>137.62052213412741</v>
      </c>
      <c r="P1907" s="14">
        <v>72.983262329233597</v>
      </c>
      <c r="Q1907" s="15">
        <v>14.47637629049353</v>
      </c>
      <c r="R1907" s="14">
        <v>2.5739063894911358</v>
      </c>
      <c r="S1907" s="14">
        <v>17084.56701343687</v>
      </c>
    </row>
    <row r="1908" spans="1:19" x14ac:dyDescent="0.35">
      <c r="A1908" s="13">
        <v>750</v>
      </c>
      <c r="B1908" s="13">
        <v>0</v>
      </c>
      <c r="C1908" s="13">
        <v>200</v>
      </c>
      <c r="D1908" s="13">
        <v>150</v>
      </c>
      <c r="E1908" s="13">
        <v>22.5</v>
      </c>
      <c r="F1908" s="15">
        <v>29.298999999999999</v>
      </c>
      <c r="G1908" s="15">
        <v>2.5190000000000019</v>
      </c>
      <c r="H1908" s="15">
        <v>206.41900000000001</v>
      </c>
      <c r="I1908" s="15">
        <v>3.827</v>
      </c>
      <c r="J1908" s="14">
        <v>3.4685656319754039</v>
      </c>
      <c r="K1908" s="15">
        <v>-0.2099</v>
      </c>
      <c r="L1908" s="16">
        <v>19.579999999999998</v>
      </c>
      <c r="M1908" s="14">
        <v>20777001.24392974</v>
      </c>
      <c r="N1908" s="14">
        <v>0.37418574836658458</v>
      </c>
      <c r="O1908" s="14">
        <v>137.62052213412741</v>
      </c>
      <c r="P1908" s="14">
        <v>72.983262329233597</v>
      </c>
      <c r="Q1908" s="15">
        <v>14.28985394106223</v>
      </c>
      <c r="R1908" s="14">
        <v>2.5739063894911358</v>
      </c>
      <c r="S1908" s="14">
        <v>17084.56701343687</v>
      </c>
    </row>
    <row r="1909" spans="1:19" x14ac:dyDescent="0.35">
      <c r="A1909" s="13">
        <v>750</v>
      </c>
      <c r="B1909" s="13">
        <v>0</v>
      </c>
      <c r="C1909" s="13">
        <v>200</v>
      </c>
      <c r="D1909" s="13">
        <v>150</v>
      </c>
      <c r="E1909" s="13">
        <v>45</v>
      </c>
      <c r="F1909" s="15">
        <v>111.142</v>
      </c>
      <c r="G1909" s="15">
        <v>3.1120000000000001</v>
      </c>
      <c r="H1909" s="15">
        <v>276.142</v>
      </c>
      <c r="I1909" s="15">
        <v>-4.2440000000000002E-4</v>
      </c>
      <c r="J1909" s="14">
        <v>3.4685656319754039</v>
      </c>
      <c r="K1909" s="15">
        <v>-3.4529999999999998</v>
      </c>
      <c r="L1909" s="16">
        <v>21.37</v>
      </c>
      <c r="M1909" s="14">
        <v>20777001.24392974</v>
      </c>
      <c r="N1909" s="14">
        <v>0.37418574836658458</v>
      </c>
      <c r="O1909" s="14">
        <v>137.62052213412741</v>
      </c>
      <c r="P1909" s="14">
        <v>72.983262329233597</v>
      </c>
      <c r="Q1909" s="15">
        <v>22.380335336235571</v>
      </c>
      <c r="R1909" s="14">
        <v>2.5739063894911358</v>
      </c>
      <c r="S1909" s="14">
        <v>17084.56701343687</v>
      </c>
    </row>
    <row r="1910" spans="1:19" x14ac:dyDescent="0.35">
      <c r="A1910" s="13">
        <v>750</v>
      </c>
      <c r="B1910" s="13">
        <v>0</v>
      </c>
      <c r="C1910" s="13">
        <v>200</v>
      </c>
      <c r="D1910" s="13">
        <v>200</v>
      </c>
      <c r="E1910" s="13">
        <v>0</v>
      </c>
      <c r="F1910" s="15">
        <v>35.86</v>
      </c>
      <c r="G1910" s="15">
        <v>2.09</v>
      </c>
      <c r="H1910" s="15">
        <v>304.17000000000007</v>
      </c>
      <c r="I1910" s="15">
        <v>3.085</v>
      </c>
      <c r="J1910" s="14">
        <v>4.6234904265676189</v>
      </c>
      <c r="K1910" s="15">
        <v>-2.589</v>
      </c>
      <c r="L1910" s="16">
        <v>36.729999999999997</v>
      </c>
      <c r="M1910" s="14">
        <v>27746205.114341661</v>
      </c>
      <c r="N1910" s="14">
        <v>0.37458413581357991</v>
      </c>
      <c r="O1910" s="14">
        <v>137.77989610181939</v>
      </c>
      <c r="P1910" s="14">
        <v>73.087753720568742</v>
      </c>
      <c r="Q1910" s="15">
        <v>18.554126267499999</v>
      </c>
      <c r="R1910" s="14">
        <v>2.5739063894911358</v>
      </c>
      <c r="S1910" s="14">
        <v>17131.232861846798</v>
      </c>
    </row>
    <row r="1911" spans="1:19" x14ac:dyDescent="0.35">
      <c r="A1911" s="13">
        <v>750</v>
      </c>
      <c r="B1911" s="13">
        <v>0</v>
      </c>
      <c r="C1911" s="13">
        <v>200</v>
      </c>
      <c r="D1911" s="13">
        <v>200</v>
      </c>
      <c r="E1911" s="13">
        <v>22.5</v>
      </c>
      <c r="F1911" s="15">
        <v>37.99</v>
      </c>
      <c r="G1911" s="15">
        <v>3.37</v>
      </c>
      <c r="H1911" s="15">
        <v>299.49</v>
      </c>
      <c r="I1911" s="15">
        <v>5.8929999999999998</v>
      </c>
      <c r="J1911" s="14">
        <v>4.6234904265676189</v>
      </c>
      <c r="K1911" s="15">
        <v>-1.5189999999999999</v>
      </c>
      <c r="L1911" s="16">
        <v>34.630000000000003</v>
      </c>
      <c r="M1911" s="14">
        <v>27746205.114341661</v>
      </c>
      <c r="N1911" s="14">
        <v>0.37458413581357991</v>
      </c>
      <c r="O1911" s="14">
        <v>137.77989610181939</v>
      </c>
      <c r="P1911" s="14">
        <v>73.087753720568742</v>
      </c>
      <c r="Q1911" s="15">
        <v>17.991017462543859</v>
      </c>
      <c r="R1911" s="14">
        <v>2.5739063894911358</v>
      </c>
      <c r="S1911" s="14">
        <v>17131.232861846798</v>
      </c>
    </row>
    <row r="1912" spans="1:19" x14ac:dyDescent="0.35">
      <c r="A1912" s="13">
        <v>750</v>
      </c>
      <c r="B1912" s="13">
        <v>0</v>
      </c>
      <c r="C1912" s="13">
        <v>200</v>
      </c>
      <c r="D1912" s="13">
        <v>200</v>
      </c>
      <c r="E1912" s="13">
        <v>45</v>
      </c>
      <c r="F1912" s="15">
        <v>119.01</v>
      </c>
      <c r="G1912" s="15">
        <v>4.1500000000000012</v>
      </c>
      <c r="H1912" s="15">
        <v>270.61</v>
      </c>
      <c r="I1912" s="15">
        <v>-7.8540000000000001E-4</v>
      </c>
      <c r="J1912" s="14">
        <v>4.6234904265676189</v>
      </c>
      <c r="K1912" s="15">
        <v>-3.782</v>
      </c>
      <c r="L1912" s="16">
        <v>37.799999999999997</v>
      </c>
      <c r="M1912" s="14">
        <v>27746205.114341661</v>
      </c>
      <c r="N1912" s="14">
        <v>0.37458413581357991</v>
      </c>
      <c r="O1912" s="14">
        <v>137.77989610181939</v>
      </c>
      <c r="P1912" s="14">
        <v>73.087753720568742</v>
      </c>
      <c r="Q1912" s="15">
        <v>25.538016763187429</v>
      </c>
      <c r="R1912" s="14">
        <v>2.5739063894911358</v>
      </c>
      <c r="S1912" s="14">
        <v>17131.232861846798</v>
      </c>
    </row>
    <row r="1913" spans="1:19" x14ac:dyDescent="0.35">
      <c r="A1913" s="13">
        <v>750</v>
      </c>
      <c r="B1913" s="13">
        <v>0</v>
      </c>
      <c r="C1913" s="13">
        <v>200</v>
      </c>
      <c r="D1913" s="13">
        <v>250</v>
      </c>
      <c r="E1913" s="13">
        <v>0</v>
      </c>
      <c r="F1913" s="15">
        <v>44.89</v>
      </c>
      <c r="G1913" s="15">
        <v>2.620000000000001</v>
      </c>
      <c r="H1913" s="15">
        <v>283.13</v>
      </c>
      <c r="I1913" s="15">
        <v>3.8919999999999999</v>
      </c>
      <c r="J1913" s="14">
        <v>5.7765402879195182</v>
      </c>
      <c r="K1913" s="15">
        <v>-4.181</v>
      </c>
      <c r="L1913" s="16">
        <v>57.2</v>
      </c>
      <c r="M1913" s="14">
        <v>34780137.386462621</v>
      </c>
      <c r="N1913" s="14">
        <v>0.37529615177078368</v>
      </c>
      <c r="O1913" s="14">
        <v>138.064815896798</v>
      </c>
      <c r="P1913" s="14">
        <v>73.274683083733379</v>
      </c>
      <c r="Q1913" s="15">
        <v>22.271153671822219</v>
      </c>
      <c r="R1913" s="14">
        <v>2.5739063894911358</v>
      </c>
      <c r="S1913" s="14">
        <v>17214.859055481382</v>
      </c>
    </row>
    <row r="1914" spans="1:19" x14ac:dyDescent="0.35">
      <c r="A1914" s="13">
        <v>750</v>
      </c>
      <c r="B1914" s="13">
        <v>0</v>
      </c>
      <c r="C1914" s="13">
        <v>200</v>
      </c>
      <c r="D1914" s="13">
        <v>250</v>
      </c>
      <c r="E1914" s="13">
        <v>22.5</v>
      </c>
      <c r="F1914" s="15">
        <v>47.92</v>
      </c>
      <c r="G1914" s="15">
        <v>4.2200000000000024</v>
      </c>
      <c r="H1914" s="15">
        <v>302.55000000000013</v>
      </c>
      <c r="I1914" s="15">
        <v>7.9349999999999996</v>
      </c>
      <c r="J1914" s="14">
        <v>5.7765402879195182</v>
      </c>
      <c r="K1914" s="15">
        <v>-0.6825</v>
      </c>
      <c r="L1914" s="16">
        <v>53.84</v>
      </c>
      <c r="M1914" s="14">
        <v>34780137.386462621</v>
      </c>
      <c r="N1914" s="14">
        <v>0.37529615177078368</v>
      </c>
      <c r="O1914" s="14">
        <v>138.064815896798</v>
      </c>
      <c r="P1914" s="14">
        <v>73.274683083733379</v>
      </c>
      <c r="Q1914" s="15">
        <v>21.62905062517536</v>
      </c>
      <c r="R1914" s="14">
        <v>2.5739063894911358</v>
      </c>
      <c r="S1914" s="14">
        <v>17214.859055481382</v>
      </c>
    </row>
    <row r="1915" spans="1:19" x14ac:dyDescent="0.35">
      <c r="A1915" s="13">
        <v>750</v>
      </c>
      <c r="B1915" s="13">
        <v>0</v>
      </c>
      <c r="C1915" s="13">
        <v>200</v>
      </c>
      <c r="D1915" s="13">
        <v>250</v>
      </c>
      <c r="E1915" s="13">
        <v>45</v>
      </c>
      <c r="F1915" s="15">
        <v>124.9</v>
      </c>
      <c r="G1915" s="15">
        <v>5.1999999999999966</v>
      </c>
      <c r="H1915" s="15">
        <v>309.39999999999998</v>
      </c>
      <c r="I1915" s="15">
        <v>-2.633E-5</v>
      </c>
      <c r="J1915" s="14">
        <v>5.7765402879195182</v>
      </c>
      <c r="K1915" s="15">
        <v>-4.5540000000000003</v>
      </c>
      <c r="L1915" s="16">
        <v>58.77</v>
      </c>
      <c r="M1915" s="14">
        <v>34780137.386462621</v>
      </c>
      <c r="N1915" s="14">
        <v>0.37529615177078368</v>
      </c>
      <c r="O1915" s="14">
        <v>138.064815896798</v>
      </c>
      <c r="P1915" s="14">
        <v>73.274683083733379</v>
      </c>
      <c r="Q1915" s="15">
        <v>27.933738032370542</v>
      </c>
      <c r="R1915" s="14">
        <v>2.5739063894911358</v>
      </c>
      <c r="S1915" s="14">
        <v>17214.859055481382</v>
      </c>
    </row>
    <row r="1916" spans="1:19" x14ac:dyDescent="0.35">
      <c r="A1916" s="13">
        <v>750</v>
      </c>
      <c r="B1916" s="13">
        <v>0</v>
      </c>
      <c r="C1916" s="13">
        <v>200</v>
      </c>
      <c r="D1916" s="13">
        <v>300</v>
      </c>
      <c r="E1916" s="13">
        <v>0</v>
      </c>
      <c r="F1916" s="15">
        <v>53.94</v>
      </c>
      <c r="G1916" s="15">
        <v>3.150000000000003</v>
      </c>
      <c r="H1916" s="15">
        <v>283.16000000000003</v>
      </c>
      <c r="I1916" s="15">
        <v>4.327</v>
      </c>
      <c r="J1916" s="14">
        <v>6.9269759334124839</v>
      </c>
      <c r="K1916" s="15">
        <v>-6.3410000000000002</v>
      </c>
      <c r="L1916" s="16">
        <v>82.06</v>
      </c>
      <c r="M1916" s="14">
        <v>41904624.493543811</v>
      </c>
      <c r="N1916" s="14">
        <v>0.37632065005626397</v>
      </c>
      <c r="O1916" s="14">
        <v>138.47495741875181</v>
      </c>
      <c r="P1916" s="14">
        <v>73.544050418727522</v>
      </c>
      <c r="Q1916" s="15">
        <v>25.64395612771164</v>
      </c>
      <c r="R1916" s="14">
        <v>2.5739063894911358</v>
      </c>
      <c r="S1916" s="14">
        <v>17335.689013521878</v>
      </c>
    </row>
    <row r="1917" spans="1:19" x14ac:dyDescent="0.35">
      <c r="A1917" s="13">
        <v>750</v>
      </c>
      <c r="B1917" s="13">
        <v>0</v>
      </c>
      <c r="C1917" s="13">
        <v>200</v>
      </c>
      <c r="D1917" s="13">
        <v>300</v>
      </c>
      <c r="E1917" s="13">
        <v>22.5</v>
      </c>
      <c r="F1917" s="15">
        <v>57.85</v>
      </c>
      <c r="G1917" s="15">
        <v>5.0600000000000023</v>
      </c>
      <c r="H1917" s="15">
        <v>303.08</v>
      </c>
      <c r="I1917" s="15">
        <v>9.66</v>
      </c>
      <c r="J1917" s="14">
        <v>6.9269759334124839</v>
      </c>
      <c r="K1917" s="15">
        <v>-2.6890000000000001</v>
      </c>
      <c r="L1917" s="16">
        <v>77.22</v>
      </c>
      <c r="M1917" s="14">
        <v>41904624.493543811</v>
      </c>
      <c r="N1917" s="14">
        <v>0.37632065005626397</v>
      </c>
      <c r="O1917" s="14">
        <v>138.47495741875181</v>
      </c>
      <c r="P1917" s="14">
        <v>73.544050418727522</v>
      </c>
      <c r="Q1917" s="15">
        <v>24.899996069828799</v>
      </c>
      <c r="R1917" s="14">
        <v>2.5739063894911358</v>
      </c>
      <c r="S1917" s="14">
        <v>17335.689013521878</v>
      </c>
    </row>
    <row r="1918" spans="1:19" x14ac:dyDescent="0.35">
      <c r="A1918" s="13">
        <v>750</v>
      </c>
      <c r="B1918" s="13">
        <v>0</v>
      </c>
      <c r="C1918" s="13">
        <v>200</v>
      </c>
      <c r="D1918" s="13">
        <v>300</v>
      </c>
      <c r="E1918" s="13">
        <v>45</v>
      </c>
      <c r="F1918" s="15">
        <v>128.06</v>
      </c>
      <c r="G1918" s="15">
        <v>6.1800000000000006</v>
      </c>
      <c r="H1918" s="15">
        <v>302.45999999999998</v>
      </c>
      <c r="I1918" s="15">
        <v>-3.5859999999999999E-4</v>
      </c>
      <c r="J1918" s="14">
        <v>6.9269759334124839</v>
      </c>
      <c r="K1918" s="15">
        <v>-5.74</v>
      </c>
      <c r="L1918" s="16">
        <v>84.19</v>
      </c>
      <c r="M1918" s="14">
        <v>41904624.493543811</v>
      </c>
      <c r="N1918" s="14">
        <v>0.37632065005626397</v>
      </c>
      <c r="O1918" s="14">
        <v>138.47495741875181</v>
      </c>
      <c r="P1918" s="14">
        <v>73.544050418727522</v>
      </c>
      <c r="Q1918" s="15">
        <v>30.045559371285272</v>
      </c>
      <c r="R1918" s="14">
        <v>2.5739063894911358</v>
      </c>
      <c r="S1918" s="14">
        <v>17335.689013521878</v>
      </c>
    </row>
    <row r="1919" spans="1:19" x14ac:dyDescent="0.35">
      <c r="A1919" s="13">
        <v>750</v>
      </c>
      <c r="B1919" s="13">
        <v>50</v>
      </c>
      <c r="C1919" s="13">
        <v>20</v>
      </c>
      <c r="D1919" s="13">
        <v>30</v>
      </c>
      <c r="E1919" s="13">
        <v>0</v>
      </c>
      <c r="F1919" s="15">
        <v>14.015000000000001</v>
      </c>
      <c r="G1919" s="15">
        <v>9.3149999999999995</v>
      </c>
      <c r="H1919" s="15">
        <v>30.864999999999998</v>
      </c>
      <c r="I1919" s="15">
        <v>-1.7390000000000001E-5</v>
      </c>
      <c r="J1919" s="14">
        <v>0.69556552390957616</v>
      </c>
      <c r="K1919" s="15">
        <v>-8.8849999999999998E-2</v>
      </c>
      <c r="L1919" s="16">
        <v>0.20880000000000001</v>
      </c>
      <c r="M1919" s="14">
        <v>4091927.6883648229</v>
      </c>
      <c r="N1919" s="14">
        <v>0.37029560168425629</v>
      </c>
      <c r="O1919" s="14">
        <v>136.06595087040751</v>
      </c>
      <c r="P1919" s="14">
        <v>7.1981661195401374</v>
      </c>
      <c r="Q1919" s="15">
        <v>2.7302334680017628</v>
      </c>
      <c r="R1919" s="14">
        <v>2.5739063894911358</v>
      </c>
      <c r="S1919" s="14">
        <v>16633.564450332949</v>
      </c>
    </row>
    <row r="1920" spans="1:19" x14ac:dyDescent="0.35">
      <c r="A1920" s="13">
        <v>750</v>
      </c>
      <c r="B1920" s="13">
        <v>50</v>
      </c>
      <c r="C1920" s="13">
        <v>20</v>
      </c>
      <c r="D1920" s="13">
        <v>30</v>
      </c>
      <c r="E1920" s="13">
        <v>22.5</v>
      </c>
      <c r="F1920" s="15">
        <v>14.845000000000001</v>
      </c>
      <c r="G1920" s="15">
        <v>9.3449999999999989</v>
      </c>
      <c r="H1920" s="15">
        <v>30.905000000000001</v>
      </c>
      <c r="I1920" s="15">
        <v>-5.8459999999999999E-5</v>
      </c>
      <c r="J1920" s="14">
        <v>0.69556552390957616</v>
      </c>
      <c r="K1920" s="15">
        <v>-7.4079999999999993E-2</v>
      </c>
      <c r="L1920" s="16">
        <v>0.27039999999999997</v>
      </c>
      <c r="M1920" s="14">
        <v>4091927.6883648229</v>
      </c>
      <c r="N1920" s="14">
        <v>0.37029560168425629</v>
      </c>
      <c r="O1920" s="14">
        <v>136.06595087040751</v>
      </c>
      <c r="P1920" s="14">
        <v>7.1981661195401374</v>
      </c>
      <c r="Q1920" s="15">
        <v>2.622856364024071</v>
      </c>
      <c r="R1920" s="14">
        <v>2.5739063894911358</v>
      </c>
      <c r="S1920" s="14">
        <v>16633.564450332949</v>
      </c>
    </row>
    <row r="1921" spans="1:19" x14ac:dyDescent="0.35">
      <c r="A1921" s="13">
        <v>750</v>
      </c>
      <c r="B1921" s="13">
        <v>50</v>
      </c>
      <c r="C1921" s="13">
        <v>20</v>
      </c>
      <c r="D1921" s="13">
        <v>30</v>
      </c>
      <c r="E1921" s="13">
        <v>45</v>
      </c>
      <c r="F1921" s="15">
        <v>15.153</v>
      </c>
      <c r="G1921" s="15">
        <v>9.3730000000000011</v>
      </c>
      <c r="H1921" s="15">
        <v>30.983000000000001</v>
      </c>
      <c r="I1921" s="15">
        <v>-1.014E-4</v>
      </c>
      <c r="J1921" s="14">
        <v>0.69556552390957616</v>
      </c>
      <c r="K1921" s="15">
        <v>-6.5269999999999995E-2</v>
      </c>
      <c r="L1921" s="16">
        <v>0.28810000000000002</v>
      </c>
      <c r="M1921" s="14">
        <v>4091927.6883648229</v>
      </c>
      <c r="N1921" s="14">
        <v>0.37029560168425629</v>
      </c>
      <c r="O1921" s="14">
        <v>136.06595087040751</v>
      </c>
      <c r="P1921" s="14">
        <v>7.1981661195401374</v>
      </c>
      <c r="Q1921" s="15">
        <v>2.5639248832519108</v>
      </c>
      <c r="R1921" s="14">
        <v>2.5739063894911358</v>
      </c>
      <c r="S1921" s="14">
        <v>16633.564450332949</v>
      </c>
    </row>
    <row r="1922" spans="1:19" x14ac:dyDescent="0.35">
      <c r="A1922" s="13">
        <v>750</v>
      </c>
      <c r="B1922" s="13">
        <v>50</v>
      </c>
      <c r="C1922" s="13">
        <v>20</v>
      </c>
      <c r="D1922" s="13">
        <v>50</v>
      </c>
      <c r="E1922" s="13">
        <v>0</v>
      </c>
      <c r="F1922" s="15">
        <v>12.382999999999999</v>
      </c>
      <c r="G1922" s="15">
        <v>8.9130000000000003</v>
      </c>
      <c r="H1922" s="15">
        <v>31.992999999999999</v>
      </c>
      <c r="I1922" s="15">
        <v>-6.2490000000000006E-4</v>
      </c>
      <c r="J1922" s="14">
        <v>1.1612956870321081</v>
      </c>
      <c r="K1922" s="15">
        <v>-0.28839999999999999</v>
      </c>
      <c r="L1922" s="16">
        <v>0.70179999999999998</v>
      </c>
      <c r="M1922" s="14">
        <v>6751228.8247989537</v>
      </c>
      <c r="N1922" s="14">
        <v>0.3677533837082656</v>
      </c>
      <c r="O1922" s="14">
        <v>135.05166984952169</v>
      </c>
      <c r="P1922" s="14">
        <v>7.1320823131818312</v>
      </c>
      <c r="Q1922" s="15">
        <v>3.8536366205321291</v>
      </c>
      <c r="R1922" s="14">
        <v>2.5739063894911358</v>
      </c>
      <c r="S1922" s="14">
        <v>16343.3827193814</v>
      </c>
    </row>
    <row r="1923" spans="1:19" x14ac:dyDescent="0.35">
      <c r="A1923" s="13">
        <v>750</v>
      </c>
      <c r="B1923" s="13">
        <v>50</v>
      </c>
      <c r="C1923" s="13">
        <v>20</v>
      </c>
      <c r="D1923" s="13">
        <v>50</v>
      </c>
      <c r="E1923" s="13">
        <v>22.5</v>
      </c>
      <c r="F1923" s="15">
        <v>14.484999999999999</v>
      </c>
      <c r="G1923" s="15">
        <v>8.9849999999999994</v>
      </c>
      <c r="H1923" s="15">
        <v>31.125</v>
      </c>
      <c r="I1923" s="15">
        <v>-1.0739999999999999E-4</v>
      </c>
      <c r="J1923" s="14">
        <v>1.1612956870321081</v>
      </c>
      <c r="K1923" s="15">
        <v>-0.26840000000000003</v>
      </c>
      <c r="L1923" s="16">
        <v>0.83660000000000001</v>
      </c>
      <c r="M1923" s="14">
        <v>6751228.8247989537</v>
      </c>
      <c r="N1923" s="14">
        <v>0.3677533837082656</v>
      </c>
      <c r="O1923" s="14">
        <v>135.05166984952169</v>
      </c>
      <c r="P1923" s="14">
        <v>7.1320823131818312</v>
      </c>
      <c r="Q1923" s="15">
        <v>3.605882698656294</v>
      </c>
      <c r="R1923" s="14">
        <v>2.5739063894911358</v>
      </c>
      <c r="S1923" s="14">
        <v>16343.3827193814</v>
      </c>
    </row>
    <row r="1924" spans="1:19" x14ac:dyDescent="0.35">
      <c r="A1924" s="13">
        <v>750</v>
      </c>
      <c r="B1924" s="13">
        <v>50</v>
      </c>
      <c r="C1924" s="13">
        <v>20</v>
      </c>
      <c r="D1924" s="13">
        <v>50</v>
      </c>
      <c r="E1924" s="13">
        <v>45</v>
      </c>
      <c r="F1924" s="15">
        <v>15.48</v>
      </c>
      <c r="G1924" s="15">
        <v>9.0399999999999991</v>
      </c>
      <c r="H1924" s="15">
        <v>32.080000000000013</v>
      </c>
      <c r="I1924" s="15">
        <v>-6.3670000000000003E-4</v>
      </c>
      <c r="J1924" s="14">
        <v>1.1612956870321081</v>
      </c>
      <c r="K1924" s="15">
        <v>-0.2218</v>
      </c>
      <c r="L1924" s="16">
        <v>0.86070000000000002</v>
      </c>
      <c r="M1924" s="14">
        <v>6751228.8247989537</v>
      </c>
      <c r="N1924" s="14">
        <v>0.3677533837082656</v>
      </c>
      <c r="O1924" s="14">
        <v>135.05166984952169</v>
      </c>
      <c r="P1924" s="14">
        <v>7.1320823131818312</v>
      </c>
      <c r="Q1924" s="15">
        <v>3.5579417635734529</v>
      </c>
      <c r="R1924" s="14">
        <v>2.5739063894911358</v>
      </c>
      <c r="S1924" s="14">
        <v>16343.3827193814</v>
      </c>
    </row>
    <row r="1925" spans="1:19" x14ac:dyDescent="0.35">
      <c r="A1925" s="13">
        <v>750</v>
      </c>
      <c r="B1925" s="13">
        <v>50</v>
      </c>
      <c r="C1925" s="13">
        <v>20</v>
      </c>
      <c r="D1925" s="13">
        <v>75</v>
      </c>
      <c r="E1925" s="13">
        <v>0</v>
      </c>
      <c r="F1925" s="15">
        <v>11.816000000000001</v>
      </c>
      <c r="G1925" s="15">
        <v>8.3460000000000001</v>
      </c>
      <c r="H1925" s="15">
        <v>24.196000000000002</v>
      </c>
      <c r="I1925" s="15">
        <v>-2.689E-3</v>
      </c>
      <c r="J1925" s="14">
        <v>1.7456672118451879</v>
      </c>
      <c r="K1925" s="15">
        <v>-0.7417999999999999</v>
      </c>
      <c r="L1925" s="16">
        <v>2.0609999999999999</v>
      </c>
      <c r="M1925" s="14">
        <v>10001180.11420089</v>
      </c>
      <c r="N1925" s="14">
        <v>0.36463191091196773</v>
      </c>
      <c r="O1925" s="14">
        <v>133.80803912427319</v>
      </c>
      <c r="P1925" s="14">
        <v>7.051332796028106</v>
      </c>
      <c r="Q1925" s="15">
        <v>5.0479737841216066</v>
      </c>
      <c r="R1925" s="14">
        <v>2.5739063894911358</v>
      </c>
      <c r="S1925" s="14">
        <v>15991.94768511825</v>
      </c>
    </row>
    <row r="1926" spans="1:19" x14ac:dyDescent="0.35">
      <c r="A1926" s="13">
        <v>750</v>
      </c>
      <c r="B1926" s="13">
        <v>50</v>
      </c>
      <c r="C1926" s="13">
        <v>20</v>
      </c>
      <c r="D1926" s="13">
        <v>75</v>
      </c>
      <c r="E1926" s="13">
        <v>22.5</v>
      </c>
      <c r="F1926" s="15">
        <v>13.351000000000001</v>
      </c>
      <c r="G1926" s="15">
        <v>8.4510000000000005</v>
      </c>
      <c r="H1926" s="15">
        <v>30.741</v>
      </c>
      <c r="I1926" s="15">
        <v>-1.369E-3</v>
      </c>
      <c r="J1926" s="14">
        <v>1.7456672118451879</v>
      </c>
      <c r="K1926" s="15">
        <v>-0.67849999999999999</v>
      </c>
      <c r="L1926" s="16">
        <v>2.266</v>
      </c>
      <c r="M1926" s="14">
        <v>10001180.11420089</v>
      </c>
      <c r="N1926" s="14">
        <v>0.36463191091196773</v>
      </c>
      <c r="O1926" s="14">
        <v>133.80803912427319</v>
      </c>
      <c r="P1926" s="14">
        <v>7.051332796028106</v>
      </c>
      <c r="Q1926" s="15">
        <v>4.433902311807759</v>
      </c>
      <c r="R1926" s="14">
        <v>2.5739063894911358</v>
      </c>
      <c r="S1926" s="14">
        <v>15991.94768511825</v>
      </c>
    </row>
    <row r="1927" spans="1:19" x14ac:dyDescent="0.35">
      <c r="A1927" s="13">
        <v>750</v>
      </c>
      <c r="B1927" s="13">
        <v>50</v>
      </c>
      <c r="C1927" s="13">
        <v>20</v>
      </c>
      <c r="D1927" s="13">
        <v>75</v>
      </c>
      <c r="E1927" s="13">
        <v>45</v>
      </c>
      <c r="F1927" s="15">
        <v>14.036</v>
      </c>
      <c r="G1927" s="15">
        <v>8.4759999999999991</v>
      </c>
      <c r="H1927" s="15">
        <v>32.476000000000013</v>
      </c>
      <c r="I1927" s="15">
        <v>-5.0890000000000006E-4</v>
      </c>
      <c r="J1927" s="14">
        <v>1.7456672118451879</v>
      </c>
      <c r="K1927" s="15">
        <v>-0.55200000000000005</v>
      </c>
      <c r="L1927" s="16">
        <v>2.2909999999999999</v>
      </c>
      <c r="M1927" s="14">
        <v>10001180.11420089</v>
      </c>
      <c r="N1927" s="14">
        <v>0.36463191091196773</v>
      </c>
      <c r="O1927" s="14">
        <v>133.80803912427319</v>
      </c>
      <c r="P1927" s="14">
        <v>7.051332796028106</v>
      </c>
      <c r="Q1927" s="15">
        <v>4.2681829874923984</v>
      </c>
      <c r="R1927" s="14">
        <v>2.5739063894911358</v>
      </c>
      <c r="S1927" s="14">
        <v>15991.94768511825</v>
      </c>
    </row>
    <row r="1928" spans="1:19" x14ac:dyDescent="0.35">
      <c r="A1928" s="13">
        <v>750</v>
      </c>
      <c r="B1928" s="13">
        <v>50</v>
      </c>
      <c r="C1928" s="13">
        <v>20</v>
      </c>
      <c r="D1928" s="13">
        <v>100</v>
      </c>
      <c r="E1928" s="13">
        <v>0</v>
      </c>
      <c r="F1928" s="15">
        <v>11.97</v>
      </c>
      <c r="G1928" s="15">
        <v>7.78</v>
      </c>
      <c r="H1928" s="15">
        <v>30.16</v>
      </c>
      <c r="I1928" s="15">
        <v>-6.215E-3</v>
      </c>
      <c r="J1928" s="14">
        <v>2.3324252061043551</v>
      </c>
      <c r="K1928" s="15">
        <v>-1.7070000000000001</v>
      </c>
      <c r="L1928" s="16">
        <v>4.5780000000000003</v>
      </c>
      <c r="M1928" s="14">
        <v>13171869.497999949</v>
      </c>
      <c r="N1928" s="14">
        <v>0.36157402990727028</v>
      </c>
      <c r="O1928" s="14">
        <v>132.5916154729334</v>
      </c>
      <c r="P1928" s="14">
        <v>6.9726446575345529</v>
      </c>
      <c r="Q1928" s="15">
        <v>6.1436006664345379</v>
      </c>
      <c r="R1928" s="14">
        <v>2.5739063894911358</v>
      </c>
      <c r="S1928" s="14">
        <v>15652.82212026353</v>
      </c>
    </row>
    <row r="1929" spans="1:19" x14ac:dyDescent="0.35">
      <c r="A1929" s="13">
        <v>750</v>
      </c>
      <c r="B1929" s="13">
        <v>50</v>
      </c>
      <c r="C1929" s="13">
        <v>20</v>
      </c>
      <c r="D1929" s="13">
        <v>100</v>
      </c>
      <c r="E1929" s="13">
        <v>22.5</v>
      </c>
      <c r="F1929" s="15">
        <v>13.032999999999999</v>
      </c>
      <c r="G1929" s="15">
        <v>7.8929999999999989</v>
      </c>
      <c r="H1929" s="15">
        <v>32.563000000000002</v>
      </c>
      <c r="I1929" s="15">
        <v>-2.5149999999999999E-3</v>
      </c>
      <c r="J1929" s="14">
        <v>2.3324252061043551</v>
      </c>
      <c r="K1929" s="15">
        <v>-1.5609999999999999</v>
      </c>
      <c r="L1929" s="16">
        <v>4.8879999999999999</v>
      </c>
      <c r="M1929" s="14">
        <v>13171869.497999949</v>
      </c>
      <c r="N1929" s="14">
        <v>0.36157402990727028</v>
      </c>
      <c r="O1929" s="14">
        <v>132.5916154729334</v>
      </c>
      <c r="P1929" s="14">
        <v>6.9726446575345529</v>
      </c>
      <c r="Q1929" s="15">
        <v>5.2266445830867747</v>
      </c>
      <c r="R1929" s="14">
        <v>2.5739063894911358</v>
      </c>
      <c r="S1929" s="14">
        <v>15652.82212026353</v>
      </c>
    </row>
    <row r="1930" spans="1:19" x14ac:dyDescent="0.35">
      <c r="A1930" s="13">
        <v>750</v>
      </c>
      <c r="B1930" s="13">
        <v>50</v>
      </c>
      <c r="C1930" s="13">
        <v>20</v>
      </c>
      <c r="D1930" s="13">
        <v>100</v>
      </c>
      <c r="E1930" s="13">
        <v>45</v>
      </c>
      <c r="F1930" s="15">
        <v>13.468</v>
      </c>
      <c r="G1930" s="15">
        <v>8.0079999999999991</v>
      </c>
      <c r="H1930" s="15">
        <v>33.787999999999997</v>
      </c>
      <c r="I1930" s="15">
        <v>-8.8240000000000002E-3</v>
      </c>
      <c r="J1930" s="14">
        <v>2.3324252061043551</v>
      </c>
      <c r="K1930" s="15">
        <v>-1.331</v>
      </c>
      <c r="L1930" s="16">
        <v>4.8959999999999999</v>
      </c>
      <c r="M1930" s="14">
        <v>13171869.497999949</v>
      </c>
      <c r="N1930" s="14">
        <v>0.36157402990727028</v>
      </c>
      <c r="O1930" s="14">
        <v>132.5916154729334</v>
      </c>
      <c r="P1930" s="14">
        <v>6.9726446575345529</v>
      </c>
      <c r="Q1930" s="15">
        <v>4.9864727643001796</v>
      </c>
      <c r="R1930" s="14">
        <v>2.5739063894911358</v>
      </c>
      <c r="S1930" s="14">
        <v>15652.82212026353</v>
      </c>
    </row>
    <row r="1931" spans="1:19" x14ac:dyDescent="0.35">
      <c r="A1931" s="13">
        <v>750</v>
      </c>
      <c r="B1931" s="13">
        <v>50</v>
      </c>
      <c r="C1931" s="13">
        <v>20</v>
      </c>
      <c r="D1931" s="13">
        <v>125</v>
      </c>
      <c r="E1931" s="13">
        <v>0</v>
      </c>
      <c r="F1931" s="15">
        <v>12.22</v>
      </c>
      <c r="G1931" s="15">
        <v>7.2200000000000024</v>
      </c>
      <c r="H1931" s="15">
        <v>34.99</v>
      </c>
      <c r="I1931" s="15">
        <v>-1.8259999999999998E-2</v>
      </c>
      <c r="J1931" s="14">
        <v>2.9214950815972598</v>
      </c>
      <c r="K1931" s="15">
        <v>-3.1560000000000001</v>
      </c>
      <c r="L1931" s="16">
        <v>8.7260000000000009</v>
      </c>
      <c r="M1931" s="14">
        <v>16266661.956243331</v>
      </c>
      <c r="N1931" s="14">
        <v>0.35858084139620161</v>
      </c>
      <c r="O1931" s="14">
        <v>131.40271218516929</v>
      </c>
      <c r="P1931" s="14">
        <v>6.8960178977011752</v>
      </c>
      <c r="Q1931" s="15">
        <v>7.117230063089778</v>
      </c>
      <c r="R1931" s="14">
        <v>2.5739063894911358</v>
      </c>
      <c r="S1931" s="14">
        <v>15325.756689620241</v>
      </c>
    </row>
    <row r="1932" spans="1:19" x14ac:dyDescent="0.35">
      <c r="A1932" s="13">
        <v>750</v>
      </c>
      <c r="B1932" s="13">
        <v>50</v>
      </c>
      <c r="C1932" s="13">
        <v>20</v>
      </c>
      <c r="D1932" s="13">
        <v>125</v>
      </c>
      <c r="E1932" s="13">
        <v>22.5</v>
      </c>
      <c r="F1932" s="15">
        <v>13.1</v>
      </c>
      <c r="G1932" s="15">
        <v>7.3800000000000008</v>
      </c>
      <c r="H1932" s="15">
        <v>35.54</v>
      </c>
      <c r="I1932" s="15">
        <v>-7.6020000000000003E-3</v>
      </c>
      <c r="J1932" s="14">
        <v>2.9214950815972598</v>
      </c>
      <c r="K1932" s="15">
        <v>-2.9129999999999998</v>
      </c>
      <c r="L1932" s="16">
        <v>9.1720000000000006</v>
      </c>
      <c r="M1932" s="14">
        <v>16266661.956243331</v>
      </c>
      <c r="N1932" s="14">
        <v>0.35858084139620161</v>
      </c>
      <c r="O1932" s="14">
        <v>131.40271218516929</v>
      </c>
      <c r="P1932" s="14">
        <v>6.8960178977011752</v>
      </c>
      <c r="Q1932" s="15">
        <v>5.9584322500701434</v>
      </c>
      <c r="R1932" s="14">
        <v>2.5739063894911358</v>
      </c>
      <c r="S1932" s="14">
        <v>15325.756689620241</v>
      </c>
    </row>
    <row r="1933" spans="1:19" x14ac:dyDescent="0.35">
      <c r="A1933" s="13">
        <v>750</v>
      </c>
      <c r="B1933" s="13">
        <v>50</v>
      </c>
      <c r="C1933" s="13">
        <v>20</v>
      </c>
      <c r="D1933" s="13">
        <v>125</v>
      </c>
      <c r="E1933" s="13">
        <v>45</v>
      </c>
      <c r="F1933" s="15">
        <v>13.555</v>
      </c>
      <c r="G1933" s="15">
        <v>7.3349999999999991</v>
      </c>
      <c r="H1933" s="15">
        <v>36.085000000000001</v>
      </c>
      <c r="I1933" s="15">
        <v>-1.3390000000000001E-2</v>
      </c>
      <c r="J1933" s="14">
        <v>2.9214950815972598</v>
      </c>
      <c r="K1933" s="15">
        <v>-2.6150000000000002</v>
      </c>
      <c r="L1933" s="16">
        <v>9.0090000000000003</v>
      </c>
      <c r="M1933" s="14">
        <v>16266661.956243331</v>
      </c>
      <c r="N1933" s="14">
        <v>0.35858084139620161</v>
      </c>
      <c r="O1933" s="14">
        <v>131.40271218516929</v>
      </c>
      <c r="P1933" s="14">
        <v>6.8960178977011752</v>
      </c>
      <c r="Q1933" s="15">
        <v>5.6458668587426697</v>
      </c>
      <c r="R1933" s="14">
        <v>2.5739063894911358</v>
      </c>
      <c r="S1933" s="14">
        <v>15325.756689620241</v>
      </c>
    </row>
    <row r="1934" spans="1:19" x14ac:dyDescent="0.35">
      <c r="A1934" s="13">
        <v>750</v>
      </c>
      <c r="B1934" s="13">
        <v>50</v>
      </c>
      <c r="C1934" s="13">
        <v>20</v>
      </c>
      <c r="D1934" s="13">
        <v>150</v>
      </c>
      <c r="E1934" s="13">
        <v>0</v>
      </c>
      <c r="F1934" s="15">
        <v>12.48</v>
      </c>
      <c r="G1934" s="15">
        <v>6.7200000000000006</v>
      </c>
      <c r="H1934" s="15">
        <v>36.57</v>
      </c>
      <c r="I1934" s="15">
        <v>-6.6130000000000008E-3</v>
      </c>
      <c r="J1934" s="14">
        <v>3.5128001980837191</v>
      </c>
      <c r="K1934" s="15">
        <v>-5.016</v>
      </c>
      <c r="L1934" s="16">
        <v>14.43</v>
      </c>
      <c r="M1934" s="14">
        <v>19288906.57598944</v>
      </c>
      <c r="N1934" s="14">
        <v>0.35565343461981858</v>
      </c>
      <c r="O1934" s="14">
        <v>130.24163895574009</v>
      </c>
      <c r="P1934" s="14">
        <v>6.8214525165279731</v>
      </c>
      <c r="Q1934" s="15">
        <v>7.9812560964197541</v>
      </c>
      <c r="R1934" s="14">
        <v>2.5739063894911358</v>
      </c>
      <c r="S1934" s="14">
        <v>15010.50736657308</v>
      </c>
    </row>
    <row r="1935" spans="1:19" x14ac:dyDescent="0.35">
      <c r="A1935" s="13">
        <v>750</v>
      </c>
      <c r="B1935" s="13">
        <v>50</v>
      </c>
      <c r="C1935" s="13">
        <v>20</v>
      </c>
      <c r="D1935" s="13">
        <v>150</v>
      </c>
      <c r="E1935" s="13">
        <v>22.5</v>
      </c>
      <c r="F1935" s="15">
        <v>13.26</v>
      </c>
      <c r="G1935" s="15">
        <v>6.919999999999999</v>
      </c>
      <c r="H1935" s="15">
        <v>36.640000000000008</v>
      </c>
      <c r="I1935" s="15">
        <v>-1.402E-3</v>
      </c>
      <c r="J1935" s="14">
        <v>3.5128001980837191</v>
      </c>
      <c r="K1935" s="15">
        <v>-4.7279999999999998</v>
      </c>
      <c r="L1935" s="16">
        <v>15.18</v>
      </c>
      <c r="M1935" s="14">
        <v>19288906.57598944</v>
      </c>
      <c r="N1935" s="14">
        <v>0.35565343461981858</v>
      </c>
      <c r="O1935" s="14">
        <v>130.24163895574009</v>
      </c>
      <c r="P1935" s="14">
        <v>6.8214525165279731</v>
      </c>
      <c r="Q1935" s="15">
        <v>6.6096412309328674</v>
      </c>
      <c r="R1935" s="14">
        <v>2.5739063894911358</v>
      </c>
      <c r="S1935" s="14">
        <v>15010.50736657308</v>
      </c>
    </row>
    <row r="1936" spans="1:19" x14ac:dyDescent="0.35">
      <c r="A1936" s="13">
        <v>750</v>
      </c>
      <c r="B1936" s="13">
        <v>50</v>
      </c>
      <c r="C1936" s="13">
        <v>20</v>
      </c>
      <c r="D1936" s="13">
        <v>150</v>
      </c>
      <c r="E1936" s="13">
        <v>45</v>
      </c>
      <c r="F1936" s="15">
        <v>13.81</v>
      </c>
      <c r="G1936" s="15">
        <v>6.980000000000004</v>
      </c>
      <c r="H1936" s="15">
        <v>36.840000000000003</v>
      </c>
      <c r="I1936" s="15">
        <v>-1.168E-3</v>
      </c>
      <c r="J1936" s="14">
        <v>3.5128001980837191</v>
      </c>
      <c r="K1936" s="15">
        <v>-4.4740000000000002</v>
      </c>
      <c r="L1936" s="16">
        <v>15.07</v>
      </c>
      <c r="M1936" s="14">
        <v>19288906.57598944</v>
      </c>
      <c r="N1936" s="14">
        <v>0.35565343461981858</v>
      </c>
      <c r="O1936" s="14">
        <v>130.24163895574009</v>
      </c>
      <c r="P1936" s="14">
        <v>6.8214525165279731</v>
      </c>
      <c r="Q1936" s="15">
        <v>6.2189695496576221</v>
      </c>
      <c r="R1936" s="14">
        <v>2.5739063894911358</v>
      </c>
      <c r="S1936" s="14">
        <v>15010.50736657308</v>
      </c>
    </row>
    <row r="1937" spans="1:19" x14ac:dyDescent="0.35">
      <c r="A1937" s="13">
        <v>750</v>
      </c>
      <c r="B1937" s="13">
        <v>50</v>
      </c>
      <c r="C1937" s="13">
        <v>20</v>
      </c>
      <c r="D1937" s="13">
        <v>200</v>
      </c>
      <c r="E1937" s="13">
        <v>0</v>
      </c>
      <c r="F1937" s="15">
        <v>13.16</v>
      </c>
      <c r="G1937" s="15">
        <v>5.8400000000000016</v>
      </c>
      <c r="H1937" s="15">
        <v>40.33</v>
      </c>
      <c r="I1937" s="15">
        <v>-3.8249999999999999E-2</v>
      </c>
      <c r="J1937" s="14">
        <v>4.7017994974927717</v>
      </c>
      <c r="K1937" s="15">
        <v>-9.6639999999999997</v>
      </c>
      <c r="L1937" s="16">
        <v>30.01</v>
      </c>
      <c r="M1937" s="14">
        <v>25129070.544752479</v>
      </c>
      <c r="N1937" s="14">
        <v>0.35000025961893122</v>
      </c>
      <c r="O1937" s="14">
        <v>128.004201767128</v>
      </c>
      <c r="P1937" s="14">
        <v>6.6785058901620857</v>
      </c>
      <c r="Q1937" s="15">
        <v>9.4104954859027767</v>
      </c>
      <c r="R1937" s="14">
        <v>2.5739063894911358</v>
      </c>
      <c r="S1937" s="14">
        <v>14414.508023984679</v>
      </c>
    </row>
    <row r="1938" spans="1:19" x14ac:dyDescent="0.35">
      <c r="A1938" s="13">
        <v>750</v>
      </c>
      <c r="B1938" s="13">
        <v>50</v>
      </c>
      <c r="C1938" s="13">
        <v>20</v>
      </c>
      <c r="D1938" s="13">
        <v>200</v>
      </c>
      <c r="E1938" s="13">
        <v>22.5</v>
      </c>
      <c r="F1938" s="15">
        <v>13.87</v>
      </c>
      <c r="G1938" s="15">
        <v>6.4099999999999993</v>
      </c>
      <c r="H1938" s="15">
        <v>35.33</v>
      </c>
      <c r="I1938" s="15">
        <v>-1.5630000000000002E-2</v>
      </c>
      <c r="J1938" s="14">
        <v>4.7017994974927717</v>
      </c>
      <c r="K1938" s="15">
        <v>-9.5090000000000003</v>
      </c>
      <c r="L1938" s="16">
        <v>31.48</v>
      </c>
      <c r="M1938" s="14">
        <v>25129070.544752479</v>
      </c>
      <c r="N1938" s="14">
        <v>0.35000025961893122</v>
      </c>
      <c r="O1938" s="14">
        <v>128.004201767128</v>
      </c>
      <c r="P1938" s="14">
        <v>6.6785058901620857</v>
      </c>
      <c r="Q1938" s="15">
        <v>7.7000366960302813</v>
      </c>
      <c r="R1938" s="14">
        <v>2.5739063894911358</v>
      </c>
      <c r="S1938" s="14">
        <v>14414.508023984679</v>
      </c>
    </row>
    <row r="1939" spans="1:19" x14ac:dyDescent="0.35">
      <c r="A1939" s="13">
        <v>750</v>
      </c>
      <c r="B1939" s="13">
        <v>50</v>
      </c>
      <c r="C1939" s="13">
        <v>20</v>
      </c>
      <c r="D1939" s="13">
        <v>200</v>
      </c>
      <c r="E1939" s="13">
        <v>45</v>
      </c>
      <c r="F1939" s="15">
        <v>14.400000000000009</v>
      </c>
      <c r="G1939" s="15">
        <v>6.5300000000000011</v>
      </c>
      <c r="H1939" s="15">
        <v>34.049999999999997</v>
      </c>
      <c r="I1939" s="15">
        <v>-3.456E-2</v>
      </c>
      <c r="J1939" s="14">
        <v>4.7017994974927717</v>
      </c>
      <c r="K1939" s="15">
        <v>-9.6809999999999992</v>
      </c>
      <c r="L1939" s="16">
        <v>31.97</v>
      </c>
      <c r="M1939" s="14">
        <v>25129070.544752479</v>
      </c>
      <c r="N1939" s="14">
        <v>0.35000025961893122</v>
      </c>
      <c r="O1939" s="14">
        <v>128.004201767128</v>
      </c>
      <c r="P1939" s="14">
        <v>6.6785058901620857</v>
      </c>
      <c r="Q1939" s="15">
        <v>7.1311577640440804</v>
      </c>
      <c r="R1939" s="14">
        <v>2.5739063894911358</v>
      </c>
      <c r="S1939" s="14">
        <v>14414.508023984679</v>
      </c>
    </row>
    <row r="1940" spans="1:19" x14ac:dyDescent="0.35">
      <c r="A1940" s="13">
        <v>750</v>
      </c>
      <c r="B1940" s="13">
        <v>50</v>
      </c>
      <c r="C1940" s="13">
        <v>20</v>
      </c>
      <c r="D1940" s="13">
        <v>250</v>
      </c>
      <c r="E1940" s="13">
        <v>0</v>
      </c>
      <c r="F1940" s="15">
        <v>14.08</v>
      </c>
      <c r="G1940" s="15">
        <v>5.0099999999999971</v>
      </c>
      <c r="H1940" s="15">
        <v>38.819999999999993</v>
      </c>
      <c r="I1940" s="15">
        <v>-0.17050000000000001</v>
      </c>
      <c r="J1940" s="14">
        <v>5.8987700457979004</v>
      </c>
      <c r="K1940" s="15">
        <v>-15.49</v>
      </c>
      <c r="L1940" s="16">
        <v>50.67</v>
      </c>
      <c r="M1940" s="14">
        <v>30718845.366533149</v>
      </c>
      <c r="N1940" s="14">
        <v>0.3446229494870191</v>
      </c>
      <c r="O1940" s="14">
        <v>125.88169871314589</v>
      </c>
      <c r="P1940" s="14">
        <v>6.5438047784368987</v>
      </c>
      <c r="Q1940" s="15">
        <v>10.480778956888891</v>
      </c>
      <c r="R1940" s="14">
        <v>2.5739063894911358</v>
      </c>
      <c r="S1940" s="14">
        <v>13862.981467525629</v>
      </c>
    </row>
    <row r="1941" spans="1:19" x14ac:dyDescent="0.35">
      <c r="A1941" s="13">
        <v>750</v>
      </c>
      <c r="B1941" s="13">
        <v>50</v>
      </c>
      <c r="C1941" s="13">
        <v>20</v>
      </c>
      <c r="D1941" s="13">
        <v>250</v>
      </c>
      <c r="E1941" s="13">
        <v>22.5</v>
      </c>
      <c r="F1941" s="15">
        <v>14.82</v>
      </c>
      <c r="G1941" s="15">
        <v>5.990000000000002</v>
      </c>
      <c r="H1941" s="15">
        <v>39.600000000000009</v>
      </c>
      <c r="I1941" s="15">
        <v>-9.1760000000000001E-3</v>
      </c>
      <c r="J1941" s="14">
        <v>5.8987700457979004</v>
      </c>
      <c r="K1941" s="15">
        <v>-15.57</v>
      </c>
      <c r="L1941" s="16">
        <v>50.77</v>
      </c>
      <c r="M1941" s="14">
        <v>30718845.366533149</v>
      </c>
      <c r="N1941" s="14">
        <v>0.3446229494870191</v>
      </c>
      <c r="O1941" s="14">
        <v>125.88169871314589</v>
      </c>
      <c r="P1941" s="14">
        <v>6.5438047784368987</v>
      </c>
      <c r="Q1941" s="15">
        <v>8.5114879865374249</v>
      </c>
      <c r="R1941" s="14">
        <v>2.5739063894911358</v>
      </c>
      <c r="S1941" s="14">
        <v>13862.981467525629</v>
      </c>
    </row>
    <row r="1942" spans="1:19" x14ac:dyDescent="0.35">
      <c r="A1942" s="13">
        <v>750</v>
      </c>
      <c r="B1942" s="13">
        <v>50</v>
      </c>
      <c r="C1942" s="13">
        <v>20</v>
      </c>
      <c r="D1942" s="13">
        <v>250</v>
      </c>
      <c r="E1942" s="13">
        <v>45</v>
      </c>
      <c r="F1942" s="15">
        <v>14.98</v>
      </c>
      <c r="G1942" s="15">
        <v>6.5200000000000014</v>
      </c>
      <c r="H1942" s="15">
        <v>39.799999999999997</v>
      </c>
      <c r="I1942" s="15">
        <v>-4.8070000000000002E-2</v>
      </c>
      <c r="J1942" s="14">
        <v>5.8987700457979004</v>
      </c>
      <c r="K1942" s="15">
        <v>-15.97</v>
      </c>
      <c r="L1942" s="16">
        <v>54.59</v>
      </c>
      <c r="M1942" s="14">
        <v>30718845.366533149</v>
      </c>
      <c r="N1942" s="14">
        <v>0.3446229494870191</v>
      </c>
      <c r="O1942" s="14">
        <v>125.88169871314589</v>
      </c>
      <c r="P1942" s="14">
        <v>6.5438047784368987</v>
      </c>
      <c r="Q1942" s="15">
        <v>7.8210320606562149</v>
      </c>
      <c r="R1942" s="14">
        <v>2.5739063894911358</v>
      </c>
      <c r="S1942" s="14">
        <v>13862.981467525629</v>
      </c>
    </row>
    <row r="1943" spans="1:19" x14ac:dyDescent="0.35">
      <c r="A1943" s="13">
        <v>750</v>
      </c>
      <c r="B1943" s="13">
        <v>50</v>
      </c>
      <c r="C1943" s="13">
        <v>20</v>
      </c>
      <c r="D1943" s="13">
        <v>300</v>
      </c>
      <c r="E1943" s="13">
        <v>0</v>
      </c>
      <c r="F1943" s="15">
        <v>14.88999999999999</v>
      </c>
      <c r="G1943" s="15">
        <v>4.4199999999999973</v>
      </c>
      <c r="H1943" s="15">
        <v>43.25</v>
      </c>
      <c r="I1943" s="15">
        <v>-0.10630000000000001</v>
      </c>
      <c r="J1943" s="14">
        <v>7.103028017047782</v>
      </c>
      <c r="K1943" s="15">
        <v>-22.56</v>
      </c>
      <c r="L1943" s="16">
        <v>76.42</v>
      </c>
      <c r="M1943" s="14">
        <v>36084477.74102468</v>
      </c>
      <c r="N1943" s="14">
        <v>0.33952969742966482</v>
      </c>
      <c r="O1943" s="14">
        <v>123.876448729949</v>
      </c>
      <c r="P1943" s="14">
        <v>6.4173491813524057</v>
      </c>
      <c r="Q1943" s="15">
        <v>11.24947267276896</v>
      </c>
      <c r="R1943" s="14">
        <v>2.5739063894911358</v>
      </c>
      <c r="S1943" s="14">
        <v>13354.175658538679</v>
      </c>
    </row>
    <row r="1944" spans="1:19" x14ac:dyDescent="0.35">
      <c r="A1944" s="13">
        <v>750</v>
      </c>
      <c r="B1944" s="13">
        <v>50</v>
      </c>
      <c r="C1944" s="13">
        <v>20</v>
      </c>
      <c r="D1944" s="13">
        <v>300</v>
      </c>
      <c r="E1944" s="13">
        <v>22.5</v>
      </c>
      <c r="F1944" s="15">
        <v>15.86</v>
      </c>
      <c r="G1944" s="15">
        <v>5.8300000000000018</v>
      </c>
      <c r="H1944" s="15">
        <v>44.27</v>
      </c>
      <c r="I1944" s="15">
        <v>-0.27089999999999997</v>
      </c>
      <c r="J1944" s="14">
        <v>7.103028017047782</v>
      </c>
      <c r="K1944" s="15">
        <v>-22.92</v>
      </c>
      <c r="L1944" s="16">
        <v>72.88</v>
      </c>
      <c r="M1944" s="14">
        <v>36084477.74102468</v>
      </c>
      <c r="N1944" s="14">
        <v>0.33952969742966482</v>
      </c>
      <c r="O1944" s="14">
        <v>123.876448729949</v>
      </c>
      <c r="P1944" s="14">
        <v>6.4173491813524057</v>
      </c>
      <c r="Q1944" s="15">
        <v>9.0782112142187597</v>
      </c>
      <c r="R1944" s="14">
        <v>2.5739063894911358</v>
      </c>
      <c r="S1944" s="14">
        <v>13354.175658538679</v>
      </c>
    </row>
    <row r="1945" spans="1:19" x14ac:dyDescent="0.35">
      <c r="A1945" s="13">
        <v>750</v>
      </c>
      <c r="B1945" s="13">
        <v>50</v>
      </c>
      <c r="C1945" s="13">
        <v>20</v>
      </c>
      <c r="D1945" s="13">
        <v>300</v>
      </c>
      <c r="E1945" s="13">
        <v>45</v>
      </c>
      <c r="F1945" s="15">
        <v>15.66</v>
      </c>
      <c r="G1945" s="15">
        <v>6.8900000000000006</v>
      </c>
      <c r="H1945" s="15">
        <v>44.64</v>
      </c>
      <c r="I1945" s="15">
        <v>-0.19409999999999999</v>
      </c>
      <c r="J1945" s="14">
        <v>7.103028017047782</v>
      </c>
      <c r="K1945" s="15">
        <v>-22.69</v>
      </c>
      <c r="L1945" s="16">
        <v>77.56</v>
      </c>
      <c r="M1945" s="14">
        <v>36084477.74102468</v>
      </c>
      <c r="N1945" s="14">
        <v>0.33952969742966482</v>
      </c>
      <c r="O1945" s="14">
        <v>123.876448729949</v>
      </c>
      <c r="P1945" s="14">
        <v>6.4173491813524057</v>
      </c>
      <c r="Q1945" s="15">
        <v>8.3404866807158928</v>
      </c>
      <c r="R1945" s="14">
        <v>2.5739063894911358</v>
      </c>
      <c r="S1945" s="14">
        <v>13354.175658538679</v>
      </c>
    </row>
    <row r="1946" spans="1:19" x14ac:dyDescent="0.35">
      <c r="A1946" s="13">
        <v>750</v>
      </c>
      <c r="B1946" s="13">
        <v>50</v>
      </c>
      <c r="C1946" s="13">
        <v>35</v>
      </c>
      <c r="D1946" s="13">
        <v>30</v>
      </c>
      <c r="E1946" s="13">
        <v>0</v>
      </c>
      <c r="F1946" s="15">
        <v>25.657</v>
      </c>
      <c r="G1946" s="15">
        <v>16.786999999999999</v>
      </c>
      <c r="H1946" s="15">
        <v>51.847000000000008</v>
      </c>
      <c r="I1946" s="15">
        <v>-1.268E-6</v>
      </c>
      <c r="J1946" s="14">
        <v>0.69384350467054889</v>
      </c>
      <c r="K1946" s="15">
        <v>-8.9900000000000008E-2</v>
      </c>
      <c r="L1946" s="16">
        <v>0.17519999999999999</v>
      </c>
      <c r="M1946" s="14">
        <v>4150912.453163228</v>
      </c>
      <c r="N1946" s="14">
        <v>0.37391177509636742</v>
      </c>
      <c r="O1946" s="14">
        <v>137.5109382713492</v>
      </c>
      <c r="P1946" s="14">
        <v>12.762160994413399</v>
      </c>
      <c r="Q1946" s="15">
        <v>3.641475764190913</v>
      </c>
      <c r="R1946" s="14">
        <v>2.5739063894911358</v>
      </c>
      <c r="S1946" s="14">
        <v>17052.526500236509</v>
      </c>
    </row>
    <row r="1947" spans="1:19" x14ac:dyDescent="0.35">
      <c r="A1947" s="13">
        <v>750</v>
      </c>
      <c r="B1947" s="13">
        <v>50</v>
      </c>
      <c r="C1947" s="13">
        <v>35</v>
      </c>
      <c r="D1947" s="13">
        <v>30</v>
      </c>
      <c r="E1947" s="13">
        <v>22.5</v>
      </c>
      <c r="F1947" s="15">
        <v>24.739000000000001</v>
      </c>
      <c r="G1947" s="15">
        <v>16.809000000000001</v>
      </c>
      <c r="H1947" s="15">
        <v>53.408999999999999</v>
      </c>
      <c r="I1947" s="15">
        <v>-6.848999999999999E-5</v>
      </c>
      <c r="J1947" s="14">
        <v>0.69384350467054889</v>
      </c>
      <c r="K1947" s="15">
        <v>-8.498E-2</v>
      </c>
      <c r="L1947" s="16">
        <v>0.23150000000000001</v>
      </c>
      <c r="M1947" s="14">
        <v>4150912.453163228</v>
      </c>
      <c r="N1947" s="14">
        <v>0.37391177509636742</v>
      </c>
      <c r="O1947" s="14">
        <v>137.5109382713492</v>
      </c>
      <c r="P1947" s="14">
        <v>12.762160994413399</v>
      </c>
      <c r="Q1947" s="15">
        <v>3.3996216429671229</v>
      </c>
      <c r="R1947" s="14">
        <v>2.5739063894911358</v>
      </c>
      <c r="S1947" s="14">
        <v>17052.526500236509</v>
      </c>
    </row>
    <row r="1948" spans="1:19" x14ac:dyDescent="0.35">
      <c r="A1948" s="13">
        <v>750</v>
      </c>
      <c r="B1948" s="13">
        <v>50</v>
      </c>
      <c r="C1948" s="13">
        <v>35</v>
      </c>
      <c r="D1948" s="13">
        <v>30</v>
      </c>
      <c r="E1948" s="13">
        <v>45</v>
      </c>
      <c r="F1948" s="15">
        <v>25.327000000000002</v>
      </c>
      <c r="G1948" s="15">
        <v>16.786999999999999</v>
      </c>
      <c r="H1948" s="15">
        <v>53.877000000000002</v>
      </c>
      <c r="I1948" s="15">
        <v>-2.7489999999999999E-5</v>
      </c>
      <c r="J1948" s="14">
        <v>0.69384350467054889</v>
      </c>
      <c r="K1948" s="15">
        <v>-9.9319999999999992E-2</v>
      </c>
      <c r="L1948" s="16">
        <v>0.24199999999999999</v>
      </c>
      <c r="M1948" s="14">
        <v>4150912.453163228</v>
      </c>
      <c r="N1948" s="14">
        <v>0.37391177509636742</v>
      </c>
      <c r="O1948" s="14">
        <v>137.5109382713492</v>
      </c>
      <c r="P1948" s="14">
        <v>12.762160994413399</v>
      </c>
      <c r="Q1948" s="15">
        <v>3.3086339492809489</v>
      </c>
      <c r="R1948" s="14">
        <v>2.5739063894911358</v>
      </c>
      <c r="S1948" s="14">
        <v>17052.526500236509</v>
      </c>
    </row>
    <row r="1949" spans="1:19" x14ac:dyDescent="0.35">
      <c r="A1949" s="13">
        <v>750</v>
      </c>
      <c r="B1949" s="13">
        <v>50</v>
      </c>
      <c r="C1949" s="13">
        <v>35</v>
      </c>
      <c r="D1949" s="13">
        <v>50</v>
      </c>
      <c r="E1949" s="13">
        <v>0</v>
      </c>
      <c r="F1949" s="15">
        <v>24.702000000000002</v>
      </c>
      <c r="G1949" s="15">
        <v>16.372</v>
      </c>
      <c r="H1949" s="15">
        <v>53.892000000000003</v>
      </c>
      <c r="I1949" s="15">
        <v>-1.998E-4</v>
      </c>
      <c r="J1949" s="14">
        <v>1.1582551682606601</v>
      </c>
      <c r="K1949" s="15">
        <v>-0.24610000000000001</v>
      </c>
      <c r="L1949" s="16">
        <v>0.56950000000000001</v>
      </c>
      <c r="M1949" s="14">
        <v>6854739.4227845483</v>
      </c>
      <c r="N1949" s="14">
        <v>0.37158114906241252</v>
      </c>
      <c r="O1949" s="14">
        <v>136.57934304660799</v>
      </c>
      <c r="P1949" s="14">
        <v>12.655462546593229</v>
      </c>
      <c r="Q1949" s="15">
        <v>5.2540851771596113</v>
      </c>
      <c r="R1949" s="14">
        <v>2.5739063894911358</v>
      </c>
      <c r="S1949" s="14">
        <v>16781.66834261881</v>
      </c>
    </row>
    <row r="1950" spans="1:19" x14ac:dyDescent="0.35">
      <c r="A1950" s="13">
        <v>750</v>
      </c>
      <c r="B1950" s="13">
        <v>50</v>
      </c>
      <c r="C1950" s="13">
        <v>35</v>
      </c>
      <c r="D1950" s="13">
        <v>50</v>
      </c>
      <c r="E1950" s="13">
        <v>22.5</v>
      </c>
      <c r="F1950" s="15">
        <v>25.911999999999999</v>
      </c>
      <c r="G1950" s="15">
        <v>16.422000000000001</v>
      </c>
      <c r="H1950" s="15">
        <v>54.392000000000003</v>
      </c>
      <c r="I1950" s="15">
        <v>-1.261E-4</v>
      </c>
      <c r="J1950" s="14">
        <v>1.1582551682606601</v>
      </c>
      <c r="K1950" s="15">
        <v>-0.20050000000000001</v>
      </c>
      <c r="L1950" s="16">
        <v>0.74060000000000004</v>
      </c>
      <c r="M1950" s="14">
        <v>6854739.4227845483</v>
      </c>
      <c r="N1950" s="14">
        <v>0.37158114906241252</v>
      </c>
      <c r="O1950" s="14">
        <v>136.57934304660799</v>
      </c>
      <c r="P1950" s="14">
        <v>12.655462546593229</v>
      </c>
      <c r="Q1950" s="15">
        <v>5.2056076505017463</v>
      </c>
      <c r="R1950" s="14">
        <v>2.5739063894911358</v>
      </c>
      <c r="S1950" s="14">
        <v>16781.66834261881</v>
      </c>
    </row>
    <row r="1951" spans="1:19" x14ac:dyDescent="0.35">
      <c r="A1951" s="13">
        <v>750</v>
      </c>
      <c r="B1951" s="13">
        <v>50</v>
      </c>
      <c r="C1951" s="13">
        <v>35</v>
      </c>
      <c r="D1951" s="13">
        <v>50</v>
      </c>
      <c r="E1951" s="13">
        <v>45</v>
      </c>
      <c r="F1951" s="15">
        <v>26.425000000000001</v>
      </c>
      <c r="G1951" s="15">
        <v>16.454999999999998</v>
      </c>
      <c r="H1951" s="15">
        <v>54.244999999999997</v>
      </c>
      <c r="I1951" s="15">
        <v>-7.4569999999999999E-5</v>
      </c>
      <c r="J1951" s="14">
        <v>1.1582551682606601</v>
      </c>
      <c r="K1951" s="15">
        <v>-0.18090000000000001</v>
      </c>
      <c r="L1951" s="16">
        <v>0.79159999999999997</v>
      </c>
      <c r="M1951" s="14">
        <v>6854739.4227845483</v>
      </c>
      <c r="N1951" s="14">
        <v>0.37158114906241252</v>
      </c>
      <c r="O1951" s="14">
        <v>136.57934304660799</v>
      </c>
      <c r="P1951" s="14">
        <v>12.655462546593229</v>
      </c>
      <c r="Q1951" s="15">
        <v>5.127066179413478</v>
      </c>
      <c r="R1951" s="14">
        <v>2.5739063894911358</v>
      </c>
      <c r="S1951" s="14">
        <v>16781.66834261881</v>
      </c>
    </row>
    <row r="1952" spans="1:19" x14ac:dyDescent="0.35">
      <c r="A1952" s="13">
        <v>750</v>
      </c>
      <c r="B1952" s="13">
        <v>50</v>
      </c>
      <c r="C1952" s="13">
        <v>35</v>
      </c>
      <c r="D1952" s="13">
        <v>75</v>
      </c>
      <c r="E1952" s="13">
        <v>0</v>
      </c>
      <c r="F1952" s="15">
        <v>22.516999999999999</v>
      </c>
      <c r="G1952" s="15">
        <v>15.837</v>
      </c>
      <c r="H1952" s="15">
        <v>54.817</v>
      </c>
      <c r="I1952" s="15">
        <v>-9.724E-4</v>
      </c>
      <c r="J1952" s="14">
        <v>1.7407839134819989</v>
      </c>
      <c r="K1952" s="15">
        <v>-0.60389999999999999</v>
      </c>
      <c r="L1952" s="16">
        <v>1.462</v>
      </c>
      <c r="M1952" s="14">
        <v>10166179.131792881</v>
      </c>
      <c r="N1952" s="14">
        <v>0.36872614756879069</v>
      </c>
      <c r="O1952" s="14">
        <v>135.43962600297769</v>
      </c>
      <c r="P1952" s="14">
        <v>12.525336158207789</v>
      </c>
      <c r="Q1952" s="15">
        <v>6.2644565333719671</v>
      </c>
      <c r="R1952" s="14">
        <v>2.5739063894911358</v>
      </c>
      <c r="S1952" s="14">
        <v>16453.99681889718</v>
      </c>
    </row>
    <row r="1953" spans="1:19" x14ac:dyDescent="0.35">
      <c r="A1953" s="13">
        <v>750</v>
      </c>
      <c r="B1953" s="13">
        <v>50</v>
      </c>
      <c r="C1953" s="13">
        <v>35</v>
      </c>
      <c r="D1953" s="13">
        <v>75</v>
      </c>
      <c r="E1953" s="13">
        <v>22.5</v>
      </c>
      <c r="F1953" s="15">
        <v>25.716000000000001</v>
      </c>
      <c r="G1953" s="15">
        <v>15.946</v>
      </c>
      <c r="H1953" s="15">
        <v>53.795999999999999</v>
      </c>
      <c r="I1953" s="15">
        <v>-3.1529999999999998E-5</v>
      </c>
      <c r="J1953" s="14">
        <v>1.7407839134819989</v>
      </c>
      <c r="K1953" s="15">
        <v>-0.55659999999999998</v>
      </c>
      <c r="L1953" s="16">
        <v>1.8</v>
      </c>
      <c r="M1953" s="14">
        <v>10166179.131792881</v>
      </c>
      <c r="N1953" s="14">
        <v>0.36872614756879069</v>
      </c>
      <c r="O1953" s="14">
        <v>135.43962600297769</v>
      </c>
      <c r="P1953" s="14">
        <v>12.525336158207789</v>
      </c>
      <c r="Q1953" s="15">
        <v>6.079202576551463</v>
      </c>
      <c r="R1953" s="14">
        <v>2.5739063894911358</v>
      </c>
      <c r="S1953" s="14">
        <v>16453.99681889718</v>
      </c>
    </row>
    <row r="1954" spans="1:19" x14ac:dyDescent="0.35">
      <c r="A1954" s="13">
        <v>750</v>
      </c>
      <c r="B1954" s="13">
        <v>50</v>
      </c>
      <c r="C1954" s="13">
        <v>35</v>
      </c>
      <c r="D1954" s="13">
        <v>75</v>
      </c>
      <c r="E1954" s="13">
        <v>45</v>
      </c>
      <c r="F1954" s="15">
        <v>26.974999999999991</v>
      </c>
      <c r="G1954" s="15">
        <v>16.015000000000001</v>
      </c>
      <c r="H1954" s="15">
        <v>55.615000000000009</v>
      </c>
      <c r="I1954" s="15">
        <v>-9.368E-4</v>
      </c>
      <c r="J1954" s="14">
        <v>1.7407839134819989</v>
      </c>
      <c r="K1954" s="15">
        <v>-0.47289999999999999</v>
      </c>
      <c r="L1954" s="16">
        <v>1.8759999999999999</v>
      </c>
      <c r="M1954" s="14">
        <v>10166179.131792881</v>
      </c>
      <c r="N1954" s="14">
        <v>0.36872614756879069</v>
      </c>
      <c r="O1954" s="14">
        <v>135.43962600297769</v>
      </c>
      <c r="P1954" s="14">
        <v>12.525336158207789</v>
      </c>
      <c r="Q1954" s="15">
        <v>6.0349839774284577</v>
      </c>
      <c r="R1954" s="14">
        <v>2.5739063894911358</v>
      </c>
      <c r="S1954" s="14">
        <v>16453.99681889718</v>
      </c>
    </row>
    <row r="1955" spans="1:19" x14ac:dyDescent="0.35">
      <c r="A1955" s="13">
        <v>750</v>
      </c>
      <c r="B1955" s="13">
        <v>50</v>
      </c>
      <c r="C1955" s="13">
        <v>35</v>
      </c>
      <c r="D1955" s="13">
        <v>100</v>
      </c>
      <c r="E1955" s="13">
        <v>0</v>
      </c>
      <c r="F1955" s="15">
        <v>21.052</v>
      </c>
      <c r="G1955" s="15">
        <v>15.321999999999999</v>
      </c>
      <c r="H1955" s="15">
        <v>56.671999999999997</v>
      </c>
      <c r="I1955" s="15">
        <v>-2.4580000000000001E-3</v>
      </c>
      <c r="J1955" s="14">
        <v>2.3254800154705069</v>
      </c>
      <c r="K1955" s="15">
        <v>-1.1970000000000001</v>
      </c>
      <c r="L1955" s="16">
        <v>3.0390000000000001</v>
      </c>
      <c r="M1955" s="14">
        <v>13404814.36104811</v>
      </c>
      <c r="N1955" s="14">
        <v>0.36593686719093671</v>
      </c>
      <c r="O1955" s="14">
        <v>134.32771347359321</v>
      </c>
      <c r="P1955" s="14">
        <v>12.39881718247765</v>
      </c>
      <c r="Q1955" s="15">
        <v>7.3649897972461078</v>
      </c>
      <c r="R1955" s="14">
        <v>2.5739063894911358</v>
      </c>
      <c r="S1955" s="14">
        <v>16138.218636568539</v>
      </c>
    </row>
    <row r="1956" spans="1:19" x14ac:dyDescent="0.35">
      <c r="A1956" s="13">
        <v>750</v>
      </c>
      <c r="B1956" s="13">
        <v>50</v>
      </c>
      <c r="C1956" s="13">
        <v>35</v>
      </c>
      <c r="D1956" s="13">
        <v>100</v>
      </c>
      <c r="E1956" s="13">
        <v>22.5</v>
      </c>
      <c r="F1956" s="15">
        <v>24.646000000000011</v>
      </c>
      <c r="G1956" s="15">
        <v>15.426</v>
      </c>
      <c r="H1956" s="15">
        <v>50.326000000000001</v>
      </c>
      <c r="I1956" s="15">
        <v>-9.9209999999999988E-4</v>
      </c>
      <c r="J1956" s="14">
        <v>2.3254800154705069</v>
      </c>
      <c r="K1956" s="15">
        <v>-1.103</v>
      </c>
      <c r="L1956" s="16">
        <v>3.5139999999999998</v>
      </c>
      <c r="M1956" s="14">
        <v>13404814.36104811</v>
      </c>
      <c r="N1956" s="14">
        <v>0.36593686719093671</v>
      </c>
      <c r="O1956" s="14">
        <v>134.32771347359321</v>
      </c>
      <c r="P1956" s="14">
        <v>12.39881718247765</v>
      </c>
      <c r="Q1956" s="15">
        <v>6.7756932404243004</v>
      </c>
      <c r="R1956" s="14">
        <v>2.5739063894911358</v>
      </c>
      <c r="S1956" s="14">
        <v>16138.218636568539</v>
      </c>
    </row>
    <row r="1957" spans="1:19" x14ac:dyDescent="0.35">
      <c r="A1957" s="13">
        <v>750</v>
      </c>
      <c r="B1957" s="13">
        <v>50</v>
      </c>
      <c r="C1957" s="13">
        <v>35</v>
      </c>
      <c r="D1957" s="13">
        <v>100</v>
      </c>
      <c r="E1957" s="13">
        <v>45</v>
      </c>
      <c r="F1957" s="15">
        <v>26.905000000000001</v>
      </c>
      <c r="G1957" s="15">
        <v>15.574999999999999</v>
      </c>
      <c r="H1957" s="15">
        <v>51.274999999999999</v>
      </c>
      <c r="I1957" s="15">
        <v>-8.0330000000000006E-4</v>
      </c>
      <c r="J1957" s="14">
        <v>2.3254800154705069</v>
      </c>
      <c r="K1957" s="15">
        <v>-0.9214</v>
      </c>
      <c r="L1957" s="16">
        <v>3.5819999999999999</v>
      </c>
      <c r="M1957" s="14">
        <v>13404814.36104811</v>
      </c>
      <c r="N1957" s="14">
        <v>0.36593686719093671</v>
      </c>
      <c r="O1957" s="14">
        <v>134.32771347359321</v>
      </c>
      <c r="P1957" s="14">
        <v>12.39881718247765</v>
      </c>
      <c r="Q1957" s="15">
        <v>6.6610998289993013</v>
      </c>
      <c r="R1957" s="14">
        <v>2.5739063894911358</v>
      </c>
      <c r="S1957" s="14">
        <v>16138.218636568539</v>
      </c>
    </row>
    <row r="1958" spans="1:19" x14ac:dyDescent="0.35">
      <c r="A1958" s="13">
        <v>750</v>
      </c>
      <c r="B1958" s="13">
        <v>50</v>
      </c>
      <c r="C1958" s="13">
        <v>35</v>
      </c>
      <c r="D1958" s="13">
        <v>125</v>
      </c>
      <c r="E1958" s="13">
        <v>0</v>
      </c>
      <c r="F1958" s="15">
        <v>20.7</v>
      </c>
      <c r="G1958" s="15">
        <v>14.79</v>
      </c>
      <c r="H1958" s="15">
        <v>42.27000000000001</v>
      </c>
      <c r="I1958" s="15">
        <v>-9.1049999999999996E-4</v>
      </c>
      <c r="J1958" s="14">
        <v>2.912265999049243</v>
      </c>
      <c r="K1958" s="15">
        <v>-2.012</v>
      </c>
      <c r="L1958" s="16">
        <v>5.5220000000000002</v>
      </c>
      <c r="M1958" s="14">
        <v>16573988.082362249</v>
      </c>
      <c r="N1958" s="14">
        <v>0.36321432835844192</v>
      </c>
      <c r="O1958" s="14">
        <v>133.2438956652974</v>
      </c>
      <c r="P1958" s="14">
        <v>12.27590561940282</v>
      </c>
      <c r="Q1958" s="15">
        <v>8.5446596752355557</v>
      </c>
      <c r="R1958" s="14">
        <v>2.5739063894911358</v>
      </c>
      <c r="S1958" s="14">
        <v>15834.104237225811</v>
      </c>
    </row>
    <row r="1959" spans="1:19" x14ac:dyDescent="0.35">
      <c r="A1959" s="13">
        <v>750</v>
      </c>
      <c r="B1959" s="13">
        <v>50</v>
      </c>
      <c r="C1959" s="13">
        <v>35</v>
      </c>
      <c r="D1959" s="13">
        <v>125</v>
      </c>
      <c r="E1959" s="13">
        <v>22.5</v>
      </c>
      <c r="F1959" s="15">
        <v>23.52</v>
      </c>
      <c r="G1959" s="15">
        <v>14.97</v>
      </c>
      <c r="H1959" s="15">
        <v>53.82</v>
      </c>
      <c r="I1959" s="15">
        <v>-2.632E-4</v>
      </c>
      <c r="J1959" s="14">
        <v>2.912265999049243</v>
      </c>
      <c r="K1959" s="15">
        <v>-1.8480000000000001</v>
      </c>
      <c r="L1959" s="16">
        <v>6.12</v>
      </c>
      <c r="M1959" s="14">
        <v>16573988.082362249</v>
      </c>
      <c r="N1959" s="14">
        <v>0.36321432835844192</v>
      </c>
      <c r="O1959" s="14">
        <v>133.2438956652974</v>
      </c>
      <c r="P1959" s="14">
        <v>12.27590561940282</v>
      </c>
      <c r="Q1959" s="15">
        <v>7.5588638568563464</v>
      </c>
      <c r="R1959" s="14">
        <v>2.5739063894911358</v>
      </c>
      <c r="S1959" s="14">
        <v>15834.104237225811</v>
      </c>
    </row>
    <row r="1960" spans="1:19" x14ac:dyDescent="0.35">
      <c r="A1960" s="13">
        <v>750</v>
      </c>
      <c r="B1960" s="13">
        <v>50</v>
      </c>
      <c r="C1960" s="13">
        <v>35</v>
      </c>
      <c r="D1960" s="13">
        <v>125</v>
      </c>
      <c r="E1960" s="13">
        <v>45</v>
      </c>
      <c r="F1960" s="15">
        <v>25.060000000000009</v>
      </c>
      <c r="G1960" s="15">
        <v>15.03</v>
      </c>
      <c r="H1960" s="15">
        <v>56.16</v>
      </c>
      <c r="I1960" s="15">
        <v>-3.3379999999999998E-3</v>
      </c>
      <c r="J1960" s="14">
        <v>2.912265999049243</v>
      </c>
      <c r="K1960" s="15">
        <v>-1.5089999999999999</v>
      </c>
      <c r="L1960" s="16">
        <v>6.18</v>
      </c>
      <c r="M1960" s="14">
        <v>16573988.082362249</v>
      </c>
      <c r="N1960" s="14">
        <v>0.36321432835844192</v>
      </c>
      <c r="O1960" s="14">
        <v>133.2438956652974</v>
      </c>
      <c r="P1960" s="14">
        <v>12.27590561940282</v>
      </c>
      <c r="Q1960" s="15">
        <v>7.2919411840976194</v>
      </c>
      <c r="R1960" s="14">
        <v>2.5739063894911358</v>
      </c>
      <c r="S1960" s="14">
        <v>15834.104237225811</v>
      </c>
    </row>
    <row r="1961" spans="1:19" x14ac:dyDescent="0.35">
      <c r="A1961" s="13">
        <v>750</v>
      </c>
      <c r="B1961" s="13">
        <v>50</v>
      </c>
      <c r="C1961" s="13">
        <v>35</v>
      </c>
      <c r="D1961" s="13">
        <v>150</v>
      </c>
      <c r="E1961" s="13">
        <v>0</v>
      </c>
      <c r="F1961" s="15">
        <v>20.77</v>
      </c>
      <c r="G1961" s="15">
        <v>14.24</v>
      </c>
      <c r="H1961" s="15">
        <v>47.74</v>
      </c>
      <c r="I1961" s="15">
        <v>-1.435E-2</v>
      </c>
      <c r="J1961" s="14">
        <v>3.5010624964140762</v>
      </c>
      <c r="K1961" s="15">
        <v>-3.2879999999999998</v>
      </c>
      <c r="L1961" s="16">
        <v>9.09</v>
      </c>
      <c r="M1961" s="14">
        <v>19677028.630735431</v>
      </c>
      <c r="N1961" s="14">
        <v>0.36055953700435162</v>
      </c>
      <c r="O1961" s="14">
        <v>132.18845838533619</v>
      </c>
      <c r="P1961" s="14">
        <v>12.1566014689833</v>
      </c>
      <c r="Q1961" s="15">
        <v>9.6844188308148151</v>
      </c>
      <c r="R1961" s="14">
        <v>2.5739063894911358</v>
      </c>
      <c r="S1961" s="14">
        <v>15541.429579798711</v>
      </c>
    </row>
    <row r="1962" spans="1:19" x14ac:dyDescent="0.35">
      <c r="A1962" s="13">
        <v>750</v>
      </c>
      <c r="B1962" s="13">
        <v>50</v>
      </c>
      <c r="C1962" s="13">
        <v>35</v>
      </c>
      <c r="D1962" s="13">
        <v>150</v>
      </c>
      <c r="E1962" s="13">
        <v>22.5</v>
      </c>
      <c r="F1962" s="15">
        <v>23.060000000000009</v>
      </c>
      <c r="G1962" s="15">
        <v>14.42</v>
      </c>
      <c r="H1962" s="15">
        <v>53.87</v>
      </c>
      <c r="I1962" s="15">
        <v>-6.4149999999999997E-3</v>
      </c>
      <c r="J1962" s="14">
        <v>3.5010624964140762</v>
      </c>
      <c r="K1962" s="15">
        <v>-2.9870000000000001</v>
      </c>
      <c r="L1962" s="16">
        <v>9.84</v>
      </c>
      <c r="M1962" s="14">
        <v>19677028.630735431</v>
      </c>
      <c r="N1962" s="14">
        <v>0.36055953700435162</v>
      </c>
      <c r="O1962" s="14">
        <v>132.18845838533619</v>
      </c>
      <c r="P1962" s="14">
        <v>12.1566014689833</v>
      </c>
      <c r="Q1962" s="15">
        <v>8.3613197542710154</v>
      </c>
      <c r="R1962" s="14">
        <v>2.5739063894911358</v>
      </c>
      <c r="S1962" s="14">
        <v>15541.429579798711</v>
      </c>
    </row>
    <row r="1963" spans="1:19" x14ac:dyDescent="0.35">
      <c r="A1963" s="13">
        <v>750</v>
      </c>
      <c r="B1963" s="13">
        <v>50</v>
      </c>
      <c r="C1963" s="13">
        <v>35</v>
      </c>
      <c r="D1963" s="13">
        <v>150</v>
      </c>
      <c r="E1963" s="13">
        <v>45</v>
      </c>
      <c r="F1963" s="15">
        <v>23.91</v>
      </c>
      <c r="G1963" s="15">
        <v>14.53</v>
      </c>
      <c r="H1963" s="15">
        <v>57.079999999999991</v>
      </c>
      <c r="I1963" s="15">
        <v>-5.7959999999999999E-3</v>
      </c>
      <c r="J1963" s="14">
        <v>3.5010624964140762</v>
      </c>
      <c r="K1963" s="15">
        <v>-2.4740000000000002</v>
      </c>
      <c r="L1963" s="16">
        <v>9.9550000000000001</v>
      </c>
      <c r="M1963" s="14">
        <v>19677028.630735431</v>
      </c>
      <c r="N1963" s="14">
        <v>0.36055953700435162</v>
      </c>
      <c r="O1963" s="14">
        <v>132.18845838533619</v>
      </c>
      <c r="P1963" s="14">
        <v>12.1566014689833</v>
      </c>
      <c r="Q1963" s="15">
        <v>8.00930335662453</v>
      </c>
      <c r="R1963" s="14">
        <v>2.5739063894911358</v>
      </c>
      <c r="S1963" s="14">
        <v>15541.429579798711</v>
      </c>
    </row>
    <row r="1964" spans="1:19" x14ac:dyDescent="0.35">
      <c r="A1964" s="13">
        <v>750</v>
      </c>
      <c r="B1964" s="13">
        <v>50</v>
      </c>
      <c r="C1964" s="13">
        <v>35</v>
      </c>
      <c r="D1964" s="13">
        <v>200</v>
      </c>
      <c r="E1964" s="13">
        <v>0</v>
      </c>
      <c r="F1964" s="15">
        <v>21.2</v>
      </c>
      <c r="G1964" s="15">
        <v>13.02</v>
      </c>
      <c r="H1964" s="15">
        <v>57.93</v>
      </c>
      <c r="I1964" s="15">
        <v>-2.4580000000000001E-2</v>
      </c>
      <c r="J1964" s="14">
        <v>4.6843603090156627</v>
      </c>
      <c r="K1964" s="15">
        <v>-7.5979999999999999</v>
      </c>
      <c r="L1964" s="16">
        <v>20.68</v>
      </c>
      <c r="M1964" s="14">
        <v>25697952.063821182</v>
      </c>
      <c r="N1964" s="14">
        <v>0.35545714189556088</v>
      </c>
      <c r="O1964" s="14">
        <v>130.16384500092141</v>
      </c>
      <c r="P1964" s="14">
        <v>11.928815406110161</v>
      </c>
      <c r="Q1964" s="15">
        <v>11.750820172055549</v>
      </c>
      <c r="R1964" s="14">
        <v>2.5739063894911358</v>
      </c>
      <c r="S1964" s="14">
        <v>14989.531417069549</v>
      </c>
    </row>
    <row r="1965" spans="1:19" x14ac:dyDescent="0.35">
      <c r="A1965" s="13">
        <v>750</v>
      </c>
      <c r="B1965" s="13">
        <v>50</v>
      </c>
      <c r="C1965" s="13">
        <v>35</v>
      </c>
      <c r="D1965" s="13">
        <v>200</v>
      </c>
      <c r="E1965" s="13">
        <v>22.5</v>
      </c>
      <c r="F1965" s="15">
        <v>22.86</v>
      </c>
      <c r="G1965" s="15">
        <v>13.18</v>
      </c>
      <c r="H1965" s="15">
        <v>60.11999999999999</v>
      </c>
      <c r="I1965" s="15">
        <v>-2.8170000000000001E-2</v>
      </c>
      <c r="J1965" s="14">
        <v>4.6843603090156627</v>
      </c>
      <c r="K1965" s="15">
        <v>-6.968</v>
      </c>
      <c r="L1965" s="16">
        <v>21.81</v>
      </c>
      <c r="M1965" s="14">
        <v>25697952.063821182</v>
      </c>
      <c r="N1965" s="14">
        <v>0.35545714189556088</v>
      </c>
      <c r="O1965" s="14">
        <v>130.16384500092141</v>
      </c>
      <c r="P1965" s="14">
        <v>11.928815406110161</v>
      </c>
      <c r="Q1965" s="15">
        <v>9.8945619315223556</v>
      </c>
      <c r="R1965" s="14">
        <v>2.5739063894911358</v>
      </c>
      <c r="S1965" s="14">
        <v>14989.531417069549</v>
      </c>
    </row>
    <row r="1966" spans="1:19" x14ac:dyDescent="0.35">
      <c r="A1966" s="13">
        <v>750</v>
      </c>
      <c r="B1966" s="13">
        <v>50</v>
      </c>
      <c r="C1966" s="13">
        <v>35</v>
      </c>
      <c r="D1966" s="13">
        <v>200</v>
      </c>
      <c r="E1966" s="13">
        <v>45</v>
      </c>
      <c r="F1966" s="15">
        <v>23.57</v>
      </c>
      <c r="G1966" s="15">
        <v>13.32</v>
      </c>
      <c r="H1966" s="15">
        <v>61.230000000000011</v>
      </c>
      <c r="I1966" s="15">
        <v>-4.646E-3</v>
      </c>
      <c r="J1966" s="14">
        <v>4.6843603090156627</v>
      </c>
      <c r="K1966" s="15">
        <v>-6.13</v>
      </c>
      <c r="L1966" s="16">
        <v>21.41</v>
      </c>
      <c r="M1966" s="14">
        <v>25697952.063821182</v>
      </c>
      <c r="N1966" s="14">
        <v>0.35545714189556088</v>
      </c>
      <c r="O1966" s="14">
        <v>130.16384500092141</v>
      </c>
      <c r="P1966" s="14">
        <v>11.928815406110161</v>
      </c>
      <c r="Q1966" s="15">
        <v>9.4002454160896107</v>
      </c>
      <c r="R1966" s="14">
        <v>2.5739063894911358</v>
      </c>
      <c r="S1966" s="14">
        <v>14989.531417069549</v>
      </c>
    </row>
    <row r="1967" spans="1:19" x14ac:dyDescent="0.35">
      <c r="A1967" s="13">
        <v>750</v>
      </c>
      <c r="B1967" s="13">
        <v>50</v>
      </c>
      <c r="C1967" s="13">
        <v>35</v>
      </c>
      <c r="D1967" s="13">
        <v>250</v>
      </c>
      <c r="E1967" s="13">
        <v>0</v>
      </c>
      <c r="F1967" s="15">
        <v>21.68</v>
      </c>
      <c r="G1967" s="15">
        <v>12.000000000000011</v>
      </c>
      <c r="H1967" s="15">
        <v>63.590000000000011</v>
      </c>
      <c r="I1967" s="15">
        <v>-7.886E-2</v>
      </c>
      <c r="J1967" s="14">
        <v>5.8747020527094813</v>
      </c>
      <c r="K1967" s="15">
        <v>-13.64</v>
      </c>
      <c r="L1967" s="16">
        <v>38.700000000000003</v>
      </c>
      <c r="M1967" s="14">
        <v>31493929.836232249</v>
      </c>
      <c r="N1967" s="14">
        <v>0.35063740083200501</v>
      </c>
      <c r="O1967" s="14">
        <v>128.25606140031559</v>
      </c>
      <c r="P1967" s="14">
        <v>11.71545899385824</v>
      </c>
      <c r="Q1967" s="15">
        <v>13.55630921912889</v>
      </c>
      <c r="R1967" s="14">
        <v>2.5739063894911358</v>
      </c>
      <c r="S1967" s="14">
        <v>14480.84532474472</v>
      </c>
    </row>
    <row r="1968" spans="1:19" x14ac:dyDescent="0.35">
      <c r="A1968" s="13">
        <v>750</v>
      </c>
      <c r="B1968" s="13">
        <v>50</v>
      </c>
      <c r="C1968" s="13">
        <v>35</v>
      </c>
      <c r="D1968" s="13">
        <v>250</v>
      </c>
      <c r="E1968" s="13">
        <v>22.5</v>
      </c>
      <c r="F1968" s="15">
        <v>23.13</v>
      </c>
      <c r="G1968" s="15">
        <v>12.28</v>
      </c>
      <c r="H1968" s="15">
        <v>63.98</v>
      </c>
      <c r="I1968" s="15">
        <v>-8.8359999999999994E-2</v>
      </c>
      <c r="J1968" s="14">
        <v>5.8747020527094813</v>
      </c>
      <c r="K1968" s="15">
        <v>-12.75</v>
      </c>
      <c r="L1968" s="16">
        <v>40.68</v>
      </c>
      <c r="M1968" s="14">
        <v>31493929.836232249</v>
      </c>
      <c r="N1968" s="14">
        <v>0.35063740083200501</v>
      </c>
      <c r="O1968" s="14">
        <v>128.25606140031559</v>
      </c>
      <c r="P1968" s="14">
        <v>11.71545899385824</v>
      </c>
      <c r="Q1968" s="15">
        <v>11.25197486965005</v>
      </c>
      <c r="R1968" s="14">
        <v>2.5739063894911358</v>
      </c>
      <c r="S1968" s="14">
        <v>14480.84532474472</v>
      </c>
    </row>
    <row r="1969" spans="1:19" x14ac:dyDescent="0.35">
      <c r="A1969" s="13">
        <v>750</v>
      </c>
      <c r="B1969" s="13">
        <v>50</v>
      </c>
      <c r="C1969" s="13">
        <v>35</v>
      </c>
      <c r="D1969" s="13">
        <v>250</v>
      </c>
      <c r="E1969" s="13">
        <v>45</v>
      </c>
      <c r="F1969" s="15">
        <v>24.03</v>
      </c>
      <c r="G1969" s="15">
        <v>12.34</v>
      </c>
      <c r="H1969" s="15">
        <v>64.22</v>
      </c>
      <c r="I1969" s="15">
        <v>-0.10199999999999999</v>
      </c>
      <c r="J1969" s="14">
        <v>5.8747020527094813</v>
      </c>
      <c r="K1969" s="15">
        <v>-11.88</v>
      </c>
      <c r="L1969" s="16">
        <v>40.35</v>
      </c>
      <c r="M1969" s="14">
        <v>31493929.836232249</v>
      </c>
      <c r="N1969" s="14">
        <v>0.35063740083200501</v>
      </c>
      <c r="O1969" s="14">
        <v>128.25606140031559</v>
      </c>
      <c r="P1969" s="14">
        <v>11.71545899385824</v>
      </c>
      <c r="Q1969" s="15">
        <v>10.608835745720681</v>
      </c>
      <c r="R1969" s="14">
        <v>2.5739063894911358</v>
      </c>
      <c r="S1969" s="14">
        <v>14480.84532474472</v>
      </c>
    </row>
    <row r="1970" spans="1:19" x14ac:dyDescent="0.35">
      <c r="A1970" s="13">
        <v>750</v>
      </c>
      <c r="B1970" s="13">
        <v>50</v>
      </c>
      <c r="C1970" s="13">
        <v>35</v>
      </c>
      <c r="D1970" s="13">
        <v>300</v>
      </c>
      <c r="E1970" s="13">
        <v>0</v>
      </c>
      <c r="F1970" s="15">
        <v>22.32</v>
      </c>
      <c r="G1970" s="15">
        <v>11.12999999999999</v>
      </c>
      <c r="H1970" s="15">
        <v>62.69</v>
      </c>
      <c r="I1970" s="15">
        <v>-0.1047</v>
      </c>
      <c r="J1970" s="14">
        <v>7.0713885884956857</v>
      </c>
      <c r="K1970" s="15">
        <v>-21.07</v>
      </c>
      <c r="L1970" s="16">
        <v>62.85</v>
      </c>
      <c r="M1970" s="14">
        <v>37091093.394265719</v>
      </c>
      <c r="N1970" s="14">
        <v>0.34610773589037003</v>
      </c>
      <c r="O1970" s="14">
        <v>126.4672078142984</v>
      </c>
      <c r="P1970" s="14">
        <v>11.51653223222754</v>
      </c>
      <c r="Q1970" s="15">
        <v>15.125017303747789</v>
      </c>
      <c r="R1970" s="14">
        <v>2.5739063894911358</v>
      </c>
      <c r="S1970" s="14">
        <v>14013.78596135206</v>
      </c>
    </row>
    <row r="1971" spans="1:19" x14ac:dyDescent="0.35">
      <c r="A1971" s="13">
        <v>750</v>
      </c>
      <c r="B1971" s="13">
        <v>50</v>
      </c>
      <c r="C1971" s="13">
        <v>35</v>
      </c>
      <c r="D1971" s="13">
        <v>300</v>
      </c>
      <c r="E1971" s="13">
        <v>22.5</v>
      </c>
      <c r="F1971" s="15">
        <v>23.65</v>
      </c>
      <c r="G1971" s="15">
        <v>11.55</v>
      </c>
      <c r="H1971" s="15">
        <v>62.83</v>
      </c>
      <c r="I1971" s="15">
        <v>-0.1595</v>
      </c>
      <c r="J1971" s="14">
        <v>7.0713885884956857</v>
      </c>
      <c r="K1971" s="15">
        <v>-20.22</v>
      </c>
      <c r="L1971" s="16">
        <v>66.06</v>
      </c>
      <c r="M1971" s="14">
        <v>37091093.394265719</v>
      </c>
      <c r="N1971" s="14">
        <v>0.34610773589037003</v>
      </c>
      <c r="O1971" s="14">
        <v>126.4672078142984</v>
      </c>
      <c r="P1971" s="14">
        <v>11.51653223222754</v>
      </c>
      <c r="Q1971" s="15">
        <v>12.44329033865665</v>
      </c>
      <c r="R1971" s="14">
        <v>2.5739063894911358</v>
      </c>
      <c r="S1971" s="14">
        <v>14013.78596135206</v>
      </c>
    </row>
    <row r="1972" spans="1:19" x14ac:dyDescent="0.35">
      <c r="A1972" s="13">
        <v>750</v>
      </c>
      <c r="B1972" s="13">
        <v>50</v>
      </c>
      <c r="C1972" s="13">
        <v>35</v>
      </c>
      <c r="D1972" s="13">
        <v>300</v>
      </c>
      <c r="E1972" s="13">
        <v>45</v>
      </c>
      <c r="F1972" s="15">
        <v>24.6</v>
      </c>
      <c r="G1972" s="15">
        <v>11.85</v>
      </c>
      <c r="H1972" s="15">
        <v>55.830000000000013</v>
      </c>
      <c r="I1972" s="15">
        <v>-0.1434</v>
      </c>
      <c r="J1972" s="14">
        <v>7.0713885884956857</v>
      </c>
      <c r="K1972" s="15">
        <v>-19.899999999999999</v>
      </c>
      <c r="L1972" s="16">
        <v>65.86</v>
      </c>
      <c r="M1972" s="14">
        <v>37091093.394265719</v>
      </c>
      <c r="N1972" s="14">
        <v>0.34610773589037003</v>
      </c>
      <c r="O1972" s="14">
        <v>126.4672078142984</v>
      </c>
      <c r="P1972" s="14">
        <v>11.51653223222754</v>
      </c>
      <c r="Q1972" s="15">
        <v>11.62183523022432</v>
      </c>
      <c r="R1972" s="14">
        <v>2.5739063894911358</v>
      </c>
      <c r="S1972" s="14">
        <v>14013.78596135206</v>
      </c>
    </row>
    <row r="1973" spans="1:19" x14ac:dyDescent="0.35">
      <c r="A1973" s="13">
        <v>750</v>
      </c>
      <c r="B1973" s="13">
        <v>50</v>
      </c>
      <c r="C1973" s="13">
        <v>50</v>
      </c>
      <c r="D1973" s="13">
        <v>30</v>
      </c>
      <c r="E1973" s="13">
        <v>0</v>
      </c>
      <c r="F1973" s="15">
        <v>35.756</v>
      </c>
      <c r="G1973" s="15">
        <v>24.256</v>
      </c>
      <c r="H1973" s="15">
        <v>74.446000000000012</v>
      </c>
      <c r="I1973" s="15">
        <v>-1.189E-5</v>
      </c>
      <c r="J1973" s="14">
        <v>0.69241391344430991</v>
      </c>
      <c r="K1973" s="15">
        <v>-9.4329999999999997E-2</v>
      </c>
      <c r="L1973" s="16">
        <v>0.1578</v>
      </c>
      <c r="M1973" s="14">
        <v>4200290.4794628853</v>
      </c>
      <c r="N1973" s="14">
        <v>0.37691729727365209</v>
      </c>
      <c r="O1973" s="14">
        <v>138.713913046394</v>
      </c>
      <c r="P1973" s="14">
        <v>18.429124232181149</v>
      </c>
      <c r="Q1973" s="15">
        <v>4.5186719791385981</v>
      </c>
      <c r="R1973" s="14">
        <v>2.5739063894911358</v>
      </c>
      <c r="S1973" s="14">
        <v>17406.332009092112</v>
      </c>
    </row>
    <row r="1974" spans="1:19" x14ac:dyDescent="0.35">
      <c r="A1974" s="13">
        <v>750</v>
      </c>
      <c r="B1974" s="13">
        <v>50</v>
      </c>
      <c r="C1974" s="13">
        <v>50</v>
      </c>
      <c r="D1974" s="13">
        <v>30</v>
      </c>
      <c r="E1974" s="13">
        <v>22.5</v>
      </c>
      <c r="F1974" s="15">
        <v>39.317</v>
      </c>
      <c r="G1974" s="15">
        <v>24.266999999999999</v>
      </c>
      <c r="H1974" s="15">
        <v>75.87700000000001</v>
      </c>
      <c r="I1974" s="15">
        <v>8.4229999999999999E-3</v>
      </c>
      <c r="J1974" s="14">
        <v>0.69241391344430991</v>
      </c>
      <c r="K1974" s="15">
        <v>6.0080000000000003E-3</v>
      </c>
      <c r="L1974" s="16">
        <v>0.1991</v>
      </c>
      <c r="M1974" s="14">
        <v>4200290.4794628853</v>
      </c>
      <c r="N1974" s="14">
        <v>0.37691729727365209</v>
      </c>
      <c r="O1974" s="14">
        <v>138.713913046394</v>
      </c>
      <c r="P1974" s="14">
        <v>18.429124232181149</v>
      </c>
      <c r="Q1974" s="15">
        <v>4.1593599797920016</v>
      </c>
      <c r="R1974" s="14">
        <v>2.5739063894911358</v>
      </c>
      <c r="S1974" s="14">
        <v>17406.332009092112</v>
      </c>
    </row>
    <row r="1975" spans="1:19" x14ac:dyDescent="0.35">
      <c r="A1975" s="13">
        <v>750</v>
      </c>
      <c r="B1975" s="13">
        <v>50</v>
      </c>
      <c r="C1975" s="13">
        <v>50</v>
      </c>
      <c r="D1975" s="13">
        <v>30</v>
      </c>
      <c r="E1975" s="13">
        <v>45</v>
      </c>
      <c r="F1975" s="15">
        <v>33.915999999999997</v>
      </c>
      <c r="G1975" s="15">
        <v>24.245999999999999</v>
      </c>
      <c r="H1975" s="15">
        <v>55.606000000000002</v>
      </c>
      <c r="I1975" s="15">
        <v>-1.0669999999999999E-5</v>
      </c>
      <c r="J1975" s="14">
        <v>0.69241391344430991</v>
      </c>
      <c r="K1975" s="15">
        <v>-3.1009999999999999E-2</v>
      </c>
      <c r="L1975" s="16">
        <v>0.20419999999999999</v>
      </c>
      <c r="M1975" s="14">
        <v>4200290.4794628853</v>
      </c>
      <c r="N1975" s="14">
        <v>0.37691729727365209</v>
      </c>
      <c r="O1975" s="14">
        <v>138.713913046394</v>
      </c>
      <c r="P1975" s="14">
        <v>18.429124232181149</v>
      </c>
      <c r="Q1975" s="15">
        <v>3.8570198774672062</v>
      </c>
      <c r="R1975" s="14">
        <v>2.5739063894911358</v>
      </c>
      <c r="S1975" s="14">
        <v>17406.332009092112</v>
      </c>
    </row>
    <row r="1976" spans="1:19" x14ac:dyDescent="0.35">
      <c r="A1976" s="13">
        <v>750</v>
      </c>
      <c r="B1976" s="13">
        <v>50</v>
      </c>
      <c r="C1976" s="13">
        <v>50</v>
      </c>
      <c r="D1976" s="13">
        <v>50</v>
      </c>
      <c r="E1976" s="13">
        <v>0</v>
      </c>
      <c r="F1976" s="15">
        <v>36.406999999999996</v>
      </c>
      <c r="G1976" s="15">
        <v>23.817</v>
      </c>
      <c r="H1976" s="15">
        <v>77.216999999999999</v>
      </c>
      <c r="I1976" s="15">
        <v>-9.8500000000000009E-5</v>
      </c>
      <c r="J1976" s="14">
        <v>1.1557066184154881</v>
      </c>
      <c r="K1976" s="15">
        <v>-0.24970000000000001</v>
      </c>
      <c r="L1976" s="16">
        <v>0.50829999999999997</v>
      </c>
      <c r="M1976" s="14">
        <v>6942274.0308526708</v>
      </c>
      <c r="N1976" s="14">
        <v>0.3747934639368195</v>
      </c>
      <c r="O1976" s="14">
        <v>137.86365011286611</v>
      </c>
      <c r="P1976" s="14">
        <v>18.289481040019279</v>
      </c>
      <c r="Q1976" s="15">
        <v>6.6401400261608297</v>
      </c>
      <c r="R1976" s="14">
        <v>2.5739063894911358</v>
      </c>
      <c r="S1976" s="14">
        <v>17155.78874073967</v>
      </c>
    </row>
    <row r="1977" spans="1:19" x14ac:dyDescent="0.35">
      <c r="A1977" s="13">
        <v>750</v>
      </c>
      <c r="B1977" s="13">
        <v>50</v>
      </c>
      <c r="C1977" s="13">
        <v>50</v>
      </c>
      <c r="D1977" s="13">
        <v>50</v>
      </c>
      <c r="E1977" s="13">
        <v>22.5</v>
      </c>
      <c r="F1977" s="15">
        <v>36.012999999999998</v>
      </c>
      <c r="G1977" s="15">
        <v>23.873000000000001</v>
      </c>
      <c r="H1977" s="15">
        <v>71.832999999999998</v>
      </c>
      <c r="I1977" s="15">
        <v>-4.8090000000000002E-5</v>
      </c>
      <c r="J1977" s="14">
        <v>1.1557066184154881</v>
      </c>
      <c r="K1977" s="15">
        <v>-0.2162</v>
      </c>
      <c r="L1977" s="16">
        <v>0.67230000000000001</v>
      </c>
      <c r="M1977" s="14">
        <v>6942274.0308526708</v>
      </c>
      <c r="N1977" s="14">
        <v>0.3747934639368195</v>
      </c>
      <c r="O1977" s="14">
        <v>137.86365011286611</v>
      </c>
      <c r="P1977" s="14">
        <v>18.289481040019279</v>
      </c>
      <c r="Q1977" s="15">
        <v>6.4773239182684463</v>
      </c>
      <c r="R1977" s="14">
        <v>2.5739063894911358</v>
      </c>
      <c r="S1977" s="14">
        <v>17155.78874073967</v>
      </c>
    </row>
    <row r="1978" spans="1:19" x14ac:dyDescent="0.35">
      <c r="A1978" s="13">
        <v>750</v>
      </c>
      <c r="B1978" s="13">
        <v>50</v>
      </c>
      <c r="C1978" s="13">
        <v>50</v>
      </c>
      <c r="D1978" s="13">
        <v>50</v>
      </c>
      <c r="E1978" s="13">
        <v>45</v>
      </c>
      <c r="F1978" s="15">
        <v>36.576999999999998</v>
      </c>
      <c r="G1978" s="15">
        <v>23.856999999999999</v>
      </c>
      <c r="H1978" s="15">
        <v>72.797000000000011</v>
      </c>
      <c r="I1978" s="15">
        <v>-3.0849999999999998E-5</v>
      </c>
      <c r="J1978" s="14">
        <v>1.1557066184154881</v>
      </c>
      <c r="K1978" s="15">
        <v>-0.2213</v>
      </c>
      <c r="L1978" s="16">
        <v>0.71320000000000006</v>
      </c>
      <c r="M1978" s="14">
        <v>6942274.0308526708</v>
      </c>
      <c r="N1978" s="14">
        <v>0.3747934639368195</v>
      </c>
      <c r="O1978" s="14">
        <v>137.86365011286611</v>
      </c>
      <c r="P1978" s="14">
        <v>18.289481040019279</v>
      </c>
      <c r="Q1978" s="15">
        <v>6.3334864966902753</v>
      </c>
      <c r="R1978" s="14">
        <v>2.5739063894911358</v>
      </c>
      <c r="S1978" s="14">
        <v>17155.78874073967</v>
      </c>
    </row>
    <row r="1979" spans="1:19" x14ac:dyDescent="0.35">
      <c r="A1979" s="13">
        <v>750</v>
      </c>
      <c r="B1979" s="13">
        <v>50</v>
      </c>
      <c r="C1979" s="13">
        <v>50</v>
      </c>
      <c r="D1979" s="13">
        <v>75</v>
      </c>
      <c r="E1979" s="13">
        <v>0</v>
      </c>
      <c r="F1979" s="15">
        <v>35.051000000000002</v>
      </c>
      <c r="G1979" s="15">
        <v>23.300999999999998</v>
      </c>
      <c r="H1979" s="15">
        <v>77.160999999999987</v>
      </c>
      <c r="I1979" s="15">
        <v>-2.9050000000000001E-4</v>
      </c>
      <c r="J1979" s="14">
        <v>1.7366474429121519</v>
      </c>
      <c r="K1979" s="15">
        <v>-0.55649999999999999</v>
      </c>
      <c r="L1979" s="16">
        <v>1.304</v>
      </c>
      <c r="M1979" s="14">
        <v>10307282.266477101</v>
      </c>
      <c r="N1979" s="14">
        <v>0.37219875198642771</v>
      </c>
      <c r="O1979" s="14">
        <v>136.8261045833562</v>
      </c>
      <c r="P1979" s="14">
        <v>18.11956515180233</v>
      </c>
      <c r="Q1979" s="15">
        <v>7.6938879729410434</v>
      </c>
      <c r="R1979" s="14">
        <v>2.5739063894911358</v>
      </c>
      <c r="S1979" s="14">
        <v>16853.148112289851</v>
      </c>
    </row>
    <row r="1980" spans="1:19" x14ac:dyDescent="0.35">
      <c r="A1980" s="13">
        <v>750</v>
      </c>
      <c r="B1980" s="13">
        <v>50</v>
      </c>
      <c r="C1980" s="13">
        <v>50</v>
      </c>
      <c r="D1980" s="13">
        <v>75</v>
      </c>
      <c r="E1980" s="13">
        <v>22.5</v>
      </c>
      <c r="F1980" s="15">
        <v>37.081000000000003</v>
      </c>
      <c r="G1980" s="15">
        <v>23.361000000000001</v>
      </c>
      <c r="H1980" s="15">
        <v>77.241000000000014</v>
      </c>
      <c r="I1980" s="15">
        <v>-5.8879999999999999E-5</v>
      </c>
      <c r="J1980" s="14">
        <v>1.7366474429121519</v>
      </c>
      <c r="K1980" s="15">
        <v>-0.46310000000000001</v>
      </c>
      <c r="L1980" s="16">
        <v>1.6879999999999999</v>
      </c>
      <c r="M1980" s="14">
        <v>10307282.266477101</v>
      </c>
      <c r="N1980" s="14">
        <v>0.37219875198642771</v>
      </c>
      <c r="O1980" s="14">
        <v>136.8261045833562</v>
      </c>
      <c r="P1980" s="14">
        <v>18.11956515180233</v>
      </c>
      <c r="Q1980" s="15">
        <v>7.7041333659771682</v>
      </c>
      <c r="R1980" s="14">
        <v>2.5739063894911358</v>
      </c>
      <c r="S1980" s="14">
        <v>16853.148112289851</v>
      </c>
    </row>
    <row r="1981" spans="1:19" x14ac:dyDescent="0.35">
      <c r="A1981" s="13">
        <v>750</v>
      </c>
      <c r="B1981" s="13">
        <v>50</v>
      </c>
      <c r="C1981" s="13">
        <v>50</v>
      </c>
      <c r="D1981" s="13">
        <v>75</v>
      </c>
      <c r="E1981" s="13">
        <v>45</v>
      </c>
      <c r="F1981" s="15">
        <v>37.881</v>
      </c>
      <c r="G1981" s="15">
        <v>23.411000000000001</v>
      </c>
      <c r="H1981" s="15">
        <v>77.491</v>
      </c>
      <c r="I1981" s="15">
        <v>-8.4619999999999997E-4</v>
      </c>
      <c r="J1981" s="14">
        <v>1.7366474429121519</v>
      </c>
      <c r="K1981" s="15">
        <v>-0.40820000000000001</v>
      </c>
      <c r="L1981" s="16">
        <v>1.802</v>
      </c>
      <c r="M1981" s="14">
        <v>10307282.266477101</v>
      </c>
      <c r="N1981" s="14">
        <v>0.37219875198642771</v>
      </c>
      <c r="O1981" s="14">
        <v>136.8261045833562</v>
      </c>
      <c r="P1981" s="14">
        <v>18.11956515180233</v>
      </c>
      <c r="Q1981" s="15">
        <v>7.6046716600372024</v>
      </c>
      <c r="R1981" s="14">
        <v>2.5739063894911358</v>
      </c>
      <c r="S1981" s="14">
        <v>16853.148112289851</v>
      </c>
    </row>
    <row r="1982" spans="1:19" x14ac:dyDescent="0.35">
      <c r="A1982" s="13">
        <v>750</v>
      </c>
      <c r="B1982" s="13">
        <v>50</v>
      </c>
      <c r="C1982" s="13">
        <v>50</v>
      </c>
      <c r="D1982" s="13">
        <v>100</v>
      </c>
      <c r="E1982" s="13">
        <v>0</v>
      </c>
      <c r="F1982" s="15">
        <v>32.700999999999993</v>
      </c>
      <c r="G1982" s="15">
        <v>22.821000000000009</v>
      </c>
      <c r="H1982" s="15">
        <v>77.561000000000007</v>
      </c>
      <c r="I1982" s="15">
        <v>-1.1770000000000001E-3</v>
      </c>
      <c r="J1982" s="14">
        <v>2.319542832707004</v>
      </c>
      <c r="K1982" s="15">
        <v>-1.048</v>
      </c>
      <c r="L1982" s="16">
        <v>2.532</v>
      </c>
      <c r="M1982" s="14">
        <v>13605991.876992609</v>
      </c>
      <c r="N1982" s="14">
        <v>0.36967168524439259</v>
      </c>
      <c r="O1982" s="14">
        <v>135.8169045677399</v>
      </c>
      <c r="P1982" s="14">
        <v>17.954802710235821</v>
      </c>
      <c r="Q1982" s="15">
        <v>8.6610028830183765</v>
      </c>
      <c r="R1982" s="14">
        <v>2.5739063894911358</v>
      </c>
      <c r="S1982" s="14">
        <v>16562.01616400103</v>
      </c>
    </row>
    <row r="1983" spans="1:19" x14ac:dyDescent="0.35">
      <c r="A1983" s="13">
        <v>750</v>
      </c>
      <c r="B1983" s="13">
        <v>50</v>
      </c>
      <c r="C1983" s="13">
        <v>50</v>
      </c>
      <c r="D1983" s="13">
        <v>100</v>
      </c>
      <c r="E1983" s="13">
        <v>22.5</v>
      </c>
      <c r="F1983" s="15">
        <v>36.891000000000012</v>
      </c>
      <c r="G1983" s="15">
        <v>22.940999999999999</v>
      </c>
      <c r="H1983" s="15">
        <v>75.801000000000002</v>
      </c>
      <c r="I1983" s="15">
        <v>-1.0219999999999999E-3</v>
      </c>
      <c r="J1983" s="14">
        <v>2.319542832707004</v>
      </c>
      <c r="K1983" s="15">
        <v>-0.9446</v>
      </c>
      <c r="L1983" s="16">
        <v>3.1560000000000001</v>
      </c>
      <c r="M1983" s="14">
        <v>13605991.876992609</v>
      </c>
      <c r="N1983" s="14">
        <v>0.36967168524439259</v>
      </c>
      <c r="O1983" s="14">
        <v>135.8169045677399</v>
      </c>
      <c r="P1983" s="14">
        <v>17.954802710235821</v>
      </c>
      <c r="Q1983" s="15">
        <v>8.4775076859296501</v>
      </c>
      <c r="R1983" s="14">
        <v>2.5739063894911358</v>
      </c>
      <c r="S1983" s="14">
        <v>16562.01616400103</v>
      </c>
    </row>
    <row r="1984" spans="1:19" x14ac:dyDescent="0.35">
      <c r="A1984" s="13">
        <v>750</v>
      </c>
      <c r="B1984" s="13">
        <v>50</v>
      </c>
      <c r="C1984" s="13">
        <v>50</v>
      </c>
      <c r="D1984" s="13">
        <v>100</v>
      </c>
      <c r="E1984" s="13">
        <v>45</v>
      </c>
      <c r="F1984" s="15">
        <v>38.447000000000003</v>
      </c>
      <c r="G1984" s="15">
        <v>23.056999999999999</v>
      </c>
      <c r="H1984" s="15">
        <v>79.027000000000001</v>
      </c>
      <c r="I1984" s="15">
        <v>-1.9620000000000002E-3</v>
      </c>
      <c r="J1984" s="14">
        <v>2.319542832707004</v>
      </c>
      <c r="K1984" s="15">
        <v>-0.80489999999999995</v>
      </c>
      <c r="L1984" s="16">
        <v>3.3069999999999999</v>
      </c>
      <c r="M1984" s="14">
        <v>13605991.876992609</v>
      </c>
      <c r="N1984" s="14">
        <v>0.36967168524439259</v>
      </c>
      <c r="O1984" s="14">
        <v>135.8169045677399</v>
      </c>
      <c r="P1984" s="14">
        <v>17.954802710235821</v>
      </c>
      <c r="Q1984" s="15">
        <v>8.4209370338732903</v>
      </c>
      <c r="R1984" s="14">
        <v>2.5739063894911358</v>
      </c>
      <c r="S1984" s="14">
        <v>16562.01616400103</v>
      </c>
    </row>
    <row r="1985" spans="1:19" x14ac:dyDescent="0.35">
      <c r="A1985" s="13">
        <v>750</v>
      </c>
      <c r="B1985" s="13">
        <v>50</v>
      </c>
      <c r="C1985" s="13">
        <v>50</v>
      </c>
      <c r="D1985" s="13">
        <v>125</v>
      </c>
      <c r="E1985" s="13">
        <v>0</v>
      </c>
      <c r="F1985" s="15">
        <v>30.94</v>
      </c>
      <c r="G1985" s="15">
        <v>22.25</v>
      </c>
      <c r="H1985" s="15">
        <v>79.97</v>
      </c>
      <c r="I1985" s="15">
        <v>-1.5440000000000001E-4</v>
      </c>
      <c r="J1985" s="14">
        <v>2.904312734938677</v>
      </c>
      <c r="K1985" s="15">
        <v>-1.804</v>
      </c>
      <c r="L1985" s="16">
        <v>4.3810000000000002</v>
      </c>
      <c r="M1985" s="14">
        <v>16841726.128237281</v>
      </c>
      <c r="N1985" s="14">
        <v>0.36721320172337257</v>
      </c>
      <c r="O1985" s="14">
        <v>134.83631664696381</v>
      </c>
      <c r="P1985" s="14">
        <v>17.795193715319751</v>
      </c>
      <c r="Q1985" s="15">
        <v>9.6998127235271117</v>
      </c>
      <c r="R1985" s="14">
        <v>2.5739063894911358</v>
      </c>
      <c r="S1985" s="14">
        <v>16282.18319366755</v>
      </c>
    </row>
    <row r="1986" spans="1:19" x14ac:dyDescent="0.35">
      <c r="A1986" s="13">
        <v>750</v>
      </c>
      <c r="B1986" s="13">
        <v>50</v>
      </c>
      <c r="C1986" s="13">
        <v>50</v>
      </c>
      <c r="D1986" s="13">
        <v>125</v>
      </c>
      <c r="E1986" s="13">
        <v>22.5</v>
      </c>
      <c r="F1986" s="15">
        <v>36.210000000000008</v>
      </c>
      <c r="G1986" s="15">
        <v>22.46</v>
      </c>
      <c r="H1986" s="15">
        <v>77.839999999999989</v>
      </c>
      <c r="I1986" s="15">
        <v>-2.568E-3</v>
      </c>
      <c r="J1986" s="14">
        <v>2.904312734938677</v>
      </c>
      <c r="K1986" s="15">
        <v>-1.6759999999999999</v>
      </c>
      <c r="L1986" s="16">
        <v>5.23</v>
      </c>
      <c r="M1986" s="14">
        <v>16841726.128237281</v>
      </c>
      <c r="N1986" s="14">
        <v>0.36721320172337257</v>
      </c>
      <c r="O1986" s="14">
        <v>134.83631664696381</v>
      </c>
      <c r="P1986" s="14">
        <v>17.795193715319751</v>
      </c>
      <c r="Q1986" s="15">
        <v>9.1809496002339266</v>
      </c>
      <c r="R1986" s="14">
        <v>2.5739063894911358</v>
      </c>
      <c r="S1986" s="14">
        <v>16282.18319366755</v>
      </c>
    </row>
    <row r="1987" spans="1:19" x14ac:dyDescent="0.35">
      <c r="A1987" s="13">
        <v>750</v>
      </c>
      <c r="B1987" s="13">
        <v>50</v>
      </c>
      <c r="C1987" s="13">
        <v>50</v>
      </c>
      <c r="D1987" s="13">
        <v>125</v>
      </c>
      <c r="E1987" s="13">
        <v>45</v>
      </c>
      <c r="F1987" s="15">
        <v>38.700000000000003</v>
      </c>
      <c r="G1987" s="15">
        <v>22.59</v>
      </c>
      <c r="H1987" s="15">
        <v>80.19</v>
      </c>
      <c r="I1987" s="15">
        <v>-3.4380000000000001E-3</v>
      </c>
      <c r="J1987" s="14">
        <v>2.904312734938677</v>
      </c>
      <c r="K1987" s="15">
        <v>-1.3879999999999999</v>
      </c>
      <c r="L1987" s="16">
        <v>5.3780000000000001</v>
      </c>
      <c r="M1987" s="14">
        <v>16841726.128237281</v>
      </c>
      <c r="N1987" s="14">
        <v>0.36721320172337257</v>
      </c>
      <c r="O1987" s="14">
        <v>134.83631664696381</v>
      </c>
      <c r="P1987" s="14">
        <v>17.795193715319751</v>
      </c>
      <c r="Q1987" s="15">
        <v>9.0897849791392424</v>
      </c>
      <c r="R1987" s="14">
        <v>2.5739063894911358</v>
      </c>
      <c r="S1987" s="14">
        <v>16282.18319366755</v>
      </c>
    </row>
    <row r="1988" spans="1:19" x14ac:dyDescent="0.35">
      <c r="A1988" s="13">
        <v>750</v>
      </c>
      <c r="B1988" s="13">
        <v>50</v>
      </c>
      <c r="C1988" s="13">
        <v>50</v>
      </c>
      <c r="D1988" s="13">
        <v>150</v>
      </c>
      <c r="E1988" s="13">
        <v>0</v>
      </c>
      <c r="F1988" s="15">
        <v>29.92</v>
      </c>
      <c r="G1988" s="15">
        <v>21.75</v>
      </c>
      <c r="H1988" s="15">
        <v>80.760000000000005</v>
      </c>
      <c r="I1988" s="15">
        <v>-8.993000000000001E-3</v>
      </c>
      <c r="J1988" s="14">
        <v>3.490875367139632</v>
      </c>
      <c r="K1988" s="15">
        <v>-2.7120000000000002</v>
      </c>
      <c r="L1988" s="16">
        <v>7.0510000000000002</v>
      </c>
      <c r="M1988" s="14">
        <v>20017794.924670681</v>
      </c>
      <c r="N1988" s="14">
        <v>0.36482422217265031</v>
      </c>
      <c r="O1988" s="14">
        <v>133.88460226878479</v>
      </c>
      <c r="P1988" s="14">
        <v>17.64073816705411</v>
      </c>
      <c r="Q1988" s="15">
        <v>10.85859849682716</v>
      </c>
      <c r="R1988" s="14">
        <v>2.5739063894911358</v>
      </c>
      <c r="S1988" s="14">
        <v>16013.44520793111</v>
      </c>
    </row>
    <row r="1989" spans="1:19" x14ac:dyDescent="0.35">
      <c r="A1989" s="13">
        <v>750</v>
      </c>
      <c r="B1989" s="13">
        <v>50</v>
      </c>
      <c r="C1989" s="13">
        <v>50</v>
      </c>
      <c r="D1989" s="13">
        <v>150</v>
      </c>
      <c r="E1989" s="13">
        <v>22.5</v>
      </c>
      <c r="F1989" s="15">
        <v>34.679999999999993</v>
      </c>
      <c r="G1989" s="15">
        <v>21.97</v>
      </c>
      <c r="H1989" s="15">
        <v>73.86999999999999</v>
      </c>
      <c r="I1989" s="15">
        <v>-5.0559999999999997E-3</v>
      </c>
      <c r="J1989" s="14">
        <v>3.490875367139632</v>
      </c>
      <c r="K1989" s="15">
        <v>-2.5299999999999998</v>
      </c>
      <c r="L1989" s="16">
        <v>8.0719999999999992</v>
      </c>
      <c r="M1989" s="14">
        <v>20017794.924670681</v>
      </c>
      <c r="N1989" s="14">
        <v>0.36482422217265031</v>
      </c>
      <c r="O1989" s="14">
        <v>133.88460226878479</v>
      </c>
      <c r="P1989" s="14">
        <v>17.64073816705411</v>
      </c>
      <c r="Q1989" s="15">
        <v>9.8932660696207684</v>
      </c>
      <c r="R1989" s="14">
        <v>2.5739063894911358</v>
      </c>
      <c r="S1989" s="14">
        <v>16013.44520793111</v>
      </c>
    </row>
    <row r="1990" spans="1:19" x14ac:dyDescent="0.35">
      <c r="A1990" s="13">
        <v>750</v>
      </c>
      <c r="B1990" s="13">
        <v>50</v>
      </c>
      <c r="C1990" s="13">
        <v>50</v>
      </c>
      <c r="D1990" s="13">
        <v>150</v>
      </c>
      <c r="E1990" s="13">
        <v>45</v>
      </c>
      <c r="F1990" s="15">
        <v>38.14</v>
      </c>
      <c r="G1990" s="15">
        <v>22.079999999999991</v>
      </c>
      <c r="H1990" s="15">
        <v>75.34</v>
      </c>
      <c r="I1990" s="15">
        <v>-3.1879999999999999E-3</v>
      </c>
      <c r="J1990" s="14">
        <v>3.490875367139632</v>
      </c>
      <c r="K1990" s="15">
        <v>-2.109</v>
      </c>
      <c r="L1990" s="16">
        <v>8.1999999999999993</v>
      </c>
      <c r="M1990" s="14">
        <v>20017794.924670681</v>
      </c>
      <c r="N1990" s="14">
        <v>0.36482422217265031</v>
      </c>
      <c r="O1990" s="14">
        <v>133.88460226878479</v>
      </c>
      <c r="P1990" s="14">
        <v>17.64073816705411</v>
      </c>
      <c r="Q1990" s="15">
        <v>9.6858648808000822</v>
      </c>
      <c r="R1990" s="14">
        <v>2.5739063894911358</v>
      </c>
      <c r="S1990" s="14">
        <v>16013.44520793111</v>
      </c>
    </row>
    <row r="1991" spans="1:19" x14ac:dyDescent="0.35">
      <c r="A1991" s="13">
        <v>750</v>
      </c>
      <c r="B1991" s="13">
        <v>50</v>
      </c>
      <c r="C1991" s="13">
        <v>50</v>
      </c>
      <c r="D1991" s="13">
        <v>200</v>
      </c>
      <c r="E1991" s="13">
        <v>0</v>
      </c>
      <c r="F1991" s="15">
        <v>29.55</v>
      </c>
      <c r="G1991" s="15">
        <v>20.56</v>
      </c>
      <c r="H1991" s="15">
        <v>65.050000000000011</v>
      </c>
      <c r="I1991" s="15">
        <v>-1.7229999999999999E-2</v>
      </c>
      <c r="J1991" s="14">
        <v>4.6690432961880246</v>
      </c>
      <c r="K1991" s="15">
        <v>-5.4850000000000003</v>
      </c>
      <c r="L1991" s="16">
        <v>15.35</v>
      </c>
      <c r="M1991" s="14">
        <v>26204110.969190352</v>
      </c>
      <c r="N1991" s="14">
        <v>0.36025836588530152</v>
      </c>
      <c r="O1991" s="14">
        <v>132.0688127135746</v>
      </c>
      <c r="P1991" s="14">
        <v>17.347287410474149</v>
      </c>
      <c r="Q1991" s="15">
        <v>13.19525572829167</v>
      </c>
      <c r="R1991" s="14">
        <v>2.5739063894911358</v>
      </c>
      <c r="S1991" s="14">
        <v>15508.46722342234</v>
      </c>
    </row>
    <row r="1992" spans="1:19" x14ac:dyDescent="0.35">
      <c r="A1992" s="13">
        <v>750</v>
      </c>
      <c r="B1992" s="13">
        <v>50</v>
      </c>
      <c r="C1992" s="13">
        <v>50</v>
      </c>
      <c r="D1992" s="13">
        <v>200</v>
      </c>
      <c r="E1992" s="13">
        <v>22.5</v>
      </c>
      <c r="F1992" s="15">
        <v>33.15</v>
      </c>
      <c r="G1992" s="15">
        <v>20.8</v>
      </c>
      <c r="H1992" s="15">
        <v>76.72999999999999</v>
      </c>
      <c r="I1992" s="15">
        <v>-1.1560000000000001E-2</v>
      </c>
      <c r="J1992" s="14">
        <v>4.6690432961880246</v>
      </c>
      <c r="K1992" s="15">
        <v>-5.0170000000000003</v>
      </c>
      <c r="L1992" s="16">
        <v>16.73</v>
      </c>
      <c r="M1992" s="14">
        <v>26204110.969190352</v>
      </c>
      <c r="N1992" s="14">
        <v>0.36025836588530152</v>
      </c>
      <c r="O1992" s="14">
        <v>132.0688127135746</v>
      </c>
      <c r="P1992" s="14">
        <v>17.347287410474149</v>
      </c>
      <c r="Q1992" s="15">
        <v>11.486819591841639</v>
      </c>
      <c r="R1992" s="14">
        <v>2.5739063894911358</v>
      </c>
      <c r="S1992" s="14">
        <v>15508.46722342234</v>
      </c>
    </row>
    <row r="1993" spans="1:19" x14ac:dyDescent="0.35">
      <c r="A1993" s="13">
        <v>750</v>
      </c>
      <c r="B1993" s="13">
        <v>50</v>
      </c>
      <c r="C1993" s="13">
        <v>50</v>
      </c>
      <c r="D1993" s="13">
        <v>200</v>
      </c>
      <c r="E1993" s="13">
        <v>45</v>
      </c>
      <c r="F1993" s="15">
        <v>34.63000000000001</v>
      </c>
      <c r="G1993" s="15">
        <v>20.92</v>
      </c>
      <c r="H1993" s="15">
        <v>81.740000000000009</v>
      </c>
      <c r="I1993" s="15">
        <v>-1.873E-2</v>
      </c>
      <c r="J1993" s="14">
        <v>4.6690432961880246</v>
      </c>
      <c r="K1993" s="15">
        <v>-4.0949999999999998</v>
      </c>
      <c r="L1993" s="16">
        <v>16.920000000000002</v>
      </c>
      <c r="M1993" s="14">
        <v>26204110.969190352</v>
      </c>
      <c r="N1993" s="14">
        <v>0.36025836588530152</v>
      </c>
      <c r="O1993" s="14">
        <v>132.0688127135746</v>
      </c>
      <c r="P1993" s="14">
        <v>17.347287410474149</v>
      </c>
      <c r="Q1993" s="15">
        <v>11.023960764331241</v>
      </c>
      <c r="R1993" s="14">
        <v>2.5739063894911358</v>
      </c>
      <c r="S1993" s="14">
        <v>15508.46722342234</v>
      </c>
    </row>
    <row r="1994" spans="1:19" x14ac:dyDescent="0.35">
      <c r="A1994" s="13">
        <v>750</v>
      </c>
      <c r="B1994" s="13">
        <v>50</v>
      </c>
      <c r="C1994" s="13">
        <v>50</v>
      </c>
      <c r="D1994" s="13">
        <v>250</v>
      </c>
      <c r="E1994" s="13">
        <v>0</v>
      </c>
      <c r="F1994" s="15">
        <v>29.98</v>
      </c>
      <c r="G1994" s="15">
        <v>19.41</v>
      </c>
      <c r="H1994" s="15">
        <v>75.5</v>
      </c>
      <c r="I1994" s="15">
        <v>-7.6599999999999988E-2</v>
      </c>
      <c r="J1994" s="14">
        <v>5.8533594233742088</v>
      </c>
      <c r="K1994" s="15">
        <v>-10.68</v>
      </c>
      <c r="L1994" s="16">
        <v>28.6</v>
      </c>
      <c r="M1994" s="14">
        <v>32191165.152582649</v>
      </c>
      <c r="N1994" s="14">
        <v>0.35598110061580568</v>
      </c>
      <c r="O1994" s="14">
        <v>130.37151502696989</v>
      </c>
      <c r="P1994" s="14">
        <v>17.074450440495919</v>
      </c>
      <c r="Q1994" s="15">
        <v>15.362540575048889</v>
      </c>
      <c r="R1994" s="14">
        <v>2.5739063894911358</v>
      </c>
      <c r="S1994" s="14">
        <v>15045.56733256077</v>
      </c>
    </row>
    <row r="1995" spans="1:19" x14ac:dyDescent="0.35">
      <c r="A1995" s="13">
        <v>750</v>
      </c>
      <c r="B1995" s="13">
        <v>50</v>
      </c>
      <c r="C1995" s="13">
        <v>50</v>
      </c>
      <c r="D1995" s="13">
        <v>250</v>
      </c>
      <c r="E1995" s="13">
        <v>22.5</v>
      </c>
      <c r="F1995" s="15">
        <v>32.64</v>
      </c>
      <c r="G1995" s="15">
        <v>19.740000000000009</v>
      </c>
      <c r="H1995" s="15">
        <v>81.430000000000007</v>
      </c>
      <c r="I1995" s="15">
        <v>-1.4710000000000001E-2</v>
      </c>
      <c r="J1995" s="14">
        <v>5.8533594233742088</v>
      </c>
      <c r="K1995" s="15">
        <v>-9.7579999999999991</v>
      </c>
      <c r="L1995" s="16">
        <v>30.55</v>
      </c>
      <c r="M1995" s="14">
        <v>32191165.152582649</v>
      </c>
      <c r="N1995" s="14">
        <v>0.35598110061580568</v>
      </c>
      <c r="O1995" s="14">
        <v>130.37151502696989</v>
      </c>
      <c r="P1995" s="14">
        <v>17.074450440495919</v>
      </c>
      <c r="Q1995" s="15">
        <v>13.067656181876581</v>
      </c>
      <c r="R1995" s="14">
        <v>2.5739063894911358</v>
      </c>
      <c r="S1995" s="14">
        <v>15045.56733256077</v>
      </c>
    </row>
    <row r="1996" spans="1:19" x14ac:dyDescent="0.35">
      <c r="A1996" s="13">
        <v>750</v>
      </c>
      <c r="B1996" s="13">
        <v>50</v>
      </c>
      <c r="C1996" s="13">
        <v>50</v>
      </c>
      <c r="D1996" s="13">
        <v>250</v>
      </c>
      <c r="E1996" s="13">
        <v>45</v>
      </c>
      <c r="F1996" s="15">
        <v>33.700000000000003</v>
      </c>
      <c r="G1996" s="15">
        <v>20.010000000000009</v>
      </c>
      <c r="H1996" s="15">
        <v>84.49</v>
      </c>
      <c r="I1996" s="15">
        <v>-2.726E-2</v>
      </c>
      <c r="J1996" s="14">
        <v>5.8533594233742088</v>
      </c>
      <c r="K1996" s="15">
        <v>-8.32</v>
      </c>
      <c r="L1996" s="16">
        <v>30.55</v>
      </c>
      <c r="M1996" s="14">
        <v>32191165.152582649</v>
      </c>
      <c r="N1996" s="14">
        <v>0.35598110061580568</v>
      </c>
      <c r="O1996" s="14">
        <v>130.37151502696989</v>
      </c>
      <c r="P1996" s="14">
        <v>17.074450440495919</v>
      </c>
      <c r="Q1996" s="15">
        <v>12.45724010831387</v>
      </c>
      <c r="R1996" s="14">
        <v>2.5739063894911358</v>
      </c>
      <c r="S1996" s="14">
        <v>15045.56733256077</v>
      </c>
    </row>
    <row r="1997" spans="1:19" x14ac:dyDescent="0.35">
      <c r="A1997" s="13">
        <v>750</v>
      </c>
      <c r="B1997" s="13">
        <v>50</v>
      </c>
      <c r="C1997" s="13">
        <v>50</v>
      </c>
      <c r="D1997" s="13">
        <v>300</v>
      </c>
      <c r="E1997" s="13">
        <v>0</v>
      </c>
      <c r="F1997" s="15">
        <v>30.439999999999991</v>
      </c>
      <c r="G1997" s="15">
        <v>18.36</v>
      </c>
      <c r="H1997" s="15">
        <v>85.42</v>
      </c>
      <c r="I1997" s="15">
        <v>-0.12330000000000001</v>
      </c>
      <c r="J1997" s="14">
        <v>7.0431118486068058</v>
      </c>
      <c r="K1997" s="15">
        <v>-17.71</v>
      </c>
      <c r="L1997" s="16">
        <v>48.57</v>
      </c>
      <c r="M1997" s="14">
        <v>38004992.372926623</v>
      </c>
      <c r="N1997" s="14">
        <v>0.35199907332907371</v>
      </c>
      <c r="O1997" s="14">
        <v>128.79458984613919</v>
      </c>
      <c r="P1997" s="14">
        <v>16.82222725711943</v>
      </c>
      <c r="Q1997" s="15">
        <v>17.33262581052028</v>
      </c>
      <c r="R1997" s="14">
        <v>2.5739063894911358</v>
      </c>
      <c r="S1997" s="14">
        <v>14623.32674677049</v>
      </c>
    </row>
    <row r="1998" spans="1:19" x14ac:dyDescent="0.35">
      <c r="A1998" s="13">
        <v>750</v>
      </c>
      <c r="B1998" s="13">
        <v>50</v>
      </c>
      <c r="C1998" s="13">
        <v>50</v>
      </c>
      <c r="D1998" s="13">
        <v>300</v>
      </c>
      <c r="E1998" s="13">
        <v>22.5</v>
      </c>
      <c r="F1998" s="15">
        <v>32.700000000000003</v>
      </c>
      <c r="G1998" s="15">
        <v>18.670000000000002</v>
      </c>
      <c r="H1998" s="15">
        <v>87.2</v>
      </c>
      <c r="I1998" s="15">
        <v>-3.8679999999999999E-3</v>
      </c>
      <c r="J1998" s="14">
        <v>7.0431118486068058</v>
      </c>
      <c r="K1998" s="15">
        <v>-16.27</v>
      </c>
      <c r="L1998" s="16">
        <v>51.07</v>
      </c>
      <c r="M1998" s="14">
        <v>38004992.372926623</v>
      </c>
      <c r="N1998" s="14">
        <v>0.35199907332907371</v>
      </c>
      <c r="O1998" s="14">
        <v>128.79458984613919</v>
      </c>
      <c r="P1998" s="14">
        <v>16.82222725711943</v>
      </c>
      <c r="Q1998" s="15">
        <v>14.54032807067485</v>
      </c>
      <c r="R1998" s="14">
        <v>2.5739063894911358</v>
      </c>
      <c r="S1998" s="14">
        <v>14623.32674677049</v>
      </c>
    </row>
    <row r="1999" spans="1:19" x14ac:dyDescent="0.35">
      <c r="A1999" s="13">
        <v>750</v>
      </c>
      <c r="B1999" s="13">
        <v>50</v>
      </c>
      <c r="C1999" s="13">
        <v>50</v>
      </c>
      <c r="D1999" s="13">
        <v>300</v>
      </c>
      <c r="E1999" s="13">
        <v>45</v>
      </c>
      <c r="F1999" s="15">
        <v>33.81</v>
      </c>
      <c r="G1999" s="15">
        <v>18.68</v>
      </c>
      <c r="H1999" s="15">
        <v>88.490000000000009</v>
      </c>
      <c r="I1999" s="15">
        <v>-6.8830000000000002E-2</v>
      </c>
      <c r="J1999" s="14">
        <v>7.0431118486068058</v>
      </c>
      <c r="K1999" s="15">
        <v>-14.48</v>
      </c>
      <c r="L1999" s="16">
        <v>50.03</v>
      </c>
      <c r="M1999" s="14">
        <v>38004992.372926623</v>
      </c>
      <c r="N1999" s="14">
        <v>0.35199907332907371</v>
      </c>
      <c r="O1999" s="14">
        <v>128.79458984613919</v>
      </c>
      <c r="P1999" s="14">
        <v>16.82222725711943</v>
      </c>
      <c r="Q1999" s="15">
        <v>13.79447730074337</v>
      </c>
      <c r="R1999" s="14">
        <v>2.5739063894911358</v>
      </c>
      <c r="S1999" s="14">
        <v>14623.32674677049</v>
      </c>
    </row>
    <row r="2000" spans="1:19" x14ac:dyDescent="0.35">
      <c r="A2000" s="13">
        <v>750</v>
      </c>
      <c r="B2000" s="13">
        <v>50</v>
      </c>
      <c r="C2000" s="13">
        <v>75</v>
      </c>
      <c r="D2000" s="13">
        <v>30</v>
      </c>
      <c r="E2000" s="13">
        <v>0</v>
      </c>
      <c r="F2000" s="15">
        <v>60.432000000000002</v>
      </c>
      <c r="G2000" s="15">
        <v>36.632000000000012</v>
      </c>
      <c r="H2000" s="15">
        <v>100.502</v>
      </c>
      <c r="I2000" s="15">
        <v>-2.7670000000000001E-5</v>
      </c>
      <c r="J2000" s="14">
        <v>0.6907897574558034</v>
      </c>
      <c r="K2000" s="15">
        <v>-6.5420000000000006E-2</v>
      </c>
      <c r="L2000" s="16">
        <v>0.1545</v>
      </c>
      <c r="M2000" s="14">
        <v>4256844.1685305294</v>
      </c>
      <c r="N2000" s="14">
        <v>0.38033566557953041</v>
      </c>
      <c r="O2000" s="14">
        <v>140.0843466760131</v>
      </c>
      <c r="P2000" s="14">
        <v>27.98243084454419</v>
      </c>
      <c r="Q2000" s="15">
        <v>7.7099535001090098</v>
      </c>
      <c r="R2000" s="14">
        <v>2.5739063894911358</v>
      </c>
      <c r="S2000" s="14">
        <v>17814.977373224589</v>
      </c>
    </row>
    <row r="2001" spans="1:19" x14ac:dyDescent="0.35">
      <c r="A2001" s="13">
        <v>750</v>
      </c>
      <c r="B2001" s="13">
        <v>50</v>
      </c>
      <c r="C2001" s="13">
        <v>75</v>
      </c>
      <c r="D2001" s="13">
        <v>30</v>
      </c>
      <c r="E2001" s="13">
        <v>22.5</v>
      </c>
      <c r="F2001" s="15">
        <v>48.96200000000001</v>
      </c>
      <c r="G2001" s="15">
        <v>36.632000000000012</v>
      </c>
      <c r="H2001" s="15">
        <v>98.102000000000004</v>
      </c>
      <c r="I2001" s="15">
        <v>8.6269999999999999E-2</v>
      </c>
      <c r="J2001" s="14">
        <v>0.6907897574558034</v>
      </c>
      <c r="K2001" s="15">
        <v>-1.231E-2</v>
      </c>
      <c r="L2001" s="16">
        <v>0.18679999999999999</v>
      </c>
      <c r="M2001" s="14">
        <v>4256844.1685305294</v>
      </c>
      <c r="N2001" s="14">
        <v>0.38033566557953041</v>
      </c>
      <c r="O2001" s="14">
        <v>140.0843466760131</v>
      </c>
      <c r="P2001" s="14">
        <v>27.98243084454419</v>
      </c>
      <c r="Q2001" s="15">
        <v>6.4810621889955318</v>
      </c>
      <c r="R2001" s="14">
        <v>2.5739063894911358</v>
      </c>
      <c r="S2001" s="14">
        <v>17814.977373224589</v>
      </c>
    </row>
    <row r="2002" spans="1:19" x14ac:dyDescent="0.35">
      <c r="A2002" s="13">
        <v>750</v>
      </c>
      <c r="B2002" s="13">
        <v>50</v>
      </c>
      <c r="C2002" s="13">
        <v>75</v>
      </c>
      <c r="D2002" s="13">
        <v>30</v>
      </c>
      <c r="E2002" s="13">
        <v>45</v>
      </c>
      <c r="F2002" s="15">
        <v>59.851999999999997</v>
      </c>
      <c r="G2002" s="15">
        <v>36.612000000000009</v>
      </c>
      <c r="H2002" s="15">
        <v>112.702</v>
      </c>
      <c r="I2002" s="15">
        <v>-7.3459999999999996E-6</v>
      </c>
      <c r="J2002" s="14">
        <v>0.6907897574558034</v>
      </c>
      <c r="K2002" s="15">
        <v>-3.0249999999999999E-2</v>
      </c>
      <c r="L2002" s="16">
        <v>0.20669999999999999</v>
      </c>
      <c r="M2002" s="14">
        <v>4256844.1685305294</v>
      </c>
      <c r="N2002" s="14">
        <v>0.38033566557953041</v>
      </c>
      <c r="O2002" s="14">
        <v>140.0843466760131</v>
      </c>
      <c r="P2002" s="14">
        <v>27.98243084454419</v>
      </c>
      <c r="Q2002" s="15">
        <v>6.9540597986314694</v>
      </c>
      <c r="R2002" s="14">
        <v>2.5739063894911358</v>
      </c>
      <c r="S2002" s="14">
        <v>17814.977373224589</v>
      </c>
    </row>
    <row r="2003" spans="1:19" x14ac:dyDescent="0.35">
      <c r="A2003" s="13">
        <v>750</v>
      </c>
      <c r="B2003" s="13">
        <v>50</v>
      </c>
      <c r="C2003" s="13">
        <v>75</v>
      </c>
      <c r="D2003" s="13">
        <v>50</v>
      </c>
      <c r="E2003" s="13">
        <v>0</v>
      </c>
      <c r="F2003" s="15">
        <v>54.292000000000002</v>
      </c>
      <c r="G2003" s="15">
        <v>36.292000000000002</v>
      </c>
      <c r="H2003" s="15">
        <v>113.172</v>
      </c>
      <c r="I2003" s="15">
        <v>-1.403E-4</v>
      </c>
      <c r="J2003" s="14">
        <v>1.1525273135398739</v>
      </c>
      <c r="K2003" s="15">
        <v>-0.31469999999999998</v>
      </c>
      <c r="L2003" s="16">
        <v>0.45140000000000002</v>
      </c>
      <c r="M2003" s="14">
        <v>7052470.7950105434</v>
      </c>
      <c r="N2003" s="14">
        <v>0.37880582200533319</v>
      </c>
      <c r="O2003" s="14">
        <v>139.47073584793691</v>
      </c>
      <c r="P2003" s="14">
        <v>27.830584983650009</v>
      </c>
      <c r="Q2003" s="15">
        <v>8.6992067504180675</v>
      </c>
      <c r="R2003" s="14">
        <v>2.5739063894911358</v>
      </c>
      <c r="S2003" s="14">
        <v>17631.268247022221</v>
      </c>
    </row>
    <row r="2004" spans="1:19" x14ac:dyDescent="0.35">
      <c r="A2004" s="13">
        <v>750</v>
      </c>
      <c r="B2004" s="13">
        <v>50</v>
      </c>
      <c r="C2004" s="13">
        <v>75</v>
      </c>
      <c r="D2004" s="13">
        <v>50</v>
      </c>
      <c r="E2004" s="13">
        <v>22.5</v>
      </c>
      <c r="F2004" s="15">
        <v>51.427999999999997</v>
      </c>
      <c r="G2004" s="15">
        <v>36.297999999999988</v>
      </c>
      <c r="H2004" s="15">
        <v>114.758</v>
      </c>
      <c r="I2004" s="15">
        <v>-9.5049999999999993E-5</v>
      </c>
      <c r="J2004" s="14">
        <v>1.1525273135398739</v>
      </c>
      <c r="K2004" s="15">
        <v>-5.9839999999999997E-2</v>
      </c>
      <c r="L2004" s="16">
        <v>0.58029999999999993</v>
      </c>
      <c r="M2004" s="14">
        <v>7052470.7950105434</v>
      </c>
      <c r="N2004" s="14">
        <v>0.37880582200533319</v>
      </c>
      <c r="O2004" s="14">
        <v>139.47073584793691</v>
      </c>
      <c r="P2004" s="14">
        <v>27.830584983650009</v>
      </c>
      <c r="Q2004" s="15">
        <v>8.0137098011783774</v>
      </c>
      <c r="R2004" s="14">
        <v>2.5739063894911358</v>
      </c>
      <c r="S2004" s="14">
        <v>17631.268247022221</v>
      </c>
    </row>
    <row r="2005" spans="1:19" x14ac:dyDescent="0.35">
      <c r="A2005" s="13">
        <v>750</v>
      </c>
      <c r="B2005" s="13">
        <v>50</v>
      </c>
      <c r="C2005" s="13">
        <v>75</v>
      </c>
      <c r="D2005" s="13">
        <v>50</v>
      </c>
      <c r="E2005" s="13">
        <v>45</v>
      </c>
      <c r="F2005" s="15">
        <v>52.101999999999997</v>
      </c>
      <c r="G2005" s="15">
        <v>36.271999999999998</v>
      </c>
      <c r="H2005" s="15">
        <v>107.572</v>
      </c>
      <c r="I2005" s="15">
        <v>-7.3510000000000006E-5</v>
      </c>
      <c r="J2005" s="14">
        <v>1.1525273135398739</v>
      </c>
      <c r="K2005" s="15">
        <v>-0.2873</v>
      </c>
      <c r="L2005" s="16">
        <v>0.59899999999999998</v>
      </c>
      <c r="M2005" s="14">
        <v>7052470.7950105434</v>
      </c>
      <c r="N2005" s="14">
        <v>0.37880582200533319</v>
      </c>
      <c r="O2005" s="14">
        <v>139.47073584793691</v>
      </c>
      <c r="P2005" s="14">
        <v>27.830584983650009</v>
      </c>
      <c r="Q2005" s="15">
        <v>7.7552950297568533</v>
      </c>
      <c r="R2005" s="14">
        <v>2.5739063894911358</v>
      </c>
      <c r="S2005" s="14">
        <v>17631.268247022221</v>
      </c>
    </row>
    <row r="2006" spans="1:19" x14ac:dyDescent="0.35">
      <c r="A2006" s="13">
        <v>750</v>
      </c>
      <c r="B2006" s="13">
        <v>50</v>
      </c>
      <c r="C2006" s="13">
        <v>75</v>
      </c>
      <c r="D2006" s="13">
        <v>75</v>
      </c>
      <c r="E2006" s="13">
        <v>0</v>
      </c>
      <c r="F2006" s="15">
        <v>54.600999999999999</v>
      </c>
      <c r="G2006" s="15">
        <v>35.700999999999993</v>
      </c>
      <c r="H2006" s="15">
        <v>115.81100000000001</v>
      </c>
      <c r="I2006" s="15">
        <v>-4.1140000000000003E-4</v>
      </c>
      <c r="J2006" s="14">
        <v>1.731372025724381</v>
      </c>
      <c r="K2006" s="15">
        <v>-0.56259999999999999</v>
      </c>
      <c r="L2006" s="16">
        <v>1.143</v>
      </c>
      <c r="M2006" s="14">
        <v>10489037.915257409</v>
      </c>
      <c r="N2006" s="14">
        <v>0.37663356131623382</v>
      </c>
      <c r="O2006" s="14">
        <v>138.60026859767811</v>
      </c>
      <c r="P2006" s="14">
        <v>27.6156585321588</v>
      </c>
      <c r="Q2006" s="15">
        <v>10.028138985755399</v>
      </c>
      <c r="R2006" s="14">
        <v>2.5739063894911358</v>
      </c>
      <c r="S2006" s="14">
        <v>17372.712495011579</v>
      </c>
    </row>
    <row r="2007" spans="1:19" x14ac:dyDescent="0.35">
      <c r="A2007" s="13">
        <v>750</v>
      </c>
      <c r="B2007" s="13">
        <v>50</v>
      </c>
      <c r="C2007" s="13">
        <v>75</v>
      </c>
      <c r="D2007" s="13">
        <v>75</v>
      </c>
      <c r="E2007" s="13">
        <v>22.5</v>
      </c>
      <c r="F2007" s="15">
        <v>54.010000000000012</v>
      </c>
      <c r="G2007" s="15">
        <v>35.750000000000007</v>
      </c>
      <c r="H2007" s="15">
        <v>107.69</v>
      </c>
      <c r="I2007" s="15">
        <v>-2.9520000000000002E-4</v>
      </c>
      <c r="J2007" s="14">
        <v>1.731372025724381</v>
      </c>
      <c r="K2007" s="15">
        <v>-0.48609999999999998</v>
      </c>
      <c r="L2007" s="16">
        <v>1.512</v>
      </c>
      <c r="M2007" s="14">
        <v>10489037.915257409</v>
      </c>
      <c r="N2007" s="14">
        <v>0.37663356131623382</v>
      </c>
      <c r="O2007" s="14">
        <v>138.60026859767811</v>
      </c>
      <c r="P2007" s="14">
        <v>27.6156585321588</v>
      </c>
      <c r="Q2007" s="15">
        <v>9.8920411391102547</v>
      </c>
      <c r="R2007" s="14">
        <v>2.5739063894911358</v>
      </c>
      <c r="S2007" s="14">
        <v>17372.712495011579</v>
      </c>
    </row>
    <row r="2008" spans="1:19" x14ac:dyDescent="0.35">
      <c r="A2008" s="13">
        <v>750</v>
      </c>
      <c r="B2008" s="13">
        <v>50</v>
      </c>
      <c r="C2008" s="13">
        <v>75</v>
      </c>
      <c r="D2008" s="13">
        <v>75</v>
      </c>
      <c r="E2008" s="13">
        <v>45</v>
      </c>
      <c r="F2008" s="15">
        <v>54.840999999999987</v>
      </c>
      <c r="G2008" s="15">
        <v>35.771000000000001</v>
      </c>
      <c r="H2008" s="15">
        <v>109.211</v>
      </c>
      <c r="I2008" s="15">
        <v>-8.688999999999999E-5</v>
      </c>
      <c r="J2008" s="14">
        <v>1.731372025724381</v>
      </c>
      <c r="K2008" s="15">
        <v>-0.49830000000000002</v>
      </c>
      <c r="L2008" s="16">
        <v>1.6060000000000001</v>
      </c>
      <c r="M2008" s="14">
        <v>10489037.915257409</v>
      </c>
      <c r="N2008" s="14">
        <v>0.37663356131623382</v>
      </c>
      <c r="O2008" s="14">
        <v>138.60026859767811</v>
      </c>
      <c r="P2008" s="14">
        <v>27.6156585321588</v>
      </c>
      <c r="Q2008" s="15">
        <v>9.6673636574208981</v>
      </c>
      <c r="R2008" s="14">
        <v>2.5739063894911358</v>
      </c>
      <c r="S2008" s="14">
        <v>17372.712495011579</v>
      </c>
    </row>
    <row r="2009" spans="1:19" x14ac:dyDescent="0.35">
      <c r="A2009" s="13">
        <v>750</v>
      </c>
      <c r="B2009" s="13">
        <v>50</v>
      </c>
      <c r="C2009" s="13">
        <v>75</v>
      </c>
      <c r="D2009" s="13">
        <v>100</v>
      </c>
      <c r="E2009" s="13">
        <v>0</v>
      </c>
      <c r="F2009" s="15">
        <v>53.356000000000002</v>
      </c>
      <c r="G2009" s="15">
        <v>35.196000000000012</v>
      </c>
      <c r="H2009" s="15">
        <v>115.276</v>
      </c>
      <c r="I2009" s="15">
        <v>-4.2979999999999993E-6</v>
      </c>
      <c r="J2009" s="14">
        <v>2.311828300534517</v>
      </c>
      <c r="K2009" s="15">
        <v>-0.98129999999999995</v>
      </c>
      <c r="L2009" s="16">
        <v>2.222</v>
      </c>
      <c r="M2009" s="14">
        <v>13870238.9135562</v>
      </c>
      <c r="N2009" s="14">
        <v>0.37453174742499967</v>
      </c>
      <c r="O2009" s="14">
        <v>137.75893642794571</v>
      </c>
      <c r="P2009" s="14">
        <v>27.408462250643261</v>
      </c>
      <c r="Q2009" s="15">
        <v>11.05882515638813</v>
      </c>
      <c r="R2009" s="14">
        <v>2.5739063894911358</v>
      </c>
      <c r="S2009" s="14">
        <v>17125.091145569579</v>
      </c>
    </row>
    <row r="2010" spans="1:19" x14ac:dyDescent="0.35">
      <c r="A2010" s="13">
        <v>750</v>
      </c>
      <c r="B2010" s="13">
        <v>50</v>
      </c>
      <c r="C2010" s="13">
        <v>75</v>
      </c>
      <c r="D2010" s="13">
        <v>100</v>
      </c>
      <c r="E2010" s="13">
        <v>22.5</v>
      </c>
      <c r="F2010" s="15">
        <v>55.238999999999997</v>
      </c>
      <c r="G2010" s="15">
        <v>35.279000000000003</v>
      </c>
      <c r="H2010" s="15">
        <v>116.749</v>
      </c>
      <c r="I2010" s="15">
        <v>-1.518E-3</v>
      </c>
      <c r="J2010" s="14">
        <v>2.311828300534517</v>
      </c>
      <c r="K2010" s="15">
        <v>-0.77029999999999998</v>
      </c>
      <c r="L2010" s="16">
        <v>2.9060000000000001</v>
      </c>
      <c r="M2010" s="14">
        <v>13870238.9135562</v>
      </c>
      <c r="N2010" s="14">
        <v>0.37453174742499967</v>
      </c>
      <c r="O2010" s="14">
        <v>137.75893642794571</v>
      </c>
      <c r="P2010" s="14">
        <v>27.408462250643261</v>
      </c>
      <c r="Q2010" s="15">
        <v>11.080356731467869</v>
      </c>
      <c r="R2010" s="14">
        <v>2.5739063894911358</v>
      </c>
      <c r="S2010" s="14">
        <v>17125.091145569579</v>
      </c>
    </row>
    <row r="2011" spans="1:19" x14ac:dyDescent="0.35">
      <c r="A2011" s="13">
        <v>750</v>
      </c>
      <c r="B2011" s="13">
        <v>50</v>
      </c>
      <c r="C2011" s="13">
        <v>75</v>
      </c>
      <c r="D2011" s="13">
        <v>100</v>
      </c>
      <c r="E2011" s="13">
        <v>45</v>
      </c>
      <c r="F2011" s="15">
        <v>56.306000000000012</v>
      </c>
      <c r="G2011" s="15">
        <v>35.326000000000001</v>
      </c>
      <c r="H2011" s="15">
        <v>116.876</v>
      </c>
      <c r="I2011" s="15">
        <v>-1.4040000000000001E-3</v>
      </c>
      <c r="J2011" s="14">
        <v>2.311828300534517</v>
      </c>
      <c r="K2011" s="15">
        <v>-0.72820000000000007</v>
      </c>
      <c r="L2011" s="16">
        <v>3.117</v>
      </c>
      <c r="M2011" s="14">
        <v>13870238.9135562</v>
      </c>
      <c r="N2011" s="14">
        <v>0.37453174742499967</v>
      </c>
      <c r="O2011" s="14">
        <v>137.75893642794571</v>
      </c>
      <c r="P2011" s="14">
        <v>27.408462250643261</v>
      </c>
      <c r="Q2011" s="15">
        <v>10.907386420236239</v>
      </c>
      <c r="R2011" s="14">
        <v>2.5739063894911358</v>
      </c>
      <c r="S2011" s="14">
        <v>17125.091145569579</v>
      </c>
    </row>
    <row r="2012" spans="1:19" x14ac:dyDescent="0.35">
      <c r="A2012" s="13">
        <v>750</v>
      </c>
      <c r="B2012" s="13">
        <v>50</v>
      </c>
      <c r="C2012" s="13">
        <v>75</v>
      </c>
      <c r="D2012" s="13">
        <v>125</v>
      </c>
      <c r="E2012" s="13">
        <v>0</v>
      </c>
      <c r="F2012" s="15">
        <v>51.37</v>
      </c>
      <c r="G2012" s="15">
        <v>34.69</v>
      </c>
      <c r="H2012" s="15">
        <v>115.64</v>
      </c>
      <c r="I2012" s="15">
        <v>-5.819E-4</v>
      </c>
      <c r="J2012" s="14">
        <v>2.8938123950306971</v>
      </c>
      <c r="K2012" s="15">
        <v>-1.5680000000000001</v>
      </c>
      <c r="L2012" s="16">
        <v>3.754</v>
      </c>
      <c r="M2012" s="14">
        <v>17199368.768197019</v>
      </c>
      <c r="N2012" s="14">
        <v>0.37250117702237479</v>
      </c>
      <c r="O2012" s="14">
        <v>136.94696552925291</v>
      </c>
      <c r="P2012" s="14">
        <v>27.20899613910337</v>
      </c>
      <c r="Q2012" s="15">
        <v>12.010988261671111</v>
      </c>
      <c r="R2012" s="14">
        <v>2.5739063894911358</v>
      </c>
      <c r="S2012" s="14">
        <v>16888.22776427224</v>
      </c>
    </row>
    <row r="2013" spans="1:19" x14ac:dyDescent="0.35">
      <c r="A2013" s="13">
        <v>750</v>
      </c>
      <c r="B2013" s="13">
        <v>50</v>
      </c>
      <c r="C2013" s="13">
        <v>75</v>
      </c>
      <c r="D2013" s="13">
        <v>125</v>
      </c>
      <c r="E2013" s="13">
        <v>22.5</v>
      </c>
      <c r="F2013" s="15">
        <v>55.67</v>
      </c>
      <c r="G2013" s="15">
        <v>34.85</v>
      </c>
      <c r="H2013" s="15">
        <v>111.14</v>
      </c>
      <c r="I2013" s="15">
        <v>-3.1379999999999998E-4</v>
      </c>
      <c r="J2013" s="14">
        <v>2.8938123950306971</v>
      </c>
      <c r="K2013" s="15">
        <v>-1.3520000000000001</v>
      </c>
      <c r="L2013" s="16">
        <v>4.8</v>
      </c>
      <c r="M2013" s="14">
        <v>17199368.768197019</v>
      </c>
      <c r="N2013" s="14">
        <v>0.37250117702237479</v>
      </c>
      <c r="O2013" s="14">
        <v>136.94696552925291</v>
      </c>
      <c r="P2013" s="14">
        <v>27.20899613910337</v>
      </c>
      <c r="Q2013" s="15">
        <v>11.96701310225342</v>
      </c>
      <c r="R2013" s="14">
        <v>2.5739063894911358</v>
      </c>
      <c r="S2013" s="14">
        <v>16888.22776427224</v>
      </c>
    </row>
    <row r="2014" spans="1:19" x14ac:dyDescent="0.35">
      <c r="A2014" s="13">
        <v>750</v>
      </c>
      <c r="B2014" s="13">
        <v>50</v>
      </c>
      <c r="C2014" s="13">
        <v>75</v>
      </c>
      <c r="D2014" s="13">
        <v>125</v>
      </c>
      <c r="E2014" s="13">
        <v>45</v>
      </c>
      <c r="F2014" s="15">
        <v>57.180000000000007</v>
      </c>
      <c r="G2014" s="15">
        <v>34.950000000000003</v>
      </c>
      <c r="H2014" s="15">
        <v>117.18</v>
      </c>
      <c r="I2014" s="15">
        <v>-6.8820000000000003E-4</v>
      </c>
      <c r="J2014" s="14">
        <v>2.8938123950306971</v>
      </c>
      <c r="K2014" s="15">
        <v>-1.1579999999999999</v>
      </c>
      <c r="L2014" s="16">
        <v>5.1059999999999999</v>
      </c>
      <c r="M2014" s="14">
        <v>17199368.768197019</v>
      </c>
      <c r="N2014" s="14">
        <v>0.37250117702237479</v>
      </c>
      <c r="O2014" s="14">
        <v>136.94696552925291</v>
      </c>
      <c r="P2014" s="14">
        <v>27.20899613910337</v>
      </c>
      <c r="Q2014" s="15">
        <v>11.854987900281239</v>
      </c>
      <c r="R2014" s="14">
        <v>2.5739063894911358</v>
      </c>
      <c r="S2014" s="14">
        <v>16888.22776427224</v>
      </c>
    </row>
    <row r="2015" spans="1:19" x14ac:dyDescent="0.35">
      <c r="A2015" s="13">
        <v>750</v>
      </c>
      <c r="B2015" s="13">
        <v>50</v>
      </c>
      <c r="C2015" s="13">
        <v>75</v>
      </c>
      <c r="D2015" s="13">
        <v>150</v>
      </c>
      <c r="E2015" s="13">
        <v>0</v>
      </c>
      <c r="F2015" s="15">
        <v>49.050000000000011</v>
      </c>
      <c r="G2015" s="15">
        <v>34.24</v>
      </c>
      <c r="H2015" s="15">
        <v>116.35</v>
      </c>
      <c r="I2015" s="15">
        <v>-3.3349999999999999E-3</v>
      </c>
      <c r="J2015" s="14">
        <v>3.477239114823214</v>
      </c>
      <c r="K2015" s="15">
        <v>-2.3570000000000002</v>
      </c>
      <c r="L2015" s="16">
        <v>5.6920000000000002</v>
      </c>
      <c r="M2015" s="14">
        <v>20479711.258813351</v>
      </c>
      <c r="N2015" s="14">
        <v>0.37054262549579792</v>
      </c>
      <c r="O2015" s="14">
        <v>136.16457588745419</v>
      </c>
      <c r="P2015" s="14">
        <v>27.01726019753913</v>
      </c>
      <c r="Q2015" s="15">
        <v>12.98765272272839</v>
      </c>
      <c r="R2015" s="14">
        <v>2.5739063894911358</v>
      </c>
      <c r="S2015" s="14">
        <v>16661.951907176699</v>
      </c>
    </row>
    <row r="2016" spans="1:19" x14ac:dyDescent="0.35">
      <c r="A2016" s="13">
        <v>750</v>
      </c>
      <c r="B2016" s="13">
        <v>50</v>
      </c>
      <c r="C2016" s="13">
        <v>75</v>
      </c>
      <c r="D2016" s="13">
        <v>150</v>
      </c>
      <c r="E2016" s="13">
        <v>22.5</v>
      </c>
      <c r="F2016" s="15">
        <v>55.330000000000013</v>
      </c>
      <c r="G2016" s="15">
        <v>34.44</v>
      </c>
      <c r="H2016" s="15">
        <v>113.65</v>
      </c>
      <c r="I2016" s="15">
        <v>-2.8809999999999999E-3</v>
      </c>
      <c r="J2016" s="14">
        <v>3.477239114823214</v>
      </c>
      <c r="K2016" s="15">
        <v>-2.125</v>
      </c>
      <c r="L2016" s="16">
        <v>7.1</v>
      </c>
      <c r="M2016" s="14">
        <v>20479711.258813351</v>
      </c>
      <c r="N2016" s="14">
        <v>0.37054262549579792</v>
      </c>
      <c r="O2016" s="14">
        <v>136.16457588745419</v>
      </c>
      <c r="P2016" s="14">
        <v>27.01726019753913</v>
      </c>
      <c r="Q2016" s="15">
        <v>12.714036346492881</v>
      </c>
      <c r="R2016" s="14">
        <v>2.5739063894911358</v>
      </c>
      <c r="S2016" s="14">
        <v>16661.951907176699</v>
      </c>
    </row>
    <row r="2017" spans="1:19" x14ac:dyDescent="0.35">
      <c r="A2017" s="13">
        <v>750</v>
      </c>
      <c r="B2017" s="13">
        <v>50</v>
      </c>
      <c r="C2017" s="13">
        <v>75</v>
      </c>
      <c r="D2017" s="13">
        <v>150</v>
      </c>
      <c r="E2017" s="13">
        <v>45</v>
      </c>
      <c r="F2017" s="15">
        <v>57.67</v>
      </c>
      <c r="G2017" s="15">
        <v>34.61</v>
      </c>
      <c r="H2017" s="15">
        <v>118.59</v>
      </c>
      <c r="I2017" s="15">
        <v>-1.5510000000000001E-3</v>
      </c>
      <c r="J2017" s="14">
        <v>3.477239114823214</v>
      </c>
      <c r="K2017" s="15">
        <v>-1.8120000000000001</v>
      </c>
      <c r="L2017" s="16">
        <v>7.4450000000000003</v>
      </c>
      <c r="M2017" s="14">
        <v>20479711.258813351</v>
      </c>
      <c r="N2017" s="14">
        <v>0.37054262549579792</v>
      </c>
      <c r="O2017" s="14">
        <v>136.16457588745419</v>
      </c>
      <c r="P2017" s="14">
        <v>27.01726019753913</v>
      </c>
      <c r="Q2017" s="15">
        <v>12.640108591470259</v>
      </c>
      <c r="R2017" s="14">
        <v>2.5739063894911358</v>
      </c>
      <c r="S2017" s="14">
        <v>16661.951907176699</v>
      </c>
    </row>
    <row r="2018" spans="1:19" x14ac:dyDescent="0.35">
      <c r="A2018" s="13">
        <v>750</v>
      </c>
      <c r="B2018" s="13">
        <v>50</v>
      </c>
      <c r="C2018" s="13">
        <v>75</v>
      </c>
      <c r="D2018" s="13">
        <v>200</v>
      </c>
      <c r="E2018" s="13">
        <v>0</v>
      </c>
      <c r="F2018" s="15">
        <v>45.580000000000013</v>
      </c>
      <c r="G2018" s="15">
        <v>33.090000000000003</v>
      </c>
      <c r="H2018" s="15">
        <v>120.92</v>
      </c>
      <c r="I2018" s="15">
        <v>-5.2789999999999998E-4</v>
      </c>
      <c r="J2018" s="14">
        <v>4.6480727082008144</v>
      </c>
      <c r="K2018" s="15">
        <v>-4.7919999999999998</v>
      </c>
      <c r="L2018" s="16">
        <v>11.65</v>
      </c>
      <c r="M2018" s="14">
        <v>26907115.72047203</v>
      </c>
      <c r="N2018" s="14">
        <v>0.36684456899446077</v>
      </c>
      <c r="O2018" s="14">
        <v>134.6893879286134</v>
      </c>
      <c r="P2018" s="14">
        <v>26.6569788243376</v>
      </c>
      <c r="Q2018" s="15">
        <v>15.11099945463889</v>
      </c>
      <c r="R2018" s="14">
        <v>2.5739063894911358</v>
      </c>
      <c r="S2018" s="14">
        <v>16240.51133265421</v>
      </c>
    </row>
    <row r="2019" spans="1:19" x14ac:dyDescent="0.35">
      <c r="A2019" s="13">
        <v>750</v>
      </c>
      <c r="B2019" s="13">
        <v>50</v>
      </c>
      <c r="C2019" s="13">
        <v>75</v>
      </c>
      <c r="D2019" s="13">
        <v>200</v>
      </c>
      <c r="E2019" s="13">
        <v>22.5</v>
      </c>
      <c r="F2019" s="15">
        <v>53.739999999999988</v>
      </c>
      <c r="G2019" s="15">
        <v>33.43</v>
      </c>
      <c r="H2019" s="15">
        <v>103.07</v>
      </c>
      <c r="I2019" s="15">
        <v>-5.28E-3</v>
      </c>
      <c r="J2019" s="14">
        <v>4.6480727082008144</v>
      </c>
      <c r="K2019" s="15">
        <v>-4.3239999999999998</v>
      </c>
      <c r="L2019" s="16">
        <v>13.7</v>
      </c>
      <c r="M2019" s="14">
        <v>26907115.72047203</v>
      </c>
      <c r="N2019" s="14">
        <v>0.36684456899446077</v>
      </c>
      <c r="O2019" s="14">
        <v>134.6893879286134</v>
      </c>
      <c r="P2019" s="14">
        <v>26.6569788243376</v>
      </c>
      <c r="Q2019" s="15">
        <v>14.11508505810507</v>
      </c>
      <c r="R2019" s="14">
        <v>2.5739063894911358</v>
      </c>
      <c r="S2019" s="14">
        <v>16240.51133265421</v>
      </c>
    </row>
    <row r="2020" spans="1:19" x14ac:dyDescent="0.35">
      <c r="A2020" s="13">
        <v>750</v>
      </c>
      <c r="B2020" s="13">
        <v>50</v>
      </c>
      <c r="C2020" s="13">
        <v>75</v>
      </c>
      <c r="D2020" s="13">
        <v>200</v>
      </c>
      <c r="E2020" s="13">
        <v>45</v>
      </c>
      <c r="F2020" s="15">
        <v>57.99</v>
      </c>
      <c r="G2020" s="15">
        <v>33.560000000000009</v>
      </c>
      <c r="H2020" s="15">
        <v>120.52</v>
      </c>
      <c r="I2020" s="15">
        <v>-0.01</v>
      </c>
      <c r="J2020" s="14">
        <v>4.6480727082008144</v>
      </c>
      <c r="K2020" s="15">
        <v>-3.5870000000000002</v>
      </c>
      <c r="L2020" s="16">
        <v>14.01</v>
      </c>
      <c r="M2020" s="14">
        <v>26907115.72047203</v>
      </c>
      <c r="N2020" s="14">
        <v>0.36684456899446077</v>
      </c>
      <c r="O2020" s="14">
        <v>134.6893879286134</v>
      </c>
      <c r="P2020" s="14">
        <v>26.6569788243376</v>
      </c>
      <c r="Q2020" s="15">
        <v>13.94480960419159</v>
      </c>
      <c r="R2020" s="14">
        <v>2.5739063894911358</v>
      </c>
      <c r="S2020" s="14">
        <v>16240.51133265421</v>
      </c>
    </row>
    <row r="2021" spans="1:19" x14ac:dyDescent="0.35">
      <c r="A2021" s="13">
        <v>750</v>
      </c>
      <c r="B2021" s="13">
        <v>50</v>
      </c>
      <c r="C2021" s="13">
        <v>75</v>
      </c>
      <c r="D2021" s="13">
        <v>250</v>
      </c>
      <c r="E2021" s="13">
        <v>0</v>
      </c>
      <c r="F2021" s="15">
        <v>44.49</v>
      </c>
      <c r="G2021" s="15">
        <v>31.97000000000001</v>
      </c>
      <c r="H2021" s="15">
        <v>112.57</v>
      </c>
      <c r="I2021" s="15">
        <v>-3.1910000000000001E-2</v>
      </c>
      <c r="J2021" s="14">
        <v>5.8236205250210151</v>
      </c>
      <c r="K2021" s="15">
        <v>-7.8860000000000001</v>
      </c>
      <c r="L2021" s="16">
        <v>21.03</v>
      </c>
      <c r="M2021" s="14">
        <v>33178514.430669021</v>
      </c>
      <c r="N2021" s="14">
        <v>0.36344332287068071</v>
      </c>
      <c r="O2021" s="14">
        <v>133.33499977339449</v>
      </c>
      <c r="P2021" s="14">
        <v>26.32761813103869</v>
      </c>
      <c r="Q2021" s="15">
        <v>17.470092485813328</v>
      </c>
      <c r="R2021" s="14">
        <v>2.5739063894911358</v>
      </c>
      <c r="S2021" s="14">
        <v>15859.52811252993</v>
      </c>
    </row>
    <row r="2022" spans="1:19" x14ac:dyDescent="0.35">
      <c r="A2022" s="13">
        <v>750</v>
      </c>
      <c r="B2022" s="13">
        <v>50</v>
      </c>
      <c r="C2022" s="13">
        <v>75</v>
      </c>
      <c r="D2022" s="13">
        <v>250</v>
      </c>
      <c r="E2022" s="13">
        <v>22.5</v>
      </c>
      <c r="F2022" s="15">
        <v>50.98</v>
      </c>
      <c r="G2022" s="15">
        <v>32.419999999999987</v>
      </c>
      <c r="H2022" s="15">
        <v>114.59</v>
      </c>
      <c r="I2022" s="15">
        <v>-6.2789999999999999E-3</v>
      </c>
      <c r="J2022" s="14">
        <v>5.8236205250210151</v>
      </c>
      <c r="K2022" s="15">
        <v>-7.2770000000000001</v>
      </c>
      <c r="L2022" s="16">
        <v>23.58</v>
      </c>
      <c r="M2022" s="14">
        <v>33178514.430669021</v>
      </c>
      <c r="N2022" s="14">
        <v>0.36344332287068071</v>
      </c>
      <c r="O2022" s="14">
        <v>133.33499977339449</v>
      </c>
      <c r="P2022" s="14">
        <v>26.32761813103869</v>
      </c>
      <c r="Q2022" s="15">
        <v>15.62529650051261</v>
      </c>
      <c r="R2022" s="14">
        <v>2.5739063894911358</v>
      </c>
      <c r="S2022" s="14">
        <v>15859.52811252993</v>
      </c>
    </row>
    <row r="2023" spans="1:19" x14ac:dyDescent="0.35">
      <c r="A2023" s="13">
        <v>750</v>
      </c>
      <c r="B2023" s="13">
        <v>50</v>
      </c>
      <c r="C2023" s="13">
        <v>75</v>
      </c>
      <c r="D2023" s="13">
        <v>250</v>
      </c>
      <c r="E2023" s="13">
        <v>45</v>
      </c>
      <c r="F2023" s="15">
        <v>54.930000000000007</v>
      </c>
      <c r="G2023" s="15">
        <v>32.56</v>
      </c>
      <c r="H2023" s="15">
        <v>117.91</v>
      </c>
      <c r="I2023" s="15">
        <v>-1.8839999999999999E-2</v>
      </c>
      <c r="J2023" s="14">
        <v>5.8236205250210151</v>
      </c>
      <c r="K2023" s="15">
        <v>-5.984</v>
      </c>
      <c r="L2023" s="16">
        <v>23.82</v>
      </c>
      <c r="M2023" s="14">
        <v>33178514.430669021</v>
      </c>
      <c r="N2023" s="14">
        <v>0.36344332287068071</v>
      </c>
      <c r="O2023" s="14">
        <v>133.33499977339449</v>
      </c>
      <c r="P2023" s="14">
        <v>26.32761813103869</v>
      </c>
      <c r="Q2023" s="15">
        <v>15.154226706200159</v>
      </c>
      <c r="R2023" s="14">
        <v>2.5739063894911358</v>
      </c>
      <c r="S2023" s="14">
        <v>15859.52811252993</v>
      </c>
    </row>
    <row r="2024" spans="1:19" x14ac:dyDescent="0.35">
      <c r="A2024" s="13">
        <v>750</v>
      </c>
      <c r="B2024" s="13">
        <v>50</v>
      </c>
      <c r="C2024" s="13">
        <v>75</v>
      </c>
      <c r="D2024" s="13">
        <v>300</v>
      </c>
      <c r="E2024" s="13">
        <v>0</v>
      </c>
      <c r="F2024" s="15">
        <v>44.33</v>
      </c>
      <c r="G2024" s="15">
        <v>30.910000000000011</v>
      </c>
      <c r="H2024" s="15">
        <v>97.67</v>
      </c>
      <c r="I2024" s="15">
        <v>-2.1700000000000001E-2</v>
      </c>
      <c r="J2024" s="14">
        <v>7.0031543587321794</v>
      </c>
      <c r="K2024" s="15">
        <v>-12.35</v>
      </c>
      <c r="L2024" s="16">
        <v>34.53</v>
      </c>
      <c r="M2024" s="14">
        <v>39319818.259887047</v>
      </c>
      <c r="N2024" s="14">
        <v>0.36034423819229783</v>
      </c>
      <c r="O2024" s="14">
        <v>132.10292522038461</v>
      </c>
      <c r="P2024" s="14">
        <v>26.029178117642392</v>
      </c>
      <c r="Q2024" s="15">
        <v>19.792962424038802</v>
      </c>
      <c r="R2024" s="14">
        <v>2.5739063894911358</v>
      </c>
      <c r="S2024" s="14">
        <v>15517.860746154111</v>
      </c>
    </row>
    <row r="2025" spans="1:19" x14ac:dyDescent="0.35">
      <c r="A2025" s="13">
        <v>750</v>
      </c>
      <c r="B2025" s="13">
        <v>50</v>
      </c>
      <c r="C2025" s="13">
        <v>75</v>
      </c>
      <c r="D2025" s="13">
        <v>300</v>
      </c>
      <c r="E2025" s="13">
        <v>22.5</v>
      </c>
      <c r="F2025" s="15">
        <v>49.72</v>
      </c>
      <c r="G2025" s="15">
        <v>31.259999999999991</v>
      </c>
      <c r="H2025" s="15">
        <v>115.1</v>
      </c>
      <c r="I2025" s="15">
        <v>-7.2919999999999999E-3</v>
      </c>
      <c r="J2025" s="14">
        <v>7.0031543587321794</v>
      </c>
      <c r="K2025" s="15">
        <v>-11.29</v>
      </c>
      <c r="L2025" s="16">
        <v>37.64</v>
      </c>
      <c r="M2025" s="14">
        <v>39319818.259887047</v>
      </c>
      <c r="N2025" s="14">
        <v>0.36034423819229783</v>
      </c>
      <c r="O2025" s="14">
        <v>132.10292522038461</v>
      </c>
      <c r="P2025" s="14">
        <v>26.029178117642392</v>
      </c>
      <c r="Q2025" s="15">
        <v>17.228586335534839</v>
      </c>
      <c r="R2025" s="14">
        <v>2.5739063894911358</v>
      </c>
      <c r="S2025" s="14">
        <v>15517.860746154111</v>
      </c>
    </row>
    <row r="2026" spans="1:19" x14ac:dyDescent="0.35">
      <c r="A2026" s="13">
        <v>750</v>
      </c>
      <c r="B2026" s="13">
        <v>50</v>
      </c>
      <c r="C2026" s="13">
        <v>75</v>
      </c>
      <c r="D2026" s="13">
        <v>300</v>
      </c>
      <c r="E2026" s="13">
        <v>45</v>
      </c>
      <c r="F2026" s="15">
        <v>52.000000000000007</v>
      </c>
      <c r="G2026" s="15">
        <v>31.49</v>
      </c>
      <c r="H2026" s="15">
        <v>122.64</v>
      </c>
      <c r="I2026" s="15">
        <v>-4.3569999999999998E-2</v>
      </c>
      <c r="J2026" s="14">
        <v>7.0031543587321794</v>
      </c>
      <c r="K2026" s="15">
        <v>-9.2200000000000006</v>
      </c>
      <c r="L2026" s="16">
        <v>38.049999999999997</v>
      </c>
      <c r="M2026" s="14">
        <v>39319818.259887047</v>
      </c>
      <c r="N2026" s="14">
        <v>0.36034423819229783</v>
      </c>
      <c r="O2026" s="14">
        <v>132.10292522038461</v>
      </c>
      <c r="P2026" s="14">
        <v>26.029178117642392</v>
      </c>
      <c r="Q2026" s="15">
        <v>16.535684474498272</v>
      </c>
      <c r="R2026" s="14">
        <v>2.5739063894911358</v>
      </c>
      <c r="S2026" s="14">
        <v>15517.860746154111</v>
      </c>
    </row>
    <row r="2027" spans="1:19" x14ac:dyDescent="0.35">
      <c r="A2027" s="13">
        <v>750</v>
      </c>
      <c r="B2027" s="13">
        <v>50</v>
      </c>
      <c r="C2027" s="13">
        <v>100</v>
      </c>
      <c r="D2027" s="13">
        <v>30</v>
      </c>
      <c r="E2027" s="13">
        <v>0</v>
      </c>
      <c r="F2027" s="15">
        <v>80.725000000000009</v>
      </c>
      <c r="G2027" s="15">
        <v>49.094999999999999</v>
      </c>
      <c r="H2027" s="15">
        <v>147.57499999999999</v>
      </c>
      <c r="I2027" s="15">
        <v>-8.5169999999999999E-6</v>
      </c>
      <c r="J2027" s="14">
        <v>0.6901375018183955</v>
      </c>
      <c r="K2027" s="15">
        <v>-5.9889999999999999E-2</v>
      </c>
      <c r="L2027" s="16">
        <v>0.1482</v>
      </c>
      <c r="M2027" s="14">
        <v>4279693.261744855</v>
      </c>
      <c r="N2027" s="14">
        <v>0.38170961255868119</v>
      </c>
      <c r="O2027" s="14">
        <v>140.63583276372611</v>
      </c>
      <c r="P2027" s="14">
        <v>37.492190753852562</v>
      </c>
      <c r="Q2027" s="15">
        <v>9.7727293911241251</v>
      </c>
      <c r="R2027" s="14">
        <v>2.5739063894911358</v>
      </c>
      <c r="S2027" s="14">
        <v>17981.111996933989</v>
      </c>
    </row>
    <row r="2028" spans="1:19" x14ac:dyDescent="0.35">
      <c r="A2028" s="13">
        <v>750</v>
      </c>
      <c r="B2028" s="13">
        <v>50</v>
      </c>
      <c r="C2028" s="13">
        <v>100</v>
      </c>
      <c r="D2028" s="13">
        <v>30</v>
      </c>
      <c r="E2028" s="13">
        <v>22.5</v>
      </c>
      <c r="F2028" s="15">
        <v>54.646000000000001</v>
      </c>
      <c r="G2028" s="15">
        <v>49.165999999999997</v>
      </c>
      <c r="H2028" s="15">
        <v>135.08600000000001</v>
      </c>
      <c r="I2028" s="15">
        <v>0.1452</v>
      </c>
      <c r="J2028" s="14">
        <v>0.6901375018183955</v>
      </c>
      <c r="K2028" s="15">
        <v>-7.358E-3</v>
      </c>
      <c r="L2028" s="16">
        <v>0.1739</v>
      </c>
      <c r="M2028" s="14">
        <v>4279693.261744855</v>
      </c>
      <c r="N2028" s="14">
        <v>0.38170961255868119</v>
      </c>
      <c r="O2028" s="14">
        <v>140.63583276372611</v>
      </c>
      <c r="P2028" s="14">
        <v>37.492190753852562</v>
      </c>
      <c r="Q2028" s="15">
        <v>6.7138196294796888</v>
      </c>
      <c r="R2028" s="14">
        <v>2.5739063894911358</v>
      </c>
      <c r="S2028" s="14">
        <v>17981.111996933989</v>
      </c>
    </row>
    <row r="2029" spans="1:19" x14ac:dyDescent="0.35">
      <c r="A2029" s="13">
        <v>750</v>
      </c>
      <c r="B2029" s="13">
        <v>50</v>
      </c>
      <c r="C2029" s="13">
        <v>100</v>
      </c>
      <c r="D2029" s="13">
        <v>30</v>
      </c>
      <c r="E2029" s="13">
        <v>45</v>
      </c>
      <c r="F2029" s="15">
        <v>73.216000000000022</v>
      </c>
      <c r="G2029" s="15">
        <v>49.086000000000013</v>
      </c>
      <c r="H2029" s="15">
        <v>150.386</v>
      </c>
      <c r="I2029" s="15">
        <v>5.3370000000000001E-2</v>
      </c>
      <c r="J2029" s="14">
        <v>0.6901375018183955</v>
      </c>
      <c r="K2029" s="15">
        <v>-4.8690000000000001E-3</v>
      </c>
      <c r="L2029" s="16">
        <v>0.192</v>
      </c>
      <c r="M2029" s="14">
        <v>4279693.261744855</v>
      </c>
      <c r="N2029" s="14">
        <v>0.38170961255868119</v>
      </c>
      <c r="O2029" s="14">
        <v>140.63583276372611</v>
      </c>
      <c r="P2029" s="14">
        <v>37.492190753852562</v>
      </c>
      <c r="Q2029" s="15">
        <v>8.8618499856267654</v>
      </c>
      <c r="R2029" s="14">
        <v>2.5739063894911358</v>
      </c>
      <c r="S2029" s="14">
        <v>17981.111996933989</v>
      </c>
    </row>
    <row r="2030" spans="1:19" x14ac:dyDescent="0.35">
      <c r="A2030" s="13">
        <v>750</v>
      </c>
      <c r="B2030" s="13">
        <v>50</v>
      </c>
      <c r="C2030" s="13">
        <v>100</v>
      </c>
      <c r="D2030" s="13">
        <v>50</v>
      </c>
      <c r="E2030" s="13">
        <v>0</v>
      </c>
      <c r="F2030" s="15">
        <v>78.370999999999995</v>
      </c>
      <c r="G2030" s="15">
        <v>49.19100000000001</v>
      </c>
      <c r="H2030" s="15">
        <v>150.751</v>
      </c>
      <c r="I2030" s="15">
        <v>-3.6839999999999998E-6</v>
      </c>
      <c r="J2030" s="14">
        <v>1.1502291696973259</v>
      </c>
      <c r="K2030" s="15">
        <v>-0.23499999999999999</v>
      </c>
      <c r="L2030" s="16">
        <v>0.46800000000000003</v>
      </c>
      <c r="M2030" s="14">
        <v>7132822.1029080926</v>
      </c>
      <c r="N2030" s="14">
        <v>0.38170961255868119</v>
      </c>
      <c r="O2030" s="14">
        <v>140.63583276372611</v>
      </c>
      <c r="P2030" s="14">
        <v>37.492190753852562</v>
      </c>
      <c r="Q2030" s="15">
        <v>12.458130869841829</v>
      </c>
      <c r="R2030" s="14">
        <v>2.5739063894911358</v>
      </c>
      <c r="S2030" s="14">
        <v>17981.111996933989</v>
      </c>
    </row>
    <row r="2031" spans="1:19" x14ac:dyDescent="0.35">
      <c r="A2031" s="13">
        <v>750</v>
      </c>
      <c r="B2031" s="13">
        <v>50</v>
      </c>
      <c r="C2031" s="13">
        <v>100</v>
      </c>
      <c r="D2031" s="13">
        <v>50</v>
      </c>
      <c r="E2031" s="13">
        <v>22.5</v>
      </c>
      <c r="F2031" s="15">
        <v>80.581000000000003</v>
      </c>
      <c r="G2031" s="15">
        <v>49.231000000000002</v>
      </c>
      <c r="H2031" s="15">
        <v>138.65100000000001</v>
      </c>
      <c r="I2031" s="15">
        <v>9.1950000000000004E-2</v>
      </c>
      <c r="J2031" s="14">
        <v>1.1502291696973259</v>
      </c>
      <c r="K2031" s="15">
        <v>-4.1600000000000014E-3</v>
      </c>
      <c r="L2031" s="16">
        <v>0.61970000000000003</v>
      </c>
      <c r="M2031" s="14">
        <v>7132822.1029080926</v>
      </c>
      <c r="N2031" s="14">
        <v>0.38170961255868119</v>
      </c>
      <c r="O2031" s="14">
        <v>140.63583276372611</v>
      </c>
      <c r="P2031" s="14">
        <v>37.492190753852562</v>
      </c>
      <c r="Q2031" s="15">
        <v>13.29197427326406</v>
      </c>
      <c r="R2031" s="14">
        <v>2.5739063894911358</v>
      </c>
      <c r="S2031" s="14">
        <v>17981.111996933989</v>
      </c>
    </row>
    <row r="2032" spans="1:19" x14ac:dyDescent="0.35">
      <c r="A2032" s="13">
        <v>750</v>
      </c>
      <c r="B2032" s="13">
        <v>50</v>
      </c>
      <c r="C2032" s="13">
        <v>100</v>
      </c>
      <c r="D2032" s="13">
        <v>50</v>
      </c>
      <c r="E2032" s="13">
        <v>45</v>
      </c>
      <c r="F2032" s="15">
        <v>76.100000000000009</v>
      </c>
      <c r="G2032" s="15">
        <v>49.210000000000008</v>
      </c>
      <c r="H2032" s="15">
        <v>144.47</v>
      </c>
      <c r="I2032" s="15">
        <v>-1.055E-4</v>
      </c>
      <c r="J2032" s="14">
        <v>1.1502291696973259</v>
      </c>
      <c r="K2032" s="15">
        <v>-0.26140000000000002</v>
      </c>
      <c r="L2032" s="16">
        <v>0.62229999999999996</v>
      </c>
      <c r="M2032" s="14">
        <v>7132822.1029080926</v>
      </c>
      <c r="N2032" s="14">
        <v>0.38170961255868119</v>
      </c>
      <c r="O2032" s="14">
        <v>140.63583276372611</v>
      </c>
      <c r="P2032" s="14">
        <v>37.492190753852562</v>
      </c>
      <c r="Q2032" s="15">
        <v>11.26128697493864</v>
      </c>
      <c r="R2032" s="14">
        <v>2.5739063894911358</v>
      </c>
      <c r="S2032" s="14">
        <v>17981.111996933989</v>
      </c>
    </row>
    <row r="2033" spans="1:19" x14ac:dyDescent="0.35">
      <c r="A2033" s="13">
        <v>750</v>
      </c>
      <c r="B2033" s="13">
        <v>50</v>
      </c>
      <c r="C2033" s="13">
        <v>100</v>
      </c>
      <c r="D2033" s="13">
        <v>75</v>
      </c>
      <c r="E2033" s="13">
        <v>0</v>
      </c>
      <c r="F2033" s="15">
        <v>72.98299999999999</v>
      </c>
      <c r="G2033" s="15">
        <v>48.213000000000008</v>
      </c>
      <c r="H2033" s="15">
        <v>153.083</v>
      </c>
      <c r="I2033" s="15">
        <v>-6.0520000000000003E-5</v>
      </c>
      <c r="J2033" s="14">
        <v>1.7280747492360911</v>
      </c>
      <c r="K2033" s="15">
        <v>-0.60470000000000002</v>
      </c>
      <c r="L2033" s="16">
        <v>1.052</v>
      </c>
      <c r="M2033" s="14">
        <v>10603675.41320979</v>
      </c>
      <c r="N2033" s="14">
        <v>0.37940889598191402</v>
      </c>
      <c r="O2033" s="14">
        <v>139.7125685125331</v>
      </c>
      <c r="P2033" s="14">
        <v>37.187194694019112</v>
      </c>
      <c r="Q2033" s="15">
        <v>12.162054413045119</v>
      </c>
      <c r="R2033" s="14">
        <v>2.5739063894911358</v>
      </c>
      <c r="S2033" s="14">
        <v>17703.52739545019</v>
      </c>
    </row>
    <row r="2034" spans="1:19" x14ac:dyDescent="0.35">
      <c r="A2034" s="13">
        <v>750</v>
      </c>
      <c r="B2034" s="13">
        <v>50</v>
      </c>
      <c r="C2034" s="13">
        <v>100</v>
      </c>
      <c r="D2034" s="13">
        <v>75</v>
      </c>
      <c r="E2034" s="13">
        <v>22.5</v>
      </c>
      <c r="F2034" s="15">
        <v>69.012</v>
      </c>
      <c r="G2034" s="15">
        <v>48.231999999999999</v>
      </c>
      <c r="H2034" s="15">
        <v>144.56200000000001</v>
      </c>
      <c r="I2034" s="15">
        <v>-3.8489999999999998E-4</v>
      </c>
      <c r="J2034" s="14">
        <v>1.7280747492360911</v>
      </c>
      <c r="K2034" s="15">
        <v>-0.4879</v>
      </c>
      <c r="L2034" s="16">
        <v>1.375</v>
      </c>
      <c r="M2034" s="14">
        <v>10603675.41320979</v>
      </c>
      <c r="N2034" s="14">
        <v>0.37940889598191402</v>
      </c>
      <c r="O2034" s="14">
        <v>139.7125685125331</v>
      </c>
      <c r="P2034" s="14">
        <v>37.187194694019112</v>
      </c>
      <c r="Q2034" s="15">
        <v>11.509224987286171</v>
      </c>
      <c r="R2034" s="14">
        <v>2.5739063894911358</v>
      </c>
      <c r="S2034" s="14">
        <v>17703.52739545019</v>
      </c>
    </row>
    <row r="2035" spans="1:19" x14ac:dyDescent="0.35">
      <c r="A2035" s="13">
        <v>750</v>
      </c>
      <c r="B2035" s="13">
        <v>50</v>
      </c>
      <c r="C2035" s="13">
        <v>100</v>
      </c>
      <c r="D2035" s="13">
        <v>75</v>
      </c>
      <c r="E2035" s="13">
        <v>45</v>
      </c>
      <c r="F2035" s="15">
        <v>78.257999999999996</v>
      </c>
      <c r="G2035" s="15">
        <v>48.857999999999997</v>
      </c>
      <c r="H2035" s="15">
        <v>147.81800000000001</v>
      </c>
      <c r="I2035" s="15">
        <v>-1.4809999999999999E-4</v>
      </c>
      <c r="J2035" s="14">
        <v>1.726288308174512</v>
      </c>
      <c r="K2035" s="15">
        <v>-0.32750000000000001</v>
      </c>
      <c r="L2035" s="16">
        <v>1.556</v>
      </c>
      <c r="M2035" s="14">
        <v>10666120.541305499</v>
      </c>
      <c r="N2035" s="14">
        <v>0.3809136689032856</v>
      </c>
      <c r="O2035" s="14">
        <v>140.31630369801559</v>
      </c>
      <c r="P2035" s="14">
        <v>37.386539740486228</v>
      </c>
      <c r="Q2035" s="15">
        <v>12.827610500942621</v>
      </c>
      <c r="R2035" s="14">
        <v>2.5739063894911358</v>
      </c>
      <c r="S2035" s="14">
        <v>17884.735779383911</v>
      </c>
    </row>
    <row r="2036" spans="1:19" x14ac:dyDescent="0.35">
      <c r="A2036" s="13">
        <v>750</v>
      </c>
      <c r="B2036" s="13">
        <v>50</v>
      </c>
      <c r="C2036" s="13">
        <v>100</v>
      </c>
      <c r="D2036" s="13">
        <v>100</v>
      </c>
      <c r="E2036" s="13">
        <v>0</v>
      </c>
      <c r="F2036" s="15">
        <v>72.762000000000015</v>
      </c>
      <c r="G2036" s="15">
        <v>47.622</v>
      </c>
      <c r="H2036" s="15">
        <v>154.41200000000001</v>
      </c>
      <c r="I2036" s="15">
        <v>-3.634E-4</v>
      </c>
      <c r="J2036" s="14">
        <v>2.306772999296359</v>
      </c>
      <c r="K2036" s="15">
        <v>-1.0009999999999999</v>
      </c>
      <c r="L2036" s="16">
        <v>2.0310000000000001</v>
      </c>
      <c r="M2036" s="14">
        <v>14045162.02473701</v>
      </c>
      <c r="N2036" s="14">
        <v>0.3777209589158928</v>
      </c>
      <c r="O2036" s="14">
        <v>139.0358909151137</v>
      </c>
      <c r="P2036" s="14">
        <v>36.964196159777337</v>
      </c>
      <c r="Q2036" s="15">
        <v>13.36536339999074</v>
      </c>
      <c r="R2036" s="14">
        <v>2.5739063894911358</v>
      </c>
      <c r="S2036" s="14">
        <v>17501.805225839529</v>
      </c>
    </row>
    <row r="2037" spans="1:19" x14ac:dyDescent="0.35">
      <c r="A2037" s="13">
        <v>750</v>
      </c>
      <c r="B2037" s="13">
        <v>50</v>
      </c>
      <c r="C2037" s="13">
        <v>100</v>
      </c>
      <c r="D2037" s="13">
        <v>100</v>
      </c>
      <c r="E2037" s="13">
        <v>22.5</v>
      </c>
      <c r="F2037" s="15">
        <v>71.99499999999999</v>
      </c>
      <c r="G2037" s="15">
        <v>47.695</v>
      </c>
      <c r="H2037" s="15">
        <v>143.58500000000001</v>
      </c>
      <c r="I2037" s="15">
        <v>-5.3619999999999998E-5</v>
      </c>
      <c r="J2037" s="14">
        <v>2.306772999296359</v>
      </c>
      <c r="K2037" s="15">
        <v>-0.8637999999999999</v>
      </c>
      <c r="L2037" s="16">
        <v>2.6859999999999999</v>
      </c>
      <c r="M2037" s="14">
        <v>14045162.02473701</v>
      </c>
      <c r="N2037" s="14">
        <v>0.3777209589158928</v>
      </c>
      <c r="O2037" s="14">
        <v>139.0358909151137</v>
      </c>
      <c r="P2037" s="14">
        <v>36.964196159777337</v>
      </c>
      <c r="Q2037" s="15">
        <v>13.179793144300421</v>
      </c>
      <c r="R2037" s="14">
        <v>2.5739063894911358</v>
      </c>
      <c r="S2037" s="14">
        <v>17501.805225839529</v>
      </c>
    </row>
    <row r="2038" spans="1:19" x14ac:dyDescent="0.35">
      <c r="A2038" s="13">
        <v>750</v>
      </c>
      <c r="B2038" s="13">
        <v>50</v>
      </c>
      <c r="C2038" s="13">
        <v>100</v>
      </c>
      <c r="D2038" s="13">
        <v>100</v>
      </c>
      <c r="E2038" s="13">
        <v>45</v>
      </c>
      <c r="F2038" s="15">
        <v>73.15000000000002</v>
      </c>
      <c r="G2038" s="15">
        <v>47.739999999999988</v>
      </c>
      <c r="H2038" s="15">
        <v>145.74</v>
      </c>
      <c r="I2038" s="15">
        <v>-8.3069999999999997E-4</v>
      </c>
      <c r="J2038" s="14">
        <v>2.306772999296359</v>
      </c>
      <c r="K2038" s="15">
        <v>-0.88660000000000005</v>
      </c>
      <c r="L2038" s="16">
        <v>2.855</v>
      </c>
      <c r="M2038" s="14">
        <v>14045162.02473701</v>
      </c>
      <c r="N2038" s="14">
        <v>0.3777209589158928</v>
      </c>
      <c r="O2038" s="14">
        <v>139.0358909151137</v>
      </c>
      <c r="P2038" s="14">
        <v>36.964196159777337</v>
      </c>
      <c r="Q2038" s="15">
        <v>12.88995570997051</v>
      </c>
      <c r="R2038" s="14">
        <v>2.5739063894911358</v>
      </c>
      <c r="S2038" s="14">
        <v>17501.805225839529</v>
      </c>
    </row>
    <row r="2039" spans="1:19" x14ac:dyDescent="0.35">
      <c r="A2039" s="13">
        <v>750</v>
      </c>
      <c r="B2039" s="13">
        <v>50</v>
      </c>
      <c r="C2039" s="13">
        <v>100</v>
      </c>
      <c r="D2039" s="13">
        <v>125</v>
      </c>
      <c r="E2039" s="13">
        <v>0</v>
      </c>
      <c r="F2039" s="15">
        <v>71.63</v>
      </c>
      <c r="G2039" s="15">
        <v>47.14</v>
      </c>
      <c r="H2039" s="15">
        <v>153.27000000000001</v>
      </c>
      <c r="I2039" s="15">
        <v>-1.0399999999999999E-3</v>
      </c>
      <c r="J2039" s="14">
        <v>2.8866643275831372</v>
      </c>
      <c r="K2039" s="15">
        <v>-1.53</v>
      </c>
      <c r="L2039" s="16">
        <v>3.3969999999999998</v>
      </c>
      <c r="M2039" s="14">
        <v>17445573.5012808</v>
      </c>
      <c r="N2039" s="14">
        <v>0.37610647493872512</v>
      </c>
      <c r="O2039" s="14">
        <v>138.38919835462869</v>
      </c>
      <c r="P2039" s="14">
        <v>36.751504518836427</v>
      </c>
      <c r="Q2039" s="15">
        <v>14.411961474083551</v>
      </c>
      <c r="R2039" s="14">
        <v>2.5739063894911358</v>
      </c>
      <c r="S2039" s="14">
        <v>17310.37994013846</v>
      </c>
    </row>
    <row r="2040" spans="1:19" x14ac:dyDescent="0.35">
      <c r="A2040" s="13">
        <v>750</v>
      </c>
      <c r="B2040" s="13">
        <v>50</v>
      </c>
      <c r="C2040" s="13">
        <v>100</v>
      </c>
      <c r="D2040" s="13">
        <v>125</v>
      </c>
      <c r="E2040" s="13">
        <v>22.5</v>
      </c>
      <c r="F2040" s="15">
        <v>73.280000000000015</v>
      </c>
      <c r="G2040" s="15">
        <v>47.24</v>
      </c>
      <c r="H2040" s="15">
        <v>154.87</v>
      </c>
      <c r="I2040" s="15">
        <v>-4.4470000000000002E-4</v>
      </c>
      <c r="J2040" s="14">
        <v>2.8866643275831372</v>
      </c>
      <c r="K2040" s="15">
        <v>-1.171</v>
      </c>
      <c r="L2040" s="16">
        <v>4.4619999999999997</v>
      </c>
      <c r="M2040" s="14">
        <v>17445573.5012808</v>
      </c>
      <c r="N2040" s="14">
        <v>0.37610647493872512</v>
      </c>
      <c r="O2040" s="14">
        <v>138.38919835462869</v>
      </c>
      <c r="P2040" s="14">
        <v>36.751504518836427</v>
      </c>
      <c r="Q2040" s="15">
        <v>14.422569710630629</v>
      </c>
      <c r="R2040" s="14">
        <v>2.5739063894911358</v>
      </c>
      <c r="S2040" s="14">
        <v>17310.37994013846</v>
      </c>
    </row>
    <row r="2041" spans="1:19" x14ac:dyDescent="0.35">
      <c r="A2041" s="13">
        <v>750</v>
      </c>
      <c r="B2041" s="13">
        <v>50</v>
      </c>
      <c r="C2041" s="13">
        <v>100</v>
      </c>
      <c r="D2041" s="13">
        <v>125</v>
      </c>
      <c r="E2041" s="13">
        <v>45</v>
      </c>
      <c r="F2041" s="15">
        <v>74.75</v>
      </c>
      <c r="G2041" s="15">
        <v>47.29</v>
      </c>
      <c r="H2041" s="15">
        <v>155.80000000000001</v>
      </c>
      <c r="I2041" s="15">
        <v>-1.371E-3</v>
      </c>
      <c r="J2041" s="14">
        <v>2.8866643275831372</v>
      </c>
      <c r="K2041" s="15">
        <v>-1.159</v>
      </c>
      <c r="L2041" s="16">
        <v>4.7880000000000003</v>
      </c>
      <c r="M2041" s="14">
        <v>17445573.5012808</v>
      </c>
      <c r="N2041" s="14">
        <v>0.37610647493872512</v>
      </c>
      <c r="O2041" s="14">
        <v>138.38919835462869</v>
      </c>
      <c r="P2041" s="14">
        <v>36.751504518836427</v>
      </c>
      <c r="Q2041" s="15">
        <v>14.175808867520679</v>
      </c>
      <c r="R2041" s="14">
        <v>2.5739063894911358</v>
      </c>
      <c r="S2041" s="14">
        <v>17310.37994013846</v>
      </c>
    </row>
    <row r="2042" spans="1:19" x14ac:dyDescent="0.35">
      <c r="A2042" s="13">
        <v>750</v>
      </c>
      <c r="B2042" s="13">
        <v>50</v>
      </c>
      <c r="C2042" s="13">
        <v>100</v>
      </c>
      <c r="D2042" s="13">
        <v>150</v>
      </c>
      <c r="E2042" s="13">
        <v>0</v>
      </c>
      <c r="F2042" s="15">
        <v>70.08</v>
      </c>
      <c r="G2042" s="15">
        <v>46.62</v>
      </c>
      <c r="H2042" s="15">
        <v>154.26</v>
      </c>
      <c r="I2042" s="15">
        <v>-2.248E-3</v>
      </c>
      <c r="J2042" s="14">
        <v>3.4676607965528961</v>
      </c>
      <c r="K2042" s="15">
        <v>-2.2290000000000001</v>
      </c>
      <c r="L2042" s="16">
        <v>5.2080000000000002</v>
      </c>
      <c r="M2042" s="14">
        <v>20808172.56082622</v>
      </c>
      <c r="N2042" s="14">
        <v>0.37456607055018898</v>
      </c>
      <c r="O2042" s="14">
        <v>137.77266844500369</v>
      </c>
      <c r="P2042" s="14">
        <v>36.549119771196388</v>
      </c>
      <c r="Q2042" s="15">
        <v>15.37616696760494</v>
      </c>
      <c r="R2042" s="14">
        <v>2.5739063894911358</v>
      </c>
      <c r="S2042" s="14">
        <v>17129.114818535571</v>
      </c>
    </row>
    <row r="2043" spans="1:19" x14ac:dyDescent="0.35">
      <c r="A2043" s="13">
        <v>750</v>
      </c>
      <c r="B2043" s="13">
        <v>50</v>
      </c>
      <c r="C2043" s="13">
        <v>100</v>
      </c>
      <c r="D2043" s="13">
        <v>150</v>
      </c>
      <c r="E2043" s="13">
        <v>22.5</v>
      </c>
      <c r="F2043" s="15">
        <v>74.149999999999991</v>
      </c>
      <c r="G2043" s="15">
        <v>46.74</v>
      </c>
      <c r="H2043" s="15">
        <v>154.41999999999999</v>
      </c>
      <c r="I2043" s="15">
        <v>-2.3739999999999998E-3</v>
      </c>
      <c r="J2043" s="14">
        <v>3.4676607965528961</v>
      </c>
      <c r="K2043" s="15">
        <v>-1.853</v>
      </c>
      <c r="L2043" s="16">
        <v>6.7439999999999998</v>
      </c>
      <c r="M2043" s="14">
        <v>20808172.56082622</v>
      </c>
      <c r="N2043" s="14">
        <v>0.37456607055018898</v>
      </c>
      <c r="O2043" s="14">
        <v>137.77266844500369</v>
      </c>
      <c r="P2043" s="14">
        <v>36.549119771196388</v>
      </c>
      <c r="Q2043" s="15">
        <v>15.39385666668707</v>
      </c>
      <c r="R2043" s="14">
        <v>2.5739063894911358</v>
      </c>
      <c r="S2043" s="14">
        <v>17129.114818535571</v>
      </c>
    </row>
    <row r="2044" spans="1:19" x14ac:dyDescent="0.35">
      <c r="A2044" s="13">
        <v>750</v>
      </c>
      <c r="B2044" s="13">
        <v>50</v>
      </c>
      <c r="C2044" s="13">
        <v>100</v>
      </c>
      <c r="D2044" s="13">
        <v>150</v>
      </c>
      <c r="E2044" s="13">
        <v>45</v>
      </c>
      <c r="F2044" s="15">
        <v>75.739999999999995</v>
      </c>
      <c r="G2044" s="15">
        <v>46.86</v>
      </c>
      <c r="H2044" s="15">
        <v>154.96</v>
      </c>
      <c r="I2044" s="15">
        <v>-2.6080000000000001E-3</v>
      </c>
      <c r="J2044" s="14">
        <v>3.4676607965528961</v>
      </c>
      <c r="K2044" s="15">
        <v>-1.633</v>
      </c>
      <c r="L2044" s="16">
        <v>7.2149999999999999</v>
      </c>
      <c r="M2044" s="14">
        <v>20808172.56082622</v>
      </c>
      <c r="N2044" s="14">
        <v>0.37456607055018898</v>
      </c>
      <c r="O2044" s="14">
        <v>137.77266844500369</v>
      </c>
      <c r="P2044" s="14">
        <v>36.549119771196388</v>
      </c>
      <c r="Q2044" s="15">
        <v>15.22154532223936</v>
      </c>
      <c r="R2044" s="14">
        <v>2.5739063894911358</v>
      </c>
      <c r="S2044" s="14">
        <v>17129.114818535571</v>
      </c>
    </row>
    <row r="2045" spans="1:19" x14ac:dyDescent="0.35">
      <c r="A2045" s="13">
        <v>750</v>
      </c>
      <c r="B2045" s="13">
        <v>50</v>
      </c>
      <c r="C2045" s="13">
        <v>100</v>
      </c>
      <c r="D2045" s="13">
        <v>200</v>
      </c>
      <c r="E2045" s="13">
        <v>0</v>
      </c>
      <c r="F2045" s="15">
        <v>65.350000000000009</v>
      </c>
      <c r="G2045" s="15">
        <v>45.540000000000013</v>
      </c>
      <c r="H2045" s="15">
        <v>155.13</v>
      </c>
      <c r="I2045" s="15">
        <v>-1.06E-3</v>
      </c>
      <c r="J2045" s="14">
        <v>4.6326119345564214</v>
      </c>
      <c r="K2045" s="15">
        <v>-4.1909999999999998</v>
      </c>
      <c r="L2045" s="16">
        <v>10.11</v>
      </c>
      <c r="M2045" s="14">
        <v>27432942.137081079</v>
      </c>
      <c r="N2045" s="14">
        <v>0.37170987893762319</v>
      </c>
      <c r="O2045" s="14">
        <v>136.63077041236531</v>
      </c>
      <c r="P2045" s="14">
        <v>36.175270955818938</v>
      </c>
      <c r="Q2045" s="15">
        <v>17.312578979347219</v>
      </c>
      <c r="R2045" s="14">
        <v>2.5739063894911358</v>
      </c>
      <c r="S2045" s="14">
        <v>16796.549634548752</v>
      </c>
    </row>
    <row r="2046" spans="1:19" x14ac:dyDescent="0.35">
      <c r="A2046" s="13">
        <v>750</v>
      </c>
      <c r="B2046" s="13">
        <v>50</v>
      </c>
      <c r="C2046" s="13">
        <v>100</v>
      </c>
      <c r="D2046" s="13">
        <v>200</v>
      </c>
      <c r="E2046" s="13">
        <v>22.5</v>
      </c>
      <c r="F2046" s="15">
        <v>73.760000000000005</v>
      </c>
      <c r="G2046" s="15">
        <v>45.84</v>
      </c>
      <c r="H2046" s="15">
        <v>151.63</v>
      </c>
      <c r="I2046" s="15">
        <v>-6.5960000000000003E-3</v>
      </c>
      <c r="J2046" s="14">
        <v>4.6326119345564214</v>
      </c>
      <c r="K2046" s="15">
        <v>-3.7770000000000001</v>
      </c>
      <c r="L2046" s="16">
        <v>12.62</v>
      </c>
      <c r="M2046" s="14">
        <v>27432942.137081079</v>
      </c>
      <c r="N2046" s="14">
        <v>0.37170987893762319</v>
      </c>
      <c r="O2046" s="14">
        <v>136.63077041236531</v>
      </c>
      <c r="P2046" s="14">
        <v>36.175270955818938</v>
      </c>
      <c r="Q2046" s="15">
        <v>16.950171016467571</v>
      </c>
      <c r="R2046" s="14">
        <v>2.5739063894911358</v>
      </c>
      <c r="S2046" s="14">
        <v>16796.549634548752</v>
      </c>
    </row>
    <row r="2047" spans="1:19" x14ac:dyDescent="0.35">
      <c r="A2047" s="13">
        <v>750</v>
      </c>
      <c r="B2047" s="13">
        <v>50</v>
      </c>
      <c r="C2047" s="13">
        <v>100</v>
      </c>
      <c r="D2047" s="13">
        <v>200</v>
      </c>
      <c r="E2047" s="13">
        <v>45</v>
      </c>
      <c r="F2047" s="15">
        <v>76.88</v>
      </c>
      <c r="G2047" s="15">
        <v>46.14</v>
      </c>
      <c r="H2047" s="15">
        <v>158.08000000000001</v>
      </c>
      <c r="I2047" s="15">
        <v>-2.8E-3</v>
      </c>
      <c r="J2047" s="14">
        <v>4.6326119345564214</v>
      </c>
      <c r="K2047" s="15">
        <v>-3.2250000000000001</v>
      </c>
      <c r="L2047" s="16">
        <v>13.24</v>
      </c>
      <c r="M2047" s="14">
        <v>27432942.137081079</v>
      </c>
      <c r="N2047" s="14">
        <v>0.37170987893762319</v>
      </c>
      <c r="O2047" s="14">
        <v>136.63077041236531</v>
      </c>
      <c r="P2047" s="14">
        <v>36.175270955818938</v>
      </c>
      <c r="Q2047" s="15">
        <v>16.854697936008868</v>
      </c>
      <c r="R2047" s="14">
        <v>2.5739063894911358</v>
      </c>
      <c r="S2047" s="14">
        <v>16796.549634548752</v>
      </c>
    </row>
    <row r="2048" spans="1:19" x14ac:dyDescent="0.35">
      <c r="A2048" s="13">
        <v>750</v>
      </c>
      <c r="B2048" s="13">
        <v>50</v>
      </c>
      <c r="C2048" s="13">
        <v>100</v>
      </c>
      <c r="D2048" s="13">
        <v>250</v>
      </c>
      <c r="E2048" s="13">
        <v>0</v>
      </c>
      <c r="F2048" s="15">
        <v>61.87</v>
      </c>
      <c r="G2048" s="15">
        <v>44.500000000000007</v>
      </c>
      <c r="H2048" s="15">
        <v>160.09</v>
      </c>
      <c r="I2048" s="15">
        <v>-6.5430000000000002E-3</v>
      </c>
      <c r="J2048" s="14">
        <v>5.8009019085011246</v>
      </c>
      <c r="K2048" s="15">
        <v>-7.2149999999999999</v>
      </c>
      <c r="L2048" s="16">
        <v>17.510000000000002</v>
      </c>
      <c r="M2048" s="14">
        <v>33945410.691935293</v>
      </c>
      <c r="N2048" s="14">
        <v>0.36915687610986142</v>
      </c>
      <c r="O2048" s="14">
        <v>135.6114686973211</v>
      </c>
      <c r="P2048" s="14">
        <v>35.842649713644967</v>
      </c>
      <c r="Q2048" s="15">
        <v>19.39257973266032</v>
      </c>
      <c r="R2048" s="14">
        <v>2.5739063894911358</v>
      </c>
      <c r="S2048" s="14">
        <v>16503.142393089511</v>
      </c>
    </row>
    <row r="2049" spans="1:19" x14ac:dyDescent="0.35">
      <c r="A2049" s="13">
        <v>750</v>
      </c>
      <c r="B2049" s="13">
        <v>50</v>
      </c>
      <c r="C2049" s="13">
        <v>100</v>
      </c>
      <c r="D2049" s="13">
        <v>250</v>
      </c>
      <c r="E2049" s="13">
        <v>22.5</v>
      </c>
      <c r="F2049" s="15">
        <v>72.37</v>
      </c>
      <c r="G2049" s="15">
        <v>44.87</v>
      </c>
      <c r="H2049" s="15">
        <v>155.65</v>
      </c>
      <c r="I2049" s="15">
        <v>-1.5920000000000001E-3</v>
      </c>
      <c r="J2049" s="14">
        <v>5.8009019085011246</v>
      </c>
      <c r="K2049" s="15">
        <v>-6.7009999999999996</v>
      </c>
      <c r="L2049" s="16">
        <v>20.91</v>
      </c>
      <c r="M2049" s="14">
        <v>33945410.691935293</v>
      </c>
      <c r="N2049" s="14">
        <v>0.36915687610986142</v>
      </c>
      <c r="O2049" s="14">
        <v>135.6114686973211</v>
      </c>
      <c r="P2049" s="14">
        <v>35.842649713644967</v>
      </c>
      <c r="Q2049" s="15">
        <v>18.354936314214971</v>
      </c>
      <c r="R2049" s="14">
        <v>2.5739063894911358</v>
      </c>
      <c r="S2049" s="14">
        <v>16503.142393089511</v>
      </c>
    </row>
    <row r="2050" spans="1:19" x14ac:dyDescent="0.35">
      <c r="A2050" s="13">
        <v>750</v>
      </c>
      <c r="B2050" s="13">
        <v>50</v>
      </c>
      <c r="C2050" s="13">
        <v>100</v>
      </c>
      <c r="D2050" s="13">
        <v>250</v>
      </c>
      <c r="E2050" s="13">
        <v>45</v>
      </c>
      <c r="F2050" s="15">
        <v>77.38000000000001</v>
      </c>
      <c r="G2050" s="15">
        <v>45.080000000000013</v>
      </c>
      <c r="H2050" s="15">
        <v>160.41</v>
      </c>
      <c r="I2050" s="15">
        <v>-1.661E-2</v>
      </c>
      <c r="J2050" s="14">
        <v>5.8009019085011246</v>
      </c>
      <c r="K2050" s="15">
        <v>-5.5540000000000003</v>
      </c>
      <c r="L2050" s="16">
        <v>21.52</v>
      </c>
      <c r="M2050" s="14">
        <v>33945410.691935293</v>
      </c>
      <c r="N2050" s="14">
        <v>0.36915687610986142</v>
      </c>
      <c r="O2050" s="14">
        <v>135.6114686973211</v>
      </c>
      <c r="P2050" s="14">
        <v>35.842649713644967</v>
      </c>
      <c r="Q2050" s="15">
        <v>18.193023992236519</v>
      </c>
      <c r="R2050" s="14">
        <v>2.5739063894911358</v>
      </c>
      <c r="S2050" s="14">
        <v>16503.142393089511</v>
      </c>
    </row>
    <row r="2051" spans="1:19" x14ac:dyDescent="0.35">
      <c r="A2051" s="13">
        <v>750</v>
      </c>
      <c r="B2051" s="13">
        <v>50</v>
      </c>
      <c r="C2051" s="13">
        <v>100</v>
      </c>
      <c r="D2051" s="13">
        <v>300</v>
      </c>
      <c r="E2051" s="13">
        <v>0</v>
      </c>
      <c r="F2051" s="15">
        <v>59.779999999999987</v>
      </c>
      <c r="G2051" s="15">
        <v>43.44</v>
      </c>
      <c r="H2051" s="15">
        <v>161.43</v>
      </c>
      <c r="I2051" s="15">
        <v>-3.7539999999999997E-2</v>
      </c>
      <c r="J2051" s="14">
        <v>6.9717915947517151</v>
      </c>
      <c r="K2051" s="15">
        <v>-10.85</v>
      </c>
      <c r="L2051" s="16">
        <v>28.19</v>
      </c>
      <c r="M2051" s="14">
        <v>40371405.654273763</v>
      </c>
      <c r="N2051" s="14">
        <v>0.36691111602522769</v>
      </c>
      <c r="O2051" s="14">
        <v>134.71591008121621</v>
      </c>
      <c r="P2051" s="14">
        <v>35.551256044674467</v>
      </c>
      <c r="Q2051" s="15">
        <v>21.712874502960322</v>
      </c>
      <c r="R2051" s="14">
        <v>2.5739063894911358</v>
      </c>
      <c r="S2051" s="14">
        <v>16248.028578745671</v>
      </c>
    </row>
    <row r="2052" spans="1:19" x14ac:dyDescent="0.35">
      <c r="A2052" s="13">
        <v>750</v>
      </c>
      <c r="B2052" s="13">
        <v>50</v>
      </c>
      <c r="C2052" s="13">
        <v>100</v>
      </c>
      <c r="D2052" s="13">
        <v>300</v>
      </c>
      <c r="E2052" s="13">
        <v>22.5</v>
      </c>
      <c r="F2052" s="15">
        <v>69.349999999999994</v>
      </c>
      <c r="G2052" s="15">
        <v>43.94</v>
      </c>
      <c r="H2052" s="15">
        <v>147.66999999999999</v>
      </c>
      <c r="I2052" s="15">
        <v>-2.4199999999999999E-2</v>
      </c>
      <c r="J2052" s="14">
        <v>6.9717915947517151</v>
      </c>
      <c r="K2052" s="15">
        <v>-10.119999999999999</v>
      </c>
      <c r="L2052" s="16">
        <v>32.28</v>
      </c>
      <c r="M2052" s="14">
        <v>40371405.654273763</v>
      </c>
      <c r="N2052" s="14">
        <v>0.36691111602522769</v>
      </c>
      <c r="O2052" s="14">
        <v>134.71591008121621</v>
      </c>
      <c r="P2052" s="14">
        <v>35.551256044674467</v>
      </c>
      <c r="Q2052" s="15">
        <v>19.781961837923841</v>
      </c>
      <c r="R2052" s="14">
        <v>2.5739063894911358</v>
      </c>
      <c r="S2052" s="14">
        <v>16248.028578745671</v>
      </c>
    </row>
    <row r="2053" spans="1:19" x14ac:dyDescent="0.35">
      <c r="A2053" s="13">
        <v>750</v>
      </c>
      <c r="B2053" s="13">
        <v>50</v>
      </c>
      <c r="C2053" s="13">
        <v>100</v>
      </c>
      <c r="D2053" s="13">
        <v>300</v>
      </c>
      <c r="E2053" s="13">
        <v>45</v>
      </c>
      <c r="F2053" s="15">
        <v>76.319999999999993</v>
      </c>
      <c r="G2053" s="15">
        <v>44.110000000000007</v>
      </c>
      <c r="H2053" s="15">
        <v>150.62</v>
      </c>
      <c r="I2053" s="15">
        <v>-3.176E-3</v>
      </c>
      <c r="J2053" s="14">
        <v>6.9717915947517151</v>
      </c>
      <c r="K2053" s="15">
        <v>-8.4469999999999992</v>
      </c>
      <c r="L2053" s="16">
        <v>32.76</v>
      </c>
      <c r="M2053" s="14">
        <v>40371405.654273763</v>
      </c>
      <c r="N2053" s="14">
        <v>0.36691111602522769</v>
      </c>
      <c r="O2053" s="14">
        <v>134.71591008121621</v>
      </c>
      <c r="P2053" s="14">
        <v>35.551256044674467</v>
      </c>
      <c r="Q2053" s="15">
        <v>19.374178862853519</v>
      </c>
      <c r="R2053" s="14">
        <v>2.5739063894911358</v>
      </c>
      <c r="S2053" s="14">
        <v>16248.028578745671</v>
      </c>
    </row>
    <row r="2054" spans="1:19" x14ac:dyDescent="0.35">
      <c r="A2054" s="13">
        <v>750</v>
      </c>
      <c r="B2054" s="13">
        <v>50</v>
      </c>
      <c r="C2054" s="13">
        <v>150</v>
      </c>
      <c r="D2054" s="13">
        <v>30</v>
      </c>
      <c r="E2054" s="13">
        <v>0</v>
      </c>
      <c r="F2054" s="15">
        <v>103.64700000000001</v>
      </c>
      <c r="G2054" s="15">
        <v>74.057000000000002</v>
      </c>
      <c r="H2054" s="15">
        <v>173.447</v>
      </c>
      <c r="I2054" s="15">
        <v>4.6969999999999998E-2</v>
      </c>
      <c r="J2054" s="14">
        <v>0.6901375018183955</v>
      </c>
      <c r="K2054" s="15">
        <v>-5.6479999999999994E-3</v>
      </c>
      <c r="L2054" s="16">
        <v>0.1394</v>
      </c>
      <c r="M2054" s="14">
        <v>4279693.261744855</v>
      </c>
      <c r="N2054" s="14">
        <v>0.38170961255868119</v>
      </c>
      <c r="O2054" s="14">
        <v>140.63583276372611</v>
      </c>
      <c r="P2054" s="14">
        <v>56.238286130778832</v>
      </c>
      <c r="Q2054" s="15">
        <v>12.964542027881439</v>
      </c>
      <c r="R2054" s="14">
        <v>2.5739063894911358</v>
      </c>
      <c r="S2054" s="14">
        <v>17981.111996933989</v>
      </c>
    </row>
    <row r="2055" spans="1:19" x14ac:dyDescent="0.35">
      <c r="A2055" s="13">
        <v>750</v>
      </c>
      <c r="B2055" s="13">
        <v>50</v>
      </c>
      <c r="C2055" s="13">
        <v>150</v>
      </c>
      <c r="D2055" s="13">
        <v>30</v>
      </c>
      <c r="E2055" s="13">
        <v>22.5</v>
      </c>
      <c r="F2055" s="15">
        <v>87.806000000000026</v>
      </c>
      <c r="G2055" s="15">
        <v>82.436000000000007</v>
      </c>
      <c r="H2055" s="15">
        <v>152.83600000000001</v>
      </c>
      <c r="I2055" s="15">
        <v>0.1399</v>
      </c>
      <c r="J2055" s="14">
        <v>0.6901375018183955</v>
      </c>
      <c r="K2055" s="15">
        <v>-7.6420000000000004E-3</v>
      </c>
      <c r="L2055" s="16">
        <v>0.20430000000000001</v>
      </c>
      <c r="M2055" s="14">
        <v>4279693.261744855</v>
      </c>
      <c r="N2055" s="14">
        <v>0.38170961255868119</v>
      </c>
      <c r="O2055" s="14">
        <v>140.63583276372611</v>
      </c>
      <c r="P2055" s="14">
        <v>56.238286130778832</v>
      </c>
      <c r="Q2055" s="15">
        <v>11.378891451490221</v>
      </c>
      <c r="R2055" s="14">
        <v>2.5739063894911358</v>
      </c>
      <c r="S2055" s="14">
        <v>17981.111996933989</v>
      </c>
    </row>
    <row r="2056" spans="1:19" x14ac:dyDescent="0.35">
      <c r="A2056" s="13">
        <v>750</v>
      </c>
      <c r="B2056" s="13">
        <v>50</v>
      </c>
      <c r="C2056" s="13">
        <v>150</v>
      </c>
      <c r="D2056" s="13">
        <v>30</v>
      </c>
      <c r="E2056" s="13">
        <v>45</v>
      </c>
      <c r="F2056" s="15">
        <v>83.529000000000011</v>
      </c>
      <c r="G2056" s="15">
        <v>74.039000000000001</v>
      </c>
      <c r="H2056" s="15">
        <v>185.75899999999999</v>
      </c>
      <c r="I2056" s="15">
        <v>0.12709999999999999</v>
      </c>
      <c r="J2056" s="14">
        <v>0.6901375018183955</v>
      </c>
      <c r="K2056" s="15">
        <v>-9.2579999999999989E-3</v>
      </c>
      <c r="L2056" s="16">
        <v>0.17510000000000001</v>
      </c>
      <c r="M2056" s="14">
        <v>4279693.261744855</v>
      </c>
      <c r="N2056" s="14">
        <v>0.38170961255868119</v>
      </c>
      <c r="O2056" s="14">
        <v>140.63583276372611</v>
      </c>
      <c r="P2056" s="14">
        <v>56.238286130778832</v>
      </c>
      <c r="Q2056" s="15">
        <v>9.5440404272776043</v>
      </c>
      <c r="R2056" s="14">
        <v>2.5739063894911358</v>
      </c>
      <c r="S2056" s="14">
        <v>17981.111996933989</v>
      </c>
    </row>
    <row r="2057" spans="1:19" x14ac:dyDescent="0.35">
      <c r="A2057" s="13">
        <v>750</v>
      </c>
      <c r="B2057" s="13">
        <v>50</v>
      </c>
      <c r="C2057" s="13">
        <v>150</v>
      </c>
      <c r="D2057" s="13">
        <v>50</v>
      </c>
      <c r="E2057" s="13">
        <v>0</v>
      </c>
      <c r="F2057" s="15">
        <v>113.81699999999999</v>
      </c>
      <c r="G2057" s="15">
        <v>74.167000000000002</v>
      </c>
      <c r="H2057" s="15">
        <v>220.21700000000001</v>
      </c>
      <c r="I2057" s="15">
        <v>-6.6619999999999996E-5</v>
      </c>
      <c r="J2057" s="14">
        <v>1.1503173434231819</v>
      </c>
      <c r="K2057" s="15">
        <v>-0.2384</v>
      </c>
      <c r="L2057" s="16">
        <v>0.43540000000000001</v>
      </c>
      <c r="M2057" s="14">
        <v>7129728.3904523291</v>
      </c>
      <c r="N2057" s="14">
        <v>0.38159814774923517</v>
      </c>
      <c r="O2057" s="14">
        <v>140.59107782114469</v>
      </c>
      <c r="P2057" s="14">
        <v>56.216079874651342</v>
      </c>
      <c r="Q2057" s="15">
        <v>16.45016129531875</v>
      </c>
      <c r="R2057" s="14">
        <v>2.5739063894911358</v>
      </c>
      <c r="S2057" s="14">
        <v>17967.593366818819</v>
      </c>
    </row>
    <row r="2058" spans="1:19" x14ac:dyDescent="0.35">
      <c r="A2058" s="13">
        <v>750</v>
      </c>
      <c r="B2058" s="13">
        <v>50</v>
      </c>
      <c r="C2058" s="13">
        <v>150</v>
      </c>
      <c r="D2058" s="13">
        <v>50</v>
      </c>
      <c r="E2058" s="13">
        <v>22.5</v>
      </c>
      <c r="F2058" s="15">
        <v>89.138999999999996</v>
      </c>
      <c r="G2058" s="15">
        <v>74.119</v>
      </c>
      <c r="H2058" s="15">
        <v>227.19900000000001</v>
      </c>
      <c r="I2058" s="15">
        <v>0.3543</v>
      </c>
      <c r="J2058" s="14">
        <v>1.1503173434231819</v>
      </c>
      <c r="K2058" s="15">
        <v>-0.1527</v>
      </c>
      <c r="L2058" s="16">
        <v>0.56220000000000003</v>
      </c>
      <c r="M2058" s="14">
        <v>7129728.3904523291</v>
      </c>
      <c r="N2058" s="14">
        <v>0.38159814774923517</v>
      </c>
      <c r="O2058" s="14">
        <v>140.59107782114469</v>
      </c>
      <c r="P2058" s="14">
        <v>56.216079874651342</v>
      </c>
      <c r="Q2058" s="15">
        <v>14.80543495606771</v>
      </c>
      <c r="R2058" s="14">
        <v>2.5739063894911358</v>
      </c>
      <c r="S2058" s="14">
        <v>17967.593366818819</v>
      </c>
    </row>
    <row r="2059" spans="1:19" x14ac:dyDescent="0.35">
      <c r="A2059" s="13">
        <v>750</v>
      </c>
      <c r="B2059" s="13">
        <v>50</v>
      </c>
      <c r="C2059" s="13">
        <v>150</v>
      </c>
      <c r="D2059" s="13">
        <v>50</v>
      </c>
      <c r="E2059" s="13">
        <v>45</v>
      </c>
      <c r="F2059" s="15">
        <v>109.836</v>
      </c>
      <c r="G2059" s="15">
        <v>74.145999999999987</v>
      </c>
      <c r="H2059" s="15">
        <v>219.83600000000001</v>
      </c>
      <c r="I2059" s="15">
        <v>-2.8229999999999999E-5</v>
      </c>
      <c r="J2059" s="14">
        <v>1.1503173434231819</v>
      </c>
      <c r="K2059" s="15">
        <v>-0.37169999999999997</v>
      </c>
      <c r="L2059" s="16">
        <v>0.53900000000000003</v>
      </c>
      <c r="M2059" s="14">
        <v>7129728.3904523291</v>
      </c>
      <c r="N2059" s="14">
        <v>0.38159814774923517</v>
      </c>
      <c r="O2059" s="14">
        <v>140.59107782114469</v>
      </c>
      <c r="P2059" s="14">
        <v>56.216079874651342</v>
      </c>
      <c r="Q2059" s="15">
        <v>13.92630650645526</v>
      </c>
      <c r="R2059" s="14">
        <v>2.5739063894911358</v>
      </c>
      <c r="S2059" s="14">
        <v>17967.593366818819</v>
      </c>
    </row>
    <row r="2060" spans="1:19" x14ac:dyDescent="0.35">
      <c r="A2060" s="13">
        <v>750</v>
      </c>
      <c r="B2060" s="13">
        <v>50</v>
      </c>
      <c r="C2060" s="13">
        <v>150</v>
      </c>
      <c r="D2060" s="13">
        <v>75</v>
      </c>
      <c r="E2060" s="13">
        <v>0</v>
      </c>
      <c r="F2060" s="15">
        <v>115.629</v>
      </c>
      <c r="G2060" s="15">
        <v>73.769000000000005</v>
      </c>
      <c r="H2060" s="15">
        <v>215.82900000000001</v>
      </c>
      <c r="I2060" s="15">
        <v>-1.35E-4</v>
      </c>
      <c r="J2060" s="14">
        <v>1.726332764207172</v>
      </c>
      <c r="K2060" s="15">
        <v>-0.51919999999999999</v>
      </c>
      <c r="L2060" s="16">
        <v>1.0580000000000001</v>
      </c>
      <c r="M2060" s="14">
        <v>10664563.70791273</v>
      </c>
      <c r="N2060" s="14">
        <v>0.38087621271603511</v>
      </c>
      <c r="O2060" s="14">
        <v>140.30127019849431</v>
      </c>
      <c r="P2060" s="14">
        <v>56.072357218978233</v>
      </c>
      <c r="Q2060" s="15">
        <v>18.179256350763971</v>
      </c>
      <c r="R2060" s="14">
        <v>2.5739063894911358</v>
      </c>
      <c r="S2060" s="14">
        <v>17880.209420278388</v>
      </c>
    </row>
    <row r="2061" spans="1:19" x14ac:dyDescent="0.35">
      <c r="A2061" s="13">
        <v>750</v>
      </c>
      <c r="B2061" s="13">
        <v>50</v>
      </c>
      <c r="C2061" s="13">
        <v>150</v>
      </c>
      <c r="D2061" s="13">
        <v>75</v>
      </c>
      <c r="E2061" s="13">
        <v>22.5</v>
      </c>
      <c r="F2061" s="15">
        <v>113.629</v>
      </c>
      <c r="G2061" s="15">
        <v>73.769000000000005</v>
      </c>
      <c r="H2061" s="15">
        <v>199.72900000000001</v>
      </c>
      <c r="I2061" s="15">
        <v>0.2485</v>
      </c>
      <c r="J2061" s="14">
        <v>1.726332764207172</v>
      </c>
      <c r="K2061" s="15">
        <v>-2.2550000000000001E-2</v>
      </c>
      <c r="L2061" s="16">
        <v>1.373</v>
      </c>
      <c r="M2061" s="14">
        <v>10664563.70791273</v>
      </c>
      <c r="N2061" s="14">
        <v>0.38087621271603511</v>
      </c>
      <c r="O2061" s="14">
        <v>140.30127019849431</v>
      </c>
      <c r="P2061" s="14">
        <v>56.072357218978233</v>
      </c>
      <c r="Q2061" s="15">
        <v>18.928086869570411</v>
      </c>
      <c r="R2061" s="14">
        <v>2.5739063894911358</v>
      </c>
      <c r="S2061" s="14">
        <v>17880.209420278388</v>
      </c>
    </row>
    <row r="2062" spans="1:19" x14ac:dyDescent="0.35">
      <c r="A2062" s="13">
        <v>750</v>
      </c>
      <c r="B2062" s="13">
        <v>50</v>
      </c>
      <c r="C2062" s="13">
        <v>150</v>
      </c>
      <c r="D2062" s="13">
        <v>75</v>
      </c>
      <c r="E2062" s="13">
        <v>45</v>
      </c>
      <c r="F2062" s="15">
        <v>111.95699999999999</v>
      </c>
      <c r="G2062" s="15">
        <v>73.736999999999995</v>
      </c>
      <c r="H2062" s="15">
        <v>226.95699999999999</v>
      </c>
      <c r="I2062" s="15">
        <v>-1.448E-4</v>
      </c>
      <c r="J2062" s="14">
        <v>1.726332764207172</v>
      </c>
      <c r="K2062" s="15">
        <v>-0.86899999999999999</v>
      </c>
      <c r="L2062" s="16">
        <v>1.3740000000000001</v>
      </c>
      <c r="M2062" s="14">
        <v>10664563.70791273</v>
      </c>
      <c r="N2062" s="14">
        <v>0.38087621271603511</v>
      </c>
      <c r="O2062" s="14">
        <v>140.30127019849431</v>
      </c>
      <c r="P2062" s="14">
        <v>56.072357218978233</v>
      </c>
      <c r="Q2062" s="15">
        <v>16.11533440727548</v>
      </c>
      <c r="R2062" s="14">
        <v>2.5739063894911358</v>
      </c>
      <c r="S2062" s="14">
        <v>17880.209420278388</v>
      </c>
    </row>
    <row r="2063" spans="1:19" x14ac:dyDescent="0.35">
      <c r="A2063" s="13">
        <v>750</v>
      </c>
      <c r="B2063" s="13">
        <v>50</v>
      </c>
      <c r="C2063" s="13">
        <v>150</v>
      </c>
      <c r="D2063" s="13">
        <v>100</v>
      </c>
      <c r="E2063" s="13">
        <v>0</v>
      </c>
      <c r="F2063" s="15">
        <v>108.443</v>
      </c>
      <c r="G2063" s="15">
        <v>72.592999999999989</v>
      </c>
      <c r="H2063" s="15">
        <v>225.94300000000001</v>
      </c>
      <c r="I2063" s="15">
        <v>-3.9740000000000001E-4</v>
      </c>
      <c r="J2063" s="14">
        <v>2.3044603504836951</v>
      </c>
      <c r="K2063" s="15">
        <v>-1.26</v>
      </c>
      <c r="L2063" s="16">
        <v>1.804</v>
      </c>
      <c r="M2063" s="14">
        <v>14125653.58912853</v>
      </c>
      <c r="N2063" s="14">
        <v>0.37918110270609001</v>
      </c>
      <c r="O2063" s="14">
        <v>139.62121475836111</v>
      </c>
      <c r="P2063" s="14">
        <v>55.735593819826221</v>
      </c>
      <c r="Q2063" s="15">
        <v>17.165352606175219</v>
      </c>
      <c r="R2063" s="14">
        <v>2.5739063894911358</v>
      </c>
      <c r="S2063" s="14">
        <v>17676.209186077991</v>
      </c>
    </row>
    <row r="2064" spans="1:19" x14ac:dyDescent="0.35">
      <c r="A2064" s="13">
        <v>750</v>
      </c>
      <c r="B2064" s="13">
        <v>50</v>
      </c>
      <c r="C2064" s="13">
        <v>150</v>
      </c>
      <c r="D2064" s="13">
        <v>100</v>
      </c>
      <c r="E2064" s="13">
        <v>22.5</v>
      </c>
      <c r="F2064" s="15">
        <v>102.81399999999999</v>
      </c>
      <c r="G2064" s="15">
        <v>72.573999999999998</v>
      </c>
      <c r="H2064" s="15">
        <v>229.51400000000001</v>
      </c>
      <c r="I2064" s="15">
        <v>-4.3849999999999998E-4</v>
      </c>
      <c r="J2064" s="14">
        <v>2.3044603504836951</v>
      </c>
      <c r="K2064" s="15">
        <v>-0.23949999999999999</v>
      </c>
      <c r="L2064" s="16">
        <v>2.3180000000000001</v>
      </c>
      <c r="M2064" s="14">
        <v>14125653.58912853</v>
      </c>
      <c r="N2064" s="14">
        <v>0.37918110270609001</v>
      </c>
      <c r="O2064" s="14">
        <v>139.62121475836111</v>
      </c>
      <c r="P2064" s="14">
        <v>55.735593819826221</v>
      </c>
      <c r="Q2064" s="15">
        <v>16.117129883300429</v>
      </c>
      <c r="R2064" s="14">
        <v>2.5739063894911358</v>
      </c>
      <c r="S2064" s="14">
        <v>17676.209186077991</v>
      </c>
    </row>
    <row r="2065" spans="1:19" x14ac:dyDescent="0.35">
      <c r="A2065" s="13">
        <v>750</v>
      </c>
      <c r="B2065" s="13">
        <v>50</v>
      </c>
      <c r="C2065" s="13">
        <v>150</v>
      </c>
      <c r="D2065" s="13">
        <v>100</v>
      </c>
      <c r="E2065" s="13">
        <v>45</v>
      </c>
      <c r="F2065" s="15">
        <v>104.143</v>
      </c>
      <c r="G2065" s="15">
        <v>72.52300000000001</v>
      </c>
      <c r="H2065" s="15">
        <v>221.74299999999999</v>
      </c>
      <c r="I2065" s="15">
        <v>-2.9700000000000001E-4</v>
      </c>
      <c r="J2065" s="14">
        <v>2.3044603504836951</v>
      </c>
      <c r="K2065" s="15">
        <v>-1.131</v>
      </c>
      <c r="L2065" s="16">
        <v>2.3969999999999998</v>
      </c>
      <c r="M2065" s="14">
        <v>14125653.58912853</v>
      </c>
      <c r="N2065" s="14">
        <v>0.37918110270609001</v>
      </c>
      <c r="O2065" s="14">
        <v>139.62121475836111</v>
      </c>
      <c r="P2065" s="14">
        <v>55.735593819826221</v>
      </c>
      <c r="Q2065" s="15">
        <v>15.580912141059329</v>
      </c>
      <c r="R2065" s="14">
        <v>2.5739063894911358</v>
      </c>
      <c r="S2065" s="14">
        <v>17676.209186077991</v>
      </c>
    </row>
    <row r="2066" spans="1:19" x14ac:dyDescent="0.35">
      <c r="A2066" s="13">
        <v>750</v>
      </c>
      <c r="B2066" s="13">
        <v>50</v>
      </c>
      <c r="C2066" s="13">
        <v>150</v>
      </c>
      <c r="D2066" s="13">
        <v>125</v>
      </c>
      <c r="E2066" s="13">
        <v>0</v>
      </c>
      <c r="F2066" s="15">
        <v>109.78</v>
      </c>
      <c r="G2066" s="15">
        <v>72.010000000000005</v>
      </c>
      <c r="H2066" s="15">
        <v>217.88</v>
      </c>
      <c r="I2066" s="15">
        <v>-3.5730000000000001E-4</v>
      </c>
      <c r="J2066" s="14">
        <v>2.8821656384710952</v>
      </c>
      <c r="K2066" s="15">
        <v>-1.5629999999999999</v>
      </c>
      <c r="L2066" s="16">
        <v>3.012</v>
      </c>
      <c r="M2066" s="14">
        <v>17601674.43420222</v>
      </c>
      <c r="N2066" s="14">
        <v>0.37837780372580138</v>
      </c>
      <c r="O2066" s="14">
        <v>139.2991451587335</v>
      </c>
      <c r="P2066" s="14">
        <v>55.576345881751713</v>
      </c>
      <c r="Q2066" s="15">
        <v>18.463267289440001</v>
      </c>
      <c r="R2066" s="14">
        <v>2.5739063894911358</v>
      </c>
      <c r="S2066" s="14">
        <v>17580.11010867486</v>
      </c>
    </row>
    <row r="2067" spans="1:19" x14ac:dyDescent="0.35">
      <c r="A2067" s="13">
        <v>750</v>
      </c>
      <c r="B2067" s="13">
        <v>50</v>
      </c>
      <c r="C2067" s="13">
        <v>150</v>
      </c>
      <c r="D2067" s="13">
        <v>125</v>
      </c>
      <c r="E2067" s="13">
        <v>22.5</v>
      </c>
      <c r="F2067" s="15">
        <v>105.45</v>
      </c>
      <c r="G2067" s="15">
        <v>72.05</v>
      </c>
      <c r="H2067" s="15">
        <v>230.45</v>
      </c>
      <c r="I2067" s="15">
        <v>-9.68E-4</v>
      </c>
      <c r="J2067" s="14">
        <v>2.8821656384710952</v>
      </c>
      <c r="K2067" s="15">
        <v>-1.601</v>
      </c>
      <c r="L2067" s="16">
        <v>3.97</v>
      </c>
      <c r="M2067" s="14">
        <v>17601674.43420222</v>
      </c>
      <c r="N2067" s="14">
        <v>0.37837780372580138</v>
      </c>
      <c r="O2067" s="14">
        <v>139.2991451587335</v>
      </c>
      <c r="P2067" s="14">
        <v>55.576345881751713</v>
      </c>
      <c r="Q2067" s="15">
        <v>17.865964733383759</v>
      </c>
      <c r="R2067" s="14">
        <v>2.5739063894911358</v>
      </c>
      <c r="S2067" s="14">
        <v>17580.11010867486</v>
      </c>
    </row>
    <row r="2068" spans="1:19" x14ac:dyDescent="0.35">
      <c r="A2068" s="13">
        <v>750</v>
      </c>
      <c r="B2068" s="13">
        <v>50</v>
      </c>
      <c r="C2068" s="13">
        <v>150</v>
      </c>
      <c r="D2068" s="13">
        <v>125</v>
      </c>
      <c r="E2068" s="13">
        <v>45</v>
      </c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</row>
    <row r="2069" spans="1:19" x14ac:dyDescent="0.35">
      <c r="A2069" s="13">
        <v>750</v>
      </c>
      <c r="B2069" s="13">
        <v>50</v>
      </c>
      <c r="C2069" s="13">
        <v>150</v>
      </c>
      <c r="D2069" s="13">
        <v>150</v>
      </c>
      <c r="E2069" s="13">
        <v>0</v>
      </c>
      <c r="F2069" s="15">
        <v>109.12</v>
      </c>
      <c r="G2069" s="15">
        <v>71.45</v>
      </c>
      <c r="H2069" s="15">
        <v>231.62</v>
      </c>
      <c r="I2069" s="15">
        <v>-8.5000000000000006E-5</v>
      </c>
      <c r="J2069" s="14">
        <v>3.4603244657545389</v>
      </c>
      <c r="K2069" s="15">
        <v>-2.2549999999999999</v>
      </c>
      <c r="L2069" s="16">
        <v>4.5659999999999998</v>
      </c>
      <c r="M2069" s="14">
        <v>21062012.423238069</v>
      </c>
      <c r="N2069" s="14">
        <v>0.37765154026748771</v>
      </c>
      <c r="O2069" s="14">
        <v>139.00807398093849</v>
      </c>
      <c r="P2069" s="14">
        <v>55.432558283628531</v>
      </c>
      <c r="Q2069" s="15">
        <v>19.57322981361482</v>
      </c>
      <c r="R2069" s="14">
        <v>2.5739063894911358</v>
      </c>
      <c r="S2069" s="14">
        <v>17493.543942173608</v>
      </c>
    </row>
    <row r="2070" spans="1:19" x14ac:dyDescent="0.35">
      <c r="A2070" s="13">
        <v>750</v>
      </c>
      <c r="B2070" s="13">
        <v>50</v>
      </c>
      <c r="C2070" s="13">
        <v>150</v>
      </c>
      <c r="D2070" s="13">
        <v>150</v>
      </c>
      <c r="E2070" s="13">
        <v>22.5</v>
      </c>
      <c r="F2070" s="15">
        <v>107.98</v>
      </c>
      <c r="G2070" s="15">
        <v>71.539999999999992</v>
      </c>
      <c r="H2070" s="15">
        <v>215.28</v>
      </c>
      <c r="I2070" s="15">
        <v>-7.9569999999999999E-4</v>
      </c>
      <c r="J2070" s="14">
        <v>3.4603244657545389</v>
      </c>
      <c r="K2070" s="15">
        <v>-1.9419999999999999</v>
      </c>
      <c r="L2070" s="16">
        <v>6.0389999999999997</v>
      </c>
      <c r="M2070" s="14">
        <v>21062012.423238069</v>
      </c>
      <c r="N2070" s="14">
        <v>0.37765154026748771</v>
      </c>
      <c r="O2070" s="14">
        <v>139.00807398093849</v>
      </c>
      <c r="P2070" s="14">
        <v>55.432558283628531</v>
      </c>
      <c r="Q2070" s="15">
        <v>19.235419972299098</v>
      </c>
      <c r="R2070" s="14">
        <v>2.5739063894911358</v>
      </c>
      <c r="S2070" s="14">
        <v>17493.543942173608</v>
      </c>
    </row>
    <row r="2071" spans="1:19" x14ac:dyDescent="0.35">
      <c r="A2071" s="13">
        <v>750</v>
      </c>
      <c r="B2071" s="13">
        <v>50</v>
      </c>
      <c r="C2071" s="13">
        <v>150</v>
      </c>
      <c r="D2071" s="13">
        <v>150</v>
      </c>
      <c r="E2071" s="13">
        <v>45</v>
      </c>
      <c r="F2071" s="15">
        <v>109.62</v>
      </c>
      <c r="G2071" s="15">
        <v>71.560000000000016</v>
      </c>
      <c r="H2071" s="15">
        <v>218.62</v>
      </c>
      <c r="I2071" s="15">
        <v>-4.169E-4</v>
      </c>
      <c r="J2071" s="14">
        <v>3.4603244657545389</v>
      </c>
      <c r="K2071" s="15">
        <v>-1.996</v>
      </c>
      <c r="L2071" s="16">
        <v>6.4269999999999996</v>
      </c>
      <c r="M2071" s="14">
        <v>21062012.423238069</v>
      </c>
      <c r="N2071" s="14">
        <v>0.37765154026748771</v>
      </c>
      <c r="O2071" s="14">
        <v>139.00807398093849</v>
      </c>
      <c r="P2071" s="14">
        <v>55.432558283628531</v>
      </c>
      <c r="Q2071" s="15">
        <v>18.782449192465219</v>
      </c>
      <c r="R2071" s="14">
        <v>2.5739063894911358</v>
      </c>
      <c r="S2071" s="14">
        <v>17493.543942173608</v>
      </c>
    </row>
    <row r="2072" spans="1:19" x14ac:dyDescent="0.35">
      <c r="A2072" s="13">
        <v>750</v>
      </c>
      <c r="B2072" s="13">
        <v>50</v>
      </c>
      <c r="C2072" s="13">
        <v>150</v>
      </c>
      <c r="D2072" s="13">
        <v>200</v>
      </c>
      <c r="E2072" s="13">
        <v>0</v>
      </c>
      <c r="F2072" s="15">
        <v>106.66</v>
      </c>
      <c r="G2072" s="15">
        <v>70.459999999999994</v>
      </c>
      <c r="H2072" s="15">
        <v>230.66</v>
      </c>
      <c r="I2072" s="15">
        <v>-4.416E-4</v>
      </c>
      <c r="J2072" s="14">
        <v>4.617633363208455</v>
      </c>
      <c r="K2072" s="15">
        <v>-3.931</v>
      </c>
      <c r="L2072" s="16">
        <v>8.8770000000000007</v>
      </c>
      <c r="M2072" s="14">
        <v>27948555.09986569</v>
      </c>
      <c r="N2072" s="14">
        <v>0.37643124780293769</v>
      </c>
      <c r="O2072" s="14">
        <v>138.5192461041641</v>
      </c>
      <c r="P2072" s="14">
        <v>55.191364107236062</v>
      </c>
      <c r="Q2072" s="15">
        <v>21.575608117569441</v>
      </c>
      <c r="R2072" s="14">
        <v>2.5739063894911358</v>
      </c>
      <c r="S2072" s="14">
        <v>17348.76852993837</v>
      </c>
    </row>
    <row r="2073" spans="1:19" x14ac:dyDescent="0.35">
      <c r="A2073" s="13">
        <v>750</v>
      </c>
      <c r="B2073" s="13">
        <v>50</v>
      </c>
      <c r="C2073" s="13">
        <v>150</v>
      </c>
      <c r="D2073" s="13">
        <v>200</v>
      </c>
      <c r="E2073" s="13">
        <v>22.5</v>
      </c>
      <c r="F2073" s="15">
        <v>110.4</v>
      </c>
      <c r="G2073" s="15">
        <v>70.47999999999999</v>
      </c>
      <c r="H2073" s="15">
        <v>233.6</v>
      </c>
      <c r="I2073" s="15">
        <v>-2.8449999999999999E-3</v>
      </c>
      <c r="J2073" s="14">
        <v>4.617633363208455</v>
      </c>
      <c r="K2073" s="15">
        <v>-3.0840000000000001</v>
      </c>
      <c r="L2073" s="16">
        <v>11.61</v>
      </c>
      <c r="M2073" s="14">
        <v>27948555.09986569</v>
      </c>
      <c r="N2073" s="14">
        <v>0.37643124780293769</v>
      </c>
      <c r="O2073" s="14">
        <v>138.5192461041641</v>
      </c>
      <c r="P2073" s="14">
        <v>55.191364107236062</v>
      </c>
      <c r="Q2073" s="15">
        <v>21.240213282146389</v>
      </c>
      <c r="R2073" s="14">
        <v>2.5739063894911358</v>
      </c>
      <c r="S2073" s="14">
        <v>17348.76852993837</v>
      </c>
    </row>
    <row r="2074" spans="1:19" x14ac:dyDescent="0.35">
      <c r="A2074" s="13">
        <v>750</v>
      </c>
      <c r="B2074" s="13">
        <v>50</v>
      </c>
      <c r="C2074" s="13">
        <v>150</v>
      </c>
      <c r="D2074" s="13">
        <v>200</v>
      </c>
      <c r="E2074" s="13">
        <v>45</v>
      </c>
      <c r="F2074" s="15">
        <v>112.56</v>
      </c>
      <c r="G2074" s="15">
        <v>70.61</v>
      </c>
      <c r="H2074" s="15">
        <v>233.86</v>
      </c>
      <c r="I2074" s="15">
        <v>-1.8569999999999999E-3</v>
      </c>
      <c r="J2074" s="14">
        <v>4.617633363208455</v>
      </c>
      <c r="K2074" s="15">
        <v>-2.9159999999999999</v>
      </c>
      <c r="L2074" s="16">
        <v>12.48</v>
      </c>
      <c r="M2074" s="14">
        <v>27948555.09986569</v>
      </c>
      <c r="N2074" s="14">
        <v>0.37643124780293769</v>
      </c>
      <c r="O2074" s="14">
        <v>138.5192461041641</v>
      </c>
      <c r="P2074" s="14">
        <v>55.191364107236062</v>
      </c>
      <c r="Q2074" s="15">
        <v>20.823170332760132</v>
      </c>
      <c r="R2074" s="14">
        <v>2.5739063894911358</v>
      </c>
      <c r="S2074" s="14">
        <v>17348.76852993837</v>
      </c>
    </row>
    <row r="2075" spans="1:19" x14ac:dyDescent="0.35">
      <c r="A2075" s="13">
        <v>750</v>
      </c>
      <c r="B2075" s="13">
        <v>50</v>
      </c>
      <c r="C2075" s="13">
        <v>150</v>
      </c>
      <c r="D2075" s="13">
        <v>250</v>
      </c>
      <c r="E2075" s="13">
        <v>0</v>
      </c>
      <c r="F2075" s="15">
        <v>102.7</v>
      </c>
      <c r="G2075" s="15">
        <v>69.350000000000023</v>
      </c>
      <c r="H2075" s="15">
        <v>231.3</v>
      </c>
      <c r="I2075" s="15">
        <v>-3.715E-3</v>
      </c>
      <c r="J2075" s="14">
        <v>5.775644368418539</v>
      </c>
      <c r="K2075" s="15">
        <v>-6.2750000000000004</v>
      </c>
      <c r="L2075" s="16">
        <v>15</v>
      </c>
      <c r="M2075" s="14">
        <v>34811081.942717299</v>
      </c>
      <c r="N2075" s="14">
        <v>0.37552217728863713</v>
      </c>
      <c r="O2075" s="14">
        <v>138.15528343273229</v>
      </c>
      <c r="P2075" s="14">
        <v>55.012011290648822</v>
      </c>
      <c r="Q2075" s="15">
        <v>23.424637776114292</v>
      </c>
      <c r="R2075" s="14">
        <v>2.5739063894911358</v>
      </c>
      <c r="S2075" s="14">
        <v>17241.465589240299</v>
      </c>
    </row>
    <row r="2076" spans="1:19" x14ac:dyDescent="0.35">
      <c r="A2076" s="13">
        <v>750</v>
      </c>
      <c r="B2076" s="13">
        <v>50</v>
      </c>
      <c r="C2076" s="13">
        <v>150</v>
      </c>
      <c r="D2076" s="13">
        <v>250</v>
      </c>
      <c r="E2076" s="13">
        <v>22.5</v>
      </c>
      <c r="F2076" s="15">
        <v>111.3</v>
      </c>
      <c r="G2076" s="15">
        <v>69.670000000000016</v>
      </c>
      <c r="H2076" s="15">
        <v>222.6</v>
      </c>
      <c r="I2076" s="15">
        <v>-5.5449999999999996E-3</v>
      </c>
      <c r="J2076" s="14">
        <v>5.775644368418539</v>
      </c>
      <c r="K2076" s="15">
        <v>-5.4080000000000004</v>
      </c>
      <c r="L2076" s="16">
        <v>19.18</v>
      </c>
      <c r="M2076" s="14">
        <v>34811081.942717299</v>
      </c>
      <c r="N2076" s="14">
        <v>0.37552217728863713</v>
      </c>
      <c r="O2076" s="14">
        <v>138.15528343273229</v>
      </c>
      <c r="P2076" s="14">
        <v>55.012011290648822</v>
      </c>
      <c r="Q2076" s="15">
        <v>22.69371369184287</v>
      </c>
      <c r="R2076" s="14">
        <v>2.5739063894911358</v>
      </c>
      <c r="S2076" s="14">
        <v>17241.465589240299</v>
      </c>
    </row>
    <row r="2077" spans="1:19" x14ac:dyDescent="0.35">
      <c r="A2077" s="13">
        <v>750</v>
      </c>
      <c r="B2077" s="13">
        <v>50</v>
      </c>
      <c r="C2077" s="13">
        <v>150</v>
      </c>
      <c r="D2077" s="13">
        <v>250</v>
      </c>
      <c r="E2077" s="13">
        <v>45</v>
      </c>
      <c r="F2077" s="15">
        <v>114.36</v>
      </c>
      <c r="G2077" s="15">
        <v>69.980000000000018</v>
      </c>
      <c r="H2077" s="15">
        <v>234.26</v>
      </c>
      <c r="I2077" s="15">
        <v>-1.333E-3</v>
      </c>
      <c r="J2077" s="14">
        <v>5.775644368418539</v>
      </c>
      <c r="K2077" s="15">
        <v>-4.6390000000000002</v>
      </c>
      <c r="L2077" s="16">
        <v>20.45</v>
      </c>
      <c r="M2077" s="14">
        <v>34811081.942717299</v>
      </c>
      <c r="N2077" s="14">
        <v>0.37552217728863713</v>
      </c>
      <c r="O2077" s="14">
        <v>138.15528343273229</v>
      </c>
      <c r="P2077" s="14">
        <v>55.012011290648822</v>
      </c>
      <c r="Q2077" s="15">
        <v>22.26559438668572</v>
      </c>
      <c r="R2077" s="14">
        <v>2.5739063894911358</v>
      </c>
      <c r="S2077" s="14">
        <v>17241.465589240299</v>
      </c>
    </row>
    <row r="2078" spans="1:19" x14ac:dyDescent="0.35">
      <c r="A2078" s="13">
        <v>750</v>
      </c>
      <c r="B2078" s="13">
        <v>50</v>
      </c>
      <c r="C2078" s="13">
        <v>150</v>
      </c>
      <c r="D2078" s="13">
        <v>300</v>
      </c>
      <c r="E2078" s="13">
        <v>0</v>
      </c>
      <c r="F2078" s="15">
        <v>98.01</v>
      </c>
      <c r="G2078" s="15">
        <v>68.47</v>
      </c>
      <c r="H2078" s="15">
        <v>232.61</v>
      </c>
      <c r="I2078" s="15">
        <v>-6.8389999999999996E-3</v>
      </c>
      <c r="J2078" s="14">
        <v>6.9336101820875378</v>
      </c>
      <c r="K2078" s="15">
        <v>-9.4290000000000003</v>
      </c>
      <c r="L2078" s="16">
        <v>22.75</v>
      </c>
      <c r="M2078" s="14">
        <v>41675357.681825951</v>
      </c>
      <c r="N2078" s="14">
        <v>0.37492578836549278</v>
      </c>
      <c r="O2078" s="14">
        <v>137.91659881790289</v>
      </c>
      <c r="P2078" s="14">
        <v>54.894499833866803</v>
      </c>
      <c r="Q2078" s="15">
        <v>25.404306255317461</v>
      </c>
      <c r="R2078" s="14">
        <v>2.5739063894911358</v>
      </c>
      <c r="S2078" s="14">
        <v>17171.32421316603</v>
      </c>
    </row>
    <row r="2079" spans="1:19" x14ac:dyDescent="0.35">
      <c r="A2079" s="13">
        <v>750</v>
      </c>
      <c r="B2079" s="13">
        <v>50</v>
      </c>
      <c r="C2079" s="13">
        <v>150</v>
      </c>
      <c r="D2079" s="13">
        <v>300</v>
      </c>
      <c r="E2079" s="13">
        <v>22.5</v>
      </c>
      <c r="F2079" s="15">
        <v>110.61</v>
      </c>
      <c r="G2079" s="15">
        <v>68.819999999999993</v>
      </c>
      <c r="H2079" s="15">
        <v>227.41</v>
      </c>
      <c r="I2079" s="15">
        <v>-1.9279999999999999E-2</v>
      </c>
      <c r="J2079" s="14">
        <v>6.9336101820875378</v>
      </c>
      <c r="K2079" s="15">
        <v>-8.4909999999999997</v>
      </c>
      <c r="L2079" s="16">
        <v>28.38</v>
      </c>
      <c r="M2079" s="14">
        <v>41675357.681825951</v>
      </c>
      <c r="N2079" s="14">
        <v>0.37492578836549278</v>
      </c>
      <c r="O2079" s="14">
        <v>137.91659881790289</v>
      </c>
      <c r="P2079" s="14">
        <v>54.894499833866803</v>
      </c>
      <c r="Q2079" s="15">
        <v>24.138626190229331</v>
      </c>
      <c r="R2079" s="14">
        <v>2.5739063894911358</v>
      </c>
      <c r="S2079" s="14">
        <v>17171.32421316603</v>
      </c>
    </row>
    <row r="2080" spans="1:19" x14ac:dyDescent="0.35">
      <c r="A2080" s="13">
        <v>750</v>
      </c>
      <c r="B2080" s="13">
        <v>50</v>
      </c>
      <c r="C2080" s="13">
        <v>150</v>
      </c>
      <c r="D2080" s="13">
        <v>300</v>
      </c>
      <c r="E2080" s="13">
        <v>45</v>
      </c>
      <c r="F2080" s="15">
        <v>115.39</v>
      </c>
      <c r="G2080" s="15">
        <v>69.170000000000016</v>
      </c>
      <c r="H2080" s="15">
        <v>237.09</v>
      </c>
      <c r="I2080" s="15">
        <v>-1.8919999999999999E-2</v>
      </c>
      <c r="J2080" s="14">
        <v>6.9336101820875378</v>
      </c>
      <c r="K2080" s="15">
        <v>-7.2670000000000003</v>
      </c>
      <c r="L2080" s="16">
        <v>29.79</v>
      </c>
      <c r="M2080" s="14">
        <v>41675357.681825951</v>
      </c>
      <c r="N2080" s="14">
        <v>0.37492578836549278</v>
      </c>
      <c r="O2080" s="14">
        <v>137.91659881790289</v>
      </c>
      <c r="P2080" s="14">
        <v>54.894499833866803</v>
      </c>
      <c r="Q2080" s="15">
        <v>23.711003066141039</v>
      </c>
      <c r="R2080" s="14">
        <v>2.5739063894911358</v>
      </c>
      <c r="S2080" s="14">
        <v>17171.32421316603</v>
      </c>
    </row>
    <row r="2081" spans="1:19" x14ac:dyDescent="0.35">
      <c r="A2081" s="13">
        <v>750</v>
      </c>
      <c r="B2081" s="13">
        <v>50</v>
      </c>
      <c r="C2081" s="13">
        <v>200</v>
      </c>
      <c r="D2081" s="13">
        <v>30</v>
      </c>
      <c r="E2081" s="13">
        <v>0</v>
      </c>
      <c r="F2081" s="15">
        <v>112.02800000000001</v>
      </c>
      <c r="G2081" s="15">
        <v>99.028000000000006</v>
      </c>
      <c r="H2081" s="15">
        <v>275.12799999999999</v>
      </c>
      <c r="I2081" s="15">
        <v>0.1007</v>
      </c>
      <c r="J2081" s="14">
        <v>0.69357158677080166</v>
      </c>
      <c r="K2081" s="15">
        <v>-7.1279999999999998E-3</v>
      </c>
      <c r="L2081" s="16">
        <v>0.13289999999999999</v>
      </c>
      <c r="M2081" s="14">
        <v>4160275.7389791352</v>
      </c>
      <c r="N2081" s="14">
        <v>0.37448320515635869</v>
      </c>
      <c r="O2081" s="14">
        <v>137.73951601146589</v>
      </c>
      <c r="P2081" s="14">
        <v>73.076495393542345</v>
      </c>
      <c r="Q2081" s="15">
        <v>12.80367786123989</v>
      </c>
      <c r="R2081" s="14">
        <v>2.5739063894911358</v>
      </c>
      <c r="S2081" s="14">
        <v>17119.401706991732</v>
      </c>
    </row>
    <row r="2082" spans="1:19" x14ac:dyDescent="0.35">
      <c r="A2082" s="13">
        <v>750</v>
      </c>
      <c r="B2082" s="13">
        <v>50</v>
      </c>
      <c r="C2082" s="13">
        <v>200</v>
      </c>
      <c r="D2082" s="13">
        <v>30</v>
      </c>
      <c r="E2082" s="13">
        <v>22.5</v>
      </c>
      <c r="F2082" s="15">
        <v>111.694</v>
      </c>
      <c r="G2082" s="15">
        <v>106.59399999999999</v>
      </c>
      <c r="H2082" s="15">
        <v>271.09399999999999</v>
      </c>
      <c r="I2082" s="15">
        <v>0.14910000000000001</v>
      </c>
      <c r="J2082" s="14">
        <v>0.69357158677080166</v>
      </c>
      <c r="K2082" s="15">
        <v>-7.0670000000000004E-3</v>
      </c>
      <c r="L2082" s="16">
        <v>0.22969999999999999</v>
      </c>
      <c r="M2082" s="14">
        <v>4160275.7389791352</v>
      </c>
      <c r="N2082" s="14">
        <v>0.37448320515635869</v>
      </c>
      <c r="O2082" s="14">
        <v>137.73951601146589</v>
      </c>
      <c r="P2082" s="14">
        <v>73.076495393542345</v>
      </c>
      <c r="Q2082" s="15">
        <v>13.480162671182111</v>
      </c>
      <c r="R2082" s="14">
        <v>2.5739063894911358</v>
      </c>
      <c r="S2082" s="14">
        <v>17119.401706991732</v>
      </c>
    </row>
    <row r="2083" spans="1:19" x14ac:dyDescent="0.35">
      <c r="A2083" s="13">
        <v>750</v>
      </c>
      <c r="B2083" s="13">
        <v>50</v>
      </c>
      <c r="C2083" s="13">
        <v>200</v>
      </c>
      <c r="D2083" s="13">
        <v>30</v>
      </c>
      <c r="E2083" s="13">
        <v>45</v>
      </c>
      <c r="F2083" s="15">
        <v>190.506</v>
      </c>
      <c r="G2083" s="15">
        <v>111.90600000000001</v>
      </c>
      <c r="H2083" s="15">
        <v>300.70600000000002</v>
      </c>
      <c r="I2083" s="15">
        <v>-2.0150000000000002E-6</v>
      </c>
      <c r="J2083" s="14">
        <v>0.69357158677080166</v>
      </c>
      <c r="K2083" s="15">
        <v>-2.486E-2</v>
      </c>
      <c r="L2083" s="16">
        <v>0.21440000000000001</v>
      </c>
      <c r="M2083" s="14">
        <v>4160275.7389791352</v>
      </c>
      <c r="N2083" s="14">
        <v>0.37448320515635869</v>
      </c>
      <c r="O2083" s="14">
        <v>137.73951601146589</v>
      </c>
      <c r="P2083" s="14">
        <v>73.076495393542345</v>
      </c>
      <c r="Q2083" s="15">
        <v>20.049551583334161</v>
      </c>
      <c r="R2083" s="14">
        <v>2.5739063894911358</v>
      </c>
      <c r="S2083" s="14">
        <v>17119.401706991732</v>
      </c>
    </row>
    <row r="2084" spans="1:19" x14ac:dyDescent="0.35">
      <c r="A2084" s="13">
        <v>750</v>
      </c>
      <c r="B2084" s="13">
        <v>50</v>
      </c>
      <c r="C2084" s="13">
        <v>200</v>
      </c>
      <c r="D2084" s="13">
        <v>50</v>
      </c>
      <c r="E2084" s="13">
        <v>0</v>
      </c>
      <c r="F2084" s="15">
        <v>142.99100000000001</v>
      </c>
      <c r="G2084" s="15">
        <v>99.091000000000008</v>
      </c>
      <c r="H2084" s="15">
        <v>294.59100000000001</v>
      </c>
      <c r="I2084" s="15">
        <v>-1.349E-5</v>
      </c>
      <c r="J2084" s="14">
        <v>1.1559746718618269</v>
      </c>
      <c r="K2084" s="15">
        <v>-0.27060000000000001</v>
      </c>
      <c r="L2084" s="16">
        <v>0.4037</v>
      </c>
      <c r="M2084" s="14">
        <v>6933033.8877067091</v>
      </c>
      <c r="N2084" s="14">
        <v>0.37445542865769099</v>
      </c>
      <c r="O2084" s="14">
        <v>137.72840361711911</v>
      </c>
      <c r="P2084" s="14">
        <v>73.069207440386506</v>
      </c>
      <c r="Q2084" s="15">
        <v>17.651113767376021</v>
      </c>
      <c r="R2084" s="14">
        <v>2.5739063894911358</v>
      </c>
      <c r="S2084" s="14">
        <v>17116.146735671919</v>
      </c>
    </row>
    <row r="2085" spans="1:19" x14ac:dyDescent="0.35">
      <c r="A2085" s="13">
        <v>750</v>
      </c>
      <c r="B2085" s="13">
        <v>50</v>
      </c>
      <c r="C2085" s="13">
        <v>200</v>
      </c>
      <c r="D2085" s="13">
        <v>50</v>
      </c>
      <c r="E2085" s="13">
        <v>22.5</v>
      </c>
      <c r="F2085" s="15">
        <v>152.65299999999999</v>
      </c>
      <c r="G2085" s="15">
        <v>106.953</v>
      </c>
      <c r="H2085" s="15">
        <v>251.15299999999999</v>
      </c>
      <c r="I2085" s="15">
        <v>0.1409</v>
      </c>
      <c r="J2085" s="14">
        <v>1.1559746718618269</v>
      </c>
      <c r="K2085" s="15">
        <v>-8.8630000000000002E-4</v>
      </c>
      <c r="L2085" s="16">
        <v>0.63460000000000005</v>
      </c>
      <c r="M2085" s="14">
        <v>6933033.8877067091</v>
      </c>
      <c r="N2085" s="14">
        <v>0.37445542865769099</v>
      </c>
      <c r="O2085" s="14">
        <v>137.72840361711911</v>
      </c>
      <c r="P2085" s="14">
        <v>73.069207440386506</v>
      </c>
      <c r="Q2085" s="15">
        <v>22.460947218733381</v>
      </c>
      <c r="R2085" s="14">
        <v>2.5739063894911358</v>
      </c>
      <c r="S2085" s="14">
        <v>17116.146735671919</v>
      </c>
    </row>
    <row r="2086" spans="1:19" x14ac:dyDescent="0.35">
      <c r="A2086" s="13">
        <v>750</v>
      </c>
      <c r="B2086" s="13">
        <v>50</v>
      </c>
      <c r="C2086" s="13">
        <v>200</v>
      </c>
      <c r="D2086" s="13">
        <v>50</v>
      </c>
      <c r="E2086" s="13">
        <v>45</v>
      </c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</row>
    <row r="2087" spans="1:19" x14ac:dyDescent="0.35">
      <c r="A2087" s="13">
        <v>750</v>
      </c>
      <c r="B2087" s="13">
        <v>50</v>
      </c>
      <c r="C2087" s="13">
        <v>200</v>
      </c>
      <c r="D2087" s="13">
        <v>75</v>
      </c>
      <c r="E2087" s="13">
        <v>0</v>
      </c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</row>
    <row r="2088" spans="1:19" x14ac:dyDescent="0.35">
      <c r="A2088" s="13">
        <v>750</v>
      </c>
      <c r="B2088" s="13">
        <v>50</v>
      </c>
      <c r="C2088" s="13">
        <v>200</v>
      </c>
      <c r="D2088" s="13">
        <v>75</v>
      </c>
      <c r="E2088" s="13">
        <v>22.5</v>
      </c>
      <c r="F2088" s="15">
        <v>118.084</v>
      </c>
      <c r="G2088" s="15">
        <v>98.684000000000012</v>
      </c>
      <c r="H2088" s="15">
        <v>303.48399999999998</v>
      </c>
      <c r="I2088" s="15">
        <v>0.68510000000000004</v>
      </c>
      <c r="J2088" s="14">
        <v>1.7341408908737059</v>
      </c>
      <c r="K2088" s="15">
        <v>3.3939999999999998E-2</v>
      </c>
      <c r="L2088" s="16">
        <v>1.31</v>
      </c>
      <c r="M2088" s="14">
        <v>10393388.294442831</v>
      </c>
      <c r="N2088" s="14">
        <v>0.37430505146406368</v>
      </c>
      <c r="O2088" s="14">
        <v>137.66824571437431</v>
      </c>
      <c r="P2088" s="14">
        <v>73.029757731238419</v>
      </c>
      <c r="Q2088" s="15">
        <v>17.763495536528239</v>
      </c>
      <c r="R2088" s="14">
        <v>2.5739063894911358</v>
      </c>
      <c r="S2088" s="14">
        <v>17098.532425614871</v>
      </c>
    </row>
    <row r="2089" spans="1:19" x14ac:dyDescent="0.35">
      <c r="A2089" s="13">
        <v>750</v>
      </c>
      <c r="B2089" s="13">
        <v>50</v>
      </c>
      <c r="C2089" s="13">
        <v>200</v>
      </c>
      <c r="D2089" s="13">
        <v>75</v>
      </c>
      <c r="E2089" s="13">
        <v>45</v>
      </c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</row>
    <row r="2090" spans="1:19" x14ac:dyDescent="0.35">
      <c r="A2090" s="13">
        <v>750</v>
      </c>
      <c r="B2090" s="13">
        <v>50</v>
      </c>
      <c r="C2090" s="13">
        <v>200</v>
      </c>
      <c r="D2090" s="13">
        <v>100</v>
      </c>
      <c r="E2090" s="13">
        <v>0</v>
      </c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</row>
    <row r="2091" spans="1:19" x14ac:dyDescent="0.35">
      <c r="A2091" s="13">
        <v>750</v>
      </c>
      <c r="B2091" s="13">
        <v>50</v>
      </c>
      <c r="C2091" s="13">
        <v>200</v>
      </c>
      <c r="D2091" s="13">
        <v>100</v>
      </c>
      <c r="E2091" s="13">
        <v>22.5</v>
      </c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</row>
    <row r="2092" spans="1:19" x14ac:dyDescent="0.35">
      <c r="A2092" s="13">
        <v>750</v>
      </c>
      <c r="B2092" s="13">
        <v>50</v>
      </c>
      <c r="C2092" s="13">
        <v>200</v>
      </c>
      <c r="D2092" s="13">
        <v>100</v>
      </c>
      <c r="E2092" s="13">
        <v>45</v>
      </c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</row>
    <row r="2093" spans="1:19" x14ac:dyDescent="0.35">
      <c r="A2093" s="13">
        <v>750</v>
      </c>
      <c r="B2093" s="13">
        <v>50</v>
      </c>
      <c r="C2093" s="13">
        <v>200</v>
      </c>
      <c r="D2093" s="13">
        <v>125</v>
      </c>
      <c r="E2093" s="13">
        <v>0</v>
      </c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</row>
    <row r="2094" spans="1:19" x14ac:dyDescent="0.35">
      <c r="A2094" s="13">
        <v>750</v>
      </c>
      <c r="B2094" s="13">
        <v>50</v>
      </c>
      <c r="C2094" s="13">
        <v>200</v>
      </c>
      <c r="D2094" s="13">
        <v>125</v>
      </c>
      <c r="E2094" s="13">
        <v>22.5</v>
      </c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</row>
    <row r="2095" spans="1:19" x14ac:dyDescent="0.35">
      <c r="A2095" s="13">
        <v>750</v>
      </c>
      <c r="B2095" s="13">
        <v>50</v>
      </c>
      <c r="C2095" s="13">
        <v>200</v>
      </c>
      <c r="D2095" s="13">
        <v>125</v>
      </c>
      <c r="E2095" s="13">
        <v>45</v>
      </c>
      <c r="F2095" s="15">
        <v>136.82</v>
      </c>
      <c r="G2095" s="15">
        <v>96.919999999999987</v>
      </c>
      <c r="H2095" s="15">
        <v>284.42</v>
      </c>
      <c r="I2095" s="15">
        <v>-9.2120000000000006E-4</v>
      </c>
      <c r="J2095" s="14">
        <v>2.890632682637452</v>
      </c>
      <c r="K2095" s="15">
        <v>-0.79510000000000003</v>
      </c>
      <c r="L2095" s="16">
        <v>3.6230000000000002</v>
      </c>
      <c r="M2095" s="14">
        <v>17308613.41385616</v>
      </c>
      <c r="N2095" s="14">
        <v>0.37410438591491441</v>
      </c>
      <c r="O2095" s="14">
        <v>137.5879771967343</v>
      </c>
      <c r="P2095" s="14">
        <v>72.977131275267311</v>
      </c>
      <c r="Q2095" s="15">
        <v>17.702490904093629</v>
      </c>
      <c r="R2095" s="14">
        <v>2.5739063894911358</v>
      </c>
      <c r="S2095" s="14">
        <v>17075.047462156868</v>
      </c>
    </row>
    <row r="2096" spans="1:19" x14ac:dyDescent="0.35">
      <c r="A2096" s="13">
        <v>750</v>
      </c>
      <c r="B2096" s="13">
        <v>50</v>
      </c>
      <c r="C2096" s="13">
        <v>200</v>
      </c>
      <c r="D2096" s="13">
        <v>150</v>
      </c>
      <c r="E2096" s="13">
        <v>0</v>
      </c>
      <c r="F2096" s="15">
        <v>145.87</v>
      </c>
      <c r="G2096" s="15">
        <v>96.36999999999999</v>
      </c>
      <c r="H2096" s="15">
        <v>306.17</v>
      </c>
      <c r="I2096" s="15">
        <v>-1.3860000000000001E-3</v>
      </c>
      <c r="J2096" s="14">
        <v>3.4685656319754039</v>
      </c>
      <c r="K2096" s="15">
        <v>-2.4249999999999998</v>
      </c>
      <c r="L2096" s="16">
        <v>4.2</v>
      </c>
      <c r="M2096" s="14">
        <v>20777001.24392974</v>
      </c>
      <c r="N2096" s="14">
        <v>0.37418574836658458</v>
      </c>
      <c r="O2096" s="14">
        <v>137.62052213412741</v>
      </c>
      <c r="P2096" s="14">
        <v>72.998467175552193</v>
      </c>
      <c r="Q2096" s="15">
        <v>21.082278010508649</v>
      </c>
      <c r="R2096" s="14">
        <v>2.5739063894911358</v>
      </c>
      <c r="S2096" s="14">
        <v>17084.56701343687</v>
      </c>
    </row>
    <row r="2097" spans="1:19" x14ac:dyDescent="0.35">
      <c r="A2097" s="13">
        <v>750</v>
      </c>
      <c r="B2097" s="13">
        <v>50</v>
      </c>
      <c r="C2097" s="13">
        <v>200</v>
      </c>
      <c r="D2097" s="13">
        <v>150</v>
      </c>
      <c r="E2097" s="13">
        <v>22.5</v>
      </c>
      <c r="F2097" s="15">
        <v>137.93000000000009</v>
      </c>
      <c r="G2097" s="15">
        <v>96.430000000000021</v>
      </c>
      <c r="H2097" s="15">
        <v>288.33</v>
      </c>
      <c r="I2097" s="15">
        <v>-9.636E-4</v>
      </c>
      <c r="J2097" s="14">
        <v>3.4685656319754039</v>
      </c>
      <c r="K2097" s="15">
        <v>-1.95</v>
      </c>
      <c r="L2097" s="16">
        <v>5.4889999999999999</v>
      </c>
      <c r="M2097" s="14">
        <v>20777001.24392974</v>
      </c>
      <c r="N2097" s="14">
        <v>0.37418574836658458</v>
      </c>
      <c r="O2097" s="14">
        <v>137.62052213412741</v>
      </c>
      <c r="P2097" s="14">
        <v>72.998467175552193</v>
      </c>
      <c r="Q2097" s="15">
        <v>19.874483928799371</v>
      </c>
      <c r="R2097" s="14">
        <v>2.5739063894911358</v>
      </c>
      <c r="S2097" s="14">
        <v>17084.56701343687</v>
      </c>
    </row>
    <row r="2098" spans="1:19" x14ac:dyDescent="0.35">
      <c r="A2098" s="13">
        <v>750</v>
      </c>
      <c r="B2098" s="13">
        <v>50</v>
      </c>
      <c r="C2098" s="13">
        <v>200</v>
      </c>
      <c r="D2098" s="13">
        <v>150</v>
      </c>
      <c r="E2098" s="13">
        <v>45</v>
      </c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</row>
    <row r="2099" spans="1:19" x14ac:dyDescent="0.35">
      <c r="A2099" s="13">
        <v>750</v>
      </c>
      <c r="B2099" s="13">
        <v>50</v>
      </c>
      <c r="C2099" s="13">
        <v>200</v>
      </c>
      <c r="D2099" s="13">
        <v>200</v>
      </c>
      <c r="E2099" s="13">
        <v>0</v>
      </c>
      <c r="F2099" s="15">
        <v>145.43</v>
      </c>
      <c r="G2099" s="15">
        <v>95.33</v>
      </c>
      <c r="H2099" s="15">
        <v>308.83</v>
      </c>
      <c r="I2099" s="15">
        <v>-2.1320000000000002E-3</v>
      </c>
      <c r="J2099" s="14">
        <v>4.6234904265676189</v>
      </c>
      <c r="K2099" s="15">
        <v>-4.0110000000000001</v>
      </c>
      <c r="L2099" s="16">
        <v>8.1140000000000008</v>
      </c>
      <c r="M2099" s="14">
        <v>27746205.114341661</v>
      </c>
      <c r="N2099" s="14">
        <v>0.37458413581357991</v>
      </c>
      <c r="O2099" s="14">
        <v>137.77989610181939</v>
      </c>
      <c r="P2099" s="14">
        <v>73.102980335927199</v>
      </c>
      <c r="Q2099" s="15">
        <v>23.010997362394441</v>
      </c>
      <c r="R2099" s="14">
        <v>2.5739063894911358</v>
      </c>
      <c r="S2099" s="14">
        <v>17131.232861846798</v>
      </c>
    </row>
    <row r="2100" spans="1:19" x14ac:dyDescent="0.35">
      <c r="A2100" s="13">
        <v>750</v>
      </c>
      <c r="B2100" s="13">
        <v>50</v>
      </c>
      <c r="C2100" s="13">
        <v>200</v>
      </c>
      <c r="D2100" s="13">
        <v>200</v>
      </c>
      <c r="E2100" s="13">
        <v>22.5</v>
      </c>
      <c r="F2100" s="15">
        <v>143.97999999999999</v>
      </c>
      <c r="G2100" s="15">
        <v>95.28</v>
      </c>
      <c r="H2100" s="15">
        <v>286.88</v>
      </c>
      <c r="I2100" s="15">
        <v>-2.7810000000000001E-3</v>
      </c>
      <c r="J2100" s="14">
        <v>4.6234904265676189</v>
      </c>
      <c r="K2100" s="15">
        <v>-3.4529999999999998</v>
      </c>
      <c r="L2100" s="16">
        <v>10.73</v>
      </c>
      <c r="M2100" s="14">
        <v>27746205.114341661</v>
      </c>
      <c r="N2100" s="14">
        <v>0.37458413581357991</v>
      </c>
      <c r="O2100" s="14">
        <v>137.77989610181939</v>
      </c>
      <c r="P2100" s="14">
        <v>73.102980335927199</v>
      </c>
      <c r="Q2100" s="15">
        <v>22.232812112331899</v>
      </c>
      <c r="R2100" s="14">
        <v>2.5739063894911358</v>
      </c>
      <c r="S2100" s="14">
        <v>17131.232861846798</v>
      </c>
    </row>
    <row r="2101" spans="1:19" x14ac:dyDescent="0.35">
      <c r="A2101" s="13">
        <v>750</v>
      </c>
      <c r="B2101" s="13">
        <v>50</v>
      </c>
      <c r="C2101" s="13">
        <v>200</v>
      </c>
      <c r="D2101" s="13">
        <v>200</v>
      </c>
      <c r="E2101" s="13">
        <v>45</v>
      </c>
      <c r="F2101" s="15">
        <v>146.13</v>
      </c>
      <c r="G2101" s="15">
        <v>95.429999999999993</v>
      </c>
      <c r="H2101" s="15">
        <v>291.63000000000011</v>
      </c>
      <c r="I2101" s="15">
        <v>-6.9420000000000007E-4</v>
      </c>
      <c r="J2101" s="14">
        <v>4.6234904265676189</v>
      </c>
      <c r="K2101" s="15">
        <v>-3.5539999999999998</v>
      </c>
      <c r="L2101" s="16">
        <v>11.43</v>
      </c>
      <c r="M2101" s="14">
        <v>27746205.114341661</v>
      </c>
      <c r="N2101" s="14">
        <v>0.37458413581357991</v>
      </c>
      <c r="O2101" s="14">
        <v>137.77989610181939</v>
      </c>
      <c r="P2101" s="14">
        <v>73.102980335927199</v>
      </c>
      <c r="Q2101" s="15">
        <v>21.627944012774101</v>
      </c>
      <c r="R2101" s="14">
        <v>2.5739063894911358</v>
      </c>
      <c r="S2101" s="14">
        <v>17131.232861846798</v>
      </c>
    </row>
    <row r="2102" spans="1:19" x14ac:dyDescent="0.35">
      <c r="A2102" s="13">
        <v>750</v>
      </c>
      <c r="B2102" s="13">
        <v>50</v>
      </c>
      <c r="C2102" s="13">
        <v>200</v>
      </c>
      <c r="D2102" s="13">
        <v>250</v>
      </c>
      <c r="E2102" s="13">
        <v>0</v>
      </c>
      <c r="F2102" s="15">
        <v>143.15</v>
      </c>
      <c r="G2102" s="15">
        <v>94.15</v>
      </c>
      <c r="H2102" s="15">
        <v>306.55000000000013</v>
      </c>
      <c r="I2102" s="15">
        <v>-1.194E-3</v>
      </c>
      <c r="J2102" s="14">
        <v>5.7765402879195182</v>
      </c>
      <c r="K2102" s="15">
        <v>-6.1269999999999998</v>
      </c>
      <c r="L2102" s="16">
        <v>13.57</v>
      </c>
      <c r="M2102" s="14">
        <v>34780137.386462621</v>
      </c>
      <c r="N2102" s="14">
        <v>0.37529615177078368</v>
      </c>
      <c r="O2102" s="14">
        <v>138.064815896798</v>
      </c>
      <c r="P2102" s="14">
        <v>73.289948642709163</v>
      </c>
      <c r="Q2102" s="15">
        <v>24.63803432118095</v>
      </c>
      <c r="R2102" s="14">
        <v>2.5739063894911358</v>
      </c>
      <c r="S2102" s="14">
        <v>17214.859055481382</v>
      </c>
    </row>
    <row r="2103" spans="1:19" x14ac:dyDescent="0.35">
      <c r="A2103" s="13">
        <v>750</v>
      </c>
      <c r="B2103" s="13">
        <v>50</v>
      </c>
      <c r="C2103" s="13">
        <v>200</v>
      </c>
      <c r="D2103" s="13">
        <v>250</v>
      </c>
      <c r="E2103" s="13">
        <v>22.5</v>
      </c>
      <c r="F2103" s="15">
        <v>146.55000000000001</v>
      </c>
      <c r="G2103" s="15">
        <v>94.350000000000023</v>
      </c>
      <c r="H2103" s="15">
        <v>309.75</v>
      </c>
      <c r="I2103" s="15">
        <v>-4.8529999999999997E-3</v>
      </c>
      <c r="J2103" s="14">
        <v>5.7765402879195182</v>
      </c>
      <c r="K2103" s="15">
        <v>-4.6900000000000004</v>
      </c>
      <c r="L2103" s="16">
        <v>17.82</v>
      </c>
      <c r="M2103" s="14">
        <v>34780137.386462621</v>
      </c>
      <c r="N2103" s="14">
        <v>0.37529615177078368</v>
      </c>
      <c r="O2103" s="14">
        <v>138.064815896798</v>
      </c>
      <c r="P2103" s="14">
        <v>73.289948642709163</v>
      </c>
      <c r="Q2103" s="15">
        <v>23.929658064102082</v>
      </c>
      <c r="R2103" s="14">
        <v>2.5739063894911358</v>
      </c>
      <c r="S2103" s="14">
        <v>17214.859055481382</v>
      </c>
    </row>
    <row r="2104" spans="1:19" x14ac:dyDescent="0.35">
      <c r="A2104" s="13">
        <v>750</v>
      </c>
      <c r="B2104" s="13">
        <v>50</v>
      </c>
      <c r="C2104" s="13">
        <v>200</v>
      </c>
      <c r="D2104" s="13">
        <v>250</v>
      </c>
      <c r="E2104" s="13">
        <v>45</v>
      </c>
      <c r="F2104" s="15">
        <v>149.41</v>
      </c>
      <c r="G2104" s="15">
        <v>94.61</v>
      </c>
      <c r="H2104" s="15">
        <v>311.61</v>
      </c>
      <c r="I2104" s="15">
        <v>-2.771E-3</v>
      </c>
      <c r="J2104" s="14">
        <v>5.7765402879195182</v>
      </c>
      <c r="K2104" s="15">
        <v>-4.6459999999999999</v>
      </c>
      <c r="L2104" s="16">
        <v>19.170000000000002</v>
      </c>
      <c r="M2104" s="14">
        <v>34780137.386462621</v>
      </c>
      <c r="N2104" s="14">
        <v>0.37529615177078368</v>
      </c>
      <c r="O2104" s="14">
        <v>138.064815896798</v>
      </c>
      <c r="P2104" s="14">
        <v>73.289948642709163</v>
      </c>
      <c r="Q2104" s="15">
        <v>23.316507277570459</v>
      </c>
      <c r="R2104" s="14">
        <v>2.5739063894911358</v>
      </c>
      <c r="S2104" s="14">
        <v>17214.859055481382</v>
      </c>
    </row>
    <row r="2105" spans="1:19" x14ac:dyDescent="0.35">
      <c r="A2105" s="13">
        <v>750</v>
      </c>
      <c r="B2105" s="13">
        <v>50</v>
      </c>
      <c r="C2105" s="13">
        <v>200</v>
      </c>
      <c r="D2105" s="13">
        <v>300</v>
      </c>
      <c r="E2105" s="13">
        <v>0</v>
      </c>
      <c r="F2105" s="15">
        <v>140.04</v>
      </c>
      <c r="G2105" s="15">
        <v>93.14</v>
      </c>
      <c r="H2105" s="15">
        <v>308.64</v>
      </c>
      <c r="I2105" s="15">
        <v>-5.2259999999999997E-3</v>
      </c>
      <c r="J2105" s="14">
        <v>6.9269759334124839</v>
      </c>
      <c r="K2105" s="15">
        <v>-8.92</v>
      </c>
      <c r="L2105" s="16">
        <v>20.81</v>
      </c>
      <c r="M2105" s="14">
        <v>41904624.493543811</v>
      </c>
      <c r="N2105" s="14">
        <v>0.37632065005626397</v>
      </c>
      <c r="O2105" s="14">
        <v>138.47495741875181</v>
      </c>
      <c r="P2105" s="14">
        <v>73.559372095898084</v>
      </c>
      <c r="Q2105" s="15">
        <v>27.24570352229718</v>
      </c>
      <c r="R2105" s="14">
        <v>2.5739063894911358</v>
      </c>
      <c r="S2105" s="14">
        <v>17335.689013521878</v>
      </c>
    </row>
    <row r="2106" spans="1:19" x14ac:dyDescent="0.35">
      <c r="A2106" s="13">
        <v>750</v>
      </c>
      <c r="B2106" s="13">
        <v>50</v>
      </c>
      <c r="C2106" s="13">
        <v>200</v>
      </c>
      <c r="D2106" s="13">
        <v>300</v>
      </c>
      <c r="E2106" s="13">
        <v>22.5</v>
      </c>
      <c r="F2106" s="15">
        <v>148.26</v>
      </c>
      <c r="G2106" s="15">
        <v>93.460000000000008</v>
      </c>
      <c r="H2106" s="15">
        <v>308.95999999999998</v>
      </c>
      <c r="I2106" s="15">
        <v>-2.5739999999999999E-3</v>
      </c>
      <c r="J2106" s="14">
        <v>6.9269759334124839</v>
      </c>
      <c r="K2106" s="15">
        <v>-7.4139999999999997</v>
      </c>
      <c r="L2106" s="16">
        <v>26.94</v>
      </c>
      <c r="M2106" s="14">
        <v>41904624.493543811</v>
      </c>
      <c r="N2106" s="14">
        <v>0.37632065005626397</v>
      </c>
      <c r="O2106" s="14">
        <v>138.47495741875181</v>
      </c>
      <c r="P2106" s="14">
        <v>73.559372095898084</v>
      </c>
      <c r="Q2106" s="15">
        <v>26.15651522524281</v>
      </c>
      <c r="R2106" s="14">
        <v>2.5739063894911358</v>
      </c>
      <c r="S2106" s="14">
        <v>17335.689013521878</v>
      </c>
    </row>
    <row r="2107" spans="1:19" x14ac:dyDescent="0.35">
      <c r="A2107" s="13">
        <v>750</v>
      </c>
      <c r="B2107" s="13">
        <v>50</v>
      </c>
      <c r="C2107" s="13">
        <v>200</v>
      </c>
      <c r="D2107" s="13">
        <v>300</v>
      </c>
      <c r="E2107" s="13">
        <v>45</v>
      </c>
      <c r="F2107" s="15">
        <v>151.44</v>
      </c>
      <c r="G2107" s="15">
        <v>93.64</v>
      </c>
      <c r="H2107" s="15">
        <v>310.04000000000002</v>
      </c>
      <c r="I2107" s="15">
        <v>-1.3259999999999999E-2</v>
      </c>
      <c r="J2107" s="14">
        <v>6.9269759334124839</v>
      </c>
      <c r="K2107" s="15">
        <v>-6.548</v>
      </c>
      <c r="L2107" s="16">
        <v>28.88</v>
      </c>
      <c r="M2107" s="14">
        <v>41904624.493543811</v>
      </c>
      <c r="N2107" s="14">
        <v>0.37632065005626397</v>
      </c>
      <c r="O2107" s="14">
        <v>138.47495741875181</v>
      </c>
      <c r="P2107" s="14">
        <v>73.559372095898084</v>
      </c>
      <c r="Q2107" s="15">
        <v>25.681814118560489</v>
      </c>
      <c r="R2107" s="14">
        <v>2.5739063894911358</v>
      </c>
      <c r="S2107" s="14">
        <v>17335.689013521878</v>
      </c>
    </row>
    <row r="2108" spans="1:19" x14ac:dyDescent="0.35">
      <c r="A2108" s="13">
        <v>1000</v>
      </c>
      <c r="B2108" s="13">
        <v>0</v>
      </c>
      <c r="C2108" s="13">
        <v>20</v>
      </c>
      <c r="D2108" s="13">
        <v>30</v>
      </c>
      <c r="E2108" s="13">
        <v>0</v>
      </c>
      <c r="F2108" s="15">
        <v>11.378</v>
      </c>
      <c r="G2108" s="15">
        <v>0.21100000000000019</v>
      </c>
      <c r="H2108" s="15">
        <v>29.088000000000001</v>
      </c>
      <c r="I2108" s="15">
        <v>-6.1229999999999997E-6</v>
      </c>
      <c r="J2108" s="14">
        <v>0.65557185934082507</v>
      </c>
      <c r="K2108" s="15">
        <v>-6.4069999999999988E-2</v>
      </c>
      <c r="L2108" s="16">
        <v>0.78649999999999998</v>
      </c>
      <c r="M2108" s="14">
        <v>5611709.6143854326</v>
      </c>
      <c r="N2108" s="14">
        <v>0.45548919943244442</v>
      </c>
      <c r="O2108" s="14">
        <v>170.83503988212439</v>
      </c>
      <c r="P2108" s="14">
        <v>9.5868654832431464</v>
      </c>
      <c r="Q2108" s="15">
        <v>3.0417066586203712</v>
      </c>
      <c r="R2108" s="14">
        <v>2.741564701520208</v>
      </c>
      <c r="S2108" s="14">
        <v>28640.464493940552</v>
      </c>
    </row>
    <row r="2109" spans="1:19" x14ac:dyDescent="0.35">
      <c r="A2109" s="13">
        <v>1000</v>
      </c>
      <c r="B2109" s="13">
        <v>0</v>
      </c>
      <c r="C2109" s="13">
        <v>20</v>
      </c>
      <c r="D2109" s="13">
        <v>30</v>
      </c>
      <c r="E2109" s="13">
        <v>22.5</v>
      </c>
      <c r="F2109" s="15">
        <v>13.518000000000001</v>
      </c>
      <c r="G2109" s="15">
        <v>0.46599999999999991</v>
      </c>
      <c r="H2109" s="15">
        <v>28.948</v>
      </c>
      <c r="I2109" s="15">
        <v>-1.66E-5</v>
      </c>
      <c r="J2109" s="14">
        <v>0.65557185934082507</v>
      </c>
      <c r="K2109" s="15">
        <v>-2.4989999999999998E-2</v>
      </c>
      <c r="L2109" s="16">
        <v>1.085</v>
      </c>
      <c r="M2109" s="14">
        <v>5611709.6143854326</v>
      </c>
      <c r="N2109" s="14">
        <v>0.45548919943244442</v>
      </c>
      <c r="O2109" s="14">
        <v>170.83503988212439</v>
      </c>
      <c r="P2109" s="14">
        <v>9.5868654832431464</v>
      </c>
      <c r="Q2109" s="15">
        <v>4.7842818711944339</v>
      </c>
      <c r="R2109" s="14">
        <v>2.741564701520208</v>
      </c>
      <c r="S2109" s="14">
        <v>28640.464493940552</v>
      </c>
    </row>
    <row r="2110" spans="1:19" x14ac:dyDescent="0.35">
      <c r="A2110" s="13">
        <v>1000</v>
      </c>
      <c r="B2110" s="13">
        <v>0</v>
      </c>
      <c r="C2110" s="13">
        <v>20</v>
      </c>
      <c r="D2110" s="13">
        <v>30</v>
      </c>
      <c r="E2110" s="13">
        <v>45</v>
      </c>
      <c r="F2110" s="15">
        <v>12.845000000000001</v>
      </c>
      <c r="G2110" s="15">
        <v>0.58099999999999996</v>
      </c>
      <c r="H2110" s="15">
        <v>31.445</v>
      </c>
      <c r="I2110" s="15">
        <v>-3.0589999999999997E-5</v>
      </c>
      <c r="J2110" s="14">
        <v>0.65557185934082507</v>
      </c>
      <c r="K2110" s="15">
        <v>-9.2370000000000008E-2</v>
      </c>
      <c r="L2110" s="16">
        <v>1.1679999999999999</v>
      </c>
      <c r="M2110" s="14">
        <v>5611709.6143854326</v>
      </c>
      <c r="N2110" s="14">
        <v>0.45548919943244442</v>
      </c>
      <c r="O2110" s="14">
        <v>170.83503988212439</v>
      </c>
      <c r="P2110" s="14">
        <v>9.5868654832431464</v>
      </c>
      <c r="Q2110" s="15">
        <v>4.7327808698462794</v>
      </c>
      <c r="R2110" s="14">
        <v>2.741564701520208</v>
      </c>
      <c r="S2110" s="14">
        <v>28640.464493940552</v>
      </c>
    </row>
    <row r="2111" spans="1:19" x14ac:dyDescent="0.35">
      <c r="A2111" s="13">
        <v>1000</v>
      </c>
      <c r="B2111" s="13">
        <v>0</v>
      </c>
      <c r="C2111" s="13">
        <v>20</v>
      </c>
      <c r="D2111" s="13">
        <v>50</v>
      </c>
      <c r="E2111" s="13">
        <v>0</v>
      </c>
      <c r="F2111" s="15">
        <v>11.641999999999999</v>
      </c>
      <c r="G2111" s="15">
        <v>0.50700000000000012</v>
      </c>
      <c r="H2111" s="15">
        <v>29.751999999999999</v>
      </c>
      <c r="I2111" s="15">
        <v>-1.099E-4</v>
      </c>
      <c r="J2111" s="14">
        <v>1.0945939770046731</v>
      </c>
      <c r="K2111" s="15">
        <v>-0.27939999999999998</v>
      </c>
      <c r="L2111" s="16">
        <v>3.1469999999999998</v>
      </c>
      <c r="M2111" s="14">
        <v>9269758.146641193</v>
      </c>
      <c r="N2111" s="14">
        <v>0.45292842028888469</v>
      </c>
      <c r="O2111" s="14">
        <v>169.76687808553609</v>
      </c>
      <c r="P2111" s="14">
        <v>9.5097399522469566</v>
      </c>
      <c r="Q2111" s="15">
        <v>5.5511943341279473</v>
      </c>
      <c r="R2111" s="14">
        <v>2.741564701520208</v>
      </c>
      <c r="S2111" s="14">
        <v>28208.534878351082</v>
      </c>
    </row>
    <row r="2112" spans="1:19" x14ac:dyDescent="0.35">
      <c r="A2112" s="13">
        <v>1000</v>
      </c>
      <c r="B2112" s="13">
        <v>0</v>
      </c>
      <c r="C2112" s="13">
        <v>20</v>
      </c>
      <c r="D2112" s="13">
        <v>50</v>
      </c>
      <c r="E2112" s="13">
        <v>22.5</v>
      </c>
      <c r="F2112" s="15">
        <v>13.387</v>
      </c>
      <c r="G2112" s="15">
        <v>0.78900000000000026</v>
      </c>
      <c r="H2112" s="15">
        <v>24.087</v>
      </c>
      <c r="I2112" s="15">
        <v>-5.0230000000000001E-4</v>
      </c>
      <c r="J2112" s="14">
        <v>1.0945939770046731</v>
      </c>
      <c r="K2112" s="15">
        <v>-0.21299999999999999</v>
      </c>
      <c r="L2112" s="16">
        <v>2.9529999999999998</v>
      </c>
      <c r="M2112" s="14">
        <v>9269758.146641193</v>
      </c>
      <c r="N2112" s="14">
        <v>0.45292842028888469</v>
      </c>
      <c r="O2112" s="14">
        <v>169.76687808553609</v>
      </c>
      <c r="P2112" s="14">
        <v>9.5097399522469566</v>
      </c>
      <c r="Q2112" s="15">
        <v>5.6741608383072677</v>
      </c>
      <c r="R2112" s="14">
        <v>2.741564701520208</v>
      </c>
      <c r="S2112" s="14">
        <v>28208.534878351082</v>
      </c>
    </row>
    <row r="2113" spans="1:19" x14ac:dyDescent="0.35">
      <c r="A2113" s="13">
        <v>1000</v>
      </c>
      <c r="B2113" s="13">
        <v>0</v>
      </c>
      <c r="C2113" s="13">
        <v>20</v>
      </c>
      <c r="D2113" s="13">
        <v>50</v>
      </c>
      <c r="E2113" s="13">
        <v>45</v>
      </c>
      <c r="F2113" s="15">
        <v>13.826000000000001</v>
      </c>
      <c r="G2113" s="15">
        <v>0.96399999999999997</v>
      </c>
      <c r="H2113" s="15">
        <v>31.905999999999999</v>
      </c>
      <c r="I2113" s="15">
        <v>-3.4420000000000002E-4</v>
      </c>
      <c r="J2113" s="14">
        <v>1.0945939770046731</v>
      </c>
      <c r="K2113" s="15">
        <v>-0.19320000000000001</v>
      </c>
      <c r="L2113" s="16">
        <v>3.1739999999999999</v>
      </c>
      <c r="M2113" s="14">
        <v>9269758.146641193</v>
      </c>
      <c r="N2113" s="14">
        <v>0.45292842028888469</v>
      </c>
      <c r="O2113" s="14">
        <v>169.76687808553609</v>
      </c>
      <c r="P2113" s="14">
        <v>9.5097399522469566</v>
      </c>
      <c r="Q2113" s="15">
        <v>5.7852273093082394</v>
      </c>
      <c r="R2113" s="14">
        <v>2.741564701520208</v>
      </c>
      <c r="S2113" s="14">
        <v>28208.534878351082</v>
      </c>
    </row>
    <row r="2114" spans="1:19" x14ac:dyDescent="0.35">
      <c r="A2114" s="13">
        <v>1000</v>
      </c>
      <c r="B2114" s="13">
        <v>0</v>
      </c>
      <c r="C2114" s="13">
        <v>20</v>
      </c>
      <c r="D2114" s="13">
        <v>75</v>
      </c>
      <c r="E2114" s="13">
        <v>0</v>
      </c>
      <c r="F2114" s="15">
        <v>9.2520000000000007</v>
      </c>
      <c r="G2114" s="15">
        <v>0.72999999999999976</v>
      </c>
      <c r="H2114" s="15">
        <v>25.952000000000002</v>
      </c>
      <c r="I2114" s="15">
        <v>-3.5740000000000001E-4</v>
      </c>
      <c r="J2114" s="14">
        <v>1.645543389579047</v>
      </c>
      <c r="K2114" s="15">
        <v>-0.69450000000000001</v>
      </c>
      <c r="L2114" s="16">
        <v>6.9470000000000001</v>
      </c>
      <c r="M2114" s="14">
        <v>13752007.15546513</v>
      </c>
      <c r="N2114" s="14">
        <v>0.44977326944698609</v>
      </c>
      <c r="O2114" s="14">
        <v>168.45284012304819</v>
      </c>
      <c r="P2114" s="14">
        <v>9.4151878928678823</v>
      </c>
      <c r="Q2114" s="15">
        <v>6.7850869432521907</v>
      </c>
      <c r="R2114" s="14">
        <v>2.741564701520208</v>
      </c>
      <c r="S2114" s="14">
        <v>27682.947719630451</v>
      </c>
    </row>
    <row r="2115" spans="1:19" x14ac:dyDescent="0.35">
      <c r="A2115" s="13">
        <v>1000</v>
      </c>
      <c r="B2115" s="13">
        <v>0</v>
      </c>
      <c r="C2115" s="13">
        <v>20</v>
      </c>
      <c r="D2115" s="13">
        <v>75</v>
      </c>
      <c r="E2115" s="13">
        <v>22.5</v>
      </c>
      <c r="F2115" s="15">
        <v>13.186999999999999</v>
      </c>
      <c r="G2115" s="15">
        <v>1.175</v>
      </c>
      <c r="H2115" s="15">
        <v>29.876999999999999</v>
      </c>
      <c r="I2115" s="15">
        <v>-5.6820000000000001E-5</v>
      </c>
      <c r="J2115" s="14">
        <v>1.645543389579047</v>
      </c>
      <c r="K2115" s="15">
        <v>-0.60750000000000004</v>
      </c>
      <c r="L2115" s="16">
        <v>6.4859999999999998</v>
      </c>
      <c r="M2115" s="14">
        <v>13752007.15546513</v>
      </c>
      <c r="N2115" s="14">
        <v>0.44977326944698609</v>
      </c>
      <c r="O2115" s="14">
        <v>168.45284012304819</v>
      </c>
      <c r="P2115" s="14">
        <v>9.4151878928678823</v>
      </c>
      <c r="Q2115" s="15">
        <v>6.4230402372054751</v>
      </c>
      <c r="R2115" s="14">
        <v>2.741564701520208</v>
      </c>
      <c r="S2115" s="14">
        <v>27682.947719630451</v>
      </c>
    </row>
    <row r="2116" spans="1:19" x14ac:dyDescent="0.35">
      <c r="A2116" s="13">
        <v>1000</v>
      </c>
      <c r="B2116" s="13">
        <v>0</v>
      </c>
      <c r="C2116" s="13">
        <v>20</v>
      </c>
      <c r="D2116" s="13">
        <v>75</v>
      </c>
      <c r="E2116" s="13">
        <v>45</v>
      </c>
      <c r="F2116" s="15">
        <v>15.234</v>
      </c>
      <c r="G2116" s="15">
        <v>1.466</v>
      </c>
      <c r="H2116" s="15">
        <v>31.173999999999999</v>
      </c>
      <c r="I2116" s="15">
        <v>-7.291E-4</v>
      </c>
      <c r="J2116" s="14">
        <v>1.645543389579047</v>
      </c>
      <c r="K2116" s="15">
        <v>-0.50519999999999998</v>
      </c>
      <c r="L2116" s="16">
        <v>6.9619999999999997</v>
      </c>
      <c r="M2116" s="14">
        <v>13752007.15546513</v>
      </c>
      <c r="N2116" s="14">
        <v>0.44977326944698609</v>
      </c>
      <c r="O2116" s="14">
        <v>168.45284012304819</v>
      </c>
      <c r="P2116" s="14">
        <v>9.4151878928678823</v>
      </c>
      <c r="Q2116" s="15">
        <v>6.5273503389997396</v>
      </c>
      <c r="R2116" s="14">
        <v>2.741564701520208</v>
      </c>
      <c r="S2116" s="14">
        <v>27682.947719630451</v>
      </c>
    </row>
    <row r="2117" spans="1:19" x14ac:dyDescent="0.35">
      <c r="A2117" s="13">
        <v>1000</v>
      </c>
      <c r="B2117" s="13">
        <v>0</v>
      </c>
      <c r="C2117" s="13">
        <v>20</v>
      </c>
      <c r="D2117" s="13">
        <v>100</v>
      </c>
      <c r="E2117" s="13">
        <v>0</v>
      </c>
      <c r="F2117" s="15">
        <v>9.8649999999999984</v>
      </c>
      <c r="G2117" s="15">
        <v>0.97700000000000042</v>
      </c>
      <c r="H2117" s="15">
        <v>27.574999999999999</v>
      </c>
      <c r="I2117" s="15">
        <v>-4.431E-3</v>
      </c>
      <c r="J2117" s="14">
        <v>2.1988531851716622</v>
      </c>
      <c r="K2117" s="15">
        <v>-1.2769999999999999</v>
      </c>
      <c r="L2117" s="16">
        <v>12.12</v>
      </c>
      <c r="M2117" s="14">
        <v>18137180.713192951</v>
      </c>
      <c r="N2117" s="14">
        <v>0.44666993386655851</v>
      </c>
      <c r="O2117" s="14">
        <v>167.16257927597539</v>
      </c>
      <c r="P2117" s="14">
        <v>9.3226967827845435</v>
      </c>
      <c r="Q2117" s="15">
        <v>7.9729954229629438</v>
      </c>
      <c r="R2117" s="14">
        <v>2.741564701520208</v>
      </c>
      <c r="S2117" s="14">
        <v>27173.026507725819</v>
      </c>
    </row>
    <row r="2118" spans="1:19" x14ac:dyDescent="0.35">
      <c r="A2118" s="13">
        <v>1000</v>
      </c>
      <c r="B2118" s="13">
        <v>0</v>
      </c>
      <c r="C2118" s="13">
        <v>20</v>
      </c>
      <c r="D2118" s="13">
        <v>100</v>
      </c>
      <c r="E2118" s="13">
        <v>22.5</v>
      </c>
      <c r="F2118" s="15">
        <v>12.617000000000001</v>
      </c>
      <c r="G2118" s="15">
        <v>1.5180000000000009</v>
      </c>
      <c r="H2118" s="15">
        <v>31.187000000000001</v>
      </c>
      <c r="I2118" s="15">
        <v>-2.5969999999999999E-3</v>
      </c>
      <c r="J2118" s="14">
        <v>2.1988531851716622</v>
      </c>
      <c r="K2118" s="15">
        <v>-1.135</v>
      </c>
      <c r="L2118" s="16">
        <v>11.25</v>
      </c>
      <c r="M2118" s="14">
        <v>18137180.713192951</v>
      </c>
      <c r="N2118" s="14">
        <v>0.44666993386655851</v>
      </c>
      <c r="O2118" s="14">
        <v>167.16257927597539</v>
      </c>
      <c r="P2118" s="14">
        <v>9.3226967827845435</v>
      </c>
      <c r="Q2118" s="15">
        <v>7.1247214662298326</v>
      </c>
      <c r="R2118" s="14">
        <v>2.741564701520208</v>
      </c>
      <c r="S2118" s="14">
        <v>27173.026507725819</v>
      </c>
    </row>
    <row r="2119" spans="1:19" x14ac:dyDescent="0.35">
      <c r="A2119" s="13">
        <v>1000</v>
      </c>
      <c r="B2119" s="13">
        <v>0</v>
      </c>
      <c r="C2119" s="13">
        <v>20</v>
      </c>
      <c r="D2119" s="13">
        <v>100</v>
      </c>
      <c r="E2119" s="13">
        <v>45</v>
      </c>
      <c r="F2119" s="15">
        <v>14.624000000000001</v>
      </c>
      <c r="G2119" s="15">
        <v>1.925</v>
      </c>
      <c r="H2119" s="15">
        <v>34.164000000000009</v>
      </c>
      <c r="I2119" s="15">
        <v>-1.977E-3</v>
      </c>
      <c r="J2119" s="14">
        <v>2.1988531851716622</v>
      </c>
      <c r="K2119" s="15">
        <v>-0.92610000000000003</v>
      </c>
      <c r="L2119" s="16">
        <v>12.06</v>
      </c>
      <c r="M2119" s="14">
        <v>18137180.713192951</v>
      </c>
      <c r="N2119" s="14">
        <v>0.44666993386655851</v>
      </c>
      <c r="O2119" s="14">
        <v>167.16257927597539</v>
      </c>
      <c r="P2119" s="14">
        <v>9.3226967827845435</v>
      </c>
      <c r="Q2119" s="15">
        <v>7.004045173046511</v>
      </c>
      <c r="R2119" s="14">
        <v>2.741564701520208</v>
      </c>
      <c r="S2119" s="14">
        <v>27173.026507725819</v>
      </c>
    </row>
    <row r="2120" spans="1:19" x14ac:dyDescent="0.35">
      <c r="A2120" s="13">
        <v>1000</v>
      </c>
      <c r="B2120" s="13">
        <v>0</v>
      </c>
      <c r="C2120" s="13">
        <v>20</v>
      </c>
      <c r="D2120" s="13">
        <v>125</v>
      </c>
      <c r="E2120" s="13">
        <v>0</v>
      </c>
      <c r="F2120" s="15">
        <v>10.544</v>
      </c>
      <c r="G2120" s="15">
        <v>1.1970000000000021</v>
      </c>
      <c r="H2120" s="15">
        <v>28.423999999999999</v>
      </c>
      <c r="I2120" s="15">
        <v>-9.0559999999999998E-3</v>
      </c>
      <c r="J2120" s="14">
        <v>2.754465243321671</v>
      </c>
      <c r="K2120" s="15">
        <v>-2.3769999999999998</v>
      </c>
      <c r="L2120" s="16">
        <v>18.59</v>
      </c>
      <c r="M2120" s="14">
        <v>22428770.68663374</v>
      </c>
      <c r="N2120" s="14">
        <v>0.44361937384481198</v>
      </c>
      <c r="O2120" s="14">
        <v>165.89637379503409</v>
      </c>
      <c r="P2120" s="14">
        <v>9.2322666219969456</v>
      </c>
      <c r="Q2120" s="15">
        <v>9.0164916854050432</v>
      </c>
      <c r="R2120" s="14">
        <v>2.741564701520208</v>
      </c>
      <c r="S2120" s="14">
        <v>26678.50687250105</v>
      </c>
    </row>
    <row r="2121" spans="1:19" x14ac:dyDescent="0.35">
      <c r="A2121" s="13">
        <v>1000</v>
      </c>
      <c r="B2121" s="13">
        <v>0</v>
      </c>
      <c r="C2121" s="13">
        <v>20</v>
      </c>
      <c r="D2121" s="13">
        <v>125</v>
      </c>
      <c r="E2121" s="13">
        <v>22.5</v>
      </c>
      <c r="F2121" s="15">
        <v>12.763999999999999</v>
      </c>
      <c r="G2121" s="15">
        <v>1.9059999999999999</v>
      </c>
      <c r="H2121" s="15">
        <v>34.454000000000001</v>
      </c>
      <c r="I2121" s="15">
        <v>-9.2579999999999989E-3</v>
      </c>
      <c r="J2121" s="14">
        <v>2.754465243321671</v>
      </c>
      <c r="K2121" s="15">
        <v>-2.1179999999999999</v>
      </c>
      <c r="L2121" s="16">
        <v>17.18</v>
      </c>
      <c r="M2121" s="14">
        <v>22428770.68663374</v>
      </c>
      <c r="N2121" s="14">
        <v>0.44361937384481198</v>
      </c>
      <c r="O2121" s="14">
        <v>165.89637379503409</v>
      </c>
      <c r="P2121" s="14">
        <v>9.2322666219969456</v>
      </c>
      <c r="Q2121" s="15">
        <v>7.8138661987501781</v>
      </c>
      <c r="R2121" s="14">
        <v>2.741564701520208</v>
      </c>
      <c r="S2121" s="14">
        <v>26678.50687250105</v>
      </c>
    </row>
    <row r="2122" spans="1:19" x14ac:dyDescent="0.35">
      <c r="A2122" s="13">
        <v>1000</v>
      </c>
      <c r="B2122" s="13">
        <v>0</v>
      </c>
      <c r="C2122" s="13">
        <v>20</v>
      </c>
      <c r="D2122" s="13">
        <v>125</v>
      </c>
      <c r="E2122" s="13">
        <v>45</v>
      </c>
      <c r="F2122" s="15">
        <v>13.369</v>
      </c>
      <c r="G2122" s="15">
        <v>2.4169999999999989</v>
      </c>
      <c r="H2122" s="15">
        <v>34.869</v>
      </c>
      <c r="I2122" s="15">
        <v>-5.803E-3</v>
      </c>
      <c r="J2122" s="14">
        <v>2.754465243321671</v>
      </c>
      <c r="K2122" s="15">
        <v>-1.6919999999999999</v>
      </c>
      <c r="L2122" s="16">
        <v>18.39</v>
      </c>
      <c r="M2122" s="14">
        <v>22428770.68663374</v>
      </c>
      <c r="N2122" s="14">
        <v>0.44361937384481198</v>
      </c>
      <c r="O2122" s="14">
        <v>165.89637379503409</v>
      </c>
      <c r="P2122" s="14">
        <v>9.2322666219969456</v>
      </c>
      <c r="Q2122" s="15">
        <v>7.5299355761544984</v>
      </c>
      <c r="R2122" s="14">
        <v>2.741564701520208</v>
      </c>
      <c r="S2122" s="14">
        <v>26678.50687250105</v>
      </c>
    </row>
    <row r="2123" spans="1:19" x14ac:dyDescent="0.35">
      <c r="A2123" s="13">
        <v>1000</v>
      </c>
      <c r="B2123" s="13">
        <v>0</v>
      </c>
      <c r="C2123" s="13">
        <v>20</v>
      </c>
      <c r="D2123" s="13">
        <v>150</v>
      </c>
      <c r="E2123" s="13">
        <v>0</v>
      </c>
      <c r="F2123" s="15">
        <v>11.201000000000001</v>
      </c>
      <c r="G2123" s="15">
        <v>1.4409999999999981</v>
      </c>
      <c r="H2123" s="15">
        <v>30.161000000000001</v>
      </c>
      <c r="I2123" s="15">
        <v>-1.7999999999999999E-2</v>
      </c>
      <c r="J2123" s="14">
        <v>3.3123196974241012</v>
      </c>
      <c r="K2123" s="15">
        <v>-3.8759999999999999</v>
      </c>
      <c r="L2123" s="16">
        <v>26.3</v>
      </c>
      <c r="M2123" s="14">
        <v>26630255.705237001</v>
      </c>
      <c r="N2123" s="14">
        <v>0.44062254396163869</v>
      </c>
      <c r="O2123" s="14">
        <v>164.654499992382</v>
      </c>
      <c r="P2123" s="14">
        <v>9.1438974105050814</v>
      </c>
      <c r="Q2123" s="15">
        <v>9.9544136326299633</v>
      </c>
      <c r="R2123" s="14">
        <v>2.741564701520208</v>
      </c>
      <c r="S2123" s="14">
        <v>26199.128840945079</v>
      </c>
    </row>
    <row r="2124" spans="1:19" x14ac:dyDescent="0.35">
      <c r="A2124" s="13">
        <v>1000</v>
      </c>
      <c r="B2124" s="13">
        <v>0</v>
      </c>
      <c r="C2124" s="13">
        <v>20</v>
      </c>
      <c r="D2124" s="13">
        <v>150</v>
      </c>
      <c r="E2124" s="13">
        <v>22.5</v>
      </c>
      <c r="F2124" s="15">
        <v>13.143000000000001</v>
      </c>
      <c r="G2124" s="15">
        <v>2.293000000000001</v>
      </c>
      <c r="H2124" s="15">
        <v>37.412999999999997</v>
      </c>
      <c r="I2124" s="15">
        <v>-2.5339999999999998E-3</v>
      </c>
      <c r="J2124" s="14">
        <v>3.3123196974241012</v>
      </c>
      <c r="K2124" s="15">
        <v>-3.536</v>
      </c>
      <c r="L2124" s="16">
        <v>24.19</v>
      </c>
      <c r="M2124" s="14">
        <v>26630255.705237001</v>
      </c>
      <c r="N2124" s="14">
        <v>0.44062254396163869</v>
      </c>
      <c r="O2124" s="14">
        <v>164.654499992382</v>
      </c>
      <c r="P2124" s="14">
        <v>9.1438974105050814</v>
      </c>
      <c r="Q2124" s="15">
        <v>8.4528467146502066</v>
      </c>
      <c r="R2124" s="14">
        <v>2.741564701520208</v>
      </c>
      <c r="S2124" s="14">
        <v>26199.128840945079</v>
      </c>
    </row>
    <row r="2125" spans="1:19" x14ac:dyDescent="0.35">
      <c r="A2125" s="13">
        <v>1000</v>
      </c>
      <c r="B2125" s="13">
        <v>0</v>
      </c>
      <c r="C2125" s="13">
        <v>20</v>
      </c>
      <c r="D2125" s="13">
        <v>150</v>
      </c>
      <c r="E2125" s="13">
        <v>45</v>
      </c>
      <c r="F2125" s="15">
        <v>13.528</v>
      </c>
      <c r="G2125" s="15">
        <v>2.918000000000001</v>
      </c>
      <c r="H2125" s="15">
        <v>39.218000000000004</v>
      </c>
      <c r="I2125" s="15">
        <v>-1.6410000000000001E-2</v>
      </c>
      <c r="J2125" s="14">
        <v>3.3123196974241012</v>
      </c>
      <c r="K2125" s="15">
        <v>-2.996</v>
      </c>
      <c r="L2125" s="16">
        <v>25.83</v>
      </c>
      <c r="M2125" s="14">
        <v>26630255.705237001</v>
      </c>
      <c r="N2125" s="14">
        <v>0.44062254396163869</v>
      </c>
      <c r="O2125" s="14">
        <v>164.654499992382</v>
      </c>
      <c r="P2125" s="14">
        <v>9.1438974105050814</v>
      </c>
      <c r="Q2125" s="15">
        <v>8.0998744274224652</v>
      </c>
      <c r="R2125" s="14">
        <v>2.741564701520208</v>
      </c>
      <c r="S2125" s="14">
        <v>26199.128840945079</v>
      </c>
    </row>
    <row r="2126" spans="1:19" x14ac:dyDescent="0.35">
      <c r="A2126" s="13">
        <v>1000</v>
      </c>
      <c r="B2126" s="13">
        <v>0</v>
      </c>
      <c r="C2126" s="13">
        <v>20</v>
      </c>
      <c r="D2126" s="13">
        <v>200</v>
      </c>
      <c r="E2126" s="13">
        <v>0</v>
      </c>
      <c r="F2126" s="15">
        <v>12.58</v>
      </c>
      <c r="G2126" s="15">
        <v>1.9400000000000019</v>
      </c>
      <c r="H2126" s="15">
        <v>37.869999999999997</v>
      </c>
      <c r="I2126" s="15">
        <v>-1.6E-2</v>
      </c>
      <c r="J2126" s="14">
        <v>4.434507666619897</v>
      </c>
      <c r="K2126" s="15">
        <v>-8.3930000000000007</v>
      </c>
      <c r="L2126" s="16">
        <v>45.16</v>
      </c>
      <c r="M2126" s="14">
        <v>34776759.511019729</v>
      </c>
      <c r="N2126" s="14">
        <v>0.43479385984390018</v>
      </c>
      <c r="O2126" s="14">
        <v>162.24484172917019</v>
      </c>
      <c r="P2126" s="14">
        <v>8.9733418354085703</v>
      </c>
      <c r="Q2126" s="15">
        <v>11.58819812166667</v>
      </c>
      <c r="R2126" s="14">
        <v>2.741564701520208</v>
      </c>
      <c r="S2126" s="14">
        <v>25284.780232683661</v>
      </c>
    </row>
    <row r="2127" spans="1:19" x14ac:dyDescent="0.35">
      <c r="A2127" s="13">
        <v>1000</v>
      </c>
      <c r="B2127" s="13">
        <v>0</v>
      </c>
      <c r="C2127" s="13">
        <v>20</v>
      </c>
      <c r="D2127" s="13">
        <v>200</v>
      </c>
      <c r="E2127" s="13">
        <v>22.5</v>
      </c>
      <c r="F2127" s="15">
        <v>14.22</v>
      </c>
      <c r="G2127" s="15">
        <v>3.0500000000000012</v>
      </c>
      <c r="H2127" s="15">
        <v>38.450000000000003</v>
      </c>
      <c r="I2127" s="15">
        <v>-4.9200000000000001E-2</v>
      </c>
      <c r="J2127" s="14">
        <v>4.434507666619897</v>
      </c>
      <c r="K2127" s="15">
        <v>-7.7910000000000004</v>
      </c>
      <c r="L2127" s="16">
        <v>41.15</v>
      </c>
      <c r="M2127" s="14">
        <v>34776759.511019729</v>
      </c>
      <c r="N2127" s="14">
        <v>0.43479385984390018</v>
      </c>
      <c r="O2127" s="14">
        <v>162.24484172917019</v>
      </c>
      <c r="P2127" s="14">
        <v>8.9733418354085703</v>
      </c>
      <c r="Q2127" s="15">
        <v>9.627131090616869</v>
      </c>
      <c r="R2127" s="14">
        <v>2.741564701520208</v>
      </c>
      <c r="S2127" s="14">
        <v>25284.780232683661</v>
      </c>
    </row>
    <row r="2128" spans="1:19" x14ac:dyDescent="0.35">
      <c r="A2128" s="13">
        <v>1000</v>
      </c>
      <c r="B2128" s="13">
        <v>0</v>
      </c>
      <c r="C2128" s="13">
        <v>20</v>
      </c>
      <c r="D2128" s="13">
        <v>200</v>
      </c>
      <c r="E2128" s="13">
        <v>45</v>
      </c>
      <c r="F2128" s="15">
        <v>15.02</v>
      </c>
      <c r="G2128" s="15">
        <v>3.88</v>
      </c>
      <c r="H2128" s="15">
        <v>35.58</v>
      </c>
      <c r="I2128" s="15">
        <v>-4.0009999999999997E-2</v>
      </c>
      <c r="J2128" s="14">
        <v>4.434507666619897</v>
      </c>
      <c r="K2128" s="15">
        <v>-7.1120000000000001</v>
      </c>
      <c r="L2128" s="16">
        <v>43.78</v>
      </c>
      <c r="M2128" s="14">
        <v>34776759.511019729</v>
      </c>
      <c r="N2128" s="14">
        <v>0.43479385984390018</v>
      </c>
      <c r="O2128" s="14">
        <v>162.24484172917019</v>
      </c>
      <c r="P2128" s="14">
        <v>8.9733418354085703</v>
      </c>
      <c r="Q2128" s="15">
        <v>9.1053637392705919</v>
      </c>
      <c r="R2128" s="14">
        <v>2.741564701520208</v>
      </c>
      <c r="S2128" s="14">
        <v>25284.780232683661</v>
      </c>
    </row>
    <row r="2129" spans="1:19" x14ac:dyDescent="0.35">
      <c r="A2129" s="13">
        <v>1000</v>
      </c>
      <c r="B2129" s="13">
        <v>0</v>
      </c>
      <c r="C2129" s="13">
        <v>20</v>
      </c>
      <c r="D2129" s="13">
        <v>250</v>
      </c>
      <c r="E2129" s="13">
        <v>0</v>
      </c>
      <c r="F2129" s="15">
        <v>14.03</v>
      </c>
      <c r="G2129" s="15">
        <v>2.38</v>
      </c>
      <c r="H2129" s="15">
        <v>41.43</v>
      </c>
      <c r="I2129" s="15">
        <v>-1.7219999999999999E-2</v>
      </c>
      <c r="J2129" s="14">
        <v>5.5649037258103169</v>
      </c>
      <c r="K2129" s="15">
        <v>-14.45</v>
      </c>
      <c r="L2129" s="16">
        <v>68.25</v>
      </c>
      <c r="M2129" s="14">
        <v>42604258.75454814</v>
      </c>
      <c r="N2129" s="14">
        <v>0.42919137510625699</v>
      </c>
      <c r="O2129" s="14">
        <v>159.93576825733049</v>
      </c>
      <c r="P2129" s="14">
        <v>8.8110300574950084</v>
      </c>
      <c r="Q2129" s="15">
        <v>12.9661726087873</v>
      </c>
      <c r="R2129" s="14">
        <v>2.741564701520208</v>
      </c>
      <c r="S2129" s="14">
        <v>24427.992304969779</v>
      </c>
    </row>
    <row r="2130" spans="1:19" x14ac:dyDescent="0.35">
      <c r="A2130" s="13">
        <v>1000</v>
      </c>
      <c r="B2130" s="13">
        <v>0</v>
      </c>
      <c r="C2130" s="13">
        <v>20</v>
      </c>
      <c r="D2130" s="13">
        <v>250</v>
      </c>
      <c r="E2130" s="13">
        <v>22.5</v>
      </c>
      <c r="F2130" s="15">
        <v>15.62</v>
      </c>
      <c r="G2130" s="15">
        <v>3.74</v>
      </c>
      <c r="H2130" s="15">
        <v>41.31</v>
      </c>
      <c r="I2130" s="15">
        <v>-7.467E-2</v>
      </c>
      <c r="J2130" s="14">
        <v>5.5649037258103169</v>
      </c>
      <c r="K2130" s="15">
        <v>-13.83</v>
      </c>
      <c r="L2130" s="16">
        <v>61.66</v>
      </c>
      <c r="M2130" s="14">
        <v>42604258.75454814</v>
      </c>
      <c r="N2130" s="14">
        <v>0.42919137510625699</v>
      </c>
      <c r="O2130" s="14">
        <v>159.93576825733049</v>
      </c>
      <c r="P2130" s="14">
        <v>8.8110300574950084</v>
      </c>
      <c r="Q2130" s="15">
        <v>10.65268895937486</v>
      </c>
      <c r="R2130" s="14">
        <v>2.741564701520208</v>
      </c>
      <c r="S2130" s="14">
        <v>24427.992304969779</v>
      </c>
    </row>
    <row r="2131" spans="1:19" x14ac:dyDescent="0.35">
      <c r="A2131" s="13">
        <v>1000</v>
      </c>
      <c r="B2131" s="13">
        <v>0</v>
      </c>
      <c r="C2131" s="13">
        <v>20</v>
      </c>
      <c r="D2131" s="13">
        <v>250</v>
      </c>
      <c r="E2131" s="13">
        <v>45</v>
      </c>
      <c r="F2131" s="15">
        <v>16.510000000000009</v>
      </c>
      <c r="G2131" s="15">
        <v>4.8900000000000006</v>
      </c>
      <c r="H2131" s="15">
        <v>40.46</v>
      </c>
      <c r="I2131" s="15">
        <v>-3.218E-2</v>
      </c>
      <c r="J2131" s="14">
        <v>5.5649037258103169</v>
      </c>
      <c r="K2131" s="15">
        <v>-13.56</v>
      </c>
      <c r="L2131" s="16">
        <v>65.31</v>
      </c>
      <c r="M2131" s="14">
        <v>42604258.75454814</v>
      </c>
      <c r="N2131" s="14">
        <v>0.42919137510625699</v>
      </c>
      <c r="O2131" s="14">
        <v>159.93576825733049</v>
      </c>
      <c r="P2131" s="14">
        <v>8.8110300574950084</v>
      </c>
      <c r="Q2131" s="15">
        <v>9.951330596134051</v>
      </c>
      <c r="R2131" s="14">
        <v>2.741564701520208</v>
      </c>
      <c r="S2131" s="14">
        <v>24427.992304969779</v>
      </c>
    </row>
    <row r="2132" spans="1:19" x14ac:dyDescent="0.35">
      <c r="A2132" s="13">
        <v>1000</v>
      </c>
      <c r="B2132" s="13">
        <v>0</v>
      </c>
      <c r="C2132" s="13">
        <v>20</v>
      </c>
      <c r="D2132" s="13">
        <v>300</v>
      </c>
      <c r="E2132" s="13">
        <v>0</v>
      </c>
      <c r="F2132" s="15">
        <v>15.63</v>
      </c>
      <c r="G2132" s="15">
        <v>2.7999999999999972</v>
      </c>
      <c r="H2132" s="15">
        <v>45.659999999999989</v>
      </c>
      <c r="I2132" s="15">
        <v>-5.1619999999999999E-2</v>
      </c>
      <c r="J2132" s="14">
        <v>6.7029675395961021</v>
      </c>
      <c r="K2132" s="15">
        <v>-21.69</v>
      </c>
      <c r="L2132" s="16">
        <v>95.19</v>
      </c>
      <c r="M2132" s="14">
        <v>50140113.596134581</v>
      </c>
      <c r="N2132" s="14">
        <v>0.42382244291503041</v>
      </c>
      <c r="O2132" s="14">
        <v>157.72939878962791</v>
      </c>
      <c r="P2132" s="14">
        <v>8.6569620767643976</v>
      </c>
      <c r="Q2132" s="15">
        <v>14.14311146527778</v>
      </c>
      <c r="R2132" s="14">
        <v>2.741564701520208</v>
      </c>
      <c r="S2132" s="14">
        <v>23626.852793626331</v>
      </c>
    </row>
    <row r="2133" spans="1:19" x14ac:dyDescent="0.35">
      <c r="A2133" s="13">
        <v>1000</v>
      </c>
      <c r="B2133" s="13">
        <v>0</v>
      </c>
      <c r="C2133" s="13">
        <v>20</v>
      </c>
      <c r="D2133" s="13">
        <v>300</v>
      </c>
      <c r="E2133" s="13">
        <v>22.5</v>
      </c>
      <c r="F2133" s="15">
        <v>17.09</v>
      </c>
      <c r="G2133" s="15">
        <v>4.469999999999998</v>
      </c>
      <c r="H2133" s="15">
        <v>46.900000000000013</v>
      </c>
      <c r="I2133" s="15">
        <v>-3.4450000000000001E-2</v>
      </c>
      <c r="J2133" s="14">
        <v>6.7029675395961021</v>
      </c>
      <c r="K2133" s="15">
        <v>-21.28</v>
      </c>
      <c r="L2133" s="16">
        <v>85.38</v>
      </c>
      <c r="M2133" s="14">
        <v>50140113.596134581</v>
      </c>
      <c r="N2133" s="14">
        <v>0.42382244291503041</v>
      </c>
      <c r="O2133" s="14">
        <v>157.72939878962791</v>
      </c>
      <c r="P2133" s="14">
        <v>8.6569620767643976</v>
      </c>
      <c r="Q2133" s="15">
        <v>11.54340770290657</v>
      </c>
      <c r="R2133" s="14">
        <v>2.741564701520208</v>
      </c>
      <c r="S2133" s="14">
        <v>23626.852793626331</v>
      </c>
    </row>
    <row r="2134" spans="1:19" x14ac:dyDescent="0.35">
      <c r="A2134" s="13">
        <v>1000</v>
      </c>
      <c r="B2134" s="13">
        <v>0</v>
      </c>
      <c r="C2134" s="13">
        <v>20</v>
      </c>
      <c r="D2134" s="13">
        <v>300</v>
      </c>
      <c r="E2134" s="13">
        <v>45</v>
      </c>
      <c r="F2134" s="15">
        <v>17.989999999999998</v>
      </c>
      <c r="G2134" s="15">
        <v>5.8499999999999979</v>
      </c>
      <c r="H2134" s="15">
        <v>46.79</v>
      </c>
      <c r="I2134" s="15">
        <v>-0.1014</v>
      </c>
      <c r="J2134" s="14">
        <v>6.7029675395961021</v>
      </c>
      <c r="K2134" s="15">
        <v>-21.65</v>
      </c>
      <c r="L2134" s="16">
        <v>89.95</v>
      </c>
      <c r="M2134" s="14">
        <v>50140113.596134581</v>
      </c>
      <c r="N2134" s="14">
        <v>0.42382244291503041</v>
      </c>
      <c r="O2134" s="14">
        <v>157.72939878962791</v>
      </c>
      <c r="P2134" s="14">
        <v>8.6569620767643976</v>
      </c>
      <c r="Q2134" s="15">
        <v>10.685094941874199</v>
      </c>
      <c r="R2134" s="14">
        <v>2.741564701520208</v>
      </c>
      <c r="S2134" s="14">
        <v>23626.852793626331</v>
      </c>
    </row>
    <row r="2135" spans="1:19" x14ac:dyDescent="0.35">
      <c r="A2135" s="13">
        <v>1000</v>
      </c>
      <c r="B2135" s="13">
        <v>0</v>
      </c>
      <c r="C2135" s="13">
        <v>35</v>
      </c>
      <c r="D2135" s="13">
        <v>30</v>
      </c>
      <c r="E2135" s="13">
        <v>0</v>
      </c>
      <c r="F2135" s="15">
        <v>17.495999999999999</v>
      </c>
      <c r="G2135" s="15">
        <v>0.20600000000000021</v>
      </c>
      <c r="H2135" s="15">
        <v>52.896000000000001</v>
      </c>
      <c r="I2135" s="15">
        <v>-2.4660000000000001E-5</v>
      </c>
      <c r="J2135" s="14">
        <v>0.65390459644402388</v>
      </c>
      <c r="K2135" s="15">
        <v>-0.1108</v>
      </c>
      <c r="L2135" s="16">
        <v>0.79459999999999997</v>
      </c>
      <c r="M2135" s="14">
        <v>5682425.0030315379</v>
      </c>
      <c r="N2135" s="14">
        <v>0.45909760833084079</v>
      </c>
      <c r="O2135" s="14">
        <v>172.3427369308958</v>
      </c>
      <c r="P2135" s="14">
        <v>16.968233327725969</v>
      </c>
      <c r="Q2135" s="15">
        <v>4.0981307984444451</v>
      </c>
      <c r="R2135" s="14">
        <v>2.741564701520208</v>
      </c>
      <c r="S2135" s="14">
        <v>29257.324738131891</v>
      </c>
    </row>
    <row r="2136" spans="1:19" x14ac:dyDescent="0.35">
      <c r="A2136" s="13">
        <v>1000</v>
      </c>
      <c r="B2136" s="13">
        <v>0</v>
      </c>
      <c r="C2136" s="13">
        <v>35</v>
      </c>
      <c r="D2136" s="13">
        <v>30</v>
      </c>
      <c r="E2136" s="13">
        <v>22.5</v>
      </c>
      <c r="F2136" s="15">
        <v>15.164999999999999</v>
      </c>
      <c r="G2136" s="15">
        <v>0.4699999999999997</v>
      </c>
      <c r="H2136" s="15">
        <v>40.024999999999999</v>
      </c>
      <c r="I2136" s="15">
        <v>4.4150000000000002E-2</v>
      </c>
      <c r="J2136" s="14">
        <v>0.65390459644402388</v>
      </c>
      <c r="K2136" s="15">
        <v>-2.7070000000000002E-3</v>
      </c>
      <c r="L2136" s="16">
        <v>1.1000000000000001</v>
      </c>
      <c r="M2136" s="14">
        <v>5682425.0030315379</v>
      </c>
      <c r="N2136" s="14">
        <v>0.45909760833084079</v>
      </c>
      <c r="O2136" s="14">
        <v>172.3427369308958</v>
      </c>
      <c r="P2136" s="14">
        <v>16.968233327725969</v>
      </c>
      <c r="Q2136" s="15">
        <v>6.2174109617957711</v>
      </c>
      <c r="R2136" s="14">
        <v>2.741564701520208</v>
      </c>
      <c r="S2136" s="14">
        <v>29257.324738131891</v>
      </c>
    </row>
    <row r="2137" spans="1:19" x14ac:dyDescent="0.35">
      <c r="A2137" s="13">
        <v>1000</v>
      </c>
      <c r="B2137" s="13">
        <v>0</v>
      </c>
      <c r="C2137" s="13">
        <v>35</v>
      </c>
      <c r="D2137" s="13">
        <v>30</v>
      </c>
      <c r="E2137" s="13">
        <v>45</v>
      </c>
      <c r="F2137" s="15">
        <v>19.448</v>
      </c>
      <c r="G2137" s="15">
        <v>0.57999999999999974</v>
      </c>
      <c r="H2137" s="15">
        <v>36.707999999999998</v>
      </c>
      <c r="I2137" s="15">
        <v>-3.7589999999999998E-5</v>
      </c>
      <c r="J2137" s="14">
        <v>0.65390459644402388</v>
      </c>
      <c r="K2137" s="15">
        <v>-4.8349999999999997E-2</v>
      </c>
      <c r="L2137" s="16">
        <v>1.1839999999999999</v>
      </c>
      <c r="M2137" s="14">
        <v>5682425.0030315379</v>
      </c>
      <c r="N2137" s="14">
        <v>0.45909760833084079</v>
      </c>
      <c r="O2137" s="14">
        <v>172.3427369308958</v>
      </c>
      <c r="P2137" s="14">
        <v>16.968233327725969</v>
      </c>
      <c r="Q2137" s="15">
        <v>6.1328487960678872</v>
      </c>
      <c r="R2137" s="14">
        <v>2.741564701520208</v>
      </c>
      <c r="S2137" s="14">
        <v>29257.324738131891</v>
      </c>
    </row>
    <row r="2138" spans="1:19" x14ac:dyDescent="0.35">
      <c r="A2138" s="13">
        <v>1000</v>
      </c>
      <c r="B2138" s="13">
        <v>0</v>
      </c>
      <c r="C2138" s="13">
        <v>35</v>
      </c>
      <c r="D2138" s="13">
        <v>50</v>
      </c>
      <c r="E2138" s="13">
        <v>0</v>
      </c>
      <c r="F2138" s="15">
        <v>9.036999999999999</v>
      </c>
      <c r="G2138" s="15">
        <v>0.50500000000000023</v>
      </c>
      <c r="H2138" s="15">
        <v>49.796999999999997</v>
      </c>
      <c r="I2138" s="15">
        <v>0.2555</v>
      </c>
      <c r="J2138" s="14">
        <v>1.0916699658965019</v>
      </c>
      <c r="K2138" s="15">
        <v>-0.25409999999999999</v>
      </c>
      <c r="L2138" s="16">
        <v>3.2050000000000001</v>
      </c>
      <c r="M2138" s="14">
        <v>9393014.7402242851</v>
      </c>
      <c r="N2138" s="14">
        <v>0.45672204392174942</v>
      </c>
      <c r="O2138" s="14">
        <v>171.34982237742591</v>
      </c>
      <c r="P2138" s="14">
        <v>16.842209997966691</v>
      </c>
      <c r="Q2138" s="15">
        <v>6.6179627525272711</v>
      </c>
      <c r="R2138" s="14">
        <v>2.741564701520208</v>
      </c>
      <c r="S2138" s="14">
        <v>28850.133476318089</v>
      </c>
    </row>
    <row r="2139" spans="1:19" x14ac:dyDescent="0.35">
      <c r="A2139" s="13">
        <v>1000</v>
      </c>
      <c r="B2139" s="13">
        <v>0</v>
      </c>
      <c r="C2139" s="13">
        <v>35</v>
      </c>
      <c r="D2139" s="13">
        <v>50</v>
      </c>
      <c r="E2139" s="13">
        <v>22.5</v>
      </c>
      <c r="F2139" s="15">
        <v>23.244</v>
      </c>
      <c r="G2139" s="15">
        <v>0.79499999999999926</v>
      </c>
      <c r="H2139" s="15">
        <v>48.584000000000003</v>
      </c>
      <c r="I2139" s="15">
        <v>-2.2799999999999999E-5</v>
      </c>
      <c r="J2139" s="14">
        <v>1.0916699658965019</v>
      </c>
      <c r="K2139" s="15">
        <v>-5.987E-2</v>
      </c>
      <c r="L2139" s="16">
        <v>3.0169999999999999</v>
      </c>
      <c r="M2139" s="14">
        <v>9393014.7402242851</v>
      </c>
      <c r="N2139" s="14">
        <v>0.45672204392174942</v>
      </c>
      <c r="O2139" s="14">
        <v>171.34982237742591</v>
      </c>
      <c r="P2139" s="14">
        <v>16.842209997966691</v>
      </c>
      <c r="Q2139" s="15">
        <v>8.2821305006450121</v>
      </c>
      <c r="R2139" s="14">
        <v>2.741564701520208</v>
      </c>
      <c r="S2139" s="14">
        <v>28850.133476318089</v>
      </c>
    </row>
    <row r="2140" spans="1:19" x14ac:dyDescent="0.35">
      <c r="A2140" s="13">
        <v>1000</v>
      </c>
      <c r="B2140" s="13">
        <v>0</v>
      </c>
      <c r="C2140" s="13">
        <v>35</v>
      </c>
      <c r="D2140" s="13">
        <v>50</v>
      </c>
      <c r="E2140" s="13">
        <v>45</v>
      </c>
      <c r="F2140" s="15">
        <v>22.323</v>
      </c>
      <c r="G2140" s="15">
        <v>0.96899999999999986</v>
      </c>
      <c r="H2140" s="15">
        <v>54.402999999999999</v>
      </c>
      <c r="I2140" s="15">
        <v>-1.3750000000000001E-4</v>
      </c>
      <c r="J2140" s="14">
        <v>1.0916699658965019</v>
      </c>
      <c r="K2140" s="15">
        <v>-0.26300000000000001</v>
      </c>
      <c r="L2140" s="16">
        <v>3.2469999999999999</v>
      </c>
      <c r="M2140" s="14">
        <v>9393014.7402242851</v>
      </c>
      <c r="N2140" s="14">
        <v>0.45672204392174942</v>
      </c>
      <c r="O2140" s="14">
        <v>171.34982237742591</v>
      </c>
      <c r="P2140" s="14">
        <v>16.842209997966691</v>
      </c>
      <c r="Q2140" s="15">
        <v>8.1293897857341459</v>
      </c>
      <c r="R2140" s="14">
        <v>2.741564701520208</v>
      </c>
      <c r="S2140" s="14">
        <v>28850.133476318089</v>
      </c>
    </row>
    <row r="2141" spans="1:19" x14ac:dyDescent="0.35">
      <c r="A2141" s="13">
        <v>1000</v>
      </c>
      <c r="B2141" s="13">
        <v>0</v>
      </c>
      <c r="C2141" s="13">
        <v>35</v>
      </c>
      <c r="D2141" s="13">
        <v>75</v>
      </c>
      <c r="E2141" s="13">
        <v>0</v>
      </c>
      <c r="F2141" s="15">
        <v>13.606999999999999</v>
      </c>
      <c r="G2141" s="15">
        <v>0.74300000000000055</v>
      </c>
      <c r="H2141" s="15">
        <v>52.777000000000001</v>
      </c>
      <c r="I2141" s="15">
        <v>0.23669999999999999</v>
      </c>
      <c r="J2141" s="14">
        <v>1.640882488161028</v>
      </c>
      <c r="K2141" s="15">
        <v>-0.60529999999999995</v>
      </c>
      <c r="L2141" s="16">
        <v>7.133</v>
      </c>
      <c r="M2141" s="14">
        <v>13946992.775627701</v>
      </c>
      <c r="N2141" s="14">
        <v>0.45380022824664701</v>
      </c>
      <c r="O2141" s="14">
        <v>170.13036210976861</v>
      </c>
      <c r="P2141" s="14">
        <v>16.687926830908371</v>
      </c>
      <c r="Q2141" s="15">
        <v>8.7642190646712468</v>
      </c>
      <c r="R2141" s="14">
        <v>2.741564701520208</v>
      </c>
      <c r="S2141" s="14">
        <v>28355.042828555419</v>
      </c>
    </row>
    <row r="2142" spans="1:19" x14ac:dyDescent="0.35">
      <c r="A2142" s="13">
        <v>1000</v>
      </c>
      <c r="B2142" s="13">
        <v>0</v>
      </c>
      <c r="C2142" s="13">
        <v>35</v>
      </c>
      <c r="D2142" s="13">
        <v>75</v>
      </c>
      <c r="E2142" s="13">
        <v>22.5</v>
      </c>
      <c r="F2142" s="15">
        <v>23.347999999999999</v>
      </c>
      <c r="G2142" s="15">
        <v>1.1809999999999989</v>
      </c>
      <c r="H2142" s="15">
        <v>54.667999999999999</v>
      </c>
      <c r="I2142" s="15">
        <v>-1.058E-4</v>
      </c>
      <c r="J2142" s="14">
        <v>1.640882488161028</v>
      </c>
      <c r="K2142" s="15">
        <v>-0.38240000000000002</v>
      </c>
      <c r="L2142" s="16">
        <v>6.6950000000000003</v>
      </c>
      <c r="M2142" s="14">
        <v>13946992.775627701</v>
      </c>
      <c r="N2142" s="14">
        <v>0.45380022824664701</v>
      </c>
      <c r="O2142" s="14">
        <v>170.13036210976861</v>
      </c>
      <c r="P2142" s="14">
        <v>16.687926830908371</v>
      </c>
      <c r="Q2142" s="15">
        <v>9.504582587392342</v>
      </c>
      <c r="R2142" s="14">
        <v>2.741564701520208</v>
      </c>
      <c r="S2142" s="14">
        <v>28355.042828555419</v>
      </c>
    </row>
    <row r="2143" spans="1:19" x14ac:dyDescent="0.35">
      <c r="A2143" s="13">
        <v>1000</v>
      </c>
      <c r="B2143" s="13">
        <v>0</v>
      </c>
      <c r="C2143" s="13">
        <v>35</v>
      </c>
      <c r="D2143" s="13">
        <v>75</v>
      </c>
      <c r="E2143" s="13">
        <v>45</v>
      </c>
      <c r="F2143" s="15">
        <v>24.035</v>
      </c>
      <c r="G2143" s="15">
        <v>1.4570000000000001</v>
      </c>
      <c r="H2143" s="15">
        <v>55.255000000000003</v>
      </c>
      <c r="I2143" s="15">
        <v>-4.9899999999999999E-4</v>
      </c>
      <c r="J2143" s="14">
        <v>1.640882488161028</v>
      </c>
      <c r="K2143" s="15">
        <v>-0.44040000000000001</v>
      </c>
      <c r="L2143" s="16">
        <v>7.2</v>
      </c>
      <c r="M2143" s="14">
        <v>13946992.775627701</v>
      </c>
      <c r="N2143" s="14">
        <v>0.45380022824664701</v>
      </c>
      <c r="O2143" s="14">
        <v>170.13036210976861</v>
      </c>
      <c r="P2143" s="14">
        <v>16.687926830908371</v>
      </c>
      <c r="Q2143" s="15">
        <v>9.6666764215481802</v>
      </c>
      <c r="R2143" s="14">
        <v>2.741564701520208</v>
      </c>
      <c r="S2143" s="14">
        <v>28355.042828555419</v>
      </c>
    </row>
    <row r="2144" spans="1:19" x14ac:dyDescent="0.35">
      <c r="A2144" s="13">
        <v>1000</v>
      </c>
      <c r="B2144" s="13">
        <v>0</v>
      </c>
      <c r="C2144" s="13">
        <v>35</v>
      </c>
      <c r="D2144" s="13">
        <v>100</v>
      </c>
      <c r="E2144" s="13">
        <v>0</v>
      </c>
      <c r="F2144" s="15">
        <v>17.207999999999998</v>
      </c>
      <c r="G2144" s="15">
        <v>0.99399999999999922</v>
      </c>
      <c r="H2144" s="15">
        <v>50.968000000000004</v>
      </c>
      <c r="I2144" s="15">
        <v>-1.07E-3</v>
      </c>
      <c r="J2144" s="14">
        <v>2.1922684340884309</v>
      </c>
      <c r="K2144" s="15">
        <v>-1.1299999999999999</v>
      </c>
      <c r="L2144" s="16">
        <v>12.55</v>
      </c>
      <c r="M2144" s="14">
        <v>18410600.5349041</v>
      </c>
      <c r="N2144" s="14">
        <v>0.45093219552629199</v>
      </c>
      <c r="O2144" s="14">
        <v>168.9352402214576</v>
      </c>
      <c r="P2144" s="14">
        <v>16.537250325117601</v>
      </c>
      <c r="Q2144" s="15">
        <v>10.26991987246995</v>
      </c>
      <c r="R2144" s="14">
        <v>2.741564701520208</v>
      </c>
      <c r="S2144" s="14">
        <v>27875.160544968439</v>
      </c>
    </row>
    <row r="2145" spans="1:19" x14ac:dyDescent="0.35">
      <c r="A2145" s="13">
        <v>1000</v>
      </c>
      <c r="B2145" s="13">
        <v>0</v>
      </c>
      <c r="C2145" s="13">
        <v>35</v>
      </c>
      <c r="D2145" s="13">
        <v>100</v>
      </c>
      <c r="E2145" s="13">
        <v>22.5</v>
      </c>
      <c r="F2145" s="15">
        <v>24.135000000000009</v>
      </c>
      <c r="G2145" s="15">
        <v>1.5429999999999999</v>
      </c>
      <c r="H2145" s="15">
        <v>41.704999999999998</v>
      </c>
      <c r="I2145" s="15">
        <v>-1.6410000000000001E-3</v>
      </c>
      <c r="J2145" s="14">
        <v>2.1922684340884309</v>
      </c>
      <c r="K2145" s="15">
        <v>-0.91300000000000003</v>
      </c>
      <c r="L2145" s="16">
        <v>11.73</v>
      </c>
      <c r="M2145" s="14">
        <v>18410600.5349041</v>
      </c>
      <c r="N2145" s="14">
        <v>0.45093219552629199</v>
      </c>
      <c r="O2145" s="14">
        <v>168.9352402214576</v>
      </c>
      <c r="P2145" s="14">
        <v>16.537250325117601</v>
      </c>
      <c r="Q2145" s="15">
        <v>10.37861086449508</v>
      </c>
      <c r="R2145" s="14">
        <v>2.741564701520208</v>
      </c>
      <c r="S2145" s="14">
        <v>27875.160544968439</v>
      </c>
    </row>
    <row r="2146" spans="1:19" x14ac:dyDescent="0.35">
      <c r="A2146" s="13">
        <v>1000</v>
      </c>
      <c r="B2146" s="13">
        <v>0</v>
      </c>
      <c r="C2146" s="13">
        <v>35</v>
      </c>
      <c r="D2146" s="13">
        <v>100</v>
      </c>
      <c r="E2146" s="13">
        <v>45</v>
      </c>
      <c r="F2146" s="15">
        <v>25.731000000000002</v>
      </c>
      <c r="G2146" s="15">
        <v>1.948</v>
      </c>
      <c r="H2146" s="15">
        <v>47.071000000000012</v>
      </c>
      <c r="I2146" s="15">
        <v>-1.0349999999999999E-3</v>
      </c>
      <c r="J2146" s="14">
        <v>2.1922684340884309</v>
      </c>
      <c r="K2146" s="15">
        <v>-0.7681</v>
      </c>
      <c r="L2146" s="16">
        <v>12.61</v>
      </c>
      <c r="M2146" s="14">
        <v>18410600.5349041</v>
      </c>
      <c r="N2146" s="14">
        <v>0.45093219552629199</v>
      </c>
      <c r="O2146" s="14">
        <v>168.9352402214576</v>
      </c>
      <c r="P2146" s="14">
        <v>16.537250325117601</v>
      </c>
      <c r="Q2146" s="15">
        <v>10.647615050746159</v>
      </c>
      <c r="R2146" s="14">
        <v>2.741564701520208</v>
      </c>
      <c r="S2146" s="14">
        <v>27875.160544968439</v>
      </c>
    </row>
    <row r="2147" spans="1:19" x14ac:dyDescent="0.35">
      <c r="A2147" s="13">
        <v>1000</v>
      </c>
      <c r="B2147" s="13">
        <v>0</v>
      </c>
      <c r="C2147" s="13">
        <v>35</v>
      </c>
      <c r="D2147" s="13">
        <v>125</v>
      </c>
      <c r="E2147" s="13">
        <v>0</v>
      </c>
      <c r="F2147" s="15">
        <v>16.204000000000001</v>
      </c>
      <c r="G2147" s="15">
        <v>1.2450000000000001</v>
      </c>
      <c r="H2147" s="15">
        <v>45.194000000000003</v>
      </c>
      <c r="I2147" s="15">
        <v>-2.0100000000000001E-3</v>
      </c>
      <c r="J2147" s="14">
        <v>2.7457670329633612</v>
      </c>
      <c r="K2147" s="15">
        <v>-1.8560000000000001</v>
      </c>
      <c r="L2147" s="16">
        <v>19.39</v>
      </c>
      <c r="M2147" s="14">
        <v>22787309.360556651</v>
      </c>
      <c r="N2147" s="14">
        <v>0.44811884926900419</v>
      </c>
      <c r="O2147" s="14">
        <v>167.7647182796436</v>
      </c>
      <c r="P2147" s="14">
        <v>16.39018048059437</v>
      </c>
      <c r="Q2147" s="15">
        <v>11.57064400383741</v>
      </c>
      <c r="R2147" s="14">
        <v>2.741564701520208</v>
      </c>
      <c r="S2147" s="14">
        <v>27410.239857562319</v>
      </c>
    </row>
    <row r="2148" spans="1:19" x14ac:dyDescent="0.35">
      <c r="A2148" s="13">
        <v>1000</v>
      </c>
      <c r="B2148" s="13">
        <v>0</v>
      </c>
      <c r="C2148" s="13">
        <v>35</v>
      </c>
      <c r="D2148" s="13">
        <v>125</v>
      </c>
      <c r="E2148" s="13">
        <v>22.5</v>
      </c>
      <c r="F2148" s="15">
        <v>23.091000000000001</v>
      </c>
      <c r="G2148" s="15">
        <v>1.9339999999999991</v>
      </c>
      <c r="H2148" s="15">
        <v>51.021000000000001</v>
      </c>
      <c r="I2148" s="15">
        <v>-3.9449999999999997E-3</v>
      </c>
      <c r="J2148" s="14">
        <v>2.7457670329633612</v>
      </c>
      <c r="K2148" s="15">
        <v>-1.639</v>
      </c>
      <c r="L2148" s="16">
        <v>18.079999999999998</v>
      </c>
      <c r="M2148" s="14">
        <v>22787309.360556651</v>
      </c>
      <c r="N2148" s="14">
        <v>0.44811884926900419</v>
      </c>
      <c r="O2148" s="14">
        <v>167.7647182796436</v>
      </c>
      <c r="P2148" s="14">
        <v>16.39018048059437</v>
      </c>
      <c r="Q2148" s="15">
        <v>11.069372923847819</v>
      </c>
      <c r="R2148" s="14">
        <v>2.741564701520208</v>
      </c>
      <c r="S2148" s="14">
        <v>27410.239857562319</v>
      </c>
    </row>
    <row r="2149" spans="1:19" x14ac:dyDescent="0.35">
      <c r="A2149" s="13">
        <v>1000</v>
      </c>
      <c r="B2149" s="13">
        <v>0</v>
      </c>
      <c r="C2149" s="13">
        <v>35</v>
      </c>
      <c r="D2149" s="13">
        <v>125</v>
      </c>
      <c r="E2149" s="13">
        <v>45</v>
      </c>
      <c r="F2149" s="15">
        <v>26.736000000000001</v>
      </c>
      <c r="G2149" s="15">
        <v>2.418000000000001</v>
      </c>
      <c r="H2149" s="15">
        <v>53.31600000000001</v>
      </c>
      <c r="I2149" s="15">
        <v>-3.3730000000000001E-3</v>
      </c>
      <c r="J2149" s="14">
        <v>2.7457670329633612</v>
      </c>
      <c r="K2149" s="15">
        <v>-1.3580000000000001</v>
      </c>
      <c r="L2149" s="16">
        <v>19.420000000000002</v>
      </c>
      <c r="M2149" s="14">
        <v>22787309.360556651</v>
      </c>
      <c r="N2149" s="14">
        <v>0.44811884926900419</v>
      </c>
      <c r="O2149" s="14">
        <v>167.7647182796436</v>
      </c>
      <c r="P2149" s="14">
        <v>16.39018048059437</v>
      </c>
      <c r="Q2149" s="15">
        <v>11.300290402343521</v>
      </c>
      <c r="R2149" s="14">
        <v>2.741564701520208</v>
      </c>
      <c r="S2149" s="14">
        <v>27410.239857562319</v>
      </c>
    </row>
    <row r="2150" spans="1:19" x14ac:dyDescent="0.35">
      <c r="A2150" s="13">
        <v>1000</v>
      </c>
      <c r="B2150" s="13">
        <v>0</v>
      </c>
      <c r="C2150" s="13">
        <v>35</v>
      </c>
      <c r="D2150" s="13">
        <v>150</v>
      </c>
      <c r="E2150" s="13">
        <v>0</v>
      </c>
      <c r="F2150" s="15">
        <v>16.591000000000001</v>
      </c>
      <c r="G2150" s="15">
        <v>1.460999999999999</v>
      </c>
      <c r="H2150" s="15">
        <v>46.000999999999998</v>
      </c>
      <c r="I2150" s="15">
        <v>-1.153E-2</v>
      </c>
      <c r="J2150" s="14">
        <v>3.3013158766751198</v>
      </c>
      <c r="K2150" s="15">
        <v>-2.8809999999999998</v>
      </c>
      <c r="L2150" s="16">
        <v>27.63</v>
      </c>
      <c r="M2150" s="14">
        <v>27080578.187550869</v>
      </c>
      <c r="N2150" s="14">
        <v>0.44536108491835952</v>
      </c>
      <c r="O2150" s="14">
        <v>166.61905527536629</v>
      </c>
      <c r="P2150" s="14">
        <v>16.24671729733868</v>
      </c>
      <c r="Q2150" s="15">
        <v>12.81871655672475</v>
      </c>
      <c r="R2150" s="14">
        <v>2.741564701520208</v>
      </c>
      <c r="S2150" s="14">
        <v>26960.03861467449</v>
      </c>
    </row>
    <row r="2151" spans="1:19" x14ac:dyDescent="0.35">
      <c r="A2151" s="13">
        <v>1000</v>
      </c>
      <c r="B2151" s="13">
        <v>0</v>
      </c>
      <c r="C2151" s="13">
        <v>35</v>
      </c>
      <c r="D2151" s="13">
        <v>150</v>
      </c>
      <c r="E2151" s="13">
        <v>22.5</v>
      </c>
      <c r="F2151" s="15">
        <v>22.602</v>
      </c>
      <c r="G2151" s="15">
        <v>2.3220000000000032</v>
      </c>
      <c r="H2151" s="15">
        <v>55.131999999999998</v>
      </c>
      <c r="I2151" s="15">
        <v>-2.9609999999999999E-4</v>
      </c>
      <c r="J2151" s="14">
        <v>3.3013158766751198</v>
      </c>
      <c r="K2151" s="15">
        <v>-2.4529999999999998</v>
      </c>
      <c r="L2151" s="16">
        <v>25.68</v>
      </c>
      <c r="M2151" s="14">
        <v>27080578.187550869</v>
      </c>
      <c r="N2151" s="14">
        <v>0.44536108491835952</v>
      </c>
      <c r="O2151" s="14">
        <v>166.61905527536629</v>
      </c>
      <c r="P2151" s="14">
        <v>16.24671729733868</v>
      </c>
      <c r="Q2151" s="15">
        <v>11.778175743424301</v>
      </c>
      <c r="R2151" s="14">
        <v>2.741564701520208</v>
      </c>
      <c r="S2151" s="14">
        <v>26960.03861467449</v>
      </c>
    </row>
    <row r="2152" spans="1:19" x14ac:dyDescent="0.35">
      <c r="A2152" s="13">
        <v>1000</v>
      </c>
      <c r="B2152" s="13">
        <v>0</v>
      </c>
      <c r="C2152" s="13">
        <v>35</v>
      </c>
      <c r="D2152" s="13">
        <v>150</v>
      </c>
      <c r="E2152" s="13">
        <v>45</v>
      </c>
      <c r="F2152" s="15">
        <v>26.588000000000001</v>
      </c>
      <c r="G2152" s="15">
        <v>2.878000000000001</v>
      </c>
      <c r="H2152" s="15">
        <v>58.037999999999997</v>
      </c>
      <c r="I2152" s="15">
        <v>-8.1789999999999999E-4</v>
      </c>
      <c r="J2152" s="14">
        <v>3.3013158766751198</v>
      </c>
      <c r="K2152" s="15">
        <v>-1.9379999999999999</v>
      </c>
      <c r="L2152" s="16">
        <v>27.55</v>
      </c>
      <c r="M2152" s="14">
        <v>27080578.187550869</v>
      </c>
      <c r="N2152" s="14">
        <v>0.44536108491835952</v>
      </c>
      <c r="O2152" s="14">
        <v>166.61905527536629</v>
      </c>
      <c r="P2152" s="14">
        <v>16.24671729733868</v>
      </c>
      <c r="Q2152" s="15">
        <v>11.809954533361809</v>
      </c>
      <c r="R2152" s="14">
        <v>2.741564701520208</v>
      </c>
      <c r="S2152" s="14">
        <v>26960.03861467449</v>
      </c>
    </row>
    <row r="2153" spans="1:19" x14ac:dyDescent="0.35">
      <c r="A2153" s="13">
        <v>1000</v>
      </c>
      <c r="B2153" s="13">
        <v>0</v>
      </c>
      <c r="C2153" s="13">
        <v>35</v>
      </c>
      <c r="D2153" s="13">
        <v>200</v>
      </c>
      <c r="E2153" s="13">
        <v>0</v>
      </c>
      <c r="F2153" s="15">
        <v>18.02</v>
      </c>
      <c r="G2153" s="15">
        <v>1.96</v>
      </c>
      <c r="H2153" s="15">
        <v>49.09</v>
      </c>
      <c r="I2153" s="15">
        <v>-1.762E-2</v>
      </c>
      <c r="J2153" s="14">
        <v>4.4183065854555563</v>
      </c>
      <c r="K2153" s="15">
        <v>-5.54</v>
      </c>
      <c r="L2153" s="16">
        <v>48.1</v>
      </c>
      <c r="M2153" s="14">
        <v>35430570.154700316</v>
      </c>
      <c r="N2153" s="14">
        <v>0.44001583895194513</v>
      </c>
      <c r="O2153" s="14">
        <v>164.4033279377829</v>
      </c>
      <c r="P2153" s="14">
        <v>15.970610914629921</v>
      </c>
      <c r="Q2153" s="15">
        <v>15.04684767098148</v>
      </c>
      <c r="R2153" s="14">
        <v>2.741564701520208</v>
      </c>
      <c r="S2153" s="14">
        <v>26102.84945541808</v>
      </c>
    </row>
    <row r="2154" spans="1:19" x14ac:dyDescent="0.35">
      <c r="A2154" s="13">
        <v>1000</v>
      </c>
      <c r="B2154" s="13">
        <v>0</v>
      </c>
      <c r="C2154" s="13">
        <v>35</v>
      </c>
      <c r="D2154" s="13">
        <v>200</v>
      </c>
      <c r="E2154" s="13">
        <v>22.5</v>
      </c>
      <c r="F2154" s="15">
        <v>22.13</v>
      </c>
      <c r="G2154" s="15">
        <v>3.080000000000001</v>
      </c>
      <c r="H2154" s="15">
        <v>56.94</v>
      </c>
      <c r="I2154" s="15">
        <v>-1.506E-2</v>
      </c>
      <c r="J2154" s="14">
        <v>4.4183065854555563</v>
      </c>
      <c r="K2154" s="15">
        <v>-4.9630000000000001</v>
      </c>
      <c r="L2154" s="16">
        <v>44.43</v>
      </c>
      <c r="M2154" s="14">
        <v>35430570.154700316</v>
      </c>
      <c r="N2154" s="14">
        <v>0.44001583895194513</v>
      </c>
      <c r="O2154" s="14">
        <v>164.4033279377829</v>
      </c>
      <c r="P2154" s="14">
        <v>15.970610914629921</v>
      </c>
      <c r="Q2154" s="15">
        <v>13.180829512005619</v>
      </c>
      <c r="R2154" s="14">
        <v>2.741564701520208</v>
      </c>
      <c r="S2154" s="14">
        <v>26102.84945541808</v>
      </c>
    </row>
    <row r="2155" spans="1:19" x14ac:dyDescent="0.35">
      <c r="A2155" s="13">
        <v>1000</v>
      </c>
      <c r="B2155" s="13">
        <v>0</v>
      </c>
      <c r="C2155" s="13">
        <v>35</v>
      </c>
      <c r="D2155" s="13">
        <v>200</v>
      </c>
      <c r="E2155" s="13">
        <v>45</v>
      </c>
      <c r="F2155" s="15">
        <v>24.2</v>
      </c>
      <c r="G2155" s="15">
        <v>3.8600000000000012</v>
      </c>
      <c r="H2155" s="15">
        <v>59.790000000000013</v>
      </c>
      <c r="I2155" s="15">
        <v>-1.242E-2</v>
      </c>
      <c r="J2155" s="14">
        <v>4.4183065854555563</v>
      </c>
      <c r="K2155" s="15">
        <v>-4.0270000000000001</v>
      </c>
      <c r="L2155" s="16">
        <v>47.6</v>
      </c>
      <c r="M2155" s="14">
        <v>35430570.154700316</v>
      </c>
      <c r="N2155" s="14">
        <v>0.44001583895194513</v>
      </c>
      <c r="O2155" s="14">
        <v>164.4033279377829</v>
      </c>
      <c r="P2155" s="14">
        <v>15.970610914629921</v>
      </c>
      <c r="Q2155" s="15">
        <v>12.77629560318832</v>
      </c>
      <c r="R2155" s="14">
        <v>2.741564701520208</v>
      </c>
      <c r="S2155" s="14">
        <v>26102.84945541808</v>
      </c>
    </row>
    <row r="2156" spans="1:19" x14ac:dyDescent="0.35">
      <c r="A2156" s="13">
        <v>1000</v>
      </c>
      <c r="B2156" s="13">
        <v>0</v>
      </c>
      <c r="C2156" s="13">
        <v>35</v>
      </c>
      <c r="D2156" s="13">
        <v>250</v>
      </c>
      <c r="E2156" s="13">
        <v>0</v>
      </c>
      <c r="F2156" s="15">
        <v>19.27</v>
      </c>
      <c r="G2156" s="15">
        <v>2.399999999999999</v>
      </c>
      <c r="H2156" s="15">
        <v>51.56</v>
      </c>
      <c r="I2156" s="15">
        <v>-3.0710000000000001E-2</v>
      </c>
      <c r="J2156" s="14">
        <v>5.5427092634313109</v>
      </c>
      <c r="K2156" s="15">
        <v>-10.39</v>
      </c>
      <c r="L2156" s="16">
        <v>73.63</v>
      </c>
      <c r="M2156" s="14">
        <v>43488004.013156392</v>
      </c>
      <c r="N2156" s="14">
        <v>0.4349034316685888</v>
      </c>
      <c r="O2156" s="14">
        <v>162.2900708287319</v>
      </c>
      <c r="P2156" s="14">
        <v>15.70893117699133</v>
      </c>
      <c r="Q2156" s="15">
        <v>16.998773576177779</v>
      </c>
      <c r="R2156" s="14">
        <v>2.741564701520208</v>
      </c>
      <c r="S2156" s="14">
        <v>25301.751436610739</v>
      </c>
    </row>
    <row r="2157" spans="1:19" x14ac:dyDescent="0.35">
      <c r="A2157" s="13">
        <v>1000</v>
      </c>
      <c r="B2157" s="13">
        <v>0</v>
      </c>
      <c r="C2157" s="13">
        <v>35</v>
      </c>
      <c r="D2157" s="13">
        <v>250</v>
      </c>
      <c r="E2157" s="13">
        <v>22.5</v>
      </c>
      <c r="F2157" s="15">
        <v>22.84</v>
      </c>
      <c r="G2157" s="15">
        <v>3.819999999999999</v>
      </c>
      <c r="H2157" s="15">
        <v>64.790000000000006</v>
      </c>
      <c r="I2157" s="15">
        <v>-3.5220000000000001E-2</v>
      </c>
      <c r="J2157" s="14">
        <v>5.5427092634313109</v>
      </c>
      <c r="K2157" s="15">
        <v>-9.4339999999999993</v>
      </c>
      <c r="L2157" s="16">
        <v>67.64</v>
      </c>
      <c r="M2157" s="14">
        <v>43488004.013156392</v>
      </c>
      <c r="N2157" s="14">
        <v>0.4349034316685888</v>
      </c>
      <c r="O2157" s="14">
        <v>162.2900708287319</v>
      </c>
      <c r="P2157" s="14">
        <v>15.70893117699133</v>
      </c>
      <c r="Q2157" s="15">
        <v>14.498739433435871</v>
      </c>
      <c r="R2157" s="14">
        <v>2.741564701520208</v>
      </c>
      <c r="S2157" s="14">
        <v>25301.751436610739</v>
      </c>
    </row>
    <row r="2158" spans="1:19" x14ac:dyDescent="0.35">
      <c r="A2158" s="13">
        <v>1000</v>
      </c>
      <c r="B2158" s="13">
        <v>0</v>
      </c>
      <c r="C2158" s="13">
        <v>35</v>
      </c>
      <c r="D2158" s="13">
        <v>250</v>
      </c>
      <c r="E2158" s="13">
        <v>45</v>
      </c>
      <c r="F2158" s="15">
        <v>23.439999999999991</v>
      </c>
      <c r="G2158" s="15">
        <v>4.8499999999999988</v>
      </c>
      <c r="H2158" s="15">
        <v>67.16</v>
      </c>
      <c r="I2158" s="15">
        <v>-1.711E-2</v>
      </c>
      <c r="J2158" s="14">
        <v>5.5427092634313109</v>
      </c>
      <c r="K2158" s="15">
        <v>-7.8940000000000001</v>
      </c>
      <c r="L2158" s="16">
        <v>72.319999999999993</v>
      </c>
      <c r="M2158" s="14">
        <v>43488004.013156392</v>
      </c>
      <c r="N2158" s="14">
        <v>0.4349034316685888</v>
      </c>
      <c r="O2158" s="14">
        <v>162.2900708287319</v>
      </c>
      <c r="P2158" s="14">
        <v>15.70893117699133</v>
      </c>
      <c r="Q2158" s="15">
        <v>13.909124544918321</v>
      </c>
      <c r="R2158" s="14">
        <v>2.741564701520208</v>
      </c>
      <c r="S2158" s="14">
        <v>25301.751436610739</v>
      </c>
    </row>
    <row r="2159" spans="1:19" x14ac:dyDescent="0.35">
      <c r="A2159" s="13">
        <v>1000</v>
      </c>
      <c r="B2159" s="13">
        <v>0</v>
      </c>
      <c r="C2159" s="13">
        <v>35</v>
      </c>
      <c r="D2159" s="13">
        <v>300</v>
      </c>
      <c r="E2159" s="13">
        <v>0</v>
      </c>
      <c r="F2159" s="15">
        <v>20.64</v>
      </c>
      <c r="G2159" s="15">
        <v>2.89</v>
      </c>
      <c r="H2159" s="15">
        <v>57.85</v>
      </c>
      <c r="I2159" s="15">
        <v>-0.1061</v>
      </c>
      <c r="J2159" s="14">
        <v>6.6739677636169112</v>
      </c>
      <c r="K2159" s="15">
        <v>-17.13</v>
      </c>
      <c r="L2159" s="16">
        <v>103.9</v>
      </c>
      <c r="M2159" s="14">
        <v>51280117.306948751</v>
      </c>
      <c r="N2159" s="14">
        <v>0.43003066021391112</v>
      </c>
      <c r="O2159" s="14">
        <v>160.28124216455541</v>
      </c>
      <c r="P2159" s="14">
        <v>15.4616780844229</v>
      </c>
      <c r="Q2159" s="15">
        <v>18.74793315773368</v>
      </c>
      <c r="R2159" s="14">
        <v>2.741564701520208</v>
      </c>
      <c r="S2159" s="14">
        <v>24554.982189651801</v>
      </c>
    </row>
    <row r="2160" spans="1:19" x14ac:dyDescent="0.35">
      <c r="A2160" s="13">
        <v>1000</v>
      </c>
      <c r="B2160" s="13">
        <v>0</v>
      </c>
      <c r="C2160" s="13">
        <v>35</v>
      </c>
      <c r="D2160" s="13">
        <v>300</v>
      </c>
      <c r="E2160" s="13">
        <v>22.5</v>
      </c>
      <c r="F2160" s="15">
        <v>23.730000000000011</v>
      </c>
      <c r="G2160" s="15">
        <v>4.5600000000000014</v>
      </c>
      <c r="H2160" s="15">
        <v>67.77000000000001</v>
      </c>
      <c r="I2160" s="15">
        <v>-5.042E-2</v>
      </c>
      <c r="J2160" s="14">
        <v>6.6739677636169112</v>
      </c>
      <c r="K2160" s="15">
        <v>-15.68</v>
      </c>
      <c r="L2160" s="16">
        <v>95.03</v>
      </c>
      <c r="M2160" s="14">
        <v>51280117.306948751</v>
      </c>
      <c r="N2160" s="14">
        <v>0.43003066021391112</v>
      </c>
      <c r="O2160" s="14">
        <v>160.28124216455541</v>
      </c>
      <c r="P2160" s="14">
        <v>15.4616780844229</v>
      </c>
      <c r="Q2160" s="15">
        <v>15.72377913423804</v>
      </c>
      <c r="R2160" s="14">
        <v>2.741564701520208</v>
      </c>
      <c r="S2160" s="14">
        <v>24554.982189651801</v>
      </c>
    </row>
    <row r="2161" spans="1:19" x14ac:dyDescent="0.35">
      <c r="A2161" s="13">
        <v>1000</v>
      </c>
      <c r="B2161" s="13">
        <v>0</v>
      </c>
      <c r="C2161" s="13">
        <v>35</v>
      </c>
      <c r="D2161" s="13">
        <v>300</v>
      </c>
      <c r="E2161" s="13">
        <v>45</v>
      </c>
      <c r="F2161" s="15">
        <v>24.77</v>
      </c>
      <c r="G2161" s="15">
        <v>5.79</v>
      </c>
      <c r="H2161" s="15">
        <v>56.49</v>
      </c>
      <c r="I2161" s="15">
        <v>-5.2330000000000002E-2</v>
      </c>
      <c r="J2161" s="14">
        <v>6.6739677636169112</v>
      </c>
      <c r="K2161" s="15">
        <v>-13.75</v>
      </c>
      <c r="L2161" s="16">
        <v>101.3</v>
      </c>
      <c r="M2161" s="14">
        <v>51280117.306948751</v>
      </c>
      <c r="N2161" s="14">
        <v>0.43003066021391112</v>
      </c>
      <c r="O2161" s="14">
        <v>160.28124216455541</v>
      </c>
      <c r="P2161" s="14">
        <v>15.4616780844229</v>
      </c>
      <c r="Q2161" s="15">
        <v>14.99198170101787</v>
      </c>
      <c r="R2161" s="14">
        <v>2.741564701520208</v>
      </c>
      <c r="S2161" s="14">
        <v>24554.982189651801</v>
      </c>
    </row>
    <row r="2162" spans="1:19" x14ac:dyDescent="0.35">
      <c r="A2162" s="13">
        <v>1000</v>
      </c>
      <c r="B2162" s="13">
        <v>0</v>
      </c>
      <c r="C2162" s="13">
        <v>50</v>
      </c>
      <c r="D2162" s="13">
        <v>30</v>
      </c>
      <c r="E2162" s="13">
        <v>0</v>
      </c>
      <c r="F2162" s="15">
        <v>21.247</v>
      </c>
      <c r="G2162" s="15">
        <v>0.21100000000000019</v>
      </c>
      <c r="H2162" s="15">
        <v>69.937000000000012</v>
      </c>
      <c r="I2162" s="15">
        <v>-4.9830000000000004E-6</v>
      </c>
      <c r="J2162" s="14">
        <v>0.65248405477953986</v>
      </c>
      <c r="K2162" s="15">
        <v>-4.4589999999999998E-2</v>
      </c>
      <c r="L2162" s="16">
        <v>0.79800000000000004</v>
      </c>
      <c r="M2162" s="14">
        <v>5743181.2868772596</v>
      </c>
      <c r="N2162" s="14">
        <v>0.46217577002683718</v>
      </c>
      <c r="O2162" s="14">
        <v>173.63124574939999</v>
      </c>
      <c r="P2162" s="14">
        <v>24.4747334236569</v>
      </c>
      <c r="Q2162" s="15">
        <v>4.7848453865185192</v>
      </c>
      <c r="R2162" s="14">
        <v>2.741564701520208</v>
      </c>
      <c r="S2162" s="14">
        <v>29791.22217697859</v>
      </c>
    </row>
    <row r="2163" spans="1:19" x14ac:dyDescent="0.35">
      <c r="A2163" s="13">
        <v>1000</v>
      </c>
      <c r="B2163" s="13">
        <v>0</v>
      </c>
      <c r="C2163" s="13">
        <v>50</v>
      </c>
      <c r="D2163" s="13">
        <v>30</v>
      </c>
      <c r="E2163" s="13">
        <v>22.5</v>
      </c>
      <c r="F2163" s="15">
        <v>15.217000000000001</v>
      </c>
      <c r="G2163" s="15">
        <v>0.47600000000000009</v>
      </c>
      <c r="H2163" s="15">
        <v>75.037000000000006</v>
      </c>
      <c r="I2163" s="15">
        <v>0.1164</v>
      </c>
      <c r="J2163" s="14">
        <v>0.65248405477953986</v>
      </c>
      <c r="K2163" s="15">
        <v>5.8130000000000001E-2</v>
      </c>
      <c r="L2163" s="16">
        <v>1.1060000000000001</v>
      </c>
      <c r="M2163" s="14">
        <v>5743181.2868772596</v>
      </c>
      <c r="N2163" s="14">
        <v>0.46217577002683718</v>
      </c>
      <c r="O2163" s="14">
        <v>173.63124574939999</v>
      </c>
      <c r="P2163" s="14">
        <v>24.4747334236569</v>
      </c>
      <c r="Q2163" s="15">
        <v>6.9145763159522664</v>
      </c>
      <c r="R2163" s="14">
        <v>2.741564701520208</v>
      </c>
      <c r="S2163" s="14">
        <v>29791.22217697859</v>
      </c>
    </row>
    <row r="2164" spans="1:19" x14ac:dyDescent="0.35">
      <c r="A2164" s="13">
        <v>1000</v>
      </c>
      <c r="B2164" s="13">
        <v>0</v>
      </c>
      <c r="C2164" s="13">
        <v>50</v>
      </c>
      <c r="D2164" s="13">
        <v>30</v>
      </c>
      <c r="E2164" s="13">
        <v>45</v>
      </c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</row>
    <row r="2165" spans="1:19" x14ac:dyDescent="0.35">
      <c r="A2165" s="13">
        <v>1000</v>
      </c>
      <c r="B2165" s="13">
        <v>0</v>
      </c>
      <c r="C2165" s="13">
        <v>50</v>
      </c>
      <c r="D2165" s="13">
        <v>50</v>
      </c>
      <c r="E2165" s="13">
        <v>0</v>
      </c>
      <c r="F2165" s="15">
        <v>9.0399999999999991</v>
      </c>
      <c r="G2165" s="15">
        <v>0.50499999999999978</v>
      </c>
      <c r="H2165" s="15">
        <v>74.86</v>
      </c>
      <c r="I2165" s="15">
        <v>0.35730000000000001</v>
      </c>
      <c r="J2165" s="14">
        <v>1.08916118996367</v>
      </c>
      <c r="K2165" s="15">
        <v>-0.35510000000000003</v>
      </c>
      <c r="L2165" s="16">
        <v>3.2290000000000001</v>
      </c>
      <c r="M2165" s="14">
        <v>9499703.7848129272</v>
      </c>
      <c r="N2165" s="14">
        <v>0.45998109464706172</v>
      </c>
      <c r="O2165" s="14">
        <v>172.7123382398172</v>
      </c>
      <c r="P2165" s="14">
        <v>24.30748059469229</v>
      </c>
      <c r="Q2165" s="15">
        <v>7.1207715563922571</v>
      </c>
      <c r="R2165" s="14">
        <v>2.741564701520208</v>
      </c>
      <c r="S2165" s="14">
        <v>29409.835254697729</v>
      </c>
    </row>
    <row r="2166" spans="1:19" x14ac:dyDescent="0.35">
      <c r="A2166" s="13">
        <v>1000</v>
      </c>
      <c r="B2166" s="13">
        <v>0</v>
      </c>
      <c r="C2166" s="13">
        <v>50</v>
      </c>
      <c r="D2166" s="13">
        <v>50</v>
      </c>
      <c r="E2166" s="13">
        <v>22.5</v>
      </c>
      <c r="F2166" s="15">
        <v>26.238</v>
      </c>
      <c r="G2166" s="15">
        <v>0.79299999999999982</v>
      </c>
      <c r="H2166" s="15">
        <v>51.857999999999997</v>
      </c>
      <c r="I2166" s="15">
        <v>4.9070000000000003E-2</v>
      </c>
      <c r="J2166" s="14">
        <v>1.08916118996367</v>
      </c>
      <c r="K2166" s="15">
        <v>-1.7950000000000001E-2</v>
      </c>
      <c r="L2166" s="16">
        <v>3.044</v>
      </c>
      <c r="M2166" s="14">
        <v>9499703.7848129272</v>
      </c>
      <c r="N2166" s="14">
        <v>0.45998109464706172</v>
      </c>
      <c r="O2166" s="14">
        <v>172.7123382398172</v>
      </c>
      <c r="P2166" s="14">
        <v>24.30748059469229</v>
      </c>
      <c r="Q2166" s="15">
        <v>10.08261869785945</v>
      </c>
      <c r="R2166" s="14">
        <v>2.741564701520208</v>
      </c>
      <c r="S2166" s="14">
        <v>29409.835254697729</v>
      </c>
    </row>
    <row r="2167" spans="1:19" x14ac:dyDescent="0.35">
      <c r="A2167" s="13">
        <v>1000</v>
      </c>
      <c r="B2167" s="13">
        <v>0</v>
      </c>
      <c r="C2167" s="13">
        <v>50</v>
      </c>
      <c r="D2167" s="13">
        <v>50</v>
      </c>
      <c r="E2167" s="13">
        <v>45</v>
      </c>
      <c r="F2167" s="15">
        <v>29.175999999999998</v>
      </c>
      <c r="G2167" s="15">
        <v>0.96700000000000086</v>
      </c>
      <c r="H2167" s="15">
        <v>74.406000000000006</v>
      </c>
      <c r="I2167" s="15">
        <v>-9.5729999999999997E-6</v>
      </c>
      <c r="J2167" s="14">
        <v>1.08916118996367</v>
      </c>
      <c r="K2167" s="15">
        <v>-0.48099999999999998</v>
      </c>
      <c r="L2167" s="16">
        <v>3.2770000000000001</v>
      </c>
      <c r="M2167" s="14">
        <v>9499703.7848129272</v>
      </c>
      <c r="N2167" s="14">
        <v>0.45998109464706172</v>
      </c>
      <c r="O2167" s="14">
        <v>172.7123382398172</v>
      </c>
      <c r="P2167" s="14">
        <v>24.30748059469229</v>
      </c>
      <c r="Q2167" s="15">
        <v>9.8195107670486159</v>
      </c>
      <c r="R2167" s="14">
        <v>2.741564701520208</v>
      </c>
      <c r="S2167" s="14">
        <v>29409.835254697729</v>
      </c>
    </row>
    <row r="2168" spans="1:19" x14ac:dyDescent="0.35">
      <c r="A2168" s="13">
        <v>1000</v>
      </c>
      <c r="B2168" s="13">
        <v>0</v>
      </c>
      <c r="C2168" s="13">
        <v>50</v>
      </c>
      <c r="D2168" s="13">
        <v>75</v>
      </c>
      <c r="E2168" s="13">
        <v>0</v>
      </c>
      <c r="F2168" s="15">
        <v>13.583</v>
      </c>
      <c r="G2168" s="15">
        <v>0.75899999999999923</v>
      </c>
      <c r="H2168" s="15">
        <v>72.092999999999989</v>
      </c>
      <c r="I2168" s="15">
        <v>0.5393</v>
      </c>
      <c r="J2168" s="14">
        <v>1.6368522219923161</v>
      </c>
      <c r="K2168" s="15">
        <v>-0.5776</v>
      </c>
      <c r="L2168" s="16">
        <v>7.2119999999999997</v>
      </c>
      <c r="M2168" s="14">
        <v>14117186.868936479</v>
      </c>
      <c r="N2168" s="14">
        <v>0.45728705600035879</v>
      </c>
      <c r="O2168" s="14">
        <v>171.585863180334</v>
      </c>
      <c r="P2168" s="14">
        <v>24.103051694401952</v>
      </c>
      <c r="Q2168" s="15">
        <v>9.8132270502273276</v>
      </c>
      <c r="R2168" s="14">
        <v>2.741564701520208</v>
      </c>
      <c r="S2168" s="14">
        <v>28946.600850285278</v>
      </c>
    </row>
    <row r="2169" spans="1:19" x14ac:dyDescent="0.35">
      <c r="A2169" s="13">
        <v>1000</v>
      </c>
      <c r="B2169" s="13">
        <v>0</v>
      </c>
      <c r="C2169" s="13">
        <v>50</v>
      </c>
      <c r="D2169" s="13">
        <v>75</v>
      </c>
      <c r="E2169" s="13">
        <v>22.5</v>
      </c>
      <c r="F2169" s="15">
        <v>33.764999999999993</v>
      </c>
      <c r="G2169" s="15">
        <v>1.179</v>
      </c>
      <c r="H2169" s="15">
        <v>72.344999999999999</v>
      </c>
      <c r="I2169" s="15">
        <v>-4.0269999999999998E-4</v>
      </c>
      <c r="J2169" s="14">
        <v>1.6368522219923161</v>
      </c>
      <c r="K2169" s="15">
        <v>-0.1565</v>
      </c>
      <c r="L2169" s="16">
        <v>6.7809999999999997</v>
      </c>
      <c r="M2169" s="14">
        <v>14117186.868936479</v>
      </c>
      <c r="N2169" s="14">
        <v>0.45728705600035879</v>
      </c>
      <c r="O2169" s="14">
        <v>171.585863180334</v>
      </c>
      <c r="P2169" s="14">
        <v>24.103051694401952</v>
      </c>
      <c r="Q2169" s="15">
        <v>12.210923174312679</v>
      </c>
      <c r="R2169" s="14">
        <v>2.741564701520208</v>
      </c>
      <c r="S2169" s="14">
        <v>28946.600850285278</v>
      </c>
    </row>
    <row r="2170" spans="1:19" x14ac:dyDescent="0.35">
      <c r="A2170" s="13">
        <v>1000</v>
      </c>
      <c r="B2170" s="13">
        <v>0</v>
      </c>
      <c r="C2170" s="13">
        <v>50</v>
      </c>
      <c r="D2170" s="13">
        <v>75</v>
      </c>
      <c r="E2170" s="13">
        <v>45</v>
      </c>
      <c r="F2170" s="15">
        <v>32.091000000000001</v>
      </c>
      <c r="G2170" s="15">
        <v>1.452999999999999</v>
      </c>
      <c r="H2170" s="15">
        <v>78.620999999999995</v>
      </c>
      <c r="I2170" s="15">
        <v>-3.0840000000000002E-4</v>
      </c>
      <c r="J2170" s="14">
        <v>1.6368522219923161</v>
      </c>
      <c r="K2170" s="15">
        <v>-0.57740000000000002</v>
      </c>
      <c r="L2170" s="16">
        <v>7.2969999999999997</v>
      </c>
      <c r="M2170" s="14">
        <v>14117186.868936479</v>
      </c>
      <c r="N2170" s="14">
        <v>0.45728705600035879</v>
      </c>
      <c r="O2170" s="14">
        <v>171.585863180334</v>
      </c>
      <c r="P2170" s="14">
        <v>24.103051694401952</v>
      </c>
      <c r="Q2170" s="15">
        <v>12.063669924650901</v>
      </c>
      <c r="R2170" s="14">
        <v>2.741564701520208</v>
      </c>
      <c r="S2170" s="14">
        <v>28946.600850285278</v>
      </c>
    </row>
    <row r="2171" spans="1:19" x14ac:dyDescent="0.35">
      <c r="A2171" s="13">
        <v>1000</v>
      </c>
      <c r="B2171" s="13">
        <v>0</v>
      </c>
      <c r="C2171" s="13">
        <v>50</v>
      </c>
      <c r="D2171" s="13">
        <v>100</v>
      </c>
      <c r="E2171" s="13">
        <v>0</v>
      </c>
      <c r="F2171" s="15">
        <v>18.108000000000001</v>
      </c>
      <c r="G2171" s="15">
        <v>0.99000000000000044</v>
      </c>
      <c r="H2171" s="15">
        <v>75.198000000000008</v>
      </c>
      <c r="I2171" s="15">
        <v>0.53479999999999994</v>
      </c>
      <c r="J2171" s="14">
        <v>2.186535237350367</v>
      </c>
      <c r="K2171" s="15">
        <v>-1.0649999999999999</v>
      </c>
      <c r="L2171" s="16">
        <v>12.73</v>
      </c>
      <c r="M2171" s="14">
        <v>18651047.335017659</v>
      </c>
      <c r="N2171" s="14">
        <v>0.45464859820662867</v>
      </c>
      <c r="O2171" s="14">
        <v>170.4842403071502</v>
      </c>
      <c r="P2171" s="14">
        <v>23.90377516735094</v>
      </c>
      <c r="Q2171" s="15">
        <v>11.99291219831113</v>
      </c>
      <c r="R2171" s="14">
        <v>2.741564701520208</v>
      </c>
      <c r="S2171" s="14">
        <v>28498.147611244531</v>
      </c>
    </row>
    <row r="2172" spans="1:19" x14ac:dyDescent="0.35">
      <c r="A2172" s="13">
        <v>1000</v>
      </c>
      <c r="B2172" s="13">
        <v>0</v>
      </c>
      <c r="C2172" s="13">
        <v>50</v>
      </c>
      <c r="D2172" s="13">
        <v>100</v>
      </c>
      <c r="E2172" s="13">
        <v>22.5</v>
      </c>
      <c r="F2172" s="15">
        <v>33.336000000000013</v>
      </c>
      <c r="G2172" s="15">
        <v>1.5569999999999999</v>
      </c>
      <c r="H2172" s="15">
        <v>76.226000000000013</v>
      </c>
      <c r="I2172" s="15">
        <v>-1.8929999999999999E-4</v>
      </c>
      <c r="J2172" s="14">
        <v>2.186535237350367</v>
      </c>
      <c r="K2172" s="15">
        <v>-0.58479999999999999</v>
      </c>
      <c r="L2172" s="16">
        <v>11.93</v>
      </c>
      <c r="M2172" s="14">
        <v>18651047.335017659</v>
      </c>
      <c r="N2172" s="14">
        <v>0.45464859820662867</v>
      </c>
      <c r="O2172" s="14">
        <v>170.4842403071502</v>
      </c>
      <c r="P2172" s="14">
        <v>23.90377516735094</v>
      </c>
      <c r="Q2172" s="15">
        <v>13.2901861214253</v>
      </c>
      <c r="R2172" s="14">
        <v>2.741564701520208</v>
      </c>
      <c r="S2172" s="14">
        <v>28498.147611244531</v>
      </c>
    </row>
    <row r="2173" spans="1:19" x14ac:dyDescent="0.35">
      <c r="A2173" s="13">
        <v>1000</v>
      </c>
      <c r="B2173" s="13">
        <v>0</v>
      </c>
      <c r="C2173" s="13">
        <v>50</v>
      </c>
      <c r="D2173" s="13">
        <v>100</v>
      </c>
      <c r="E2173" s="13">
        <v>45</v>
      </c>
      <c r="F2173" s="15">
        <v>33.852999999999987</v>
      </c>
      <c r="G2173" s="15">
        <v>1.9419999999999991</v>
      </c>
      <c r="H2173" s="15">
        <v>78.223000000000013</v>
      </c>
      <c r="I2173" s="15">
        <v>-4.8999999999999998E-4</v>
      </c>
      <c r="J2173" s="14">
        <v>2.186535237350367</v>
      </c>
      <c r="K2173" s="15">
        <v>-0.81379999999999997</v>
      </c>
      <c r="L2173" s="16">
        <v>12.84</v>
      </c>
      <c r="M2173" s="14">
        <v>18651047.335017659</v>
      </c>
      <c r="N2173" s="14">
        <v>0.45464859820662867</v>
      </c>
      <c r="O2173" s="14">
        <v>170.4842403071502</v>
      </c>
      <c r="P2173" s="14">
        <v>23.90377516735094</v>
      </c>
      <c r="Q2173" s="15">
        <v>13.47483747558524</v>
      </c>
      <c r="R2173" s="14">
        <v>2.741564701520208</v>
      </c>
      <c r="S2173" s="14">
        <v>28498.147611244531</v>
      </c>
    </row>
    <row r="2174" spans="1:19" x14ac:dyDescent="0.35">
      <c r="A2174" s="13">
        <v>1000</v>
      </c>
      <c r="B2174" s="13">
        <v>0</v>
      </c>
      <c r="C2174" s="13">
        <v>50</v>
      </c>
      <c r="D2174" s="13">
        <v>125</v>
      </c>
      <c r="E2174" s="13">
        <v>0</v>
      </c>
      <c r="F2174" s="15">
        <v>22.68</v>
      </c>
      <c r="G2174" s="15">
        <v>1.2110000000000001</v>
      </c>
      <c r="H2174" s="15">
        <v>74.37</v>
      </c>
      <c r="I2174" s="15">
        <v>0.2475</v>
      </c>
      <c r="J2174" s="14">
        <v>2.7381470683214131</v>
      </c>
      <c r="K2174" s="15">
        <v>-1.75</v>
      </c>
      <c r="L2174" s="16">
        <v>19.73</v>
      </c>
      <c r="M2174" s="14">
        <v>23104737.999713991</v>
      </c>
      <c r="N2174" s="14">
        <v>0.45206656598702771</v>
      </c>
      <c r="O2174" s="14">
        <v>169.40771398224479</v>
      </c>
      <c r="P2174" s="14">
        <v>23.709651013539279</v>
      </c>
      <c r="Q2174" s="15">
        <v>13.707252201025</v>
      </c>
      <c r="R2174" s="14">
        <v>2.741564701520208</v>
      </c>
      <c r="S2174" s="14">
        <v>28064.2464707691</v>
      </c>
    </row>
    <row r="2175" spans="1:19" x14ac:dyDescent="0.35">
      <c r="A2175" s="13">
        <v>1000</v>
      </c>
      <c r="B2175" s="13">
        <v>0</v>
      </c>
      <c r="C2175" s="13">
        <v>50</v>
      </c>
      <c r="D2175" s="13">
        <v>125</v>
      </c>
      <c r="E2175" s="13">
        <v>22.5</v>
      </c>
      <c r="F2175" s="15">
        <v>33.468000000000004</v>
      </c>
      <c r="G2175" s="15">
        <v>1.95</v>
      </c>
      <c r="H2175" s="15">
        <v>60.198</v>
      </c>
      <c r="I2175" s="15">
        <v>-4.215E-3</v>
      </c>
      <c r="J2175" s="14">
        <v>2.7381470683214131</v>
      </c>
      <c r="K2175" s="15">
        <v>-1.3320000000000001</v>
      </c>
      <c r="L2175" s="16">
        <v>18.46</v>
      </c>
      <c r="M2175" s="14">
        <v>23104737.999713991</v>
      </c>
      <c r="N2175" s="14">
        <v>0.45206656598702771</v>
      </c>
      <c r="O2175" s="14">
        <v>169.40771398224479</v>
      </c>
      <c r="P2175" s="14">
        <v>23.709651013539279</v>
      </c>
      <c r="Q2175" s="15">
        <v>14.26240501928825</v>
      </c>
      <c r="R2175" s="14">
        <v>2.741564701520208</v>
      </c>
      <c r="S2175" s="14">
        <v>28064.2464707691</v>
      </c>
    </row>
    <row r="2176" spans="1:19" x14ac:dyDescent="0.35">
      <c r="A2176" s="13">
        <v>1000</v>
      </c>
      <c r="B2176" s="13">
        <v>0</v>
      </c>
      <c r="C2176" s="13">
        <v>50</v>
      </c>
      <c r="D2176" s="13">
        <v>125</v>
      </c>
      <c r="E2176" s="13">
        <v>45</v>
      </c>
      <c r="F2176" s="15">
        <v>34.539000000000001</v>
      </c>
      <c r="G2176" s="15">
        <v>2.407999999999999</v>
      </c>
      <c r="H2176" s="15">
        <v>79.809000000000012</v>
      </c>
      <c r="I2176" s="15">
        <v>-2.52E-4</v>
      </c>
      <c r="J2176" s="14">
        <v>2.7381470683214131</v>
      </c>
      <c r="K2176" s="15">
        <v>-1.2090000000000001</v>
      </c>
      <c r="L2176" s="16">
        <v>19.86</v>
      </c>
      <c r="M2176" s="14">
        <v>23104737.999713991</v>
      </c>
      <c r="N2176" s="14">
        <v>0.45206656598702771</v>
      </c>
      <c r="O2176" s="14">
        <v>169.40771398224479</v>
      </c>
      <c r="P2176" s="14">
        <v>23.709651013539279</v>
      </c>
      <c r="Q2176" s="15">
        <v>14.58335406544272</v>
      </c>
      <c r="R2176" s="14">
        <v>2.741564701520208</v>
      </c>
      <c r="S2176" s="14">
        <v>28064.2464707691</v>
      </c>
    </row>
    <row r="2177" spans="1:19" x14ac:dyDescent="0.35">
      <c r="A2177" s="13">
        <v>1000</v>
      </c>
      <c r="B2177" s="13">
        <v>0</v>
      </c>
      <c r="C2177" s="13">
        <v>50</v>
      </c>
      <c r="D2177" s="13">
        <v>150</v>
      </c>
      <c r="E2177" s="13">
        <v>0</v>
      </c>
      <c r="F2177" s="15">
        <v>24.123999999999999</v>
      </c>
      <c r="G2177" s="15">
        <v>1.494</v>
      </c>
      <c r="H2177" s="15">
        <v>72.013999999999996</v>
      </c>
      <c r="I2177" s="15">
        <v>-1.292E-3</v>
      </c>
      <c r="J2177" s="14">
        <v>3.2916230221918399</v>
      </c>
      <c r="K2177" s="15">
        <v>-2.5750000000000002</v>
      </c>
      <c r="L2177" s="16">
        <v>28.2</v>
      </c>
      <c r="M2177" s="14">
        <v>27481700.124958102</v>
      </c>
      <c r="N2177" s="14">
        <v>0.44954179382294701</v>
      </c>
      <c r="O2177" s="14">
        <v>168.356525400848</v>
      </c>
      <c r="P2177" s="14">
        <v>23.52067923296697</v>
      </c>
      <c r="Q2177" s="15">
        <v>15.05302150426685</v>
      </c>
      <c r="R2177" s="14">
        <v>2.741564701520208</v>
      </c>
      <c r="S2177" s="14">
        <v>27644.673182247319</v>
      </c>
    </row>
    <row r="2178" spans="1:19" x14ac:dyDescent="0.35">
      <c r="A2178" s="13">
        <v>1000</v>
      </c>
      <c r="B2178" s="13">
        <v>0</v>
      </c>
      <c r="C2178" s="13">
        <v>50</v>
      </c>
      <c r="D2178" s="13">
        <v>150</v>
      </c>
      <c r="E2178" s="13">
        <v>22.5</v>
      </c>
      <c r="F2178" s="15">
        <v>34.758000000000003</v>
      </c>
      <c r="G2178" s="15">
        <v>2.3180000000000018</v>
      </c>
      <c r="H2178" s="15">
        <v>59.657999999999987</v>
      </c>
      <c r="I2178" s="15">
        <v>-3.0530000000000002E-3</v>
      </c>
      <c r="J2178" s="14">
        <v>3.2916230221918399</v>
      </c>
      <c r="K2178" s="15">
        <v>-2.093</v>
      </c>
      <c r="L2178" s="16">
        <v>26.32</v>
      </c>
      <c r="M2178" s="14">
        <v>27481700.124958102</v>
      </c>
      <c r="N2178" s="14">
        <v>0.44954179382294701</v>
      </c>
      <c r="O2178" s="14">
        <v>168.356525400848</v>
      </c>
      <c r="P2178" s="14">
        <v>23.52067923296697</v>
      </c>
      <c r="Q2178" s="15">
        <v>15.038668938760599</v>
      </c>
      <c r="R2178" s="14">
        <v>2.741564701520208</v>
      </c>
      <c r="S2178" s="14">
        <v>27644.673182247319</v>
      </c>
    </row>
    <row r="2179" spans="1:19" x14ac:dyDescent="0.35">
      <c r="A2179" s="13">
        <v>1000</v>
      </c>
      <c r="B2179" s="13">
        <v>0</v>
      </c>
      <c r="C2179" s="13">
        <v>50</v>
      </c>
      <c r="D2179" s="13">
        <v>150</v>
      </c>
      <c r="E2179" s="13">
        <v>45</v>
      </c>
      <c r="F2179" s="15">
        <v>37.230999999999987</v>
      </c>
      <c r="G2179" s="15">
        <v>2.8909999999999978</v>
      </c>
      <c r="H2179" s="15">
        <v>69.000999999999991</v>
      </c>
      <c r="I2179" s="15">
        <v>-1.2310000000000001E-4</v>
      </c>
      <c r="J2179" s="14">
        <v>3.2916230221918399</v>
      </c>
      <c r="K2179" s="15">
        <v>-1.746</v>
      </c>
      <c r="L2179" s="16">
        <v>28.29</v>
      </c>
      <c r="M2179" s="14">
        <v>27481700.124958102</v>
      </c>
      <c r="N2179" s="14">
        <v>0.44954179382294701</v>
      </c>
      <c r="O2179" s="14">
        <v>168.356525400848</v>
      </c>
      <c r="P2179" s="14">
        <v>23.52067923296697</v>
      </c>
      <c r="Q2179" s="15">
        <v>15.44305971559324</v>
      </c>
      <c r="R2179" s="14">
        <v>2.741564701520208</v>
      </c>
      <c r="S2179" s="14">
        <v>27644.673182247319</v>
      </c>
    </row>
    <row r="2180" spans="1:19" x14ac:dyDescent="0.35">
      <c r="A2180" s="13">
        <v>1000</v>
      </c>
      <c r="B2180" s="13">
        <v>0</v>
      </c>
      <c r="C2180" s="13">
        <v>50</v>
      </c>
      <c r="D2180" s="13">
        <v>200</v>
      </c>
      <c r="E2180" s="13">
        <v>0</v>
      </c>
      <c r="F2180" s="15">
        <v>23.41</v>
      </c>
      <c r="G2180" s="15">
        <v>1.95</v>
      </c>
      <c r="H2180" s="15">
        <v>65.419999999999987</v>
      </c>
      <c r="I2180" s="15">
        <v>-1.023E-2</v>
      </c>
      <c r="J2180" s="14">
        <v>4.4039010421266456</v>
      </c>
      <c r="K2180" s="15">
        <v>-5.2050000000000001</v>
      </c>
      <c r="L2180" s="16">
        <v>49.39</v>
      </c>
      <c r="M2180" s="14">
        <v>36019146.918892346</v>
      </c>
      <c r="N2180" s="14">
        <v>0.44466731207546928</v>
      </c>
      <c r="O2180" s="14">
        <v>166.33110922877259</v>
      </c>
      <c r="P2180" s="14">
        <v>23.158192791540358</v>
      </c>
      <c r="Q2180" s="15">
        <v>17.63088989391667</v>
      </c>
      <c r="R2180" s="14">
        <v>2.741564701520208</v>
      </c>
      <c r="S2180" s="14">
        <v>26847.63775983646</v>
      </c>
    </row>
    <row r="2181" spans="1:19" x14ac:dyDescent="0.35">
      <c r="A2181" s="13">
        <v>1000</v>
      </c>
      <c r="B2181" s="13">
        <v>0</v>
      </c>
      <c r="C2181" s="13">
        <v>50</v>
      </c>
      <c r="D2181" s="13">
        <v>200</v>
      </c>
      <c r="E2181" s="13">
        <v>22.5</v>
      </c>
      <c r="F2181" s="15">
        <v>32.65</v>
      </c>
      <c r="G2181" s="15">
        <v>3.100000000000001</v>
      </c>
      <c r="H2181" s="15">
        <v>76.699999999999989</v>
      </c>
      <c r="I2181" s="15">
        <v>-6.927E-3</v>
      </c>
      <c r="J2181" s="14">
        <v>4.4039010421266456</v>
      </c>
      <c r="K2181" s="15">
        <v>-4.476</v>
      </c>
      <c r="L2181" s="16">
        <v>45.89</v>
      </c>
      <c r="M2181" s="14">
        <v>36019146.918892346</v>
      </c>
      <c r="N2181" s="14">
        <v>0.44466731207546928</v>
      </c>
      <c r="O2181" s="14">
        <v>166.33110922877259</v>
      </c>
      <c r="P2181" s="14">
        <v>23.158192791540358</v>
      </c>
      <c r="Q2181" s="15">
        <v>16.4296173052449</v>
      </c>
      <c r="R2181" s="14">
        <v>2.741564701520208</v>
      </c>
      <c r="S2181" s="14">
        <v>26847.63775983646</v>
      </c>
    </row>
    <row r="2182" spans="1:19" x14ac:dyDescent="0.35">
      <c r="A2182" s="13">
        <v>1000</v>
      </c>
      <c r="B2182" s="13">
        <v>0</v>
      </c>
      <c r="C2182" s="13">
        <v>50</v>
      </c>
      <c r="D2182" s="13">
        <v>200</v>
      </c>
      <c r="E2182" s="13">
        <v>45</v>
      </c>
      <c r="F2182" s="15">
        <v>38.400000000000013</v>
      </c>
      <c r="G2182" s="15">
        <v>3.87</v>
      </c>
      <c r="H2182" s="15">
        <v>80.480000000000018</v>
      </c>
      <c r="I2182" s="15">
        <v>-8.1069999999999996E-3</v>
      </c>
      <c r="J2182" s="14">
        <v>4.4039010421266456</v>
      </c>
      <c r="K2182" s="15">
        <v>-3.7549999999999999</v>
      </c>
      <c r="L2182" s="16">
        <v>49.28</v>
      </c>
      <c r="M2182" s="14">
        <v>36019146.918892346</v>
      </c>
      <c r="N2182" s="14">
        <v>0.44466731207546928</v>
      </c>
      <c r="O2182" s="14">
        <v>166.33110922877259</v>
      </c>
      <c r="P2182" s="14">
        <v>23.158192791540358</v>
      </c>
      <c r="Q2182" s="15">
        <v>16.614085630560542</v>
      </c>
      <c r="R2182" s="14">
        <v>2.741564701520208</v>
      </c>
      <c r="S2182" s="14">
        <v>26847.63775983646</v>
      </c>
    </row>
    <row r="2183" spans="1:19" x14ac:dyDescent="0.35">
      <c r="A2183" s="13">
        <v>1000</v>
      </c>
      <c r="B2183" s="13">
        <v>0</v>
      </c>
      <c r="C2183" s="13">
        <v>50</v>
      </c>
      <c r="D2183" s="13">
        <v>250</v>
      </c>
      <c r="E2183" s="13">
        <v>0</v>
      </c>
      <c r="F2183" s="15">
        <v>24.65</v>
      </c>
      <c r="G2183" s="15">
        <v>2.38</v>
      </c>
      <c r="H2183" s="15">
        <v>69.03</v>
      </c>
      <c r="I2183" s="15">
        <v>-7.404E-3</v>
      </c>
      <c r="J2183" s="14">
        <v>5.5228221792488572</v>
      </c>
      <c r="K2183" s="15">
        <v>-7.9880000000000004</v>
      </c>
      <c r="L2183" s="16">
        <v>76.040000000000006</v>
      </c>
      <c r="M2183" s="14">
        <v>44290692.722023077</v>
      </c>
      <c r="N2183" s="14">
        <v>0.44003159666418912</v>
      </c>
      <c r="O2183" s="14">
        <v>164.40985049434559</v>
      </c>
      <c r="P2183" s="14">
        <v>22.816315843071131</v>
      </c>
      <c r="Q2183" s="15">
        <v>19.982513165155559</v>
      </c>
      <c r="R2183" s="14">
        <v>2.741564701520208</v>
      </c>
      <c r="S2183" s="14">
        <v>26105.346814856941</v>
      </c>
    </row>
    <row r="2184" spans="1:19" x14ac:dyDescent="0.35">
      <c r="A2184" s="13">
        <v>1000</v>
      </c>
      <c r="B2184" s="13">
        <v>0</v>
      </c>
      <c r="C2184" s="13">
        <v>50</v>
      </c>
      <c r="D2184" s="13">
        <v>250</v>
      </c>
      <c r="E2184" s="13">
        <v>22.5</v>
      </c>
      <c r="F2184" s="15">
        <v>31.56</v>
      </c>
      <c r="G2184" s="15">
        <v>3.8399999999999981</v>
      </c>
      <c r="H2184" s="15">
        <v>78.070000000000007</v>
      </c>
      <c r="I2184" s="15">
        <v>-1.8450000000000001E-2</v>
      </c>
      <c r="J2184" s="14">
        <v>5.5228221792488572</v>
      </c>
      <c r="K2184" s="15">
        <v>-7.0960000000000001</v>
      </c>
      <c r="L2184" s="16">
        <v>70.36</v>
      </c>
      <c r="M2184" s="14">
        <v>44290692.722023077</v>
      </c>
      <c r="N2184" s="14">
        <v>0.44003159666418912</v>
      </c>
      <c r="O2184" s="14">
        <v>164.40985049434559</v>
      </c>
      <c r="P2184" s="14">
        <v>22.816315843071131</v>
      </c>
      <c r="Q2184" s="15">
        <v>17.843786321959541</v>
      </c>
      <c r="R2184" s="14">
        <v>2.741564701520208</v>
      </c>
      <c r="S2184" s="14">
        <v>26105.346814856941</v>
      </c>
    </row>
    <row r="2185" spans="1:19" x14ac:dyDescent="0.35">
      <c r="A2185" s="13">
        <v>1000</v>
      </c>
      <c r="B2185" s="13">
        <v>0</v>
      </c>
      <c r="C2185" s="13">
        <v>50</v>
      </c>
      <c r="D2185" s="13">
        <v>250</v>
      </c>
      <c r="E2185" s="13">
        <v>45</v>
      </c>
      <c r="F2185" s="15">
        <v>36.71</v>
      </c>
      <c r="G2185" s="15">
        <v>4.8599999999999994</v>
      </c>
      <c r="H2185" s="15">
        <v>85.499999999999986</v>
      </c>
      <c r="I2185" s="15">
        <v>-7.9930000000000001E-3</v>
      </c>
      <c r="J2185" s="14">
        <v>5.5228221792488572</v>
      </c>
      <c r="K2185" s="15">
        <v>-5.7919999999999998</v>
      </c>
      <c r="L2185" s="16">
        <v>75.47</v>
      </c>
      <c r="M2185" s="14">
        <v>44290692.722023077</v>
      </c>
      <c r="N2185" s="14">
        <v>0.44003159666418912</v>
      </c>
      <c r="O2185" s="14">
        <v>164.40985049434559</v>
      </c>
      <c r="P2185" s="14">
        <v>22.816315843071131</v>
      </c>
      <c r="Q2185" s="15">
        <v>17.553214488631561</v>
      </c>
      <c r="R2185" s="14">
        <v>2.741564701520208</v>
      </c>
      <c r="S2185" s="14">
        <v>26105.346814856941</v>
      </c>
    </row>
    <row r="2186" spans="1:19" x14ac:dyDescent="0.35">
      <c r="A2186" s="13">
        <v>1000</v>
      </c>
      <c r="B2186" s="13">
        <v>0</v>
      </c>
      <c r="C2186" s="13">
        <v>50</v>
      </c>
      <c r="D2186" s="13">
        <v>300</v>
      </c>
      <c r="E2186" s="13">
        <v>0</v>
      </c>
      <c r="F2186" s="15">
        <v>26.09</v>
      </c>
      <c r="G2186" s="15">
        <v>2.870000000000001</v>
      </c>
      <c r="H2186" s="15">
        <v>70.67</v>
      </c>
      <c r="I2186" s="15">
        <v>-5.3530000000000001E-2</v>
      </c>
      <c r="J2186" s="14">
        <v>6.6478166085655213</v>
      </c>
      <c r="K2186" s="15">
        <v>-13.22</v>
      </c>
      <c r="L2186" s="16">
        <v>107.9</v>
      </c>
      <c r="M2186" s="14">
        <v>52323469.033656001</v>
      </c>
      <c r="N2186" s="14">
        <v>0.43564088129407241</v>
      </c>
      <c r="O2186" s="14">
        <v>162.5945445573827</v>
      </c>
      <c r="P2186" s="14">
        <v>22.495048387559279</v>
      </c>
      <c r="Q2186" s="15">
        <v>22.103832320114641</v>
      </c>
      <c r="R2186" s="14">
        <v>2.741564701520208</v>
      </c>
      <c r="S2186" s="14">
        <v>25416.18796885397</v>
      </c>
    </row>
    <row r="2187" spans="1:19" x14ac:dyDescent="0.35">
      <c r="A2187" s="13">
        <v>1000</v>
      </c>
      <c r="B2187" s="13">
        <v>0</v>
      </c>
      <c r="C2187" s="13">
        <v>50</v>
      </c>
      <c r="D2187" s="13">
        <v>300</v>
      </c>
      <c r="E2187" s="13">
        <v>22.5</v>
      </c>
      <c r="F2187" s="15">
        <v>31.760000000000009</v>
      </c>
      <c r="G2187" s="15">
        <v>4.629999999999999</v>
      </c>
      <c r="H2187" s="15">
        <v>83.83</v>
      </c>
      <c r="I2187" s="15">
        <v>-1.2200000000000001E-2</v>
      </c>
      <c r="J2187" s="14">
        <v>6.6478166085655213</v>
      </c>
      <c r="K2187" s="15">
        <v>-11.73</v>
      </c>
      <c r="L2187" s="16">
        <v>99.54</v>
      </c>
      <c r="M2187" s="14">
        <v>52323469.033656001</v>
      </c>
      <c r="N2187" s="14">
        <v>0.43564088129407241</v>
      </c>
      <c r="O2187" s="14">
        <v>162.5945445573827</v>
      </c>
      <c r="P2187" s="14">
        <v>22.495048387559279</v>
      </c>
      <c r="Q2187" s="15">
        <v>19.23141041698948</v>
      </c>
      <c r="R2187" s="14">
        <v>2.741564701520208</v>
      </c>
      <c r="S2187" s="14">
        <v>25416.18796885397</v>
      </c>
    </row>
    <row r="2188" spans="1:19" x14ac:dyDescent="0.35">
      <c r="A2188" s="13">
        <v>1000</v>
      </c>
      <c r="B2188" s="13">
        <v>0</v>
      </c>
      <c r="C2188" s="13">
        <v>50</v>
      </c>
      <c r="D2188" s="13">
        <v>300</v>
      </c>
      <c r="E2188" s="13">
        <v>45</v>
      </c>
      <c r="F2188" s="15">
        <v>33.93</v>
      </c>
      <c r="G2188" s="15">
        <v>5.7999999999999963</v>
      </c>
      <c r="H2188" s="15">
        <v>86.46</v>
      </c>
      <c r="I2188" s="15">
        <v>-1.302E-2</v>
      </c>
      <c r="J2188" s="14">
        <v>6.6478166085655213</v>
      </c>
      <c r="K2188" s="15">
        <v>-9.4019999999999992</v>
      </c>
      <c r="L2188" s="16">
        <v>106.5</v>
      </c>
      <c r="M2188" s="14">
        <v>52323469.033656001</v>
      </c>
      <c r="N2188" s="14">
        <v>0.43564088129407241</v>
      </c>
      <c r="O2188" s="14">
        <v>162.5945445573827</v>
      </c>
      <c r="P2188" s="14">
        <v>22.495048387559279</v>
      </c>
      <c r="Q2188" s="15">
        <v>18.58063879588153</v>
      </c>
      <c r="R2188" s="14">
        <v>2.741564701520208</v>
      </c>
      <c r="S2188" s="14">
        <v>25416.18796885397</v>
      </c>
    </row>
    <row r="2189" spans="1:19" x14ac:dyDescent="0.35">
      <c r="A2189" s="13">
        <v>1000</v>
      </c>
      <c r="B2189" s="13">
        <v>0</v>
      </c>
      <c r="C2189" s="13">
        <v>75</v>
      </c>
      <c r="D2189" s="13">
        <v>30</v>
      </c>
      <c r="E2189" s="13">
        <v>0</v>
      </c>
      <c r="F2189" s="15">
        <v>48.488999999999997</v>
      </c>
      <c r="G2189" s="15">
        <v>0.317</v>
      </c>
      <c r="H2189" s="15">
        <v>89.569000000000017</v>
      </c>
      <c r="I2189" s="15">
        <v>-1.9199999999999998E-6</v>
      </c>
      <c r="J2189" s="14">
        <v>0.65077849745140826</v>
      </c>
      <c r="K2189" s="15">
        <v>-4.4499999999999998E-2</v>
      </c>
      <c r="L2189" s="16">
        <v>1.163</v>
      </c>
      <c r="M2189" s="14">
        <v>5816747.8134395927</v>
      </c>
      <c r="N2189" s="14">
        <v>0.46587607523299063</v>
      </c>
      <c r="O2189" s="14">
        <v>175.18307988643281</v>
      </c>
      <c r="P2189" s="14">
        <v>37.137290390453323</v>
      </c>
      <c r="Q2189" s="15">
        <v>11.907637346722209</v>
      </c>
      <c r="R2189" s="14">
        <v>2.741564701520208</v>
      </c>
      <c r="S2189" s="14">
        <v>30442.49943182051</v>
      </c>
    </row>
    <row r="2190" spans="1:19" x14ac:dyDescent="0.35">
      <c r="A2190" s="13">
        <v>1000</v>
      </c>
      <c r="B2190" s="13">
        <v>0</v>
      </c>
      <c r="C2190" s="13">
        <v>75</v>
      </c>
      <c r="D2190" s="13">
        <v>30</v>
      </c>
      <c r="E2190" s="13">
        <v>22.5</v>
      </c>
      <c r="F2190" s="15">
        <v>14.587999999999999</v>
      </c>
      <c r="G2190" s="15">
        <v>0.47000000000000042</v>
      </c>
      <c r="H2190" s="15">
        <v>113.458</v>
      </c>
      <c r="I2190" s="15">
        <v>0.16950000000000001</v>
      </c>
      <c r="J2190" s="14">
        <v>0.65065236110027569</v>
      </c>
      <c r="K2190" s="15">
        <v>7.5150000000000008E-2</v>
      </c>
      <c r="L2190" s="16">
        <v>1.1100000000000001</v>
      </c>
      <c r="M2190" s="14">
        <v>5822215.5561361779</v>
      </c>
      <c r="N2190" s="14">
        <v>0.46614993281804262</v>
      </c>
      <c r="O2190" s="14">
        <v>175.2980565362659</v>
      </c>
      <c r="P2190" s="14">
        <v>37.16886865171773</v>
      </c>
      <c r="Q2190" s="15">
        <v>7.3995621162031728</v>
      </c>
      <c r="R2190" s="14">
        <v>2.741564701520208</v>
      </c>
      <c r="S2190" s="14">
        <v>30491.114267810859</v>
      </c>
    </row>
    <row r="2191" spans="1:19" x14ac:dyDescent="0.35">
      <c r="A2191" s="13">
        <v>1000</v>
      </c>
      <c r="B2191" s="13">
        <v>0</v>
      </c>
      <c r="C2191" s="13">
        <v>75</v>
      </c>
      <c r="D2191" s="13">
        <v>30</v>
      </c>
      <c r="E2191" s="13">
        <v>45</v>
      </c>
      <c r="F2191" s="15">
        <v>47.805999999999997</v>
      </c>
      <c r="G2191" s="15">
        <v>0.57499999999999996</v>
      </c>
      <c r="H2191" s="15">
        <v>105.35599999999999</v>
      </c>
      <c r="I2191" s="15">
        <v>-4.5220000000000001E-6</v>
      </c>
      <c r="J2191" s="14">
        <v>0.65077849745140826</v>
      </c>
      <c r="K2191" s="15">
        <v>-4.6460000000000001E-2</v>
      </c>
      <c r="L2191" s="16">
        <v>1.1930000000000001</v>
      </c>
      <c r="M2191" s="14">
        <v>5816747.8134395927</v>
      </c>
      <c r="N2191" s="14">
        <v>0.46587607523299063</v>
      </c>
      <c r="O2191" s="14">
        <v>175.18307988643281</v>
      </c>
      <c r="P2191" s="14">
        <v>37.137290390453323</v>
      </c>
      <c r="Q2191" s="15">
        <v>10.48574434345773</v>
      </c>
      <c r="R2191" s="14">
        <v>2.741564701520208</v>
      </c>
      <c r="S2191" s="14">
        <v>30442.49943182051</v>
      </c>
    </row>
    <row r="2192" spans="1:19" x14ac:dyDescent="0.35">
      <c r="A2192" s="13">
        <v>1000</v>
      </c>
      <c r="B2192" s="13">
        <v>0</v>
      </c>
      <c r="C2192" s="13">
        <v>75</v>
      </c>
      <c r="D2192" s="13">
        <v>50</v>
      </c>
      <c r="E2192" s="13">
        <v>0</v>
      </c>
      <c r="F2192" s="15">
        <v>9.0219999999999985</v>
      </c>
      <c r="G2192" s="15">
        <v>0.50400000000000011</v>
      </c>
      <c r="H2192" s="15">
        <v>85.582000000000022</v>
      </c>
      <c r="I2192" s="15">
        <v>0.44259999999999999</v>
      </c>
      <c r="J2192" s="14">
        <v>1.0858805996227141</v>
      </c>
      <c r="K2192" s="15">
        <v>-9.3670000000000003E-2</v>
      </c>
      <c r="L2192" s="16">
        <v>3.2490000000000001</v>
      </c>
      <c r="M2192" s="14">
        <v>9640533.2147564739</v>
      </c>
      <c r="N2192" s="14">
        <v>0.46424859348479741</v>
      </c>
      <c r="O2192" s="14">
        <v>174.50015563446311</v>
      </c>
      <c r="P2192" s="14">
        <v>36.949940656428147</v>
      </c>
      <c r="Q2192" s="15">
        <v>7.5227693965703706</v>
      </c>
      <c r="R2192" s="14">
        <v>2.741564701520208</v>
      </c>
      <c r="S2192" s="14">
        <v>30154.771243757801</v>
      </c>
    </row>
    <row r="2193" spans="1:19" x14ac:dyDescent="0.35">
      <c r="A2193" s="13">
        <v>1000</v>
      </c>
      <c r="B2193" s="13">
        <v>0</v>
      </c>
      <c r="C2193" s="13">
        <v>75</v>
      </c>
      <c r="D2193" s="13">
        <v>50</v>
      </c>
      <c r="E2193" s="13">
        <v>22.5</v>
      </c>
      <c r="F2193" s="15">
        <v>24.1</v>
      </c>
      <c r="G2193" s="15">
        <v>0.79200000000000059</v>
      </c>
      <c r="H2193" s="15">
        <v>110.5</v>
      </c>
      <c r="I2193" s="15">
        <v>0.24129999999999999</v>
      </c>
      <c r="J2193" s="14">
        <v>1.0858805996227141</v>
      </c>
      <c r="K2193" s="15">
        <v>9.0260000000000007E-2</v>
      </c>
      <c r="L2193" s="16">
        <v>3.0649999999999999</v>
      </c>
      <c r="M2193" s="14">
        <v>9640533.2147564739</v>
      </c>
      <c r="N2193" s="14">
        <v>0.46424859348479741</v>
      </c>
      <c r="O2193" s="14">
        <v>174.50015563446311</v>
      </c>
      <c r="P2193" s="14">
        <v>36.949940656428147</v>
      </c>
      <c r="Q2193" s="15">
        <v>11.545266865946751</v>
      </c>
      <c r="R2193" s="14">
        <v>2.741564701520208</v>
      </c>
      <c r="S2193" s="14">
        <v>30154.771243757801</v>
      </c>
    </row>
    <row r="2194" spans="1:19" x14ac:dyDescent="0.35">
      <c r="A2194" s="13">
        <v>1000</v>
      </c>
      <c r="B2194" s="13">
        <v>0</v>
      </c>
      <c r="C2194" s="13">
        <v>75</v>
      </c>
      <c r="D2194" s="13">
        <v>50</v>
      </c>
      <c r="E2194" s="13">
        <v>45</v>
      </c>
      <c r="F2194" s="15">
        <v>47.722000000000001</v>
      </c>
      <c r="G2194" s="15">
        <v>0.95800000000000007</v>
      </c>
      <c r="H2194" s="15">
        <v>105.212</v>
      </c>
      <c r="I2194" s="15">
        <v>-3.358E-5</v>
      </c>
      <c r="J2194" s="14">
        <v>1.084840506042174</v>
      </c>
      <c r="K2194" s="15">
        <v>-0.37519999999999998</v>
      </c>
      <c r="L2194" s="16">
        <v>3.339</v>
      </c>
      <c r="M2194" s="14">
        <v>9685496.8431137279</v>
      </c>
      <c r="N2194" s="14">
        <v>0.46560296163005888</v>
      </c>
      <c r="O2194" s="14">
        <v>175.06843295237411</v>
      </c>
      <c r="P2194" s="14">
        <v>37.105813073644207</v>
      </c>
      <c r="Q2194" s="15">
        <v>14.45706925981955</v>
      </c>
      <c r="R2194" s="14">
        <v>2.741564701520208</v>
      </c>
      <c r="S2194" s="14">
        <v>30394.073727801871</v>
      </c>
    </row>
    <row r="2195" spans="1:19" x14ac:dyDescent="0.35">
      <c r="A2195" s="13">
        <v>1000</v>
      </c>
      <c r="B2195" s="13">
        <v>0</v>
      </c>
      <c r="C2195" s="13">
        <v>75</v>
      </c>
      <c r="D2195" s="13">
        <v>75</v>
      </c>
      <c r="E2195" s="13">
        <v>0</v>
      </c>
      <c r="F2195" s="15">
        <v>13.587999999999999</v>
      </c>
      <c r="G2195" s="15">
        <v>0.7580000000000009</v>
      </c>
      <c r="H2195" s="15">
        <v>112.518</v>
      </c>
      <c r="I2195" s="15">
        <v>0.80449999999999999</v>
      </c>
      <c r="J2195" s="14">
        <v>1.6315008051857349</v>
      </c>
      <c r="K2195" s="15">
        <v>-0.80079999999999996</v>
      </c>
      <c r="L2195" s="16">
        <v>7.2750000000000004</v>
      </c>
      <c r="M2195" s="14">
        <v>14345477.457797579</v>
      </c>
      <c r="N2195" s="14">
        <v>0.46192370217044471</v>
      </c>
      <c r="O2195" s="14">
        <v>173.52564881211691</v>
      </c>
      <c r="P2195" s="14">
        <v>36.683236366189313</v>
      </c>
      <c r="Q2195" s="15">
        <v>10.6935072073007</v>
      </c>
      <c r="R2195" s="14">
        <v>2.741564701520208</v>
      </c>
      <c r="S2195" s="14">
        <v>29747.23398643787</v>
      </c>
    </row>
    <row r="2196" spans="1:19" x14ac:dyDescent="0.35">
      <c r="A2196" s="13">
        <v>1000</v>
      </c>
      <c r="B2196" s="13">
        <v>0</v>
      </c>
      <c r="C2196" s="13">
        <v>75</v>
      </c>
      <c r="D2196" s="13">
        <v>75</v>
      </c>
      <c r="E2196" s="13">
        <v>22.5</v>
      </c>
      <c r="F2196" s="15">
        <v>40.270000000000003</v>
      </c>
      <c r="G2196" s="15">
        <v>1.19</v>
      </c>
      <c r="H2196" s="15">
        <v>77.780000000000015</v>
      </c>
      <c r="I2196" s="15">
        <v>0.1157</v>
      </c>
      <c r="J2196" s="14">
        <v>1.6315008051857349</v>
      </c>
      <c r="K2196" s="15">
        <v>-4.0140000000000002E-2</v>
      </c>
      <c r="L2196" s="16">
        <v>6.851</v>
      </c>
      <c r="M2196" s="14">
        <v>14345477.457797579</v>
      </c>
      <c r="N2196" s="14">
        <v>0.46192370217044471</v>
      </c>
      <c r="O2196" s="14">
        <v>173.52564881211691</v>
      </c>
      <c r="P2196" s="14">
        <v>36.683236366189313</v>
      </c>
      <c r="Q2196" s="15">
        <v>15.51836958887627</v>
      </c>
      <c r="R2196" s="14">
        <v>2.741564701520208</v>
      </c>
      <c r="S2196" s="14">
        <v>29747.23398643787</v>
      </c>
    </row>
    <row r="2197" spans="1:19" x14ac:dyDescent="0.35">
      <c r="A2197" s="13">
        <v>1000</v>
      </c>
      <c r="B2197" s="13">
        <v>0</v>
      </c>
      <c r="C2197" s="13">
        <v>75</v>
      </c>
      <c r="D2197" s="13">
        <v>75</v>
      </c>
      <c r="E2197" s="13">
        <v>45</v>
      </c>
      <c r="F2197" s="15">
        <v>43.712000000000003</v>
      </c>
      <c r="G2197" s="15">
        <v>1.45</v>
      </c>
      <c r="H2197" s="15">
        <v>111.502</v>
      </c>
      <c r="I2197" s="15">
        <v>-2.4860000000000003E-4</v>
      </c>
      <c r="J2197" s="14">
        <v>1.6315008051857349</v>
      </c>
      <c r="K2197" s="15">
        <v>-1.077</v>
      </c>
      <c r="L2197" s="16">
        <v>7.3760000000000003</v>
      </c>
      <c r="M2197" s="14">
        <v>14345477.457797579</v>
      </c>
      <c r="N2197" s="14">
        <v>0.46192370217044471</v>
      </c>
      <c r="O2197" s="14">
        <v>173.52564881211691</v>
      </c>
      <c r="P2197" s="14">
        <v>36.683236366189313</v>
      </c>
      <c r="Q2197" s="15">
        <v>15.116420416417419</v>
      </c>
      <c r="R2197" s="14">
        <v>2.741564701520208</v>
      </c>
      <c r="S2197" s="14">
        <v>29747.23398643787</v>
      </c>
    </row>
    <row r="2198" spans="1:19" x14ac:dyDescent="0.35">
      <c r="A2198" s="13">
        <v>1000</v>
      </c>
      <c r="B2198" s="13">
        <v>0</v>
      </c>
      <c r="C2198" s="13">
        <v>75</v>
      </c>
      <c r="D2198" s="13">
        <v>100</v>
      </c>
      <c r="E2198" s="13">
        <v>0</v>
      </c>
      <c r="F2198" s="15">
        <v>18.056999999999999</v>
      </c>
      <c r="G2198" s="15">
        <v>0.98900000000000032</v>
      </c>
      <c r="H2198" s="15">
        <v>110.217</v>
      </c>
      <c r="I2198" s="15">
        <v>1.1120000000000001</v>
      </c>
      <c r="J2198" s="14">
        <v>2.178821002326504</v>
      </c>
      <c r="K2198" s="15">
        <v>-1.004</v>
      </c>
      <c r="L2198" s="16">
        <v>12.87</v>
      </c>
      <c r="M2198" s="14">
        <v>18978125.138294369</v>
      </c>
      <c r="N2198" s="14">
        <v>0.45965705225109671</v>
      </c>
      <c r="O2198" s="14">
        <v>172.57675616059419</v>
      </c>
      <c r="P2198" s="14">
        <v>36.424260635809482</v>
      </c>
      <c r="Q2198" s="15">
        <v>13.463801286820649</v>
      </c>
      <c r="R2198" s="14">
        <v>2.741564701520208</v>
      </c>
      <c r="S2198" s="14">
        <v>29353.830096600908</v>
      </c>
    </row>
    <row r="2199" spans="1:19" x14ac:dyDescent="0.35">
      <c r="A2199" s="13">
        <v>1000</v>
      </c>
      <c r="B2199" s="13">
        <v>0</v>
      </c>
      <c r="C2199" s="13">
        <v>75</v>
      </c>
      <c r="D2199" s="13">
        <v>100</v>
      </c>
      <c r="E2199" s="13">
        <v>22.5</v>
      </c>
      <c r="F2199" s="15">
        <v>48.136000000000003</v>
      </c>
      <c r="G2199" s="15">
        <v>1.552</v>
      </c>
      <c r="H2199" s="15">
        <v>114.006</v>
      </c>
      <c r="I2199" s="15">
        <v>-1.384E-4</v>
      </c>
      <c r="J2199" s="14">
        <v>2.178821002326504</v>
      </c>
      <c r="K2199" s="15">
        <v>-0.2389</v>
      </c>
      <c r="L2199" s="16">
        <v>12.09</v>
      </c>
      <c r="M2199" s="14">
        <v>18978125.138294369</v>
      </c>
      <c r="N2199" s="14">
        <v>0.45965705225109671</v>
      </c>
      <c r="O2199" s="14">
        <v>172.57675616059419</v>
      </c>
      <c r="P2199" s="14">
        <v>36.424260635809482</v>
      </c>
      <c r="Q2199" s="15">
        <v>17.579999244005581</v>
      </c>
      <c r="R2199" s="14">
        <v>2.741564701520208</v>
      </c>
      <c r="S2199" s="14">
        <v>29353.830096600908</v>
      </c>
    </row>
    <row r="2200" spans="1:19" x14ac:dyDescent="0.35">
      <c r="A2200" s="13">
        <v>1000</v>
      </c>
      <c r="B2200" s="13">
        <v>0</v>
      </c>
      <c r="C2200" s="13">
        <v>75</v>
      </c>
      <c r="D2200" s="13">
        <v>100</v>
      </c>
      <c r="E2200" s="13">
        <v>45</v>
      </c>
      <c r="F2200" s="15">
        <v>46.951000000000001</v>
      </c>
      <c r="G2200" s="15">
        <v>1.9359999999999999</v>
      </c>
      <c r="H2200" s="15">
        <v>112.381</v>
      </c>
      <c r="I2200" s="15">
        <v>-4.0640000000000001E-4</v>
      </c>
      <c r="J2200" s="14">
        <v>2.178821002326504</v>
      </c>
      <c r="K2200" s="15">
        <v>-1.1180000000000001</v>
      </c>
      <c r="L2200" s="16">
        <v>13.02</v>
      </c>
      <c r="M2200" s="14">
        <v>18978125.138294369</v>
      </c>
      <c r="N2200" s="14">
        <v>0.45965705225109671</v>
      </c>
      <c r="O2200" s="14">
        <v>172.57675616059419</v>
      </c>
      <c r="P2200" s="14">
        <v>36.424260635809482</v>
      </c>
      <c r="Q2200" s="15">
        <v>17.232336482004701</v>
      </c>
      <c r="R2200" s="14">
        <v>2.741564701520208</v>
      </c>
      <c r="S2200" s="14">
        <v>29353.830096600908</v>
      </c>
    </row>
    <row r="2201" spans="1:19" x14ac:dyDescent="0.35">
      <c r="A2201" s="13">
        <v>1000</v>
      </c>
      <c r="B2201" s="13">
        <v>0</v>
      </c>
      <c r="C2201" s="13">
        <v>75</v>
      </c>
      <c r="D2201" s="13">
        <v>125</v>
      </c>
      <c r="E2201" s="13">
        <v>0</v>
      </c>
      <c r="F2201" s="15">
        <v>22.632999999999999</v>
      </c>
      <c r="G2201" s="15">
        <v>1.236000000000002</v>
      </c>
      <c r="H2201" s="15">
        <v>110.32299999999999</v>
      </c>
      <c r="I2201" s="15">
        <v>1.2709999999999999</v>
      </c>
      <c r="J2201" s="14">
        <v>2.7277745250371539</v>
      </c>
      <c r="K2201" s="15">
        <v>-1.641</v>
      </c>
      <c r="L2201" s="16">
        <v>20.010000000000002</v>
      </c>
      <c r="M2201" s="14">
        <v>23541902.1161201</v>
      </c>
      <c r="N2201" s="14">
        <v>0.45744938675954411</v>
      </c>
      <c r="O2201" s="14">
        <v>171.65369239086371</v>
      </c>
      <c r="P2201" s="14">
        <v>36.173013465288669</v>
      </c>
      <c r="Q2201" s="15">
        <v>15.90314390177025</v>
      </c>
      <c r="R2201" s="14">
        <v>2.741564701520208</v>
      </c>
      <c r="S2201" s="14">
        <v>28974.36022105729</v>
      </c>
    </row>
    <row r="2202" spans="1:19" x14ac:dyDescent="0.35">
      <c r="A2202" s="13">
        <v>1000</v>
      </c>
      <c r="B2202" s="13">
        <v>0</v>
      </c>
      <c r="C2202" s="13">
        <v>75</v>
      </c>
      <c r="D2202" s="13">
        <v>125</v>
      </c>
      <c r="E2202" s="13">
        <v>22.5</v>
      </c>
      <c r="F2202" s="15">
        <v>51.037999999999997</v>
      </c>
      <c r="G2202" s="15">
        <v>1.9430000000000001</v>
      </c>
      <c r="H2202" s="15">
        <v>93.957999999999998</v>
      </c>
      <c r="I2202" s="15">
        <v>-1.473E-4</v>
      </c>
      <c r="J2202" s="14">
        <v>2.7277745250371539</v>
      </c>
      <c r="K2202" s="15">
        <v>-0.64229999999999998</v>
      </c>
      <c r="L2202" s="16">
        <v>18.77</v>
      </c>
      <c r="M2202" s="14">
        <v>23541902.1161201</v>
      </c>
      <c r="N2202" s="14">
        <v>0.45744938675954411</v>
      </c>
      <c r="O2202" s="14">
        <v>171.65369239086371</v>
      </c>
      <c r="P2202" s="14">
        <v>36.173013465288669</v>
      </c>
      <c r="Q2202" s="15">
        <v>18.898406294142909</v>
      </c>
      <c r="R2202" s="14">
        <v>2.741564701520208</v>
      </c>
      <c r="S2202" s="14">
        <v>28974.36022105729</v>
      </c>
    </row>
    <row r="2203" spans="1:19" x14ac:dyDescent="0.35">
      <c r="A2203" s="13">
        <v>1000</v>
      </c>
      <c r="B2203" s="13">
        <v>0</v>
      </c>
      <c r="C2203" s="13">
        <v>75</v>
      </c>
      <c r="D2203" s="13">
        <v>125</v>
      </c>
      <c r="E2203" s="13">
        <v>45</v>
      </c>
      <c r="F2203" s="15">
        <v>49.142000000000003</v>
      </c>
      <c r="G2203" s="15">
        <v>2.423</v>
      </c>
      <c r="H2203" s="15">
        <v>116.852</v>
      </c>
      <c r="I2203" s="15">
        <v>-9.2820000000000001E-4</v>
      </c>
      <c r="J2203" s="14">
        <v>2.7277745250371539</v>
      </c>
      <c r="K2203" s="15">
        <v>-1.482</v>
      </c>
      <c r="L2203" s="16">
        <v>20.21</v>
      </c>
      <c r="M2203" s="14">
        <v>23541902.1161201</v>
      </c>
      <c r="N2203" s="14">
        <v>0.45744938675954411</v>
      </c>
      <c r="O2203" s="14">
        <v>171.65369239086371</v>
      </c>
      <c r="P2203" s="14">
        <v>36.173013465288669</v>
      </c>
      <c r="Q2203" s="15">
        <v>18.88351220893453</v>
      </c>
      <c r="R2203" s="14">
        <v>2.741564701520208</v>
      </c>
      <c r="S2203" s="14">
        <v>28974.36022105729</v>
      </c>
    </row>
    <row r="2204" spans="1:19" x14ac:dyDescent="0.35">
      <c r="A2204" s="13">
        <v>1000</v>
      </c>
      <c r="B2204" s="13">
        <v>0</v>
      </c>
      <c r="C2204" s="13">
        <v>75</v>
      </c>
      <c r="D2204" s="13">
        <v>150</v>
      </c>
      <c r="E2204" s="13">
        <v>0</v>
      </c>
      <c r="F2204" s="15">
        <v>27.117000000000001</v>
      </c>
      <c r="G2204" s="15">
        <v>1.446999999999999</v>
      </c>
      <c r="H2204" s="15">
        <v>112.81699999999999</v>
      </c>
      <c r="I2204" s="15">
        <v>1.2070000000000001</v>
      </c>
      <c r="J2204" s="14">
        <v>3.2782933762426438</v>
      </c>
      <c r="K2204" s="15">
        <v>-2.3980000000000001</v>
      </c>
      <c r="L2204" s="16">
        <v>28.66</v>
      </c>
      <c r="M2204" s="14">
        <v>28040224.161773279</v>
      </c>
      <c r="N2204" s="14">
        <v>0.45530143523449762</v>
      </c>
      <c r="O2204" s="14">
        <v>170.75666816346421</v>
      </c>
      <c r="P2204" s="14">
        <v>35.929494854626867</v>
      </c>
      <c r="Q2204" s="15">
        <v>17.99838284696061</v>
      </c>
      <c r="R2204" s="14">
        <v>2.741564701520208</v>
      </c>
      <c r="S2204" s="14">
        <v>28608.630133215891</v>
      </c>
    </row>
    <row r="2205" spans="1:19" x14ac:dyDescent="0.35">
      <c r="A2205" s="13">
        <v>1000</v>
      </c>
      <c r="B2205" s="13">
        <v>0</v>
      </c>
      <c r="C2205" s="13">
        <v>75</v>
      </c>
      <c r="D2205" s="13">
        <v>150</v>
      </c>
      <c r="E2205" s="13">
        <v>22.5</v>
      </c>
      <c r="F2205" s="15">
        <v>49.997</v>
      </c>
      <c r="G2205" s="15">
        <v>2.337000000000002</v>
      </c>
      <c r="H2205" s="15">
        <v>114.227</v>
      </c>
      <c r="I2205" s="15">
        <v>-4.0059999999999998E-4</v>
      </c>
      <c r="J2205" s="14">
        <v>3.2782933762426438</v>
      </c>
      <c r="K2205" s="15">
        <v>-1.3180000000000001</v>
      </c>
      <c r="L2205" s="16">
        <v>26.84</v>
      </c>
      <c r="M2205" s="14">
        <v>28040224.161773279</v>
      </c>
      <c r="N2205" s="14">
        <v>0.45530143523449762</v>
      </c>
      <c r="O2205" s="14">
        <v>170.75666816346421</v>
      </c>
      <c r="P2205" s="14">
        <v>35.929494854626867</v>
      </c>
      <c r="Q2205" s="15">
        <v>19.93717878159028</v>
      </c>
      <c r="R2205" s="14">
        <v>2.741564701520208</v>
      </c>
      <c r="S2205" s="14">
        <v>28608.630133215891</v>
      </c>
    </row>
    <row r="2206" spans="1:19" x14ac:dyDescent="0.35">
      <c r="A2206" s="13">
        <v>1000</v>
      </c>
      <c r="B2206" s="13">
        <v>0</v>
      </c>
      <c r="C2206" s="13">
        <v>75</v>
      </c>
      <c r="D2206" s="13">
        <v>150</v>
      </c>
      <c r="E2206" s="13">
        <v>45</v>
      </c>
      <c r="F2206" s="15">
        <v>50.762</v>
      </c>
      <c r="G2206" s="15">
        <v>2.881999999999997</v>
      </c>
      <c r="H2206" s="15">
        <v>117.312</v>
      </c>
      <c r="I2206" s="15">
        <v>-3.6029999999999998E-4</v>
      </c>
      <c r="J2206" s="14">
        <v>3.2782933762426438</v>
      </c>
      <c r="K2206" s="15">
        <v>-1.83</v>
      </c>
      <c r="L2206" s="16">
        <v>28.89</v>
      </c>
      <c r="M2206" s="14">
        <v>28040224.161773279</v>
      </c>
      <c r="N2206" s="14">
        <v>0.45530143523449762</v>
      </c>
      <c r="O2206" s="14">
        <v>170.75666816346421</v>
      </c>
      <c r="P2206" s="14">
        <v>35.929494854626867</v>
      </c>
      <c r="Q2206" s="15">
        <v>20.231954313264151</v>
      </c>
      <c r="R2206" s="14">
        <v>2.741564701520208</v>
      </c>
      <c r="S2206" s="14">
        <v>28608.630133215891</v>
      </c>
    </row>
    <row r="2207" spans="1:19" x14ac:dyDescent="0.35">
      <c r="A2207" s="13">
        <v>1000</v>
      </c>
      <c r="B2207" s="13">
        <v>0</v>
      </c>
      <c r="C2207" s="13">
        <v>75</v>
      </c>
      <c r="D2207" s="13">
        <v>200</v>
      </c>
      <c r="E2207" s="13">
        <v>0</v>
      </c>
      <c r="F2207" s="15">
        <v>36.31</v>
      </c>
      <c r="G2207" s="15">
        <v>1.9799999999999991</v>
      </c>
      <c r="H2207" s="15">
        <v>110.65</v>
      </c>
      <c r="I2207" s="15">
        <v>0.17810000000000001</v>
      </c>
      <c r="J2207" s="14">
        <v>4.3837486087428488</v>
      </c>
      <c r="K2207" s="15">
        <v>-4.4950000000000001</v>
      </c>
      <c r="L2207" s="16">
        <v>50.45</v>
      </c>
      <c r="M2207" s="14">
        <v>36854117.395758882</v>
      </c>
      <c r="N2207" s="14">
        <v>0.45118752077304169</v>
      </c>
      <c r="O2207" s="14">
        <v>169.0415596310776</v>
      </c>
      <c r="P2207" s="14">
        <v>35.46564331288031</v>
      </c>
      <c r="Q2207" s="15">
        <v>21.289841334916659</v>
      </c>
      <c r="R2207" s="14">
        <v>2.741564701520208</v>
      </c>
      <c r="S2207" s="14">
        <v>27917.638472512728</v>
      </c>
    </row>
    <row r="2208" spans="1:19" x14ac:dyDescent="0.35">
      <c r="A2208" s="13">
        <v>1000</v>
      </c>
      <c r="B2208" s="13">
        <v>0</v>
      </c>
      <c r="C2208" s="13">
        <v>75</v>
      </c>
      <c r="D2208" s="13">
        <v>200</v>
      </c>
      <c r="E2208" s="13">
        <v>22.5</v>
      </c>
      <c r="F2208" s="15">
        <v>51.19</v>
      </c>
      <c r="G2208" s="15">
        <v>3.15</v>
      </c>
      <c r="H2208" s="15">
        <v>89.55</v>
      </c>
      <c r="I2208" s="15">
        <v>-3.2620000000000001E-4</v>
      </c>
      <c r="J2208" s="14">
        <v>4.3837486087428488</v>
      </c>
      <c r="K2208" s="15">
        <v>-3.5539999999999998</v>
      </c>
      <c r="L2208" s="16">
        <v>47.09</v>
      </c>
      <c r="M2208" s="14">
        <v>36854117.395758882</v>
      </c>
      <c r="N2208" s="14">
        <v>0.45118752077304169</v>
      </c>
      <c r="O2208" s="14">
        <v>169.0415596310776</v>
      </c>
      <c r="P2208" s="14">
        <v>35.46564331288031</v>
      </c>
      <c r="Q2208" s="15">
        <v>21.81133731112245</v>
      </c>
      <c r="R2208" s="14">
        <v>2.741564701520208</v>
      </c>
      <c r="S2208" s="14">
        <v>27917.638472512728</v>
      </c>
    </row>
    <row r="2209" spans="1:19" x14ac:dyDescent="0.35">
      <c r="A2209" s="13">
        <v>1000</v>
      </c>
      <c r="B2209" s="13">
        <v>0</v>
      </c>
      <c r="C2209" s="13">
        <v>75</v>
      </c>
      <c r="D2209" s="13">
        <v>200</v>
      </c>
      <c r="E2209" s="13">
        <v>45</v>
      </c>
      <c r="F2209" s="15">
        <v>53.570000000000007</v>
      </c>
      <c r="G2209" s="15">
        <v>3.8600000000000012</v>
      </c>
      <c r="H2209" s="15">
        <v>118.87</v>
      </c>
      <c r="I2209" s="15">
        <v>-6.8920000000000014E-3</v>
      </c>
      <c r="J2209" s="14">
        <v>4.3837486087428488</v>
      </c>
      <c r="K2209" s="15">
        <v>-3.0739999999999998</v>
      </c>
      <c r="L2209" s="16">
        <v>50.65</v>
      </c>
      <c r="M2209" s="14">
        <v>36854117.395758882</v>
      </c>
      <c r="N2209" s="14">
        <v>0.45118752077304169</v>
      </c>
      <c r="O2209" s="14">
        <v>169.0415596310776</v>
      </c>
      <c r="P2209" s="14">
        <v>35.46564331288031</v>
      </c>
      <c r="Q2209" s="15">
        <v>22.37358906355292</v>
      </c>
      <c r="R2209" s="14">
        <v>2.741564701520208</v>
      </c>
      <c r="S2209" s="14">
        <v>27917.638472512728</v>
      </c>
    </row>
    <row r="2210" spans="1:19" x14ac:dyDescent="0.35">
      <c r="A2210" s="13">
        <v>1000</v>
      </c>
      <c r="B2210" s="13">
        <v>0</v>
      </c>
      <c r="C2210" s="13">
        <v>75</v>
      </c>
      <c r="D2210" s="13">
        <v>250</v>
      </c>
      <c r="E2210" s="13">
        <v>0</v>
      </c>
      <c r="F2210" s="15">
        <v>34.950000000000003</v>
      </c>
      <c r="G2210" s="15">
        <v>2.4300000000000002</v>
      </c>
      <c r="H2210" s="15">
        <v>105.66</v>
      </c>
      <c r="I2210" s="15">
        <v>-8.2520000000000007E-3</v>
      </c>
      <c r="J2210" s="14">
        <v>5.4946173318042764</v>
      </c>
      <c r="K2210" s="15">
        <v>-7.33</v>
      </c>
      <c r="L2210" s="16">
        <v>78.040000000000006</v>
      </c>
      <c r="M2210" s="14">
        <v>45446937.816402279</v>
      </c>
      <c r="N2210" s="14">
        <v>0.44732085006974759</v>
      </c>
      <c r="O2210" s="14">
        <v>167.4330279326345</v>
      </c>
      <c r="P2210" s="14">
        <v>35.032706010569818</v>
      </c>
      <c r="Q2210" s="15">
        <v>23.908798160787299</v>
      </c>
      <c r="R2210" s="14">
        <v>2.741564701520208</v>
      </c>
      <c r="S2210" s="14">
        <v>27279.406495785988</v>
      </c>
    </row>
    <row r="2211" spans="1:19" x14ac:dyDescent="0.35">
      <c r="A2211" s="13">
        <v>1000</v>
      </c>
      <c r="B2211" s="13">
        <v>0</v>
      </c>
      <c r="C2211" s="13">
        <v>75</v>
      </c>
      <c r="D2211" s="13">
        <v>250</v>
      </c>
      <c r="E2211" s="13">
        <v>22.5</v>
      </c>
      <c r="F2211" s="15">
        <v>52.22999999999999</v>
      </c>
      <c r="G2211" s="15">
        <v>3.9100000000000019</v>
      </c>
      <c r="H2211" s="15">
        <v>105.26</v>
      </c>
      <c r="I2211" s="15">
        <v>-7.1310000000000002E-3</v>
      </c>
      <c r="J2211" s="14">
        <v>5.4946173318042764</v>
      </c>
      <c r="K2211" s="15">
        <v>-6.2480000000000002</v>
      </c>
      <c r="L2211" s="16">
        <v>72.62</v>
      </c>
      <c r="M2211" s="14">
        <v>45446937.816402279</v>
      </c>
      <c r="N2211" s="14">
        <v>0.44732085006974759</v>
      </c>
      <c r="O2211" s="14">
        <v>167.4330279326345</v>
      </c>
      <c r="P2211" s="14">
        <v>35.032706010569818</v>
      </c>
      <c r="Q2211" s="15">
        <v>23.229353889941411</v>
      </c>
      <c r="R2211" s="14">
        <v>2.741564701520208</v>
      </c>
      <c r="S2211" s="14">
        <v>27279.406495785988</v>
      </c>
    </row>
    <row r="2212" spans="1:19" x14ac:dyDescent="0.35">
      <c r="A2212" s="13">
        <v>1000</v>
      </c>
      <c r="B2212" s="13">
        <v>0</v>
      </c>
      <c r="C2212" s="13">
        <v>75</v>
      </c>
      <c r="D2212" s="13">
        <v>250</v>
      </c>
      <c r="E2212" s="13">
        <v>45</v>
      </c>
      <c r="F2212" s="15">
        <v>57.13</v>
      </c>
      <c r="G2212" s="15">
        <v>4.8300000000000054</v>
      </c>
      <c r="H2212" s="15">
        <v>110.4</v>
      </c>
      <c r="I2212" s="15">
        <v>-1.9719999999999998E-3</v>
      </c>
      <c r="J2212" s="14">
        <v>5.4946173318042764</v>
      </c>
      <c r="K2212" s="15">
        <v>-5.2430000000000003</v>
      </c>
      <c r="L2212" s="16">
        <v>78.069999999999993</v>
      </c>
      <c r="M2212" s="14">
        <v>45446937.816402279</v>
      </c>
      <c r="N2212" s="14">
        <v>0.44732085006974759</v>
      </c>
      <c r="O2212" s="14">
        <v>167.4330279326345</v>
      </c>
      <c r="P2212" s="14">
        <v>35.032706010569818</v>
      </c>
      <c r="Q2212" s="15">
        <v>23.84054423300169</v>
      </c>
      <c r="R2212" s="14">
        <v>2.741564701520208</v>
      </c>
      <c r="S2212" s="14">
        <v>27279.406495785988</v>
      </c>
    </row>
    <row r="2213" spans="1:19" x14ac:dyDescent="0.35">
      <c r="A2213" s="13">
        <v>1000</v>
      </c>
      <c r="B2213" s="13">
        <v>0</v>
      </c>
      <c r="C2213" s="13">
        <v>75</v>
      </c>
      <c r="D2213" s="13">
        <v>300</v>
      </c>
      <c r="E2213" s="13">
        <v>0</v>
      </c>
      <c r="F2213" s="15">
        <v>35.100000000000009</v>
      </c>
      <c r="G2213" s="15">
        <v>2.8499999999999979</v>
      </c>
      <c r="H2213" s="15">
        <v>98.139999999999986</v>
      </c>
      <c r="I2213" s="15">
        <v>-6.0679999999999996E-3</v>
      </c>
      <c r="J2213" s="14">
        <v>6.6103110759059769</v>
      </c>
      <c r="K2213" s="15">
        <v>-11.71</v>
      </c>
      <c r="L2213" s="16">
        <v>111.3</v>
      </c>
      <c r="M2213" s="14">
        <v>53845672.565519363</v>
      </c>
      <c r="N2213" s="14">
        <v>0.44370670625542669</v>
      </c>
      <c r="O2213" s="14">
        <v>165.932594099189</v>
      </c>
      <c r="P2213" s="14">
        <v>34.630682947695398</v>
      </c>
      <c r="Q2213" s="15">
        <v>26.46997810700088</v>
      </c>
      <c r="R2213" s="14">
        <v>2.741564701520208</v>
      </c>
      <c r="S2213" s="14">
        <v>26692.571987813841</v>
      </c>
    </row>
    <row r="2214" spans="1:19" x14ac:dyDescent="0.35">
      <c r="A2214" s="13">
        <v>1000</v>
      </c>
      <c r="B2214" s="13">
        <v>0</v>
      </c>
      <c r="C2214" s="13">
        <v>75</v>
      </c>
      <c r="D2214" s="13">
        <v>300</v>
      </c>
      <c r="E2214" s="13">
        <v>22.5</v>
      </c>
      <c r="F2214" s="15">
        <v>48.95</v>
      </c>
      <c r="G2214" s="15">
        <v>4.5900000000000007</v>
      </c>
      <c r="H2214" s="15">
        <v>115.04</v>
      </c>
      <c r="I2214" s="15">
        <v>-1.7590000000000001E-2</v>
      </c>
      <c r="J2214" s="14">
        <v>6.6103110759059769</v>
      </c>
      <c r="K2214" s="15">
        <v>-10.07</v>
      </c>
      <c r="L2214" s="16">
        <v>103.3</v>
      </c>
      <c r="M2214" s="14">
        <v>53845672.565519363</v>
      </c>
      <c r="N2214" s="14">
        <v>0.44370670625542669</v>
      </c>
      <c r="O2214" s="14">
        <v>165.932594099189</v>
      </c>
      <c r="P2214" s="14">
        <v>34.630682947695398</v>
      </c>
      <c r="Q2214" s="15">
        <v>24.651354462697089</v>
      </c>
      <c r="R2214" s="14">
        <v>2.741564701520208</v>
      </c>
      <c r="S2214" s="14">
        <v>26692.571987813841</v>
      </c>
    </row>
    <row r="2215" spans="1:19" x14ac:dyDescent="0.35">
      <c r="A2215" s="13">
        <v>1000</v>
      </c>
      <c r="B2215" s="13">
        <v>0</v>
      </c>
      <c r="C2215" s="13">
        <v>75</v>
      </c>
      <c r="D2215" s="13">
        <v>300</v>
      </c>
      <c r="E2215" s="13">
        <v>45</v>
      </c>
      <c r="F2215" s="15">
        <v>57.63</v>
      </c>
      <c r="G2215" s="15">
        <v>5.81</v>
      </c>
      <c r="H2215" s="15">
        <v>120.67</v>
      </c>
      <c r="I2215" s="15">
        <v>-2.7390000000000001E-2</v>
      </c>
      <c r="J2215" s="14">
        <v>6.6103110759059769</v>
      </c>
      <c r="K2215" s="15">
        <v>-8.4580000000000002</v>
      </c>
      <c r="L2215" s="16">
        <v>110.9</v>
      </c>
      <c r="M2215" s="14">
        <v>53845672.565519363</v>
      </c>
      <c r="N2215" s="14">
        <v>0.44370670625542669</v>
      </c>
      <c r="O2215" s="14">
        <v>165.932594099189</v>
      </c>
      <c r="P2215" s="14">
        <v>34.630682947695398</v>
      </c>
      <c r="Q2215" s="15">
        <v>24.94446013985937</v>
      </c>
      <c r="R2215" s="14">
        <v>2.741564701520208</v>
      </c>
      <c r="S2215" s="14">
        <v>26692.571987813841</v>
      </c>
    </row>
    <row r="2216" spans="1:19" x14ac:dyDescent="0.35">
      <c r="A2216" s="13">
        <v>1000</v>
      </c>
      <c r="B2216" s="13">
        <v>0</v>
      </c>
      <c r="C2216" s="13">
        <v>100</v>
      </c>
      <c r="D2216" s="13">
        <v>30</v>
      </c>
      <c r="E2216" s="13">
        <v>0</v>
      </c>
      <c r="F2216" s="15">
        <v>52.678999999999988</v>
      </c>
      <c r="G2216" s="15">
        <v>0.31600000000000028</v>
      </c>
      <c r="H2216" s="15">
        <v>152.179</v>
      </c>
      <c r="I2216" s="15">
        <v>3.8719999999999997E-2</v>
      </c>
      <c r="J2216" s="14">
        <v>0.64958395047899053</v>
      </c>
      <c r="K2216" s="15">
        <v>-3.406E-2</v>
      </c>
      <c r="L2216" s="16">
        <v>1.165</v>
      </c>
      <c r="M2216" s="14">
        <v>5868679.1787349368</v>
      </c>
      <c r="N2216" s="14">
        <v>0.46847067758613942</v>
      </c>
      <c r="O2216" s="14">
        <v>176.27310134255339</v>
      </c>
      <c r="P2216" s="14">
        <v>49.916111611606198</v>
      </c>
      <c r="Q2216" s="15">
        <v>14.41214022219576</v>
      </c>
      <c r="R2216" s="14">
        <v>2.741564701520208</v>
      </c>
      <c r="S2216" s="14">
        <v>30905.39710364979</v>
      </c>
    </row>
    <row r="2217" spans="1:19" x14ac:dyDescent="0.35">
      <c r="A2217" s="13">
        <v>1000</v>
      </c>
      <c r="B2217" s="13">
        <v>0</v>
      </c>
      <c r="C2217" s="13">
        <v>100</v>
      </c>
      <c r="D2217" s="13">
        <v>30</v>
      </c>
      <c r="E2217" s="13">
        <v>22.5</v>
      </c>
      <c r="F2217" s="15">
        <v>10.625</v>
      </c>
      <c r="G2217" s="15">
        <v>0.4589999999999998</v>
      </c>
      <c r="H2217" s="15">
        <v>144.33500000000001</v>
      </c>
      <c r="I2217" s="15">
        <v>0.25380000000000003</v>
      </c>
      <c r="J2217" s="14">
        <v>0.64958395047899053</v>
      </c>
      <c r="K2217" s="15">
        <v>-6.6680000000000003E-3</v>
      </c>
      <c r="L2217" s="16">
        <v>1.113</v>
      </c>
      <c r="M2217" s="14">
        <v>5868679.1787349368</v>
      </c>
      <c r="N2217" s="14">
        <v>0.46847067758613942</v>
      </c>
      <c r="O2217" s="14">
        <v>176.27310134255339</v>
      </c>
      <c r="P2217" s="14">
        <v>49.916111611606198</v>
      </c>
      <c r="Q2217" s="15">
        <v>6.3795307563063979</v>
      </c>
      <c r="R2217" s="14">
        <v>2.741564701520208</v>
      </c>
      <c r="S2217" s="14">
        <v>30905.39710364979</v>
      </c>
    </row>
    <row r="2218" spans="1:19" x14ac:dyDescent="0.35">
      <c r="A2218" s="13">
        <v>1000</v>
      </c>
      <c r="B2218" s="13">
        <v>0</v>
      </c>
      <c r="C2218" s="13">
        <v>100</v>
      </c>
      <c r="D2218" s="13">
        <v>30</v>
      </c>
      <c r="E2218" s="13">
        <v>45</v>
      </c>
      <c r="F2218" s="15">
        <v>76.007000000000005</v>
      </c>
      <c r="G2218" s="15">
        <v>0.57499999999999973</v>
      </c>
      <c r="H2218" s="15">
        <v>108.557</v>
      </c>
      <c r="I2218" s="15">
        <v>2.1520000000000001E-2</v>
      </c>
      <c r="J2218" s="14">
        <v>0.64958395047899053</v>
      </c>
      <c r="K2218" s="15">
        <v>-2.8750000000000001E-2</v>
      </c>
      <c r="L2218" s="16">
        <v>1.196</v>
      </c>
      <c r="M2218" s="14">
        <v>5868679.1787349368</v>
      </c>
      <c r="N2218" s="14">
        <v>0.46847067758613942</v>
      </c>
      <c r="O2218" s="14">
        <v>176.27310134255339</v>
      </c>
      <c r="P2218" s="14">
        <v>49.916111611606198</v>
      </c>
      <c r="Q2218" s="15">
        <v>13.147574883492309</v>
      </c>
      <c r="R2218" s="14">
        <v>2.741564701520208</v>
      </c>
      <c r="S2218" s="14">
        <v>30905.39710364979</v>
      </c>
    </row>
    <row r="2219" spans="1:19" x14ac:dyDescent="0.35">
      <c r="A2219" s="13">
        <v>1000</v>
      </c>
      <c r="B2219" s="13">
        <v>0</v>
      </c>
      <c r="C2219" s="13">
        <v>100</v>
      </c>
      <c r="D2219" s="13">
        <v>50</v>
      </c>
      <c r="E2219" s="13">
        <v>0</v>
      </c>
      <c r="F2219" s="15">
        <v>56.774000000000001</v>
      </c>
      <c r="G2219" s="15">
        <v>0.50399999999999989</v>
      </c>
      <c r="H2219" s="15">
        <v>133.38399999999999</v>
      </c>
      <c r="I2219" s="15">
        <v>-7.4840000000000009E-5</v>
      </c>
      <c r="J2219" s="14">
        <v>1.08281819653147</v>
      </c>
      <c r="K2219" s="15">
        <v>-0.24979999999999999</v>
      </c>
      <c r="L2219" s="16">
        <v>3.2530000000000001</v>
      </c>
      <c r="M2219" s="14">
        <v>9773358.6387366168</v>
      </c>
      <c r="N2219" s="14">
        <v>0.46823824040833562</v>
      </c>
      <c r="O2219" s="14">
        <v>176.17538789604191</v>
      </c>
      <c r="P2219" s="14">
        <v>49.880227807890677</v>
      </c>
      <c r="Q2219" s="15">
        <v>18.513843750756099</v>
      </c>
      <c r="R2219" s="14">
        <v>2.741564701520208</v>
      </c>
      <c r="S2219" s="14">
        <v>30863.717592386009</v>
      </c>
    </row>
    <row r="2220" spans="1:19" x14ac:dyDescent="0.35">
      <c r="A2220" s="13">
        <v>1000</v>
      </c>
      <c r="B2220" s="13">
        <v>0</v>
      </c>
      <c r="C2220" s="13">
        <v>100</v>
      </c>
      <c r="D2220" s="13">
        <v>50</v>
      </c>
      <c r="E2220" s="13">
        <v>22.5</v>
      </c>
      <c r="F2220" s="15">
        <v>23.302</v>
      </c>
      <c r="G2220" s="15">
        <v>0.7919999999999997</v>
      </c>
      <c r="H2220" s="15">
        <v>150.80199999999999</v>
      </c>
      <c r="I2220" s="15">
        <v>0.36109999999999998</v>
      </c>
      <c r="J2220" s="14">
        <v>1.0837008573501681</v>
      </c>
      <c r="K2220" s="15">
        <v>0.17080000000000001</v>
      </c>
      <c r="L2220" s="16">
        <v>3.0750000000000002</v>
      </c>
      <c r="M2220" s="14">
        <v>9734939.2196763046</v>
      </c>
      <c r="N2220" s="14">
        <v>0.46708773161807371</v>
      </c>
      <c r="O2220" s="14">
        <v>175.6919151178063</v>
      </c>
      <c r="P2220" s="14">
        <v>49.702827678419141</v>
      </c>
      <c r="Q2220" s="15">
        <v>12.234719845550639</v>
      </c>
      <c r="R2220" s="14">
        <v>2.741564701520208</v>
      </c>
      <c r="S2220" s="14">
        <v>30658.025812457181</v>
      </c>
    </row>
    <row r="2221" spans="1:19" x14ac:dyDescent="0.35">
      <c r="A2221" s="13">
        <v>1000</v>
      </c>
      <c r="B2221" s="13">
        <v>0</v>
      </c>
      <c r="C2221" s="13">
        <v>100</v>
      </c>
      <c r="D2221" s="13">
        <v>50</v>
      </c>
      <c r="E2221" s="13">
        <v>45</v>
      </c>
      <c r="F2221" s="15">
        <v>58.232999999999997</v>
      </c>
      <c r="G2221" s="15">
        <v>0.95800000000000007</v>
      </c>
      <c r="H2221" s="15">
        <v>128.21299999999999</v>
      </c>
      <c r="I2221" s="15">
        <v>-2.1849999999999999E-5</v>
      </c>
      <c r="J2221" s="14">
        <v>1.08281819653147</v>
      </c>
      <c r="K2221" s="15">
        <v>-0.37669999999999998</v>
      </c>
      <c r="L2221" s="16">
        <v>3.3490000000000002</v>
      </c>
      <c r="M2221" s="14">
        <v>9773358.6387366168</v>
      </c>
      <c r="N2221" s="14">
        <v>0.46823824040833562</v>
      </c>
      <c r="O2221" s="14">
        <v>176.17538789604191</v>
      </c>
      <c r="P2221" s="14">
        <v>49.880227807890677</v>
      </c>
      <c r="Q2221" s="15">
        <v>16.860376862937208</v>
      </c>
      <c r="R2221" s="14">
        <v>2.741564701520208</v>
      </c>
      <c r="S2221" s="14">
        <v>30863.717592386009</v>
      </c>
    </row>
    <row r="2222" spans="1:19" x14ac:dyDescent="0.35">
      <c r="A2222" s="13">
        <v>1000</v>
      </c>
      <c r="B2222" s="13">
        <v>0</v>
      </c>
      <c r="C2222" s="13">
        <v>100</v>
      </c>
      <c r="D2222" s="13">
        <v>75</v>
      </c>
      <c r="E2222" s="13">
        <v>0</v>
      </c>
      <c r="F2222" s="15">
        <v>13.553000000000001</v>
      </c>
      <c r="G2222" s="15">
        <v>0.74000000000000021</v>
      </c>
      <c r="H2222" s="15">
        <v>130.90299999999999</v>
      </c>
      <c r="I2222" s="15">
        <v>0.94720000000000004</v>
      </c>
      <c r="J2222" s="14">
        <v>1.6278153244847491</v>
      </c>
      <c r="K2222" s="15">
        <v>-0.3805</v>
      </c>
      <c r="L2222" s="16">
        <v>7.306</v>
      </c>
      <c r="M2222" s="14">
        <v>14504245.06307801</v>
      </c>
      <c r="N2222" s="14">
        <v>0.46512146344421151</v>
      </c>
      <c r="O2222" s="14">
        <v>174.8663530712135</v>
      </c>
      <c r="P2222" s="14">
        <v>49.400474038362908</v>
      </c>
      <c r="Q2222" s="15">
        <v>11.14220964022852</v>
      </c>
      <c r="R2222" s="14">
        <v>2.741564701520208</v>
      </c>
      <c r="S2222" s="14">
        <v>30308.83803686767</v>
      </c>
    </row>
    <row r="2223" spans="1:19" x14ac:dyDescent="0.35">
      <c r="A2223" s="13">
        <v>1000</v>
      </c>
      <c r="B2223" s="13">
        <v>0</v>
      </c>
      <c r="C2223" s="13">
        <v>100</v>
      </c>
      <c r="D2223" s="13">
        <v>75</v>
      </c>
      <c r="E2223" s="13">
        <v>22.5</v>
      </c>
      <c r="F2223" s="15">
        <v>37.953000000000003</v>
      </c>
      <c r="G2223" s="15">
        <v>1.2030000000000001</v>
      </c>
      <c r="H2223" s="15">
        <v>154.06299999999999</v>
      </c>
      <c r="I2223" s="15">
        <v>0.4279</v>
      </c>
      <c r="J2223" s="14">
        <v>1.6278153244847491</v>
      </c>
      <c r="K2223" s="15">
        <v>0.10150000000000001</v>
      </c>
      <c r="L2223" s="16">
        <v>6.8860000000000001</v>
      </c>
      <c r="M2223" s="14">
        <v>14504245.06307801</v>
      </c>
      <c r="N2223" s="14">
        <v>0.46512146344421151</v>
      </c>
      <c r="O2223" s="14">
        <v>174.8663530712135</v>
      </c>
      <c r="P2223" s="14">
        <v>49.400474038362908</v>
      </c>
      <c r="Q2223" s="15">
        <v>17.425497468841609</v>
      </c>
      <c r="R2223" s="14">
        <v>2.741564701520208</v>
      </c>
      <c r="S2223" s="14">
        <v>30308.83803686767</v>
      </c>
    </row>
    <row r="2224" spans="1:19" x14ac:dyDescent="0.35">
      <c r="A2224" s="13">
        <v>1000</v>
      </c>
      <c r="B2224" s="13">
        <v>0</v>
      </c>
      <c r="C2224" s="13">
        <v>100</v>
      </c>
      <c r="D2224" s="13">
        <v>75</v>
      </c>
      <c r="E2224" s="13">
        <v>45</v>
      </c>
      <c r="F2224" s="15">
        <v>50.914999999999999</v>
      </c>
      <c r="G2224" s="15">
        <v>1.4490000000000001</v>
      </c>
      <c r="H2224" s="15">
        <v>148.20500000000001</v>
      </c>
      <c r="I2224" s="15">
        <v>-2.9970000000000002E-4</v>
      </c>
      <c r="J2224" s="14">
        <v>1.6278153244847491</v>
      </c>
      <c r="K2224" s="15">
        <v>-0.16200000000000001</v>
      </c>
      <c r="L2224" s="16">
        <v>7.415</v>
      </c>
      <c r="M2224" s="14">
        <v>14504245.06307801</v>
      </c>
      <c r="N2224" s="14">
        <v>0.46512146344421151</v>
      </c>
      <c r="O2224" s="14">
        <v>174.8663530712135</v>
      </c>
      <c r="P2224" s="14">
        <v>49.400474038362908</v>
      </c>
      <c r="Q2224" s="15">
        <v>17.307900744800349</v>
      </c>
      <c r="R2224" s="14">
        <v>2.741564701520208</v>
      </c>
      <c r="S2224" s="14">
        <v>30308.83803686767</v>
      </c>
    </row>
    <row r="2225" spans="1:19" x14ac:dyDescent="0.35">
      <c r="A2225" s="13">
        <v>1000</v>
      </c>
      <c r="B2225" s="13">
        <v>0</v>
      </c>
      <c r="C2225" s="13">
        <v>100</v>
      </c>
      <c r="D2225" s="13">
        <v>100</v>
      </c>
      <c r="E2225" s="13">
        <v>0</v>
      </c>
      <c r="F2225" s="15">
        <v>18.071000000000002</v>
      </c>
      <c r="G2225" s="15">
        <v>0.98699999999999999</v>
      </c>
      <c r="H2225" s="15">
        <v>150.221</v>
      </c>
      <c r="I2225" s="15">
        <v>1.431</v>
      </c>
      <c r="J2225" s="14">
        <v>2.173348275602637</v>
      </c>
      <c r="K2225" s="15">
        <v>-1.4259999999999999</v>
      </c>
      <c r="L2225" s="16">
        <v>12.94</v>
      </c>
      <c r="M2225" s="14">
        <v>19212660.746064611</v>
      </c>
      <c r="N2225" s="14">
        <v>0.46321572743131662</v>
      </c>
      <c r="O2225" s="14">
        <v>174.06706273120301</v>
      </c>
      <c r="P2225" s="14">
        <v>49.10842514478535</v>
      </c>
      <c r="Q2225" s="15">
        <v>14.25082496099229</v>
      </c>
      <c r="R2225" s="14">
        <v>2.741564701520208</v>
      </c>
      <c r="S2225" s="14">
        <v>29973.211881492509</v>
      </c>
    </row>
    <row r="2226" spans="1:19" x14ac:dyDescent="0.35">
      <c r="A2226" s="13">
        <v>1000</v>
      </c>
      <c r="B2226" s="13">
        <v>0</v>
      </c>
      <c r="C2226" s="13">
        <v>100</v>
      </c>
      <c r="D2226" s="13">
        <v>100</v>
      </c>
      <c r="E2226" s="13">
        <v>22.5</v>
      </c>
      <c r="F2226" s="15">
        <v>53.45</v>
      </c>
      <c r="G2226" s="15">
        <v>1.55</v>
      </c>
      <c r="H2226" s="15">
        <v>103.71</v>
      </c>
      <c r="I2226" s="15">
        <v>0.20119999999999999</v>
      </c>
      <c r="J2226" s="14">
        <v>2.173348275602637</v>
      </c>
      <c r="K2226" s="15">
        <v>-7.0970000000000005E-2</v>
      </c>
      <c r="L2226" s="16">
        <v>12.17</v>
      </c>
      <c r="M2226" s="14">
        <v>19212660.746064611</v>
      </c>
      <c r="N2226" s="14">
        <v>0.46321572743131662</v>
      </c>
      <c r="O2226" s="14">
        <v>174.06706273120301</v>
      </c>
      <c r="P2226" s="14">
        <v>49.10842514478535</v>
      </c>
      <c r="Q2226" s="15">
        <v>20.670686040609631</v>
      </c>
      <c r="R2226" s="14">
        <v>2.741564701520208</v>
      </c>
      <c r="S2226" s="14">
        <v>29973.211881492509</v>
      </c>
    </row>
    <row r="2227" spans="1:19" x14ac:dyDescent="0.35">
      <c r="A2227" s="13">
        <v>1000</v>
      </c>
      <c r="B2227" s="13">
        <v>0</v>
      </c>
      <c r="C2227" s="13">
        <v>100</v>
      </c>
      <c r="D2227" s="13">
        <v>100</v>
      </c>
      <c r="E2227" s="13">
        <v>45</v>
      </c>
      <c r="F2227" s="15">
        <v>58.265999999999998</v>
      </c>
      <c r="G2227" s="15">
        <v>1.9340000000000011</v>
      </c>
      <c r="H2227" s="15">
        <v>148.68600000000001</v>
      </c>
      <c r="I2227" s="15">
        <v>-4.236E-4</v>
      </c>
      <c r="J2227" s="14">
        <v>2.173348275602637</v>
      </c>
      <c r="K2227" s="15">
        <v>-1.9079999999999999</v>
      </c>
      <c r="L2227" s="16">
        <v>13.11</v>
      </c>
      <c r="M2227" s="14">
        <v>19212660.746064611</v>
      </c>
      <c r="N2227" s="14">
        <v>0.46321572743131662</v>
      </c>
      <c r="O2227" s="14">
        <v>174.06706273120301</v>
      </c>
      <c r="P2227" s="14">
        <v>49.10842514478535</v>
      </c>
      <c r="Q2227" s="15">
        <v>20.1555260590623</v>
      </c>
      <c r="R2227" s="14">
        <v>2.741564701520208</v>
      </c>
      <c r="S2227" s="14">
        <v>29973.211881492509</v>
      </c>
    </row>
    <row r="2228" spans="1:19" x14ac:dyDescent="0.35">
      <c r="A2228" s="13">
        <v>1000</v>
      </c>
      <c r="B2228" s="13">
        <v>0</v>
      </c>
      <c r="C2228" s="13">
        <v>100</v>
      </c>
      <c r="D2228" s="13">
        <v>125</v>
      </c>
      <c r="E2228" s="13">
        <v>0</v>
      </c>
      <c r="F2228" s="15">
        <v>22.62</v>
      </c>
      <c r="G2228" s="15">
        <v>1.235000000000001</v>
      </c>
      <c r="H2228" s="15">
        <v>154.03</v>
      </c>
      <c r="I2228" s="15">
        <v>1.86</v>
      </c>
      <c r="J2228" s="14">
        <v>2.7202300876513119</v>
      </c>
      <c r="K2228" s="15">
        <v>-1.544</v>
      </c>
      <c r="L2228" s="16">
        <v>20.149999999999999</v>
      </c>
      <c r="M2228" s="14">
        <v>23863589.429473411</v>
      </c>
      <c r="N2228" s="14">
        <v>0.46137116102831111</v>
      </c>
      <c r="O2228" s="14">
        <v>173.2942281241277</v>
      </c>
      <c r="P2228" s="14">
        <v>48.826680997686509</v>
      </c>
      <c r="Q2228" s="15">
        <v>17.085779187023</v>
      </c>
      <c r="R2228" s="14">
        <v>2.741564701520208</v>
      </c>
      <c r="S2228" s="14">
        <v>29650.9779659386</v>
      </c>
    </row>
    <row r="2229" spans="1:19" x14ac:dyDescent="0.35">
      <c r="A2229" s="13">
        <v>1000</v>
      </c>
      <c r="B2229" s="13">
        <v>0</v>
      </c>
      <c r="C2229" s="13">
        <v>100</v>
      </c>
      <c r="D2229" s="13">
        <v>125</v>
      </c>
      <c r="E2229" s="13">
        <v>22.5</v>
      </c>
      <c r="F2229" s="15">
        <v>62.07500000000001</v>
      </c>
      <c r="G2229" s="15">
        <v>1.963000000000001</v>
      </c>
      <c r="H2229" s="15">
        <v>129.26499999999999</v>
      </c>
      <c r="I2229" s="15">
        <v>-1.0039999999999999E-3</v>
      </c>
      <c r="J2229" s="14">
        <v>2.7202300876513119</v>
      </c>
      <c r="K2229" s="15">
        <v>-0.45379999999999998</v>
      </c>
      <c r="L2229" s="16">
        <v>18.93</v>
      </c>
      <c r="M2229" s="14">
        <v>23863589.429473411</v>
      </c>
      <c r="N2229" s="14">
        <v>0.46137116102831111</v>
      </c>
      <c r="O2229" s="14">
        <v>173.2942281241277</v>
      </c>
      <c r="P2229" s="14">
        <v>48.826680997686509</v>
      </c>
      <c r="Q2229" s="15">
        <v>22.857727898780901</v>
      </c>
      <c r="R2229" s="14">
        <v>2.741564701520208</v>
      </c>
      <c r="S2229" s="14">
        <v>29650.9779659386</v>
      </c>
    </row>
    <row r="2230" spans="1:19" x14ac:dyDescent="0.35">
      <c r="A2230" s="13">
        <v>1000</v>
      </c>
      <c r="B2230" s="13">
        <v>0</v>
      </c>
      <c r="C2230" s="13">
        <v>100</v>
      </c>
      <c r="D2230" s="13">
        <v>125</v>
      </c>
      <c r="E2230" s="13">
        <v>45</v>
      </c>
      <c r="F2230" s="15">
        <v>61.719000000000001</v>
      </c>
      <c r="G2230" s="15">
        <v>2.42</v>
      </c>
      <c r="H2230" s="15">
        <v>143.059</v>
      </c>
      <c r="I2230" s="15">
        <v>-6.1490000000000004E-4</v>
      </c>
      <c r="J2230" s="14">
        <v>2.7202300876513119</v>
      </c>
      <c r="K2230" s="15">
        <v>-2.1150000000000002</v>
      </c>
      <c r="L2230" s="16">
        <v>20.38</v>
      </c>
      <c r="M2230" s="14">
        <v>23863589.429473411</v>
      </c>
      <c r="N2230" s="14">
        <v>0.46137116102831111</v>
      </c>
      <c r="O2230" s="14">
        <v>173.2942281241277</v>
      </c>
      <c r="P2230" s="14">
        <v>48.826680997686509</v>
      </c>
      <c r="Q2230" s="15">
        <v>22.34987951704786</v>
      </c>
      <c r="R2230" s="14">
        <v>2.741564701520208</v>
      </c>
      <c r="S2230" s="14">
        <v>29650.9779659386</v>
      </c>
    </row>
    <row r="2231" spans="1:19" x14ac:dyDescent="0.35">
      <c r="A2231" s="13">
        <v>1000</v>
      </c>
      <c r="B2231" s="13">
        <v>0</v>
      </c>
      <c r="C2231" s="13">
        <v>100</v>
      </c>
      <c r="D2231" s="13">
        <v>150</v>
      </c>
      <c r="E2231" s="13">
        <v>0</v>
      </c>
      <c r="F2231" s="15">
        <v>27.155999999999999</v>
      </c>
      <c r="G2231" s="15">
        <v>1.486</v>
      </c>
      <c r="H2231" s="15">
        <v>144.126</v>
      </c>
      <c r="I2231" s="15">
        <v>2.1619999999999999</v>
      </c>
      <c r="J2231" s="14">
        <v>3.2683900071715599</v>
      </c>
      <c r="K2231" s="15">
        <v>-2.3140000000000001</v>
      </c>
      <c r="L2231" s="16">
        <v>28.9</v>
      </c>
      <c r="M2231" s="14">
        <v>28460425.69815677</v>
      </c>
      <c r="N2231" s="14">
        <v>0.45958838538043861</v>
      </c>
      <c r="O2231" s="14">
        <v>172.5480284629858</v>
      </c>
      <c r="P2231" s="14">
        <v>48.555241597066342</v>
      </c>
      <c r="Q2231" s="15">
        <v>19.650619163017758</v>
      </c>
      <c r="R2231" s="14">
        <v>2.741564701520208</v>
      </c>
      <c r="S2231" s="14">
        <v>29341.972302019629</v>
      </c>
    </row>
    <row r="2232" spans="1:19" x14ac:dyDescent="0.35">
      <c r="A2232" s="13">
        <v>1000</v>
      </c>
      <c r="B2232" s="13">
        <v>0</v>
      </c>
      <c r="C2232" s="13">
        <v>100</v>
      </c>
      <c r="D2232" s="13">
        <v>150</v>
      </c>
      <c r="E2232" s="13">
        <v>22.5</v>
      </c>
      <c r="F2232" s="15">
        <v>67.467000000000013</v>
      </c>
      <c r="G2232" s="15">
        <v>2.3570000000000002</v>
      </c>
      <c r="H2232" s="15">
        <v>144.73699999999999</v>
      </c>
      <c r="I2232" s="15">
        <v>-1.4430000000000001E-3</v>
      </c>
      <c r="J2232" s="14">
        <v>3.2683900071715599</v>
      </c>
      <c r="K2232" s="15">
        <v>-0.62739999999999996</v>
      </c>
      <c r="L2232" s="16">
        <v>27.11</v>
      </c>
      <c r="M2232" s="14">
        <v>28460425.69815677</v>
      </c>
      <c r="N2232" s="14">
        <v>0.45958838538043861</v>
      </c>
      <c r="O2232" s="14">
        <v>172.5480284629858</v>
      </c>
      <c r="P2232" s="14">
        <v>48.555241597066342</v>
      </c>
      <c r="Q2232" s="15">
        <v>24.40753432849117</v>
      </c>
      <c r="R2232" s="14">
        <v>2.741564701520208</v>
      </c>
      <c r="S2232" s="14">
        <v>29341.972302019629</v>
      </c>
    </row>
    <row r="2233" spans="1:19" x14ac:dyDescent="0.35">
      <c r="A2233" s="13">
        <v>1000</v>
      </c>
      <c r="B2233" s="13">
        <v>0</v>
      </c>
      <c r="C2233" s="13">
        <v>100</v>
      </c>
      <c r="D2233" s="13">
        <v>150</v>
      </c>
      <c r="E2233" s="13">
        <v>45</v>
      </c>
      <c r="F2233" s="15">
        <v>64.091999999999999</v>
      </c>
      <c r="G2233" s="15">
        <v>2.8819999999999988</v>
      </c>
      <c r="H2233" s="15">
        <v>157.22200000000001</v>
      </c>
      <c r="I2233" s="15">
        <v>-1.593E-3</v>
      </c>
      <c r="J2233" s="14">
        <v>3.2683900071715599</v>
      </c>
      <c r="K2233" s="15">
        <v>-2.3090000000000002</v>
      </c>
      <c r="L2233" s="16">
        <v>29.19</v>
      </c>
      <c r="M2233" s="14">
        <v>28460425.69815677</v>
      </c>
      <c r="N2233" s="14">
        <v>0.45958838538043861</v>
      </c>
      <c r="O2233" s="14">
        <v>172.5480284629858</v>
      </c>
      <c r="P2233" s="14">
        <v>48.555241597066342</v>
      </c>
      <c r="Q2233" s="15">
        <v>24.150836307215378</v>
      </c>
      <c r="R2233" s="14">
        <v>2.741564701520208</v>
      </c>
      <c r="S2233" s="14">
        <v>29341.972302019629</v>
      </c>
    </row>
    <row r="2234" spans="1:19" x14ac:dyDescent="0.35">
      <c r="A2234" s="13">
        <v>1000</v>
      </c>
      <c r="B2234" s="13">
        <v>0</v>
      </c>
      <c r="C2234" s="13">
        <v>100</v>
      </c>
      <c r="D2234" s="13">
        <v>200</v>
      </c>
      <c r="E2234" s="13">
        <v>0</v>
      </c>
      <c r="F2234" s="15">
        <v>36.250000000000007</v>
      </c>
      <c r="G2234" s="15">
        <v>1.9800000000000011</v>
      </c>
      <c r="H2234" s="15">
        <v>150.47</v>
      </c>
      <c r="I2234" s="15">
        <v>2.149</v>
      </c>
      <c r="J2234" s="14">
        <v>4.3682557325318756</v>
      </c>
      <c r="K2234" s="15">
        <v>-4.266</v>
      </c>
      <c r="L2234" s="16">
        <v>51</v>
      </c>
      <c r="M2234" s="14">
        <v>37505358.109685481</v>
      </c>
      <c r="N2234" s="14">
        <v>0.45621060585286849</v>
      </c>
      <c r="O2234" s="14">
        <v>171.1362257918037</v>
      </c>
      <c r="P2234" s="14">
        <v>48.043277035262072</v>
      </c>
      <c r="Q2234" s="15">
        <v>24.014114962499999</v>
      </c>
      <c r="R2234" s="14">
        <v>2.741564701520208</v>
      </c>
      <c r="S2234" s="14">
        <v>28763.017100492241</v>
      </c>
    </row>
    <row r="2235" spans="1:19" x14ac:dyDescent="0.35">
      <c r="A2235" s="13">
        <v>1000</v>
      </c>
      <c r="B2235" s="13">
        <v>0</v>
      </c>
      <c r="C2235" s="13">
        <v>100</v>
      </c>
      <c r="D2235" s="13">
        <v>200</v>
      </c>
      <c r="E2235" s="13">
        <v>22.5</v>
      </c>
      <c r="F2235" s="15">
        <v>66.640000000000015</v>
      </c>
      <c r="G2235" s="15">
        <v>3.15</v>
      </c>
      <c r="H2235" s="15">
        <v>152.33000000000001</v>
      </c>
      <c r="I2235" s="15">
        <v>-1.4419999999999999E-3</v>
      </c>
      <c r="J2235" s="14">
        <v>4.3682557325318756</v>
      </c>
      <c r="K2235" s="15">
        <v>-2.3490000000000002</v>
      </c>
      <c r="L2235" s="16">
        <v>47.71</v>
      </c>
      <c r="M2235" s="14">
        <v>37505358.109685481</v>
      </c>
      <c r="N2235" s="14">
        <v>0.45621060585286849</v>
      </c>
      <c r="O2235" s="14">
        <v>171.1362257918037</v>
      </c>
      <c r="P2235" s="14">
        <v>48.043277035262072</v>
      </c>
      <c r="Q2235" s="15">
        <v>26.58129640856567</v>
      </c>
      <c r="R2235" s="14">
        <v>2.741564701520208</v>
      </c>
      <c r="S2235" s="14">
        <v>28763.017100492241</v>
      </c>
    </row>
    <row r="2236" spans="1:19" x14ac:dyDescent="0.35">
      <c r="A2236" s="13">
        <v>1000</v>
      </c>
      <c r="B2236" s="13">
        <v>0</v>
      </c>
      <c r="C2236" s="13">
        <v>100</v>
      </c>
      <c r="D2236" s="13">
        <v>200</v>
      </c>
      <c r="E2236" s="13">
        <v>45</v>
      </c>
      <c r="F2236" s="15">
        <v>67.69</v>
      </c>
      <c r="G2236" s="15">
        <v>3.88</v>
      </c>
      <c r="H2236" s="15">
        <v>156.47999999999999</v>
      </c>
      <c r="I2236" s="15">
        <v>-3.5479999999999999E-3</v>
      </c>
      <c r="J2236" s="14">
        <v>4.3682557325318756</v>
      </c>
      <c r="K2236" s="15">
        <v>-3.258</v>
      </c>
      <c r="L2236" s="16">
        <v>51.36</v>
      </c>
      <c r="M2236" s="14">
        <v>37505358.109685481</v>
      </c>
      <c r="N2236" s="14">
        <v>0.45621060585286849</v>
      </c>
      <c r="O2236" s="14">
        <v>171.1362257918037</v>
      </c>
      <c r="P2236" s="14">
        <v>48.043277035262072</v>
      </c>
      <c r="Q2236" s="15">
        <v>26.981410420509221</v>
      </c>
      <c r="R2236" s="14">
        <v>2.741564701520208</v>
      </c>
      <c r="S2236" s="14">
        <v>28763.017100492241</v>
      </c>
    </row>
    <row r="2237" spans="1:19" x14ac:dyDescent="0.35">
      <c r="A2237" s="13">
        <v>1000</v>
      </c>
      <c r="B2237" s="13">
        <v>0</v>
      </c>
      <c r="C2237" s="13">
        <v>100</v>
      </c>
      <c r="D2237" s="13">
        <v>250</v>
      </c>
      <c r="E2237" s="13">
        <v>0</v>
      </c>
      <c r="F2237" s="15">
        <v>45.35</v>
      </c>
      <c r="G2237" s="15">
        <v>2.48</v>
      </c>
      <c r="H2237" s="15">
        <v>148.79</v>
      </c>
      <c r="I2237" s="15">
        <v>1.0029999999999999</v>
      </c>
      <c r="J2237" s="14">
        <v>5.4723583041931221</v>
      </c>
      <c r="K2237" s="15">
        <v>-7.0039999999999996</v>
      </c>
      <c r="L2237" s="16">
        <v>79.08</v>
      </c>
      <c r="M2237" s="14">
        <v>46374453.938669547</v>
      </c>
      <c r="N2237" s="14">
        <v>0.45308700957938408</v>
      </c>
      <c r="O2237" s="14">
        <v>169.8329860533627</v>
      </c>
      <c r="P2237" s="14">
        <v>47.572531459372527</v>
      </c>
      <c r="Q2237" s="15">
        <v>27.449438637667399</v>
      </c>
      <c r="R2237" s="14">
        <v>2.741564701520208</v>
      </c>
      <c r="S2237" s="14">
        <v>28235.144480559178</v>
      </c>
    </row>
    <row r="2238" spans="1:19" x14ac:dyDescent="0.35">
      <c r="A2238" s="13">
        <v>1000</v>
      </c>
      <c r="B2238" s="13">
        <v>0</v>
      </c>
      <c r="C2238" s="13">
        <v>100</v>
      </c>
      <c r="D2238" s="13">
        <v>250</v>
      </c>
      <c r="E2238" s="13">
        <v>22.5</v>
      </c>
      <c r="F2238" s="15">
        <v>66.849999999999994</v>
      </c>
      <c r="G2238" s="15">
        <v>3.9000000000000039</v>
      </c>
      <c r="H2238" s="15">
        <v>120.34</v>
      </c>
      <c r="I2238" s="15">
        <v>-2.0309999999999998E-3</v>
      </c>
      <c r="J2238" s="14">
        <v>5.4723583041931221</v>
      </c>
      <c r="K2238" s="15">
        <v>-5.3330000000000002</v>
      </c>
      <c r="L2238" s="16">
        <v>73.8</v>
      </c>
      <c r="M2238" s="14">
        <v>46374453.938669547</v>
      </c>
      <c r="N2238" s="14">
        <v>0.45308700957938408</v>
      </c>
      <c r="O2238" s="14">
        <v>169.8329860533627</v>
      </c>
      <c r="P2238" s="14">
        <v>47.572531459372527</v>
      </c>
      <c r="Q2238" s="15">
        <v>28.518498130385421</v>
      </c>
      <c r="R2238" s="14">
        <v>2.741564701520208</v>
      </c>
      <c r="S2238" s="14">
        <v>28235.144480559178</v>
      </c>
    </row>
    <row r="2239" spans="1:19" x14ac:dyDescent="0.35">
      <c r="A2239" s="13">
        <v>1000</v>
      </c>
      <c r="B2239" s="13">
        <v>0</v>
      </c>
      <c r="C2239" s="13">
        <v>100</v>
      </c>
      <c r="D2239" s="13">
        <v>250</v>
      </c>
      <c r="E2239" s="13">
        <v>45</v>
      </c>
      <c r="F2239" s="15">
        <v>69.109999999999985</v>
      </c>
      <c r="G2239" s="15">
        <v>4.8600000000000048</v>
      </c>
      <c r="H2239" s="15">
        <v>159.63</v>
      </c>
      <c r="I2239" s="15">
        <v>-6.9210000000000001E-3</v>
      </c>
      <c r="J2239" s="14">
        <v>5.4723583041931221</v>
      </c>
      <c r="K2239" s="15">
        <v>-4.8440000000000003</v>
      </c>
      <c r="L2239" s="16">
        <v>79.42</v>
      </c>
      <c r="M2239" s="14">
        <v>46374453.938669547</v>
      </c>
      <c r="N2239" s="14">
        <v>0.45308700957938408</v>
      </c>
      <c r="O2239" s="14">
        <v>169.8329860533627</v>
      </c>
      <c r="P2239" s="14">
        <v>47.572531459372527</v>
      </c>
      <c r="Q2239" s="15">
        <v>29.202111546118921</v>
      </c>
      <c r="R2239" s="14">
        <v>2.741564701520208</v>
      </c>
      <c r="S2239" s="14">
        <v>28235.144480559178</v>
      </c>
    </row>
    <row r="2240" spans="1:19" x14ac:dyDescent="0.35">
      <c r="A2240" s="13">
        <v>1000</v>
      </c>
      <c r="B2240" s="13">
        <v>0</v>
      </c>
      <c r="C2240" s="13">
        <v>100</v>
      </c>
      <c r="D2240" s="13">
        <v>300</v>
      </c>
      <c r="E2240" s="13">
        <v>0</v>
      </c>
      <c r="F2240" s="15">
        <v>48.319999999999993</v>
      </c>
      <c r="G2240" s="15">
        <v>2.9100000000000028</v>
      </c>
      <c r="H2240" s="15">
        <v>143.97999999999999</v>
      </c>
      <c r="I2240" s="15">
        <v>-1.179E-2</v>
      </c>
      <c r="J2240" s="14">
        <v>6.5800951024617831</v>
      </c>
      <c r="K2240" s="15">
        <v>-10.3</v>
      </c>
      <c r="L2240" s="16">
        <v>113</v>
      </c>
      <c r="M2240" s="14">
        <v>55094591.062733918</v>
      </c>
      <c r="N2240" s="14">
        <v>0.45022191945353712</v>
      </c>
      <c r="O2240" s="14">
        <v>168.63955348816569</v>
      </c>
      <c r="P2240" s="14">
        <v>47.143004869397757</v>
      </c>
      <c r="Q2240" s="15">
        <v>30.14977365266623</v>
      </c>
      <c r="R2240" s="14">
        <v>2.741564701520208</v>
      </c>
      <c r="S2240" s="14">
        <v>27757.242618842189</v>
      </c>
    </row>
    <row r="2241" spans="1:19" x14ac:dyDescent="0.35">
      <c r="A2241" s="13">
        <v>1000</v>
      </c>
      <c r="B2241" s="13">
        <v>0</v>
      </c>
      <c r="C2241" s="13">
        <v>100</v>
      </c>
      <c r="D2241" s="13">
        <v>300</v>
      </c>
      <c r="E2241" s="13">
        <v>22.5</v>
      </c>
      <c r="F2241" s="15">
        <v>69.54000000000002</v>
      </c>
      <c r="G2241" s="15">
        <v>4.629999999999999</v>
      </c>
      <c r="H2241" s="15">
        <v>119.38</v>
      </c>
      <c r="I2241" s="15">
        <v>-1.519E-2</v>
      </c>
      <c r="J2241" s="14">
        <v>6.5800951024617831</v>
      </c>
      <c r="K2241" s="15">
        <v>-8.3650000000000002</v>
      </c>
      <c r="L2241" s="16">
        <v>105.3</v>
      </c>
      <c r="M2241" s="14">
        <v>55094591.062733918</v>
      </c>
      <c r="N2241" s="14">
        <v>0.45022191945353712</v>
      </c>
      <c r="O2241" s="14">
        <v>168.63955348816569</v>
      </c>
      <c r="P2241" s="14">
        <v>47.143004869397757</v>
      </c>
      <c r="Q2241" s="15">
        <v>30.078605444160559</v>
      </c>
      <c r="R2241" s="14">
        <v>2.741564701520208</v>
      </c>
      <c r="S2241" s="14">
        <v>27757.242618842189</v>
      </c>
    </row>
    <row r="2242" spans="1:19" x14ac:dyDescent="0.35">
      <c r="A2242" s="13">
        <v>1000</v>
      </c>
      <c r="B2242" s="13">
        <v>0</v>
      </c>
      <c r="C2242" s="13">
        <v>100</v>
      </c>
      <c r="D2242" s="13">
        <v>300</v>
      </c>
      <c r="E2242" s="13">
        <v>45</v>
      </c>
      <c r="F2242" s="15">
        <v>74.440000000000012</v>
      </c>
      <c r="G2242" s="15">
        <v>5.7300000000000058</v>
      </c>
      <c r="H2242" s="15">
        <v>138.05000000000001</v>
      </c>
      <c r="I2242" s="15">
        <v>-8.456E-3</v>
      </c>
      <c r="J2242" s="14">
        <v>6.5800951024617831</v>
      </c>
      <c r="K2242" s="15">
        <v>-7.0049999999999999</v>
      </c>
      <c r="L2242" s="16">
        <v>113.2</v>
      </c>
      <c r="M2242" s="14">
        <v>55094591.062733918</v>
      </c>
      <c r="N2242" s="14">
        <v>0.45022191945353712</v>
      </c>
      <c r="O2242" s="14">
        <v>168.63955348816569</v>
      </c>
      <c r="P2242" s="14">
        <v>47.143004869397757</v>
      </c>
      <c r="Q2242" s="15">
        <v>30.922747657681001</v>
      </c>
      <c r="R2242" s="14">
        <v>2.741564701520208</v>
      </c>
      <c r="S2242" s="14">
        <v>27757.242618842189</v>
      </c>
    </row>
    <row r="2243" spans="1:19" x14ac:dyDescent="0.35">
      <c r="A2243" s="13">
        <v>1000</v>
      </c>
      <c r="B2243" s="13">
        <v>0</v>
      </c>
      <c r="C2243" s="13">
        <v>150</v>
      </c>
      <c r="D2243" s="13">
        <v>30</v>
      </c>
      <c r="E2243" s="13">
        <v>0</v>
      </c>
      <c r="F2243" s="15">
        <v>6.0860000000000003</v>
      </c>
      <c r="G2243" s="15">
        <v>0.31599999999999989</v>
      </c>
      <c r="H2243" s="15">
        <v>150.78</v>
      </c>
      <c r="I2243" s="15">
        <v>0.2021</v>
      </c>
      <c r="J2243" s="14">
        <v>0.64939608927388981</v>
      </c>
      <c r="K2243" s="15">
        <v>-1.5750000000000001E-4</v>
      </c>
      <c r="L2243" s="16">
        <v>1.167</v>
      </c>
      <c r="M2243" s="14">
        <v>5876876.8581515588</v>
      </c>
      <c r="N2243" s="14">
        <v>0.46887894213856818</v>
      </c>
      <c r="O2243" s="14">
        <v>176.44476077671621</v>
      </c>
      <c r="P2243" s="14">
        <v>74.968763015410246</v>
      </c>
      <c r="Q2243" s="15">
        <v>5.1478939669887067</v>
      </c>
      <c r="R2243" s="14">
        <v>2.741564701520208</v>
      </c>
      <c r="S2243" s="14">
        <v>30978.705924104281</v>
      </c>
    </row>
    <row r="2244" spans="1:19" x14ac:dyDescent="0.35">
      <c r="A2244" s="13">
        <v>1000</v>
      </c>
      <c r="B2244" s="13">
        <v>0</v>
      </c>
      <c r="C2244" s="13">
        <v>150</v>
      </c>
      <c r="D2244" s="13">
        <v>30</v>
      </c>
      <c r="E2244" s="13">
        <v>22.5</v>
      </c>
      <c r="F2244" s="15">
        <v>10.456</v>
      </c>
      <c r="G2244" s="15">
        <v>0.45999999999999991</v>
      </c>
      <c r="H2244" s="15">
        <v>150.83600000000001</v>
      </c>
      <c r="I2244" s="15">
        <v>0.2752</v>
      </c>
      <c r="J2244" s="14">
        <v>0.64939608927388981</v>
      </c>
      <c r="K2244" s="15">
        <v>-3.3760000000000001E-3</v>
      </c>
      <c r="L2244" s="16">
        <v>1.115</v>
      </c>
      <c r="M2244" s="14">
        <v>5876876.8581515588</v>
      </c>
      <c r="N2244" s="14">
        <v>0.46887894213856818</v>
      </c>
      <c r="O2244" s="14">
        <v>176.44476077671621</v>
      </c>
      <c r="P2244" s="14">
        <v>74.968763015410246</v>
      </c>
      <c r="Q2244" s="15">
        <v>6.5118675879182977</v>
      </c>
      <c r="R2244" s="14">
        <v>2.741564701520208</v>
      </c>
      <c r="S2244" s="14">
        <v>30978.705924104281</v>
      </c>
    </row>
    <row r="2245" spans="1:19" x14ac:dyDescent="0.35">
      <c r="A2245" s="13">
        <v>1000</v>
      </c>
      <c r="B2245" s="13">
        <v>0</v>
      </c>
      <c r="C2245" s="13">
        <v>150</v>
      </c>
      <c r="D2245" s="13">
        <v>30</v>
      </c>
      <c r="E2245" s="13">
        <v>45</v>
      </c>
      <c r="F2245" s="15">
        <v>80.147000000000006</v>
      </c>
      <c r="G2245" s="15">
        <v>0.57499999999999973</v>
      </c>
      <c r="H2245" s="15">
        <v>224.55699999999999</v>
      </c>
      <c r="I2245" s="15">
        <v>-9.5920000000000007E-6</v>
      </c>
      <c r="J2245" s="14">
        <v>0.64939608927388981</v>
      </c>
      <c r="K2245" s="15">
        <v>-4.045E-2</v>
      </c>
      <c r="L2245" s="16">
        <v>1.198</v>
      </c>
      <c r="M2245" s="14">
        <v>5876876.8581515588</v>
      </c>
      <c r="N2245" s="14">
        <v>0.46887894213856818</v>
      </c>
      <c r="O2245" s="14">
        <v>176.44476077671621</v>
      </c>
      <c r="P2245" s="14">
        <v>74.968763015410246</v>
      </c>
      <c r="Q2245" s="15">
        <v>15.429748658266391</v>
      </c>
      <c r="R2245" s="14">
        <v>2.741564701520208</v>
      </c>
      <c r="S2245" s="14">
        <v>30978.705924104281</v>
      </c>
    </row>
    <row r="2246" spans="1:19" x14ac:dyDescent="0.35">
      <c r="A2246" s="13">
        <v>1000</v>
      </c>
      <c r="B2246" s="13">
        <v>0</v>
      </c>
      <c r="C2246" s="13">
        <v>150</v>
      </c>
      <c r="D2246" s="13">
        <v>50</v>
      </c>
      <c r="E2246" s="13">
        <v>0</v>
      </c>
      <c r="F2246" s="15">
        <v>6.157</v>
      </c>
      <c r="G2246" s="15">
        <v>0.50300000000000022</v>
      </c>
      <c r="H2246" s="15">
        <v>200.48400000000001</v>
      </c>
      <c r="I2246" s="15">
        <v>0.61129999999999995</v>
      </c>
      <c r="J2246" s="14">
        <v>1.0823268154564829</v>
      </c>
      <c r="K2246" s="15">
        <v>-0.66949999999999998</v>
      </c>
      <c r="L2246" s="16">
        <v>3.2610000000000001</v>
      </c>
      <c r="M2246" s="14">
        <v>9794794.7635859307</v>
      </c>
      <c r="N2246" s="14">
        <v>0.46887894213856818</v>
      </c>
      <c r="O2246" s="14">
        <v>176.44476077671621</v>
      </c>
      <c r="P2246" s="14">
        <v>74.968763015410246</v>
      </c>
      <c r="Q2246" s="15">
        <v>6.5718626845212134</v>
      </c>
      <c r="R2246" s="14">
        <v>2.741564701520208</v>
      </c>
      <c r="S2246" s="14">
        <v>30978.705924104281</v>
      </c>
    </row>
    <row r="2247" spans="1:19" x14ac:dyDescent="0.35">
      <c r="A2247" s="13">
        <v>1000</v>
      </c>
      <c r="B2247" s="13">
        <v>0</v>
      </c>
      <c r="C2247" s="13">
        <v>150</v>
      </c>
      <c r="D2247" s="13">
        <v>50</v>
      </c>
      <c r="E2247" s="13">
        <v>22.5</v>
      </c>
      <c r="F2247" s="15">
        <v>18.838000000000001</v>
      </c>
      <c r="G2247" s="15">
        <v>0.77700000000000014</v>
      </c>
      <c r="H2247" s="15">
        <v>187.578</v>
      </c>
      <c r="I2247" s="15">
        <v>0.79359999999999997</v>
      </c>
      <c r="J2247" s="14">
        <v>1.0823268154564829</v>
      </c>
      <c r="K2247" s="15">
        <v>-4.3070000000000001E-3</v>
      </c>
      <c r="L2247" s="16">
        <v>3.093</v>
      </c>
      <c r="M2247" s="14">
        <v>9794794.7635859307</v>
      </c>
      <c r="N2247" s="14">
        <v>0.46887894213856818</v>
      </c>
      <c r="O2247" s="14">
        <v>176.44476077671621</v>
      </c>
      <c r="P2247" s="14">
        <v>74.968763015410246</v>
      </c>
      <c r="Q2247" s="15">
        <v>12.79479560634265</v>
      </c>
      <c r="R2247" s="14">
        <v>2.741564701520208</v>
      </c>
      <c r="S2247" s="14">
        <v>30978.705924104281</v>
      </c>
    </row>
    <row r="2248" spans="1:19" x14ac:dyDescent="0.35">
      <c r="A2248" s="13">
        <v>1000</v>
      </c>
      <c r="B2248" s="13">
        <v>0</v>
      </c>
      <c r="C2248" s="13">
        <v>150</v>
      </c>
      <c r="D2248" s="13">
        <v>50</v>
      </c>
      <c r="E2248" s="13">
        <v>45</v>
      </c>
      <c r="F2248" s="15">
        <v>68.772999999999996</v>
      </c>
      <c r="G2248" s="15">
        <v>0.95699999999999996</v>
      </c>
      <c r="H2248" s="15">
        <v>204.613</v>
      </c>
      <c r="I2248" s="15">
        <v>-1.362E-6</v>
      </c>
      <c r="J2248" s="14">
        <v>1.0823268154564829</v>
      </c>
      <c r="K2248" s="15">
        <v>-0.64410000000000001</v>
      </c>
      <c r="L2248" s="16">
        <v>3.359</v>
      </c>
      <c r="M2248" s="14">
        <v>9794794.7635859307</v>
      </c>
      <c r="N2248" s="14">
        <v>0.46887894213856818</v>
      </c>
      <c r="O2248" s="14">
        <v>176.44476077671621</v>
      </c>
      <c r="P2248" s="14">
        <v>74.968763015410246</v>
      </c>
      <c r="Q2248" s="15">
        <v>20.08779629211331</v>
      </c>
      <c r="R2248" s="14">
        <v>2.741564701520208</v>
      </c>
      <c r="S2248" s="14">
        <v>30978.705924104281</v>
      </c>
    </row>
    <row r="2249" spans="1:19" x14ac:dyDescent="0.35">
      <c r="A2249" s="13">
        <v>1000</v>
      </c>
      <c r="B2249" s="13">
        <v>0</v>
      </c>
      <c r="C2249" s="13">
        <v>150</v>
      </c>
      <c r="D2249" s="13">
        <v>75</v>
      </c>
      <c r="E2249" s="13">
        <v>0</v>
      </c>
      <c r="F2249" s="15">
        <v>82.283000000000001</v>
      </c>
      <c r="G2249" s="15">
        <v>0.75599999999999978</v>
      </c>
      <c r="H2249" s="15">
        <v>223.44300000000001</v>
      </c>
      <c r="I2249" s="15">
        <v>-5.7080000000000002E-5</v>
      </c>
      <c r="J2249" s="14">
        <v>1.6240759057644361</v>
      </c>
      <c r="K2249" s="15">
        <v>-0.46010000000000001</v>
      </c>
      <c r="L2249" s="16">
        <v>7.3479999999999999</v>
      </c>
      <c r="M2249" s="14">
        <v>14666637.9934629</v>
      </c>
      <c r="N2249" s="14">
        <v>0.46836982360611651</v>
      </c>
      <c r="O2249" s="14">
        <v>176.23070214430521</v>
      </c>
      <c r="P2249" s="14">
        <v>74.850809855269816</v>
      </c>
      <c r="Q2249" s="15">
        <v>27.186002456048801</v>
      </c>
      <c r="R2249" s="14">
        <v>2.741564701520208</v>
      </c>
      <c r="S2249" s="14">
        <v>30887.307344627501</v>
      </c>
    </row>
    <row r="2250" spans="1:19" x14ac:dyDescent="0.35">
      <c r="A2250" s="13">
        <v>1000</v>
      </c>
      <c r="B2250" s="13">
        <v>0</v>
      </c>
      <c r="C2250" s="13">
        <v>150</v>
      </c>
      <c r="D2250" s="13">
        <v>75</v>
      </c>
      <c r="E2250" s="13">
        <v>22.5</v>
      </c>
      <c r="F2250" s="15">
        <v>36.031000000000013</v>
      </c>
      <c r="G2250" s="15">
        <v>1.1870000000000009</v>
      </c>
      <c r="H2250" s="15">
        <v>226.351</v>
      </c>
      <c r="I2250" s="15">
        <v>0.82279999999999998</v>
      </c>
      <c r="J2250" s="14">
        <v>1.6253236327976299</v>
      </c>
      <c r="K2250" s="15">
        <v>0.38490000000000002</v>
      </c>
      <c r="L2250" s="16">
        <v>6.9219999999999997</v>
      </c>
      <c r="M2250" s="14">
        <v>14612306.071280461</v>
      </c>
      <c r="N2250" s="14">
        <v>0.46728552122547312</v>
      </c>
      <c r="O2250" s="14">
        <v>175.77500933194841</v>
      </c>
      <c r="P2250" s="14">
        <v>74.599949735854551</v>
      </c>
      <c r="Q2250" s="15">
        <v>19.274541528930019</v>
      </c>
      <c r="R2250" s="14">
        <v>2.741564701520208</v>
      </c>
      <c r="S2250" s="14">
        <v>30693.314920685261</v>
      </c>
    </row>
    <row r="2251" spans="1:19" x14ac:dyDescent="0.35">
      <c r="A2251" s="13">
        <v>1000</v>
      </c>
      <c r="B2251" s="13">
        <v>0</v>
      </c>
      <c r="C2251" s="13">
        <v>150</v>
      </c>
      <c r="D2251" s="13">
        <v>75</v>
      </c>
      <c r="E2251" s="13">
        <v>45</v>
      </c>
      <c r="F2251" s="15">
        <v>77.429000000000002</v>
      </c>
      <c r="G2251" s="15">
        <v>1.4370000000000001</v>
      </c>
      <c r="H2251" s="15">
        <v>185.91900000000001</v>
      </c>
      <c r="I2251" s="15">
        <v>-5.7639999999999997E-5</v>
      </c>
      <c r="J2251" s="14">
        <v>1.6240759057644361</v>
      </c>
      <c r="K2251" s="15">
        <v>-0.22239999999999999</v>
      </c>
      <c r="L2251" s="16">
        <v>7.5110000000000001</v>
      </c>
      <c r="M2251" s="14">
        <v>14666637.9934629</v>
      </c>
      <c r="N2251" s="14">
        <v>0.46836982360611651</v>
      </c>
      <c r="O2251" s="14">
        <v>176.23070214430521</v>
      </c>
      <c r="P2251" s="14">
        <v>74.850809855269816</v>
      </c>
      <c r="Q2251" s="15">
        <v>24.249448773734169</v>
      </c>
      <c r="R2251" s="14">
        <v>2.741564701520208</v>
      </c>
      <c r="S2251" s="14">
        <v>30887.307344627501</v>
      </c>
    </row>
    <row r="2252" spans="1:19" x14ac:dyDescent="0.35">
      <c r="A2252" s="13">
        <v>1000</v>
      </c>
      <c r="B2252" s="13">
        <v>0</v>
      </c>
      <c r="C2252" s="13">
        <v>150</v>
      </c>
      <c r="D2252" s="13">
        <v>100</v>
      </c>
      <c r="E2252" s="13">
        <v>0</v>
      </c>
      <c r="F2252" s="15">
        <v>18.004999999999999</v>
      </c>
      <c r="G2252" s="15">
        <v>1.008999999999999</v>
      </c>
      <c r="H2252" s="15">
        <v>170.92500000000001</v>
      </c>
      <c r="I2252" s="15">
        <v>1.7729999999999999</v>
      </c>
      <c r="J2252" s="14">
        <v>2.1689483947048451</v>
      </c>
      <c r="K2252" s="15">
        <v>-0.37440000000000001</v>
      </c>
      <c r="L2252" s="16">
        <v>13.02</v>
      </c>
      <c r="M2252" s="14">
        <v>19402737.499843791</v>
      </c>
      <c r="N2252" s="14">
        <v>0.46608011273997219</v>
      </c>
      <c r="O2252" s="14">
        <v>175.26874154686041</v>
      </c>
      <c r="P2252" s="14">
        <v>74.321632636274956</v>
      </c>
      <c r="Q2252" s="15">
        <v>15.03885529201427</v>
      </c>
      <c r="R2252" s="14">
        <v>2.741564701520208</v>
      </c>
      <c r="S2252" s="14">
        <v>30478.714455549209</v>
      </c>
    </row>
    <row r="2253" spans="1:19" x14ac:dyDescent="0.35">
      <c r="A2253" s="13">
        <v>1000</v>
      </c>
      <c r="B2253" s="13">
        <v>0</v>
      </c>
      <c r="C2253" s="13">
        <v>150</v>
      </c>
      <c r="D2253" s="13">
        <v>100</v>
      </c>
      <c r="E2253" s="13">
        <v>22.5</v>
      </c>
      <c r="F2253" s="15">
        <v>18.864999999999998</v>
      </c>
      <c r="G2253" s="15">
        <v>1.583999999999999</v>
      </c>
      <c r="H2253" s="15">
        <v>220.91499999999999</v>
      </c>
      <c r="I2253" s="15">
        <v>2.9750000000000001</v>
      </c>
      <c r="J2253" s="14">
        <v>2.1689483947048451</v>
      </c>
      <c r="K2253" s="15">
        <v>0.35980000000000001</v>
      </c>
      <c r="L2253" s="16">
        <v>12.26</v>
      </c>
      <c r="M2253" s="14">
        <v>19402737.499843791</v>
      </c>
      <c r="N2253" s="14">
        <v>0.46608011273997219</v>
      </c>
      <c r="O2253" s="14">
        <v>175.26874154686041</v>
      </c>
      <c r="P2253" s="14">
        <v>74.321632636274956</v>
      </c>
      <c r="Q2253" s="15">
        <v>14.832124796179571</v>
      </c>
      <c r="R2253" s="14">
        <v>2.741564701520208</v>
      </c>
      <c r="S2253" s="14">
        <v>30478.714455549209</v>
      </c>
    </row>
    <row r="2254" spans="1:19" x14ac:dyDescent="0.35">
      <c r="A2254" s="13">
        <v>1000</v>
      </c>
      <c r="B2254" s="13">
        <v>0</v>
      </c>
      <c r="C2254" s="13">
        <v>150</v>
      </c>
      <c r="D2254" s="13">
        <v>100</v>
      </c>
      <c r="E2254" s="13">
        <v>45</v>
      </c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</row>
    <row r="2255" spans="1:19" x14ac:dyDescent="0.35">
      <c r="A2255" s="13">
        <v>1000</v>
      </c>
      <c r="B2255" s="13">
        <v>0</v>
      </c>
      <c r="C2255" s="13">
        <v>150</v>
      </c>
      <c r="D2255" s="13">
        <v>125</v>
      </c>
      <c r="E2255" s="13">
        <v>0</v>
      </c>
      <c r="F2255" s="15">
        <v>22.585999999999999</v>
      </c>
      <c r="G2255" s="15">
        <v>1.232</v>
      </c>
      <c r="H2255" s="15">
        <v>185.33600000000001</v>
      </c>
      <c r="I2255" s="15">
        <v>2.4990000000000001</v>
      </c>
      <c r="J2255" s="14">
        <v>2.7133752674494329</v>
      </c>
      <c r="K2255" s="15">
        <v>-1.6870000000000001</v>
      </c>
      <c r="L2255" s="16">
        <v>20.29</v>
      </c>
      <c r="M2255" s="14">
        <v>24158619.015563391</v>
      </c>
      <c r="N2255" s="14">
        <v>0.46493929652463267</v>
      </c>
      <c r="O2255" s="14">
        <v>174.78991350694949</v>
      </c>
      <c r="P2255" s="14">
        <v>74.058772656413367</v>
      </c>
      <c r="Q2255" s="15">
        <v>18.31976838784642</v>
      </c>
      <c r="R2255" s="14">
        <v>2.741564701520208</v>
      </c>
      <c r="S2255" s="14">
        <v>30276.636595033899</v>
      </c>
    </row>
    <row r="2256" spans="1:19" x14ac:dyDescent="0.35">
      <c r="A2256" s="13">
        <v>1000</v>
      </c>
      <c r="B2256" s="13">
        <v>0</v>
      </c>
      <c r="C2256" s="13">
        <v>150</v>
      </c>
      <c r="D2256" s="13">
        <v>125</v>
      </c>
      <c r="E2256" s="13">
        <v>22.5</v>
      </c>
      <c r="F2256" s="15">
        <v>62.741999999999997</v>
      </c>
      <c r="G2256" s="15">
        <v>1.9819999999999991</v>
      </c>
      <c r="H2256" s="15">
        <v>222.572</v>
      </c>
      <c r="I2256" s="15">
        <v>0.83789999999999998</v>
      </c>
      <c r="J2256" s="14">
        <v>2.7133752674494329</v>
      </c>
      <c r="K2256" s="15">
        <v>6.9690000000000002E-2</v>
      </c>
      <c r="L2256" s="16">
        <v>19.09</v>
      </c>
      <c r="M2256" s="14">
        <v>24158619.015563391</v>
      </c>
      <c r="N2256" s="14">
        <v>0.46493929652463267</v>
      </c>
      <c r="O2256" s="14">
        <v>174.78991350694949</v>
      </c>
      <c r="P2256" s="14">
        <v>74.058772656413367</v>
      </c>
      <c r="Q2256" s="15">
        <v>27.830477749988031</v>
      </c>
      <c r="R2256" s="14">
        <v>2.741564701520208</v>
      </c>
      <c r="S2256" s="14">
        <v>30276.636595033899</v>
      </c>
    </row>
    <row r="2257" spans="1:19" x14ac:dyDescent="0.35">
      <c r="A2257" s="13">
        <v>1000</v>
      </c>
      <c r="B2257" s="13">
        <v>0</v>
      </c>
      <c r="C2257" s="13">
        <v>150</v>
      </c>
      <c r="D2257" s="13">
        <v>125</v>
      </c>
      <c r="E2257" s="13">
        <v>45</v>
      </c>
      <c r="F2257" s="15">
        <v>81.905999999999992</v>
      </c>
      <c r="G2257" s="15">
        <v>2.4390000000000001</v>
      </c>
      <c r="H2257" s="15">
        <v>155.86600000000001</v>
      </c>
      <c r="I2257" s="15">
        <v>-5.1500000000000005E-4</v>
      </c>
      <c r="J2257" s="14">
        <v>2.7133752674494329</v>
      </c>
      <c r="K2257" s="15">
        <v>-0.70520000000000005</v>
      </c>
      <c r="L2257" s="16">
        <v>20.57</v>
      </c>
      <c r="M2257" s="14">
        <v>24158619.015563391</v>
      </c>
      <c r="N2257" s="14">
        <v>0.46493929652463267</v>
      </c>
      <c r="O2257" s="14">
        <v>174.78991350694949</v>
      </c>
      <c r="P2257" s="14">
        <v>74.058772656413367</v>
      </c>
      <c r="Q2257" s="15">
        <v>27.545394292792789</v>
      </c>
      <c r="R2257" s="14">
        <v>2.741564701520208</v>
      </c>
      <c r="S2257" s="14">
        <v>30276.636595033899</v>
      </c>
    </row>
    <row r="2258" spans="1:19" x14ac:dyDescent="0.35">
      <c r="A2258" s="13">
        <v>1000</v>
      </c>
      <c r="B2258" s="13">
        <v>0</v>
      </c>
      <c r="C2258" s="13">
        <v>150</v>
      </c>
      <c r="D2258" s="13">
        <v>150</v>
      </c>
      <c r="E2258" s="13">
        <v>0</v>
      </c>
      <c r="F2258" s="15">
        <v>27.135999999999999</v>
      </c>
      <c r="G2258" s="15">
        <v>1.476</v>
      </c>
      <c r="H2258" s="15">
        <v>225.636</v>
      </c>
      <c r="I2258" s="15">
        <v>3.2229999999999999</v>
      </c>
      <c r="J2258" s="14">
        <v>3.2585293552851939</v>
      </c>
      <c r="K2258" s="15">
        <v>-3.2130000000000001</v>
      </c>
      <c r="L2258" s="16">
        <v>29.15</v>
      </c>
      <c r="M2258" s="14">
        <v>28883313.509544909</v>
      </c>
      <c r="N2258" s="14">
        <v>0.46386346829076391</v>
      </c>
      <c r="O2258" s="14">
        <v>174.33863921388979</v>
      </c>
      <c r="P2258" s="14">
        <v>73.811369796269815</v>
      </c>
      <c r="Q2258" s="15">
        <v>21.398305952552349</v>
      </c>
      <c r="R2258" s="14">
        <v>2.741564701520208</v>
      </c>
      <c r="S2258" s="14">
        <v>30086.978500122252</v>
      </c>
    </row>
    <row r="2259" spans="1:19" x14ac:dyDescent="0.35">
      <c r="A2259" s="13">
        <v>1000</v>
      </c>
      <c r="B2259" s="13">
        <v>0</v>
      </c>
      <c r="C2259" s="13">
        <v>150</v>
      </c>
      <c r="D2259" s="13">
        <v>150</v>
      </c>
      <c r="E2259" s="13">
        <v>22.5</v>
      </c>
      <c r="F2259" s="15">
        <v>78.739000000000004</v>
      </c>
      <c r="G2259" s="15">
        <v>2.3490000000000002</v>
      </c>
      <c r="H2259" s="15">
        <v>155.51900000000001</v>
      </c>
      <c r="I2259" s="15">
        <v>0.43509999999999999</v>
      </c>
      <c r="J2259" s="14">
        <v>3.2585293552851939</v>
      </c>
      <c r="K2259" s="15">
        <v>-0.15840000000000001</v>
      </c>
      <c r="L2259" s="16">
        <v>27.39</v>
      </c>
      <c r="M2259" s="14">
        <v>28883313.509544909</v>
      </c>
      <c r="N2259" s="14">
        <v>0.46386346829076391</v>
      </c>
      <c r="O2259" s="14">
        <v>174.33863921388979</v>
      </c>
      <c r="P2259" s="14">
        <v>73.811369796269815</v>
      </c>
      <c r="Q2259" s="15">
        <v>30.951836356430711</v>
      </c>
      <c r="R2259" s="14">
        <v>2.741564701520208</v>
      </c>
      <c r="S2259" s="14">
        <v>30086.978500122252</v>
      </c>
    </row>
    <row r="2260" spans="1:19" x14ac:dyDescent="0.35">
      <c r="A2260" s="13">
        <v>1000</v>
      </c>
      <c r="B2260" s="13">
        <v>0</v>
      </c>
      <c r="C2260" s="13">
        <v>150</v>
      </c>
      <c r="D2260" s="13">
        <v>150</v>
      </c>
      <c r="E2260" s="13">
        <v>45</v>
      </c>
      <c r="F2260" s="15">
        <v>87.292000000000002</v>
      </c>
      <c r="G2260" s="15">
        <v>2.9020000000000001</v>
      </c>
      <c r="H2260" s="15">
        <v>222.93199999999999</v>
      </c>
      <c r="I2260" s="15">
        <v>-6.2639999999999994E-4</v>
      </c>
      <c r="J2260" s="14">
        <v>3.2585293552851939</v>
      </c>
      <c r="K2260" s="15">
        <v>-4.2699999999999996</v>
      </c>
      <c r="L2260" s="16">
        <v>29.5</v>
      </c>
      <c r="M2260" s="14">
        <v>28883313.509544909</v>
      </c>
      <c r="N2260" s="14">
        <v>0.46386346829076391</v>
      </c>
      <c r="O2260" s="14">
        <v>174.33863921388979</v>
      </c>
      <c r="P2260" s="14">
        <v>73.811369796269815</v>
      </c>
      <c r="Q2260" s="15">
        <v>30.250160114025871</v>
      </c>
      <c r="R2260" s="14">
        <v>2.741564701520208</v>
      </c>
      <c r="S2260" s="14">
        <v>30086.978500122252</v>
      </c>
    </row>
    <row r="2261" spans="1:19" x14ac:dyDescent="0.35">
      <c r="A2261" s="13">
        <v>1000</v>
      </c>
      <c r="B2261" s="13">
        <v>0</v>
      </c>
      <c r="C2261" s="13">
        <v>150</v>
      </c>
      <c r="D2261" s="13">
        <v>200</v>
      </c>
      <c r="E2261" s="13">
        <v>0</v>
      </c>
      <c r="F2261" s="15">
        <v>36.15</v>
      </c>
      <c r="G2261" s="15">
        <v>1.9299999999999979</v>
      </c>
      <c r="H2261" s="15">
        <v>221.84</v>
      </c>
      <c r="I2261" s="15">
        <v>4.4550000000000001</v>
      </c>
      <c r="J2261" s="14">
        <v>4.3507163230606709</v>
      </c>
      <c r="K2261" s="15">
        <v>-4.0199999999999996</v>
      </c>
      <c r="L2261" s="16">
        <v>51.56</v>
      </c>
      <c r="M2261" s="14">
        <v>38252568.093516164</v>
      </c>
      <c r="N2261" s="14">
        <v>0.46190825289532123</v>
      </c>
      <c r="O2261" s="14">
        <v>173.51917723787349</v>
      </c>
      <c r="P2261" s="14">
        <v>73.362935435136777</v>
      </c>
      <c r="Q2261" s="15">
        <v>26.963286658333331</v>
      </c>
      <c r="R2261" s="14">
        <v>2.741564701520208</v>
      </c>
      <c r="S2261" s="14">
        <v>29744.53950252401</v>
      </c>
    </row>
    <row r="2262" spans="1:19" x14ac:dyDescent="0.35">
      <c r="A2262" s="13">
        <v>1000</v>
      </c>
      <c r="B2262" s="13">
        <v>0</v>
      </c>
      <c r="C2262" s="13">
        <v>150</v>
      </c>
      <c r="D2262" s="13">
        <v>200</v>
      </c>
      <c r="E2262" s="13">
        <v>22.5</v>
      </c>
      <c r="F2262" s="15">
        <v>96.25</v>
      </c>
      <c r="G2262" s="15">
        <v>3.140000000000001</v>
      </c>
      <c r="H2262" s="15">
        <v>227.55</v>
      </c>
      <c r="I2262" s="15">
        <v>-2.4559999999999998E-3</v>
      </c>
      <c r="J2262" s="14">
        <v>4.3507163230606709</v>
      </c>
      <c r="K2262" s="15">
        <v>-0.96299999999999997</v>
      </c>
      <c r="L2262" s="16">
        <v>48.34</v>
      </c>
      <c r="M2262" s="14">
        <v>38252568.093516164</v>
      </c>
      <c r="N2262" s="14">
        <v>0.46190825289532123</v>
      </c>
      <c r="O2262" s="14">
        <v>173.51917723787349</v>
      </c>
      <c r="P2262" s="14">
        <v>73.362935435136777</v>
      </c>
      <c r="Q2262" s="15">
        <v>35.106679347544237</v>
      </c>
      <c r="R2262" s="14">
        <v>2.741564701520208</v>
      </c>
      <c r="S2262" s="14">
        <v>29744.53950252401</v>
      </c>
    </row>
    <row r="2263" spans="1:19" x14ac:dyDescent="0.35">
      <c r="A2263" s="13">
        <v>1000</v>
      </c>
      <c r="B2263" s="13">
        <v>0</v>
      </c>
      <c r="C2263" s="13">
        <v>150</v>
      </c>
      <c r="D2263" s="13">
        <v>200</v>
      </c>
      <c r="E2263" s="13">
        <v>45</v>
      </c>
      <c r="F2263" s="15">
        <v>93.66</v>
      </c>
      <c r="G2263" s="15">
        <v>3.83</v>
      </c>
      <c r="H2263" s="15">
        <v>224.46</v>
      </c>
      <c r="I2263" s="15">
        <v>-3.0469999999999998E-4</v>
      </c>
      <c r="J2263" s="14">
        <v>4.3507163230606709</v>
      </c>
      <c r="K2263" s="15">
        <v>-4.4989999999999997</v>
      </c>
      <c r="L2263" s="16">
        <v>52.08</v>
      </c>
      <c r="M2263" s="14">
        <v>38252568.093516164</v>
      </c>
      <c r="N2263" s="14">
        <v>0.46190825289532123</v>
      </c>
      <c r="O2263" s="14">
        <v>173.51917723787349</v>
      </c>
      <c r="P2263" s="14">
        <v>73.362935435136777</v>
      </c>
      <c r="Q2263" s="15">
        <v>34.476666526522223</v>
      </c>
      <c r="R2263" s="14">
        <v>2.741564701520208</v>
      </c>
      <c r="S2263" s="14">
        <v>29744.53950252401</v>
      </c>
    </row>
    <row r="2264" spans="1:19" x14ac:dyDescent="0.35">
      <c r="A2264" s="13">
        <v>1000</v>
      </c>
      <c r="B2264" s="13">
        <v>0</v>
      </c>
      <c r="C2264" s="13">
        <v>150</v>
      </c>
      <c r="D2264" s="13">
        <v>250</v>
      </c>
      <c r="E2264" s="13">
        <v>0</v>
      </c>
      <c r="F2264" s="15">
        <v>45.24</v>
      </c>
      <c r="G2264" s="15">
        <v>2.410000000000001</v>
      </c>
      <c r="H2264" s="15">
        <v>220.65</v>
      </c>
      <c r="I2264" s="15">
        <v>5.0970000000000004</v>
      </c>
      <c r="J2264" s="14">
        <v>5.4448977544595607</v>
      </c>
      <c r="K2264" s="15">
        <v>-6.5739999999999998</v>
      </c>
      <c r="L2264" s="16">
        <v>80.16</v>
      </c>
      <c r="M2264" s="14">
        <v>47537310.069318712</v>
      </c>
      <c r="N2264" s="14">
        <v>0.46021720410597211</v>
      </c>
      <c r="O2264" s="14">
        <v>172.81114365306149</v>
      </c>
      <c r="P2264" s="14">
        <v>72.976329552875868</v>
      </c>
      <c r="Q2264" s="15">
        <v>31.83902650891314</v>
      </c>
      <c r="R2264" s="14">
        <v>2.741564701520208</v>
      </c>
      <c r="S2264" s="14">
        <v>29450.692255579939</v>
      </c>
    </row>
    <row r="2265" spans="1:19" x14ac:dyDescent="0.35">
      <c r="A2265" s="13">
        <v>1000</v>
      </c>
      <c r="B2265" s="13">
        <v>0</v>
      </c>
      <c r="C2265" s="13">
        <v>150</v>
      </c>
      <c r="D2265" s="13">
        <v>250</v>
      </c>
      <c r="E2265" s="13">
        <v>22.5</v>
      </c>
      <c r="F2265" s="15">
        <v>102.07</v>
      </c>
      <c r="G2265" s="15">
        <v>3.930000000000005</v>
      </c>
      <c r="H2265" s="15">
        <v>188.07</v>
      </c>
      <c r="I2265" s="15">
        <v>-2.3119999999999998E-3</v>
      </c>
      <c r="J2265" s="14">
        <v>5.4448977544595607</v>
      </c>
      <c r="K2265" s="15">
        <v>-2.59</v>
      </c>
      <c r="L2265" s="16">
        <v>75.02</v>
      </c>
      <c r="M2265" s="14">
        <v>47537310.069318712</v>
      </c>
      <c r="N2265" s="14">
        <v>0.46021720410597211</v>
      </c>
      <c r="O2265" s="14">
        <v>172.81114365306149</v>
      </c>
      <c r="P2265" s="14">
        <v>72.976329552875868</v>
      </c>
      <c r="Q2265" s="15">
        <v>37.629609479935283</v>
      </c>
      <c r="R2265" s="14">
        <v>2.741564701520208</v>
      </c>
      <c r="S2265" s="14">
        <v>29450.692255579939</v>
      </c>
    </row>
    <row r="2266" spans="1:19" x14ac:dyDescent="0.35">
      <c r="A2266" s="13">
        <v>1000</v>
      </c>
      <c r="B2266" s="13">
        <v>0</v>
      </c>
      <c r="C2266" s="13">
        <v>150</v>
      </c>
      <c r="D2266" s="13">
        <v>250</v>
      </c>
      <c r="E2266" s="13">
        <v>45</v>
      </c>
      <c r="F2266" s="15">
        <v>98.210000000000008</v>
      </c>
      <c r="G2266" s="15">
        <v>4.7999999999999989</v>
      </c>
      <c r="H2266" s="15">
        <v>234.01</v>
      </c>
      <c r="I2266" s="15">
        <v>-3.6410000000000001E-3</v>
      </c>
      <c r="J2266" s="14">
        <v>5.4448977544595607</v>
      </c>
      <c r="K2266" s="15">
        <v>-5.9349999999999996</v>
      </c>
      <c r="L2266" s="16">
        <v>80.81</v>
      </c>
      <c r="M2266" s="14">
        <v>47537310.069318712</v>
      </c>
      <c r="N2266" s="14">
        <v>0.46021720410597211</v>
      </c>
      <c r="O2266" s="14">
        <v>172.81114365306149</v>
      </c>
      <c r="P2266" s="14">
        <v>72.976329552875868</v>
      </c>
      <c r="Q2266" s="15">
        <v>37.69991749242444</v>
      </c>
      <c r="R2266" s="14">
        <v>2.741564701520208</v>
      </c>
      <c r="S2266" s="14">
        <v>29450.692255579939</v>
      </c>
    </row>
    <row r="2267" spans="1:19" x14ac:dyDescent="0.35">
      <c r="A2267" s="13">
        <v>1000</v>
      </c>
      <c r="B2267" s="13">
        <v>0</v>
      </c>
      <c r="C2267" s="13">
        <v>150</v>
      </c>
      <c r="D2267" s="13">
        <v>300</v>
      </c>
      <c r="E2267" s="13">
        <v>0</v>
      </c>
      <c r="F2267" s="15">
        <v>54.289999999999992</v>
      </c>
      <c r="G2267" s="15">
        <v>2.9</v>
      </c>
      <c r="H2267" s="15">
        <v>225.71</v>
      </c>
      <c r="I2267" s="15">
        <v>4.843</v>
      </c>
      <c r="J2267" s="14">
        <v>6.5404539260902999</v>
      </c>
      <c r="K2267" s="15">
        <v>-9.6029999999999998</v>
      </c>
      <c r="L2267" s="16">
        <v>114.8</v>
      </c>
      <c r="M2267" s="14">
        <v>56764285.826837823</v>
      </c>
      <c r="N2267" s="14">
        <v>0.45879270500820352</v>
      </c>
      <c r="O2267" s="14">
        <v>172.21522406573661</v>
      </c>
      <c r="P2267" s="14">
        <v>72.651552149487102</v>
      </c>
      <c r="Q2267" s="15">
        <v>36.037573492195769</v>
      </c>
      <c r="R2267" s="14">
        <v>2.741564701520208</v>
      </c>
      <c r="S2267" s="14">
        <v>29204.82668026867</v>
      </c>
    </row>
    <row r="2268" spans="1:19" x14ac:dyDescent="0.35">
      <c r="A2268" s="13">
        <v>1000</v>
      </c>
      <c r="B2268" s="13">
        <v>0</v>
      </c>
      <c r="C2268" s="13">
        <v>150</v>
      </c>
      <c r="D2268" s="13">
        <v>300</v>
      </c>
      <c r="E2268" s="13">
        <v>22.5</v>
      </c>
      <c r="F2268" s="15">
        <v>99.96</v>
      </c>
      <c r="G2268" s="15">
        <v>4.6099999999999994</v>
      </c>
      <c r="H2268" s="15">
        <v>228.36</v>
      </c>
      <c r="I2268" s="15">
        <v>-5.6429999999999996E-3</v>
      </c>
      <c r="J2268" s="14">
        <v>6.5404539260902999</v>
      </c>
      <c r="K2268" s="15">
        <v>-5.2949999999999999</v>
      </c>
      <c r="L2268" s="16">
        <v>107.4</v>
      </c>
      <c r="M2268" s="14">
        <v>56764285.826837823</v>
      </c>
      <c r="N2268" s="14">
        <v>0.45879270500820352</v>
      </c>
      <c r="O2268" s="14">
        <v>172.21522406573661</v>
      </c>
      <c r="P2268" s="14">
        <v>72.651552149487102</v>
      </c>
      <c r="Q2268" s="15">
        <v>39.721234915221402</v>
      </c>
      <c r="R2268" s="14">
        <v>2.741564701520208</v>
      </c>
      <c r="S2268" s="14">
        <v>29204.82668026867</v>
      </c>
    </row>
    <row r="2269" spans="1:19" x14ac:dyDescent="0.35">
      <c r="A2269" s="13">
        <v>1000</v>
      </c>
      <c r="B2269" s="13">
        <v>0</v>
      </c>
      <c r="C2269" s="13">
        <v>150</v>
      </c>
      <c r="D2269" s="13">
        <v>300</v>
      </c>
      <c r="E2269" s="13">
        <v>45</v>
      </c>
      <c r="F2269" s="15">
        <v>101.49</v>
      </c>
      <c r="G2269" s="15">
        <v>5.8299999999999983</v>
      </c>
      <c r="H2269" s="15">
        <v>234.69</v>
      </c>
      <c r="I2269" s="15">
        <v>-9.7070000000000004E-3</v>
      </c>
      <c r="J2269" s="14">
        <v>6.5404539260902999</v>
      </c>
      <c r="K2269" s="15">
        <v>-7.3339999999999996</v>
      </c>
      <c r="L2269" s="16">
        <v>115.6</v>
      </c>
      <c r="M2269" s="14">
        <v>56764285.826837823</v>
      </c>
      <c r="N2269" s="14">
        <v>0.45879270500820352</v>
      </c>
      <c r="O2269" s="14">
        <v>172.21522406573661</v>
      </c>
      <c r="P2269" s="14">
        <v>72.651552149487102</v>
      </c>
      <c r="Q2269" s="15">
        <v>40.336790991099797</v>
      </c>
      <c r="R2269" s="14">
        <v>2.741564701520208</v>
      </c>
      <c r="S2269" s="14">
        <v>29204.82668026867</v>
      </c>
    </row>
    <row r="2270" spans="1:19" x14ac:dyDescent="0.35">
      <c r="A2270" s="13">
        <v>1000</v>
      </c>
      <c r="B2270" s="13">
        <v>0</v>
      </c>
      <c r="C2270" s="13">
        <v>200</v>
      </c>
      <c r="D2270" s="13">
        <v>30</v>
      </c>
      <c r="E2270" s="13">
        <v>0</v>
      </c>
      <c r="F2270" s="15">
        <v>52.39</v>
      </c>
      <c r="G2270" s="15">
        <v>0.31599999999999989</v>
      </c>
      <c r="H2270" s="15">
        <v>200.78</v>
      </c>
      <c r="I2270" s="15">
        <v>0.1099</v>
      </c>
      <c r="J2270" s="14">
        <v>0.65124420075358302</v>
      </c>
      <c r="K2270" s="15">
        <v>1.4970000000000001E-3</v>
      </c>
      <c r="L2270" s="16">
        <v>1.1679999999999999</v>
      </c>
      <c r="M2270" s="14">
        <v>5796592.9145872006</v>
      </c>
      <c r="N2270" s="14">
        <v>0.4648652117127699</v>
      </c>
      <c r="O2270" s="14">
        <v>174.7588287774372</v>
      </c>
      <c r="P2270" s="14">
        <v>98.72229429779884</v>
      </c>
      <c r="Q2270" s="15">
        <v>18.407194089157858</v>
      </c>
      <c r="R2270" s="14">
        <v>2.741564701520208</v>
      </c>
      <c r="S2270" s="14">
        <v>30263.547936003899</v>
      </c>
    </row>
    <row r="2271" spans="1:19" x14ac:dyDescent="0.35">
      <c r="A2271" s="13">
        <v>1000</v>
      </c>
      <c r="B2271" s="13">
        <v>0</v>
      </c>
      <c r="C2271" s="13">
        <v>200</v>
      </c>
      <c r="D2271" s="13">
        <v>30</v>
      </c>
      <c r="E2271" s="13">
        <v>22.5</v>
      </c>
      <c r="F2271" s="15">
        <v>9.3860000000000028</v>
      </c>
      <c r="G2271" s="15">
        <v>0.45299999999999979</v>
      </c>
      <c r="H2271" s="15">
        <v>301.23599999999999</v>
      </c>
      <c r="I2271" s="15">
        <v>0.2823</v>
      </c>
      <c r="J2271" s="14">
        <v>0.65124420075358302</v>
      </c>
      <c r="K2271" s="15">
        <v>-7.3219999999999993E-2</v>
      </c>
      <c r="L2271" s="16">
        <v>1.1160000000000001</v>
      </c>
      <c r="M2271" s="14">
        <v>5796592.9145872006</v>
      </c>
      <c r="N2271" s="14">
        <v>0.4648652117127699</v>
      </c>
      <c r="O2271" s="14">
        <v>174.7588287774372</v>
      </c>
      <c r="P2271" s="14">
        <v>98.72229429779884</v>
      </c>
      <c r="Q2271" s="15">
        <v>6.1988467549725046</v>
      </c>
      <c r="R2271" s="14">
        <v>2.741564701520208</v>
      </c>
      <c r="S2271" s="14">
        <v>30263.547936003899</v>
      </c>
    </row>
    <row r="2272" spans="1:19" x14ac:dyDescent="0.35">
      <c r="A2272" s="13">
        <v>1000</v>
      </c>
      <c r="B2272" s="13">
        <v>0</v>
      </c>
      <c r="C2272" s="13">
        <v>200</v>
      </c>
      <c r="D2272" s="13">
        <v>30</v>
      </c>
      <c r="E2272" s="13">
        <v>45</v>
      </c>
      <c r="F2272" s="15">
        <v>62.826999999999991</v>
      </c>
      <c r="G2272" s="15">
        <v>0.57400000000000051</v>
      </c>
      <c r="H2272" s="15">
        <v>247.45699999999999</v>
      </c>
      <c r="I2272" s="15">
        <v>4.9759999999999999E-2</v>
      </c>
      <c r="J2272" s="14">
        <v>0.65124420075358302</v>
      </c>
      <c r="K2272" s="15">
        <v>-1.635E-2</v>
      </c>
      <c r="L2272" s="16">
        <v>1.2</v>
      </c>
      <c r="M2272" s="14">
        <v>5796592.9145872006</v>
      </c>
      <c r="N2272" s="14">
        <v>0.4648652117127699</v>
      </c>
      <c r="O2272" s="14">
        <v>174.7588287774372</v>
      </c>
      <c r="P2272" s="14">
        <v>98.72229429779884</v>
      </c>
      <c r="Q2272" s="15">
        <v>15.9716305210526</v>
      </c>
      <c r="R2272" s="14">
        <v>2.741564701520208</v>
      </c>
      <c r="S2272" s="14">
        <v>30263.547936003899</v>
      </c>
    </row>
    <row r="2273" spans="1:19" x14ac:dyDescent="0.35">
      <c r="A2273" s="13">
        <v>1000</v>
      </c>
      <c r="B2273" s="13">
        <v>0</v>
      </c>
      <c r="C2273" s="13">
        <v>200</v>
      </c>
      <c r="D2273" s="13">
        <v>50</v>
      </c>
      <c r="E2273" s="13">
        <v>0</v>
      </c>
      <c r="F2273" s="15">
        <v>6.16</v>
      </c>
      <c r="G2273" s="15">
        <v>0.50400000000000011</v>
      </c>
      <c r="H2273" s="15">
        <v>286.88499999999999</v>
      </c>
      <c r="I2273" s="15">
        <v>0.62990000000000002</v>
      </c>
      <c r="J2273" s="14">
        <v>1.085464765710382</v>
      </c>
      <c r="K2273" s="15">
        <v>-0.36399999999999999</v>
      </c>
      <c r="L2273" s="16">
        <v>3.2650000000000001</v>
      </c>
      <c r="M2273" s="14">
        <v>9658491.6252550893</v>
      </c>
      <c r="N2273" s="14">
        <v>0.46478999583770769</v>
      </c>
      <c r="O2273" s="14">
        <v>174.7272707759073</v>
      </c>
      <c r="P2273" s="14">
        <v>98.69921430660753</v>
      </c>
      <c r="Q2273" s="15">
        <v>6.6286217724284269</v>
      </c>
      <c r="R2273" s="14">
        <v>2.741564701520208</v>
      </c>
      <c r="S2273" s="14">
        <v>30250.26372575805</v>
      </c>
    </row>
    <row r="2274" spans="1:19" x14ac:dyDescent="0.35">
      <c r="A2274" s="13">
        <v>1000</v>
      </c>
      <c r="B2274" s="13">
        <v>0</v>
      </c>
      <c r="C2274" s="13">
        <v>200</v>
      </c>
      <c r="D2274" s="13">
        <v>50</v>
      </c>
      <c r="E2274" s="13">
        <v>22.5</v>
      </c>
      <c r="F2274" s="15">
        <v>18.628</v>
      </c>
      <c r="G2274" s="15">
        <v>0.77600000000000002</v>
      </c>
      <c r="H2274" s="15">
        <v>303.07799999999997</v>
      </c>
      <c r="I2274" s="15">
        <v>0.85109999999999997</v>
      </c>
      <c r="J2274" s="14">
        <v>1.085464765710382</v>
      </c>
      <c r="K2274" s="15">
        <v>-2.426E-2</v>
      </c>
      <c r="L2274" s="16">
        <v>3.097</v>
      </c>
      <c r="M2274" s="14">
        <v>9658491.6252550893</v>
      </c>
      <c r="N2274" s="14">
        <v>0.46478999583770769</v>
      </c>
      <c r="O2274" s="14">
        <v>174.7272707759073</v>
      </c>
      <c r="P2274" s="14">
        <v>98.69921430660753</v>
      </c>
      <c r="Q2274" s="15">
        <v>13.03182522465044</v>
      </c>
      <c r="R2274" s="14">
        <v>2.741564701520208</v>
      </c>
      <c r="S2274" s="14">
        <v>30250.26372575805</v>
      </c>
    </row>
    <row r="2275" spans="1:19" x14ac:dyDescent="0.35">
      <c r="A2275" s="13">
        <v>1000</v>
      </c>
      <c r="B2275" s="13">
        <v>0</v>
      </c>
      <c r="C2275" s="13">
        <v>200</v>
      </c>
      <c r="D2275" s="13">
        <v>50</v>
      </c>
      <c r="E2275" s="13">
        <v>45</v>
      </c>
      <c r="F2275" s="15">
        <v>73.634</v>
      </c>
      <c r="G2275" s="15">
        <v>0.95799999999999985</v>
      </c>
      <c r="H2275" s="15">
        <v>302.214</v>
      </c>
      <c r="I2275" s="15">
        <v>-6.0439999999999997E-5</v>
      </c>
      <c r="J2275" s="14">
        <v>1.085464765710382</v>
      </c>
      <c r="K2275" s="15">
        <v>-0.71760000000000002</v>
      </c>
      <c r="L2275" s="16">
        <v>3.3639999999999999</v>
      </c>
      <c r="M2275" s="14">
        <v>9658491.6252550893</v>
      </c>
      <c r="N2275" s="14">
        <v>0.46478999583770769</v>
      </c>
      <c r="O2275" s="14">
        <v>174.7272707759073</v>
      </c>
      <c r="P2275" s="14">
        <v>98.69921430660753</v>
      </c>
      <c r="Q2275" s="15">
        <v>22.057408805379549</v>
      </c>
      <c r="R2275" s="14">
        <v>2.741564701520208</v>
      </c>
      <c r="S2275" s="14">
        <v>30250.26372575805</v>
      </c>
    </row>
    <row r="2276" spans="1:19" x14ac:dyDescent="0.35">
      <c r="A2276" s="13">
        <v>1000</v>
      </c>
      <c r="B2276" s="13">
        <v>0</v>
      </c>
      <c r="C2276" s="13">
        <v>200</v>
      </c>
      <c r="D2276" s="13">
        <v>75</v>
      </c>
      <c r="E2276" s="13">
        <v>0</v>
      </c>
      <c r="F2276" s="15">
        <v>93.683000000000021</v>
      </c>
      <c r="G2276" s="15">
        <v>0.755</v>
      </c>
      <c r="H2276" s="15">
        <v>185.34299999999999</v>
      </c>
      <c r="I2276" s="15">
        <v>-1.2449999999999999E-4</v>
      </c>
      <c r="J2276" s="14">
        <v>1.628716083930434</v>
      </c>
      <c r="K2276" s="15">
        <v>-7.6760000000000009E-2</v>
      </c>
      <c r="L2276" s="16">
        <v>7.36</v>
      </c>
      <c r="M2276" s="14">
        <v>14465323.89137057</v>
      </c>
      <c r="N2276" s="14">
        <v>0.4643395636537761</v>
      </c>
      <c r="O2276" s="14">
        <v>174.5383123409448</v>
      </c>
      <c r="P2276" s="14">
        <v>98.561063089169878</v>
      </c>
      <c r="Q2276" s="15">
        <v>31.551358683765091</v>
      </c>
      <c r="R2276" s="14">
        <v>2.741564701520208</v>
      </c>
      <c r="S2276" s="14">
        <v>30170.800972606368</v>
      </c>
    </row>
    <row r="2277" spans="1:19" x14ac:dyDescent="0.35">
      <c r="A2277" s="13">
        <v>1000</v>
      </c>
      <c r="B2277" s="13">
        <v>0</v>
      </c>
      <c r="C2277" s="13">
        <v>200</v>
      </c>
      <c r="D2277" s="13">
        <v>75</v>
      </c>
      <c r="E2277" s="13">
        <v>22.5</v>
      </c>
      <c r="F2277" s="15">
        <v>29.667000000000002</v>
      </c>
      <c r="G2277" s="15">
        <v>1.1659999999999999</v>
      </c>
      <c r="H2277" s="15">
        <v>201.96700000000001</v>
      </c>
      <c r="I2277" s="15">
        <v>1.7350000000000001</v>
      </c>
      <c r="J2277" s="14">
        <v>1.628716083930434</v>
      </c>
      <c r="K2277" s="15">
        <v>-1.6080000000000001E-2</v>
      </c>
      <c r="L2277" s="16">
        <v>6.9589999999999996</v>
      </c>
      <c r="M2277" s="14">
        <v>14465323.89137057</v>
      </c>
      <c r="N2277" s="14">
        <v>0.4643395636537761</v>
      </c>
      <c r="O2277" s="14">
        <v>174.5383123409448</v>
      </c>
      <c r="P2277" s="14">
        <v>98.561063089169878</v>
      </c>
      <c r="Q2277" s="15">
        <v>19.62651996031255</v>
      </c>
      <c r="R2277" s="14">
        <v>2.741564701520208</v>
      </c>
      <c r="S2277" s="14">
        <v>30170.800972606368</v>
      </c>
    </row>
    <row r="2278" spans="1:19" x14ac:dyDescent="0.35">
      <c r="A2278" s="13">
        <v>1000</v>
      </c>
      <c r="B2278" s="13">
        <v>0</v>
      </c>
      <c r="C2278" s="13">
        <v>200</v>
      </c>
      <c r="D2278" s="13">
        <v>75</v>
      </c>
      <c r="E2278" s="13">
        <v>45</v>
      </c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</row>
    <row r="2279" spans="1:19" x14ac:dyDescent="0.35">
      <c r="A2279" s="13">
        <v>1000</v>
      </c>
      <c r="B2279" s="13">
        <v>0</v>
      </c>
      <c r="C2279" s="13">
        <v>200</v>
      </c>
      <c r="D2279" s="13">
        <v>100</v>
      </c>
      <c r="E2279" s="13">
        <v>0</v>
      </c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</row>
    <row r="2280" spans="1:19" x14ac:dyDescent="0.35">
      <c r="A2280" s="13">
        <v>1000</v>
      </c>
      <c r="B2280" s="13">
        <v>0</v>
      </c>
      <c r="C2280" s="13">
        <v>200</v>
      </c>
      <c r="D2280" s="13">
        <v>100</v>
      </c>
      <c r="E2280" s="13">
        <v>22.5</v>
      </c>
      <c r="F2280" s="15">
        <v>48.107999999999997</v>
      </c>
      <c r="G2280" s="15">
        <v>1.584000000000001</v>
      </c>
      <c r="H2280" s="15">
        <v>302.01799999999997</v>
      </c>
      <c r="I2280" s="15">
        <v>1.46</v>
      </c>
      <c r="J2280" s="14">
        <v>2.1731763674059592</v>
      </c>
      <c r="K2280" s="15">
        <v>0.68470000000000009</v>
      </c>
      <c r="L2280" s="16">
        <v>12.3</v>
      </c>
      <c r="M2280" s="14">
        <v>19220061.763075098</v>
      </c>
      <c r="N2280" s="14">
        <v>0.463327586244343</v>
      </c>
      <c r="O2280" s="14">
        <v>174.11395452175819</v>
      </c>
      <c r="P2280" s="14">
        <v>98.25108034579138</v>
      </c>
      <c r="Q2280" s="15">
        <v>25.691481030506289</v>
      </c>
      <c r="R2280" s="14">
        <v>2.741564701520208</v>
      </c>
      <c r="S2280" s="14">
        <v>29992.835601503419</v>
      </c>
    </row>
    <row r="2281" spans="1:19" x14ac:dyDescent="0.35">
      <c r="A2281" s="13">
        <v>1000</v>
      </c>
      <c r="B2281" s="13">
        <v>0</v>
      </c>
      <c r="C2281" s="13">
        <v>200</v>
      </c>
      <c r="D2281" s="13">
        <v>100</v>
      </c>
      <c r="E2281" s="13">
        <v>45</v>
      </c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</row>
    <row r="2282" spans="1:19" x14ac:dyDescent="0.35">
      <c r="A2282" s="13">
        <v>1000</v>
      </c>
      <c r="B2282" s="13">
        <v>0</v>
      </c>
      <c r="C2282" s="13">
        <v>200</v>
      </c>
      <c r="D2282" s="13">
        <v>125</v>
      </c>
      <c r="E2282" s="13">
        <v>0</v>
      </c>
      <c r="F2282" s="15">
        <v>22.58</v>
      </c>
      <c r="G2282" s="15">
        <v>1.260999999999999</v>
      </c>
      <c r="H2282" s="15">
        <v>297.04000000000002</v>
      </c>
      <c r="I2282" s="15">
        <v>2.839</v>
      </c>
      <c r="J2282" s="14">
        <v>2.7173337709071612</v>
      </c>
      <c r="K2282" s="15">
        <v>-0.37509999999999999</v>
      </c>
      <c r="L2282" s="16">
        <v>20.37</v>
      </c>
      <c r="M2282" s="14">
        <v>23987925.44369914</v>
      </c>
      <c r="N2282" s="14">
        <v>0.46287821567713427</v>
      </c>
      <c r="O2282" s="14">
        <v>173.92559361129051</v>
      </c>
      <c r="P2282" s="14">
        <v>98.113608693691532</v>
      </c>
      <c r="Q2282" s="15">
        <v>18.960941806636399</v>
      </c>
      <c r="R2282" s="14">
        <v>2.741564701520208</v>
      </c>
      <c r="S2282" s="14">
        <v>29914.058615382051</v>
      </c>
    </row>
    <row r="2283" spans="1:19" x14ac:dyDescent="0.35">
      <c r="A2283" s="13">
        <v>1000</v>
      </c>
      <c r="B2283" s="13">
        <v>0</v>
      </c>
      <c r="C2283" s="13">
        <v>200</v>
      </c>
      <c r="D2283" s="13">
        <v>125</v>
      </c>
      <c r="E2283" s="13">
        <v>22.5</v>
      </c>
      <c r="F2283" s="15">
        <v>24.635999999999999</v>
      </c>
      <c r="G2283" s="15">
        <v>1.980999999999999</v>
      </c>
      <c r="H2283" s="15">
        <v>300.77600000000001</v>
      </c>
      <c r="I2283" s="15">
        <v>4.774</v>
      </c>
      <c r="J2283" s="14">
        <v>2.7173337709071612</v>
      </c>
      <c r="K2283" s="15">
        <v>0.74</v>
      </c>
      <c r="L2283" s="16">
        <v>19.170000000000002</v>
      </c>
      <c r="M2283" s="14">
        <v>23987925.44369914</v>
      </c>
      <c r="N2283" s="14">
        <v>0.46287821567713427</v>
      </c>
      <c r="O2283" s="14">
        <v>173.92559361129051</v>
      </c>
      <c r="P2283" s="14">
        <v>98.113608693691532</v>
      </c>
      <c r="Q2283" s="15">
        <v>19.15636929951037</v>
      </c>
      <c r="R2283" s="14">
        <v>2.741564701520208</v>
      </c>
      <c r="S2283" s="14">
        <v>29914.058615382051</v>
      </c>
    </row>
    <row r="2284" spans="1:19" x14ac:dyDescent="0.35">
      <c r="A2284" s="13">
        <v>1000</v>
      </c>
      <c r="B2284" s="13">
        <v>0</v>
      </c>
      <c r="C2284" s="13">
        <v>200</v>
      </c>
      <c r="D2284" s="13">
        <v>125</v>
      </c>
      <c r="E2284" s="13">
        <v>45</v>
      </c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</row>
    <row r="2285" spans="1:19" x14ac:dyDescent="0.35">
      <c r="A2285" s="13">
        <v>1000</v>
      </c>
      <c r="B2285" s="13">
        <v>0</v>
      </c>
      <c r="C2285" s="13">
        <v>200</v>
      </c>
      <c r="D2285" s="13">
        <v>150</v>
      </c>
      <c r="E2285" s="13">
        <v>0</v>
      </c>
      <c r="F2285" s="15">
        <v>27.100999999999999</v>
      </c>
      <c r="G2285" s="15">
        <v>1.4810000000000001</v>
      </c>
      <c r="H2285" s="15">
        <v>258.541</v>
      </c>
      <c r="I2285" s="15">
        <v>3.7930000000000001</v>
      </c>
      <c r="J2285" s="14">
        <v>3.261681964921145</v>
      </c>
      <c r="K2285" s="15">
        <v>-1.516</v>
      </c>
      <c r="L2285" s="16">
        <v>29.28</v>
      </c>
      <c r="M2285" s="14">
        <v>28747618.01774421</v>
      </c>
      <c r="N2285" s="14">
        <v>0.46249593447329662</v>
      </c>
      <c r="O2285" s="14">
        <v>173.76539105252121</v>
      </c>
      <c r="P2285" s="14">
        <v>97.996746534549033</v>
      </c>
      <c r="Q2285" s="15">
        <v>22.296736944679211</v>
      </c>
      <c r="R2285" s="14">
        <v>2.741564701520208</v>
      </c>
      <c r="S2285" s="14">
        <v>29847.16299292391</v>
      </c>
    </row>
    <row r="2286" spans="1:19" x14ac:dyDescent="0.35">
      <c r="A2286" s="13">
        <v>1000</v>
      </c>
      <c r="B2286" s="13">
        <v>0</v>
      </c>
      <c r="C2286" s="13">
        <v>200</v>
      </c>
      <c r="D2286" s="13">
        <v>150</v>
      </c>
      <c r="E2286" s="13">
        <v>22.5</v>
      </c>
      <c r="F2286" s="15">
        <v>28.443999999999999</v>
      </c>
      <c r="G2286" s="15">
        <v>2.374000000000001</v>
      </c>
      <c r="H2286" s="15">
        <v>308.32400000000001</v>
      </c>
      <c r="I2286" s="15">
        <v>6.431</v>
      </c>
      <c r="J2286" s="14">
        <v>3.261681964921145</v>
      </c>
      <c r="K2286" s="15">
        <v>0.40699999999999997</v>
      </c>
      <c r="L2286" s="16">
        <v>27.53</v>
      </c>
      <c r="M2286" s="14">
        <v>28747618.01774421</v>
      </c>
      <c r="N2286" s="14">
        <v>0.46249593447329662</v>
      </c>
      <c r="O2286" s="14">
        <v>173.76539105252121</v>
      </c>
      <c r="P2286" s="14">
        <v>97.996746534549033</v>
      </c>
      <c r="Q2286" s="15">
        <v>22.008780507849099</v>
      </c>
      <c r="R2286" s="14">
        <v>2.741564701520208</v>
      </c>
      <c r="S2286" s="14">
        <v>29847.16299292391</v>
      </c>
    </row>
    <row r="2287" spans="1:19" x14ac:dyDescent="0.35">
      <c r="A2287" s="13">
        <v>1000</v>
      </c>
      <c r="B2287" s="13">
        <v>0</v>
      </c>
      <c r="C2287" s="13">
        <v>200</v>
      </c>
      <c r="D2287" s="13">
        <v>150</v>
      </c>
      <c r="E2287" s="13">
        <v>45</v>
      </c>
      <c r="F2287" s="15">
        <v>101.73699999999999</v>
      </c>
      <c r="G2287" s="15">
        <v>2.8969999999999998</v>
      </c>
      <c r="H2287" s="15">
        <v>297.23700000000002</v>
      </c>
      <c r="I2287" s="15">
        <v>-1.1459999999999999E-4</v>
      </c>
      <c r="J2287" s="14">
        <v>3.261681964921145</v>
      </c>
      <c r="K2287" s="15">
        <v>-0.64149999999999996</v>
      </c>
      <c r="L2287" s="16">
        <v>29.66</v>
      </c>
      <c r="M2287" s="14">
        <v>28747618.01774421</v>
      </c>
      <c r="N2287" s="14">
        <v>0.46249593447329662</v>
      </c>
      <c r="O2287" s="14">
        <v>173.76539105252121</v>
      </c>
      <c r="P2287" s="14">
        <v>97.996746534549033</v>
      </c>
      <c r="Q2287" s="15">
        <v>34.57179141729938</v>
      </c>
      <c r="R2287" s="14">
        <v>2.741564701520208</v>
      </c>
      <c r="S2287" s="14">
        <v>29847.16299292391</v>
      </c>
    </row>
    <row r="2288" spans="1:19" x14ac:dyDescent="0.35">
      <c r="A2288" s="13">
        <v>1000</v>
      </c>
      <c r="B2288" s="13">
        <v>0</v>
      </c>
      <c r="C2288" s="13">
        <v>200</v>
      </c>
      <c r="D2288" s="13">
        <v>200</v>
      </c>
      <c r="E2288" s="13">
        <v>0</v>
      </c>
      <c r="F2288" s="15">
        <v>36.140000000000008</v>
      </c>
      <c r="G2288" s="15">
        <v>1.9799999999999991</v>
      </c>
      <c r="H2288" s="15">
        <v>301.05</v>
      </c>
      <c r="I2288" s="15">
        <v>5.7320000000000002</v>
      </c>
      <c r="J2288" s="14">
        <v>4.3506397327271999</v>
      </c>
      <c r="K2288" s="15">
        <v>-5.7169999999999996</v>
      </c>
      <c r="L2288" s="16">
        <v>51.86</v>
      </c>
      <c r="M2288" s="14">
        <v>38255854.364734627</v>
      </c>
      <c r="N2288" s="14">
        <v>0.46193315894223602</v>
      </c>
      <c r="O2288" s="14">
        <v>173.52961020320851</v>
      </c>
      <c r="P2288" s="14">
        <v>97.824850695136206</v>
      </c>
      <c r="Q2288" s="15">
        <v>28.528338767499999</v>
      </c>
      <c r="R2288" s="14">
        <v>2.741564701520208</v>
      </c>
      <c r="S2288" s="14">
        <v>29748.883416015811</v>
      </c>
    </row>
    <row r="2289" spans="1:19" x14ac:dyDescent="0.35">
      <c r="A2289" s="13">
        <v>1000</v>
      </c>
      <c r="B2289" s="13">
        <v>0</v>
      </c>
      <c r="C2289" s="13">
        <v>200</v>
      </c>
      <c r="D2289" s="13">
        <v>200</v>
      </c>
      <c r="E2289" s="13">
        <v>22.5</v>
      </c>
      <c r="F2289" s="15">
        <v>105.16</v>
      </c>
      <c r="G2289" s="15">
        <v>3.1700000000000008</v>
      </c>
      <c r="H2289" s="15">
        <v>207.46</v>
      </c>
      <c r="I2289" s="15">
        <v>0.77029999999999998</v>
      </c>
      <c r="J2289" s="14">
        <v>4.3506397327271999</v>
      </c>
      <c r="K2289" s="15">
        <v>-0.28010000000000002</v>
      </c>
      <c r="L2289" s="16">
        <v>48.67</v>
      </c>
      <c r="M2289" s="14">
        <v>38255854.364734627</v>
      </c>
      <c r="N2289" s="14">
        <v>0.46193315894223602</v>
      </c>
      <c r="O2289" s="14">
        <v>173.52961020320851</v>
      </c>
      <c r="P2289" s="14">
        <v>97.824850695136206</v>
      </c>
      <c r="Q2289" s="15">
        <v>40.976710957766038</v>
      </c>
      <c r="R2289" s="14">
        <v>2.741564701520208</v>
      </c>
      <c r="S2289" s="14">
        <v>29748.883416015811</v>
      </c>
    </row>
    <row r="2290" spans="1:19" x14ac:dyDescent="0.35">
      <c r="A2290" s="13">
        <v>1000</v>
      </c>
      <c r="B2290" s="13">
        <v>0</v>
      </c>
      <c r="C2290" s="13">
        <v>200</v>
      </c>
      <c r="D2290" s="13">
        <v>200</v>
      </c>
      <c r="E2290" s="13">
        <v>45</v>
      </c>
      <c r="F2290" s="15">
        <v>116.27</v>
      </c>
      <c r="G2290" s="15">
        <v>3.8600000000000012</v>
      </c>
      <c r="H2290" s="15">
        <v>297.07</v>
      </c>
      <c r="I2290" s="15">
        <v>-1.542E-3</v>
      </c>
      <c r="J2290" s="14">
        <v>4.3506397327271999</v>
      </c>
      <c r="K2290" s="15">
        <v>-7.5670000000000002</v>
      </c>
      <c r="L2290" s="16">
        <v>52.45</v>
      </c>
      <c r="M2290" s="14">
        <v>38255854.364734627</v>
      </c>
      <c r="N2290" s="14">
        <v>0.46193315894223602</v>
      </c>
      <c r="O2290" s="14">
        <v>173.52961020320851</v>
      </c>
      <c r="P2290" s="14">
        <v>97.824850695136206</v>
      </c>
      <c r="Q2290" s="15">
        <v>40.006604527611067</v>
      </c>
      <c r="R2290" s="14">
        <v>2.741564701520208</v>
      </c>
      <c r="S2290" s="14">
        <v>29748.883416015811</v>
      </c>
    </row>
    <row r="2291" spans="1:19" x14ac:dyDescent="0.35">
      <c r="A2291" s="13">
        <v>1000</v>
      </c>
      <c r="B2291" s="13">
        <v>0</v>
      </c>
      <c r="C2291" s="13">
        <v>200</v>
      </c>
      <c r="D2291" s="13">
        <v>250</v>
      </c>
      <c r="E2291" s="13">
        <v>0</v>
      </c>
      <c r="F2291" s="15">
        <v>45.23</v>
      </c>
      <c r="G2291" s="15">
        <v>2.410000000000001</v>
      </c>
      <c r="H2291" s="15">
        <v>308.17000000000007</v>
      </c>
      <c r="I2291" s="15">
        <v>7.45</v>
      </c>
      <c r="J2291" s="14">
        <v>5.439426384346647</v>
      </c>
      <c r="K2291" s="15">
        <v>-6.1820000000000004</v>
      </c>
      <c r="L2291" s="16">
        <v>80.709999999999994</v>
      </c>
      <c r="M2291" s="14">
        <v>47771489.89321769</v>
      </c>
      <c r="N2291" s="14">
        <v>0.46164005941710168</v>
      </c>
      <c r="O2291" s="14">
        <v>173.40684197726071</v>
      </c>
      <c r="P2291" s="14">
        <v>97.735392827552857</v>
      </c>
      <c r="Q2291" s="15">
        <v>34.208399264888889</v>
      </c>
      <c r="R2291" s="14">
        <v>2.741564701520208</v>
      </c>
      <c r="S2291" s="14">
        <v>29697.792968169459</v>
      </c>
    </row>
    <row r="2292" spans="1:19" x14ac:dyDescent="0.35">
      <c r="A2292" s="13">
        <v>1000</v>
      </c>
      <c r="B2292" s="13">
        <v>0</v>
      </c>
      <c r="C2292" s="13">
        <v>200</v>
      </c>
      <c r="D2292" s="13">
        <v>250</v>
      </c>
      <c r="E2292" s="13">
        <v>22.5</v>
      </c>
      <c r="F2292" s="15">
        <v>124.08</v>
      </c>
      <c r="G2292" s="15">
        <v>3.97</v>
      </c>
      <c r="H2292" s="15">
        <v>258.48</v>
      </c>
      <c r="I2292" s="15">
        <v>-2.0230000000000001E-3</v>
      </c>
      <c r="J2292" s="14">
        <v>5.439426384346647</v>
      </c>
      <c r="K2292" s="15">
        <v>-1.839</v>
      </c>
      <c r="L2292" s="16">
        <v>75.650000000000006</v>
      </c>
      <c r="M2292" s="14">
        <v>47771489.89321769</v>
      </c>
      <c r="N2292" s="14">
        <v>0.46164005941710168</v>
      </c>
      <c r="O2292" s="14">
        <v>173.40684197726071</v>
      </c>
      <c r="P2292" s="14">
        <v>97.735392827552857</v>
      </c>
      <c r="Q2292" s="15">
        <v>44.794223952782907</v>
      </c>
      <c r="R2292" s="14">
        <v>2.741564701520208</v>
      </c>
      <c r="S2292" s="14">
        <v>29697.792968169459</v>
      </c>
    </row>
    <row r="2293" spans="1:19" x14ac:dyDescent="0.35">
      <c r="A2293" s="13">
        <v>1000</v>
      </c>
      <c r="B2293" s="13">
        <v>0</v>
      </c>
      <c r="C2293" s="13">
        <v>200</v>
      </c>
      <c r="D2293" s="13">
        <v>250</v>
      </c>
      <c r="E2293" s="13">
        <v>45</v>
      </c>
      <c r="F2293" s="15">
        <v>123.12</v>
      </c>
      <c r="G2293" s="15">
        <v>4.8400000000000034</v>
      </c>
      <c r="H2293" s="15">
        <v>285.92000000000007</v>
      </c>
      <c r="I2293" s="15">
        <v>-3.2989999999999998E-3</v>
      </c>
      <c r="J2293" s="14">
        <v>5.439426384346647</v>
      </c>
      <c r="K2293" s="15">
        <v>-8.5039999999999996</v>
      </c>
      <c r="L2293" s="16">
        <v>81.510000000000005</v>
      </c>
      <c r="M2293" s="14">
        <v>47771489.89321769</v>
      </c>
      <c r="N2293" s="14">
        <v>0.46164005941710168</v>
      </c>
      <c r="O2293" s="14">
        <v>173.40684197726071</v>
      </c>
      <c r="P2293" s="14">
        <v>97.735392827552857</v>
      </c>
      <c r="Q2293" s="15">
        <v>44.05386920189023</v>
      </c>
      <c r="R2293" s="14">
        <v>2.741564701520208</v>
      </c>
      <c r="S2293" s="14">
        <v>29697.792968169459</v>
      </c>
    </row>
    <row r="2294" spans="1:19" x14ac:dyDescent="0.35">
      <c r="A2294" s="13">
        <v>1000</v>
      </c>
      <c r="B2294" s="13">
        <v>0</v>
      </c>
      <c r="C2294" s="13">
        <v>200</v>
      </c>
      <c r="D2294" s="13">
        <v>300</v>
      </c>
      <c r="E2294" s="13">
        <v>0</v>
      </c>
      <c r="F2294" s="15">
        <v>54.280000000000008</v>
      </c>
      <c r="G2294" s="15">
        <v>2.9600000000000009</v>
      </c>
      <c r="H2294" s="15">
        <v>288.33</v>
      </c>
      <c r="I2294" s="15">
        <v>8.6630000000000003</v>
      </c>
      <c r="J2294" s="14">
        <v>6.5274177951631627</v>
      </c>
      <c r="K2294" s="15">
        <v>-9.2669999999999995</v>
      </c>
      <c r="L2294" s="16">
        <v>115.8</v>
      </c>
      <c r="M2294" s="14">
        <v>57321237.29094547</v>
      </c>
      <c r="N2294" s="14">
        <v>0.46161705305778639</v>
      </c>
      <c r="O2294" s="14">
        <v>173.3972063290594</v>
      </c>
      <c r="P2294" s="14">
        <v>97.728372931799015</v>
      </c>
      <c r="Q2294" s="15">
        <v>39.324917081596801</v>
      </c>
      <c r="R2294" s="14">
        <v>2.741564701520208</v>
      </c>
      <c r="S2294" s="14">
        <v>29693.785448605449</v>
      </c>
    </row>
    <row r="2295" spans="1:19" x14ac:dyDescent="0.35">
      <c r="A2295" s="13">
        <v>1000</v>
      </c>
      <c r="B2295" s="13">
        <v>0</v>
      </c>
      <c r="C2295" s="13">
        <v>200</v>
      </c>
      <c r="D2295" s="13">
        <v>300</v>
      </c>
      <c r="E2295" s="13">
        <v>22.5</v>
      </c>
      <c r="F2295" s="15">
        <v>134.78</v>
      </c>
      <c r="G2295" s="15">
        <v>4.7099999999999991</v>
      </c>
      <c r="H2295" s="15">
        <v>289.38</v>
      </c>
      <c r="I2295" s="15">
        <v>-5.0530000000000002E-3</v>
      </c>
      <c r="J2295" s="14">
        <v>6.5274177951631627</v>
      </c>
      <c r="K2295" s="15">
        <v>-2.5190000000000001</v>
      </c>
      <c r="L2295" s="16">
        <v>108.5</v>
      </c>
      <c r="M2295" s="14">
        <v>57321237.29094547</v>
      </c>
      <c r="N2295" s="14">
        <v>0.46161705305778639</v>
      </c>
      <c r="O2295" s="14">
        <v>173.3972063290594</v>
      </c>
      <c r="P2295" s="14">
        <v>97.728372931799015</v>
      </c>
      <c r="Q2295" s="15">
        <v>47.746705428151003</v>
      </c>
      <c r="R2295" s="14">
        <v>2.741564701520208</v>
      </c>
      <c r="S2295" s="14">
        <v>29693.785448605449</v>
      </c>
    </row>
    <row r="2296" spans="1:19" x14ac:dyDescent="0.35">
      <c r="A2296" s="13">
        <v>1000</v>
      </c>
      <c r="B2296" s="13">
        <v>0</v>
      </c>
      <c r="C2296" s="13">
        <v>200</v>
      </c>
      <c r="D2296" s="13">
        <v>300</v>
      </c>
      <c r="E2296" s="13">
        <v>45</v>
      </c>
      <c r="F2296" s="15">
        <v>127.91</v>
      </c>
      <c r="G2296" s="15">
        <v>5.8199999999999994</v>
      </c>
      <c r="H2296" s="15">
        <v>314.51</v>
      </c>
      <c r="I2296" s="15">
        <v>-1.735E-3</v>
      </c>
      <c r="J2296" s="14">
        <v>6.5274177951631627</v>
      </c>
      <c r="K2296" s="15">
        <v>-9.2469999999999999</v>
      </c>
      <c r="L2296" s="16">
        <v>116.8</v>
      </c>
      <c r="M2296" s="14">
        <v>57321237.29094547</v>
      </c>
      <c r="N2296" s="14">
        <v>0.46161705305778639</v>
      </c>
      <c r="O2296" s="14">
        <v>173.3972063290594</v>
      </c>
      <c r="P2296" s="14">
        <v>97.728372931799015</v>
      </c>
      <c r="Q2296" s="15">
        <v>47.451514874465147</v>
      </c>
      <c r="R2296" s="14">
        <v>2.741564701520208</v>
      </c>
      <c r="S2296" s="14">
        <v>29693.785448605449</v>
      </c>
    </row>
    <row r="2297" spans="1:19" x14ac:dyDescent="0.35">
      <c r="A2297" s="13">
        <v>1000</v>
      </c>
      <c r="B2297" s="13">
        <v>50</v>
      </c>
      <c r="C2297" s="13">
        <v>20</v>
      </c>
      <c r="D2297" s="13">
        <v>30</v>
      </c>
      <c r="E2297" s="13">
        <v>0</v>
      </c>
      <c r="F2297" s="15">
        <v>14.569000000000001</v>
      </c>
      <c r="G2297" s="15">
        <v>9.1990000000000016</v>
      </c>
      <c r="H2297" s="15">
        <v>30.559000000000001</v>
      </c>
      <c r="I2297" s="15">
        <v>-6.1430000000000003E-6</v>
      </c>
      <c r="J2297" s="14">
        <v>0.65557185934082507</v>
      </c>
      <c r="K2297" s="15">
        <v>-0.13070000000000001</v>
      </c>
      <c r="L2297" s="16">
        <v>0.33229999999999998</v>
      </c>
      <c r="M2297" s="14">
        <v>5611709.6143854326</v>
      </c>
      <c r="N2297" s="14">
        <v>0.45548919943244442</v>
      </c>
      <c r="O2297" s="14">
        <v>170.83503988212439</v>
      </c>
      <c r="P2297" s="14">
        <v>9.5888627468854892</v>
      </c>
      <c r="Q2297" s="15">
        <v>4.1425503911122146</v>
      </c>
      <c r="R2297" s="14">
        <v>2.741564701520208</v>
      </c>
      <c r="S2297" s="14">
        <v>28640.464493940552</v>
      </c>
    </row>
    <row r="2298" spans="1:19" x14ac:dyDescent="0.35">
      <c r="A2298" s="13">
        <v>1000</v>
      </c>
      <c r="B2298" s="13">
        <v>50</v>
      </c>
      <c r="C2298" s="13">
        <v>20</v>
      </c>
      <c r="D2298" s="13">
        <v>30</v>
      </c>
      <c r="E2298" s="13">
        <v>22.5</v>
      </c>
      <c r="F2298" s="15">
        <v>14.861000000000001</v>
      </c>
      <c r="G2298" s="15">
        <v>9.2309999999999999</v>
      </c>
      <c r="H2298" s="15">
        <v>30.981000000000009</v>
      </c>
      <c r="I2298" s="15">
        <v>-8.2379999999999994E-5</v>
      </c>
      <c r="J2298" s="14">
        <v>0.65557185934082507</v>
      </c>
      <c r="K2298" s="15">
        <v>-0.10680000000000001</v>
      </c>
      <c r="L2298" s="16">
        <v>0.43280000000000002</v>
      </c>
      <c r="M2298" s="14">
        <v>5611709.6143854326</v>
      </c>
      <c r="N2298" s="14">
        <v>0.45548919943244442</v>
      </c>
      <c r="O2298" s="14">
        <v>170.83503988212439</v>
      </c>
      <c r="P2298" s="14">
        <v>9.5888627468854892</v>
      </c>
      <c r="Q2298" s="15">
        <v>4.0011182871970874</v>
      </c>
      <c r="R2298" s="14">
        <v>2.741564701520208</v>
      </c>
      <c r="S2298" s="14">
        <v>28640.464493940552</v>
      </c>
    </row>
    <row r="2299" spans="1:19" x14ac:dyDescent="0.35">
      <c r="A2299" s="13">
        <v>1000</v>
      </c>
      <c r="B2299" s="13">
        <v>50</v>
      </c>
      <c r="C2299" s="13">
        <v>20</v>
      </c>
      <c r="D2299" s="13">
        <v>30</v>
      </c>
      <c r="E2299" s="13">
        <v>45</v>
      </c>
      <c r="F2299" s="15">
        <v>15.125999999999999</v>
      </c>
      <c r="G2299" s="15">
        <v>9.2560000000000002</v>
      </c>
      <c r="H2299" s="15">
        <v>31.186</v>
      </c>
      <c r="I2299" s="15">
        <v>-2.5740000000000001E-5</v>
      </c>
      <c r="J2299" s="14">
        <v>0.65557185934082507</v>
      </c>
      <c r="K2299" s="15">
        <v>-9.6340000000000009E-2</v>
      </c>
      <c r="L2299" s="16">
        <v>0.4637</v>
      </c>
      <c r="M2299" s="14">
        <v>5611709.6143854326</v>
      </c>
      <c r="N2299" s="14">
        <v>0.45548919943244442</v>
      </c>
      <c r="O2299" s="14">
        <v>170.83503988212439</v>
      </c>
      <c r="P2299" s="14">
        <v>9.5888627468854892</v>
      </c>
      <c r="Q2299" s="15">
        <v>3.8990922026794359</v>
      </c>
      <c r="R2299" s="14">
        <v>2.741564701520208</v>
      </c>
      <c r="S2299" s="14">
        <v>28640.464493940552</v>
      </c>
    </row>
    <row r="2300" spans="1:19" x14ac:dyDescent="0.35">
      <c r="A2300" s="13">
        <v>1000</v>
      </c>
      <c r="B2300" s="13">
        <v>50</v>
      </c>
      <c r="C2300" s="13">
        <v>20</v>
      </c>
      <c r="D2300" s="13">
        <v>50</v>
      </c>
      <c r="E2300" s="13">
        <v>0</v>
      </c>
      <c r="F2300" s="15">
        <v>13.157</v>
      </c>
      <c r="G2300" s="15">
        <v>8.706999999999999</v>
      </c>
      <c r="H2300" s="15">
        <v>31.577000000000002</v>
      </c>
      <c r="I2300" s="15">
        <v>-1.518E-4</v>
      </c>
      <c r="J2300" s="14">
        <v>1.0945939770046731</v>
      </c>
      <c r="K2300" s="15">
        <v>-0.3841</v>
      </c>
      <c r="L2300" s="16">
        <v>1.081</v>
      </c>
      <c r="M2300" s="14">
        <v>9269758.146641193</v>
      </c>
      <c r="N2300" s="14">
        <v>0.45292842028888469</v>
      </c>
      <c r="O2300" s="14">
        <v>169.76687808553609</v>
      </c>
      <c r="P2300" s="14">
        <v>9.5117211480703414</v>
      </c>
      <c r="Q2300" s="15">
        <v>5.7268450350915803</v>
      </c>
      <c r="R2300" s="14">
        <v>2.741564701520208</v>
      </c>
      <c r="S2300" s="14">
        <v>28208.534878351082</v>
      </c>
    </row>
    <row r="2301" spans="1:19" x14ac:dyDescent="0.35">
      <c r="A2301" s="13">
        <v>1000</v>
      </c>
      <c r="B2301" s="13">
        <v>50</v>
      </c>
      <c r="C2301" s="13">
        <v>20</v>
      </c>
      <c r="D2301" s="13">
        <v>50</v>
      </c>
      <c r="E2301" s="13">
        <v>22.5</v>
      </c>
      <c r="F2301" s="15">
        <v>15.016999999999999</v>
      </c>
      <c r="G2301" s="15">
        <v>8.7670000000000012</v>
      </c>
      <c r="H2301" s="15">
        <v>30.536999999999999</v>
      </c>
      <c r="I2301" s="15">
        <v>-1.3540000000000001E-5</v>
      </c>
      <c r="J2301" s="14">
        <v>1.0945939770046731</v>
      </c>
      <c r="K2301" s="15">
        <v>-0.34150000000000003</v>
      </c>
      <c r="L2301" s="16">
        <v>1.331</v>
      </c>
      <c r="M2301" s="14">
        <v>9269758.146641193</v>
      </c>
      <c r="N2301" s="14">
        <v>0.45292842028888469</v>
      </c>
      <c r="O2301" s="14">
        <v>169.76687808553609</v>
      </c>
      <c r="P2301" s="14">
        <v>9.5117211480703414</v>
      </c>
      <c r="Q2301" s="15">
        <v>5.5622179881408522</v>
      </c>
      <c r="R2301" s="14">
        <v>2.741564701520208</v>
      </c>
      <c r="S2301" s="14">
        <v>28208.534878351082</v>
      </c>
    </row>
    <row r="2302" spans="1:19" x14ac:dyDescent="0.35">
      <c r="A2302" s="13">
        <v>1000</v>
      </c>
      <c r="B2302" s="13">
        <v>50</v>
      </c>
      <c r="C2302" s="13">
        <v>20</v>
      </c>
      <c r="D2302" s="13">
        <v>50</v>
      </c>
      <c r="E2302" s="13">
        <v>45</v>
      </c>
      <c r="F2302" s="15">
        <v>15.590999999999999</v>
      </c>
      <c r="G2302" s="15">
        <v>8.8209999999999997</v>
      </c>
      <c r="H2302" s="15">
        <v>31.780999999999999</v>
      </c>
      <c r="I2302" s="15">
        <v>-1.403E-4</v>
      </c>
      <c r="J2302" s="14">
        <v>1.0945939770046731</v>
      </c>
      <c r="K2302" s="15">
        <v>-0.28489999999999999</v>
      </c>
      <c r="L2302" s="16">
        <v>1.409</v>
      </c>
      <c r="M2302" s="14">
        <v>9269758.146641193</v>
      </c>
      <c r="N2302" s="14">
        <v>0.45292842028888469</v>
      </c>
      <c r="O2302" s="14">
        <v>169.76687808553609</v>
      </c>
      <c r="P2302" s="14">
        <v>9.5117211480703414</v>
      </c>
      <c r="Q2302" s="15">
        <v>5.5595469077162694</v>
      </c>
      <c r="R2302" s="14">
        <v>2.741564701520208</v>
      </c>
      <c r="S2302" s="14">
        <v>28208.534878351082</v>
      </c>
    </row>
    <row r="2303" spans="1:19" x14ac:dyDescent="0.35">
      <c r="A2303" s="13">
        <v>1000</v>
      </c>
      <c r="B2303" s="13">
        <v>50</v>
      </c>
      <c r="C2303" s="13">
        <v>20</v>
      </c>
      <c r="D2303" s="13">
        <v>75</v>
      </c>
      <c r="E2303" s="13">
        <v>0</v>
      </c>
      <c r="F2303" s="15">
        <v>12.259</v>
      </c>
      <c r="G2303" s="15">
        <v>8.0689999999999991</v>
      </c>
      <c r="H2303" s="15">
        <v>30.388999999999999</v>
      </c>
      <c r="I2303" s="15">
        <v>-2.967E-3</v>
      </c>
      <c r="J2303" s="14">
        <v>1.645543389579047</v>
      </c>
      <c r="K2303" s="15">
        <v>-0.92870000000000008</v>
      </c>
      <c r="L2303" s="16">
        <v>3.0950000000000002</v>
      </c>
      <c r="M2303" s="14">
        <v>13752007.15546513</v>
      </c>
      <c r="N2303" s="14">
        <v>0.44977326944698609</v>
      </c>
      <c r="O2303" s="14">
        <v>168.45284012304819</v>
      </c>
      <c r="P2303" s="14">
        <v>9.4171493903455641</v>
      </c>
      <c r="Q2303" s="15">
        <v>7.4259157964963576</v>
      </c>
      <c r="R2303" s="14">
        <v>2.741564701520208</v>
      </c>
      <c r="S2303" s="14">
        <v>27682.947719630451</v>
      </c>
    </row>
    <row r="2304" spans="1:19" x14ac:dyDescent="0.35">
      <c r="A2304" s="13">
        <v>1000</v>
      </c>
      <c r="B2304" s="13">
        <v>50</v>
      </c>
      <c r="C2304" s="13">
        <v>20</v>
      </c>
      <c r="D2304" s="13">
        <v>75</v>
      </c>
      <c r="E2304" s="13">
        <v>22.5</v>
      </c>
      <c r="F2304" s="15">
        <v>14.211</v>
      </c>
      <c r="G2304" s="15">
        <v>8.1810000000000009</v>
      </c>
      <c r="H2304" s="15">
        <v>29.811</v>
      </c>
      <c r="I2304" s="15">
        <v>-3.0449999999999997E-4</v>
      </c>
      <c r="J2304" s="14">
        <v>1.645543389579047</v>
      </c>
      <c r="K2304" s="15">
        <v>-0.83360000000000001</v>
      </c>
      <c r="L2304" s="16">
        <v>3.4740000000000002</v>
      </c>
      <c r="M2304" s="14">
        <v>13752007.15546513</v>
      </c>
      <c r="N2304" s="14">
        <v>0.44977326944698609</v>
      </c>
      <c r="O2304" s="14">
        <v>168.45284012304819</v>
      </c>
      <c r="P2304" s="14">
        <v>9.4171493903455641</v>
      </c>
      <c r="Q2304" s="15">
        <v>6.8528058013269124</v>
      </c>
      <c r="R2304" s="14">
        <v>2.741564701520208</v>
      </c>
      <c r="S2304" s="14">
        <v>27682.947719630451</v>
      </c>
    </row>
    <row r="2305" spans="1:19" x14ac:dyDescent="0.35">
      <c r="A2305" s="13">
        <v>1000</v>
      </c>
      <c r="B2305" s="13">
        <v>50</v>
      </c>
      <c r="C2305" s="13">
        <v>20</v>
      </c>
      <c r="D2305" s="13">
        <v>75</v>
      </c>
      <c r="E2305" s="13">
        <v>45</v>
      </c>
      <c r="F2305" s="15">
        <v>15.394</v>
      </c>
      <c r="G2305" s="15">
        <v>8.2540000000000013</v>
      </c>
      <c r="H2305" s="15">
        <v>31.904</v>
      </c>
      <c r="I2305" s="15">
        <v>-1.9550000000000001E-3</v>
      </c>
      <c r="J2305" s="14">
        <v>1.645543389579047</v>
      </c>
      <c r="K2305" s="15">
        <v>-0.67330000000000001</v>
      </c>
      <c r="L2305" s="16">
        <v>3.5950000000000002</v>
      </c>
      <c r="M2305" s="14">
        <v>13752007.15546513</v>
      </c>
      <c r="N2305" s="14">
        <v>0.44977326944698609</v>
      </c>
      <c r="O2305" s="14">
        <v>168.45284012304819</v>
      </c>
      <c r="P2305" s="14">
        <v>9.4171493903455641</v>
      </c>
      <c r="Q2305" s="15">
        <v>6.8438696379916886</v>
      </c>
      <c r="R2305" s="14">
        <v>2.741564701520208</v>
      </c>
      <c r="S2305" s="14">
        <v>27682.947719630451</v>
      </c>
    </row>
    <row r="2306" spans="1:19" x14ac:dyDescent="0.35">
      <c r="A2306" s="13">
        <v>1000</v>
      </c>
      <c r="B2306" s="13">
        <v>50</v>
      </c>
      <c r="C2306" s="13">
        <v>20</v>
      </c>
      <c r="D2306" s="13">
        <v>100</v>
      </c>
      <c r="E2306" s="13">
        <v>0</v>
      </c>
      <c r="F2306" s="15">
        <v>12.207000000000001</v>
      </c>
      <c r="G2306" s="15">
        <v>7.4170000000000016</v>
      </c>
      <c r="H2306" s="15">
        <v>29.217000000000009</v>
      </c>
      <c r="I2306" s="15">
        <v>-6.3819999999999997E-3</v>
      </c>
      <c r="J2306" s="14">
        <v>2.1988531851716622</v>
      </c>
      <c r="K2306" s="15">
        <v>-2.0619999999999998</v>
      </c>
      <c r="L2306" s="16">
        <v>6.718</v>
      </c>
      <c r="M2306" s="14">
        <v>18137180.713192951</v>
      </c>
      <c r="N2306" s="14">
        <v>0.44666993386655851</v>
      </c>
      <c r="O2306" s="14">
        <v>167.16257927597539</v>
      </c>
      <c r="P2306" s="14">
        <v>9.3246390112809578</v>
      </c>
      <c r="Q2306" s="15">
        <v>8.9011122398755091</v>
      </c>
      <c r="R2306" s="14">
        <v>2.741564701520208</v>
      </c>
      <c r="S2306" s="14">
        <v>27173.026507725819</v>
      </c>
    </row>
    <row r="2307" spans="1:19" x14ac:dyDescent="0.35">
      <c r="A2307" s="13">
        <v>1000</v>
      </c>
      <c r="B2307" s="13">
        <v>50</v>
      </c>
      <c r="C2307" s="13">
        <v>20</v>
      </c>
      <c r="D2307" s="13">
        <v>100</v>
      </c>
      <c r="E2307" s="13">
        <v>22.5</v>
      </c>
      <c r="F2307" s="15">
        <v>13.907</v>
      </c>
      <c r="G2307" s="15">
        <v>7.5469999999999997</v>
      </c>
      <c r="H2307" s="15">
        <v>31.827000000000002</v>
      </c>
      <c r="I2307" s="15">
        <v>-6.7289999999999997E-3</v>
      </c>
      <c r="J2307" s="14">
        <v>2.1988531851716622</v>
      </c>
      <c r="K2307" s="15">
        <v>-1.8049999999999999</v>
      </c>
      <c r="L2307" s="16">
        <v>7.2249999999999996</v>
      </c>
      <c r="M2307" s="14">
        <v>18137180.713192951</v>
      </c>
      <c r="N2307" s="14">
        <v>0.44666993386655851</v>
      </c>
      <c r="O2307" s="14">
        <v>167.16257927597539</v>
      </c>
      <c r="P2307" s="14">
        <v>9.3246390112809578</v>
      </c>
      <c r="Q2307" s="15">
        <v>7.863369818533104</v>
      </c>
      <c r="R2307" s="14">
        <v>2.741564701520208</v>
      </c>
      <c r="S2307" s="14">
        <v>27173.026507725819</v>
      </c>
    </row>
    <row r="2308" spans="1:19" x14ac:dyDescent="0.35">
      <c r="A2308" s="13">
        <v>1000</v>
      </c>
      <c r="B2308" s="13">
        <v>50</v>
      </c>
      <c r="C2308" s="13">
        <v>20</v>
      </c>
      <c r="D2308" s="13">
        <v>100</v>
      </c>
      <c r="E2308" s="13">
        <v>45</v>
      </c>
      <c r="F2308" s="15">
        <v>14.657999999999999</v>
      </c>
      <c r="G2308" s="15">
        <v>7.6679999999999993</v>
      </c>
      <c r="H2308" s="15">
        <v>33.438000000000002</v>
      </c>
      <c r="I2308" s="15">
        <v>-6.8589999999999992E-4</v>
      </c>
      <c r="J2308" s="14">
        <v>2.1988531851716622</v>
      </c>
      <c r="K2308" s="15">
        <v>-1.4330000000000001</v>
      </c>
      <c r="L2308" s="16">
        <v>7.3490000000000002</v>
      </c>
      <c r="M2308" s="14">
        <v>18137180.713192951</v>
      </c>
      <c r="N2308" s="14">
        <v>0.44666993386655851</v>
      </c>
      <c r="O2308" s="14">
        <v>167.16257927597539</v>
      </c>
      <c r="P2308" s="14">
        <v>9.3246390112809578</v>
      </c>
      <c r="Q2308" s="15">
        <v>7.7199886849708559</v>
      </c>
      <c r="R2308" s="14">
        <v>2.741564701520208</v>
      </c>
      <c r="S2308" s="14">
        <v>27173.026507725819</v>
      </c>
    </row>
    <row r="2309" spans="1:19" x14ac:dyDescent="0.35">
      <c r="A2309" s="13">
        <v>1000</v>
      </c>
      <c r="B2309" s="13">
        <v>50</v>
      </c>
      <c r="C2309" s="13">
        <v>20</v>
      </c>
      <c r="D2309" s="13">
        <v>125</v>
      </c>
      <c r="E2309" s="13">
        <v>0</v>
      </c>
      <c r="F2309" s="15">
        <v>12.32</v>
      </c>
      <c r="G2309" s="15">
        <v>6.7600000000000007</v>
      </c>
      <c r="H2309" s="15">
        <v>33.51</v>
      </c>
      <c r="I2309" s="15">
        <v>-2.282E-2</v>
      </c>
      <c r="J2309" s="14">
        <v>2.754465243321671</v>
      </c>
      <c r="K2309" s="15">
        <v>-3.7530000000000001</v>
      </c>
      <c r="L2309" s="16">
        <v>12.59</v>
      </c>
      <c r="M2309" s="14">
        <v>22428770.68663374</v>
      </c>
      <c r="N2309" s="14">
        <v>0.44361937384481198</v>
      </c>
      <c r="O2309" s="14">
        <v>165.89637379503409</v>
      </c>
      <c r="P2309" s="14">
        <v>9.234190010876528</v>
      </c>
      <c r="Q2309" s="15">
        <v>10.21507703034311</v>
      </c>
      <c r="R2309" s="14">
        <v>2.741564701520208</v>
      </c>
      <c r="S2309" s="14">
        <v>26678.50687250105</v>
      </c>
    </row>
    <row r="2310" spans="1:19" x14ac:dyDescent="0.35">
      <c r="A2310" s="13">
        <v>1000</v>
      </c>
      <c r="B2310" s="13">
        <v>50</v>
      </c>
      <c r="C2310" s="13">
        <v>20</v>
      </c>
      <c r="D2310" s="13">
        <v>125</v>
      </c>
      <c r="E2310" s="13">
        <v>22.5</v>
      </c>
      <c r="F2310" s="15">
        <v>13.81</v>
      </c>
      <c r="G2310" s="15">
        <v>6.8500000000000014</v>
      </c>
      <c r="H2310" s="15">
        <v>34.340000000000003</v>
      </c>
      <c r="I2310" s="15">
        <v>-1.468E-2</v>
      </c>
      <c r="J2310" s="14">
        <v>2.754465243321671</v>
      </c>
      <c r="K2310" s="15">
        <v>-3.28</v>
      </c>
      <c r="L2310" s="16">
        <v>13.29</v>
      </c>
      <c r="M2310" s="14">
        <v>22428770.68663374</v>
      </c>
      <c r="N2310" s="14">
        <v>0.44361937384481198</v>
      </c>
      <c r="O2310" s="14">
        <v>165.89637379503409</v>
      </c>
      <c r="P2310" s="14">
        <v>9.234190010876528</v>
      </c>
      <c r="Q2310" s="15">
        <v>8.775717908343843</v>
      </c>
      <c r="R2310" s="14">
        <v>2.741564701520208</v>
      </c>
      <c r="S2310" s="14">
        <v>26678.50687250105</v>
      </c>
    </row>
    <row r="2311" spans="1:19" x14ac:dyDescent="0.35">
      <c r="A2311" s="13">
        <v>1000</v>
      </c>
      <c r="B2311" s="13">
        <v>50</v>
      </c>
      <c r="C2311" s="13">
        <v>20</v>
      </c>
      <c r="D2311" s="13">
        <v>125</v>
      </c>
      <c r="E2311" s="13">
        <v>45</v>
      </c>
      <c r="F2311" s="15">
        <v>14.366</v>
      </c>
      <c r="G2311" s="15">
        <v>6.8860000000000028</v>
      </c>
      <c r="H2311" s="15">
        <v>35.356000000000002</v>
      </c>
      <c r="I2311" s="15">
        <v>-3.4129999999999998E-3</v>
      </c>
      <c r="J2311" s="14">
        <v>2.754465243321671</v>
      </c>
      <c r="K2311" s="15">
        <v>-2.7210000000000001</v>
      </c>
      <c r="L2311" s="16">
        <v>13.14</v>
      </c>
      <c r="M2311" s="14">
        <v>22428770.68663374</v>
      </c>
      <c r="N2311" s="14">
        <v>0.44361937384481198</v>
      </c>
      <c r="O2311" s="14">
        <v>165.89637379503409</v>
      </c>
      <c r="P2311" s="14">
        <v>9.234190010876528</v>
      </c>
      <c r="Q2311" s="15">
        <v>8.507072993070194</v>
      </c>
      <c r="R2311" s="14">
        <v>2.741564701520208</v>
      </c>
      <c r="S2311" s="14">
        <v>26678.50687250105</v>
      </c>
    </row>
    <row r="2312" spans="1:19" x14ac:dyDescent="0.35">
      <c r="A2312" s="13">
        <v>1000</v>
      </c>
      <c r="B2312" s="13">
        <v>50</v>
      </c>
      <c r="C2312" s="13">
        <v>20</v>
      </c>
      <c r="D2312" s="13">
        <v>150</v>
      </c>
      <c r="E2312" s="13">
        <v>0</v>
      </c>
      <c r="F2312" s="15">
        <v>12.48</v>
      </c>
      <c r="G2312" s="15">
        <v>6.1300000000000026</v>
      </c>
      <c r="H2312" s="15">
        <v>31.13</v>
      </c>
      <c r="I2312" s="15">
        <v>-4.5539999999999997E-2</v>
      </c>
      <c r="J2312" s="14">
        <v>3.3123196974241012</v>
      </c>
      <c r="K2312" s="15">
        <v>-5.899</v>
      </c>
      <c r="L2312" s="16">
        <v>20.7</v>
      </c>
      <c r="M2312" s="14">
        <v>26630255.705237001</v>
      </c>
      <c r="N2312" s="14">
        <v>0.44062254396163869</v>
      </c>
      <c r="O2312" s="14">
        <v>164.654499992382</v>
      </c>
      <c r="P2312" s="14">
        <v>9.1458023891322711</v>
      </c>
      <c r="Q2312" s="15">
        <v>11.372271875308639</v>
      </c>
      <c r="R2312" s="14">
        <v>2.741564701520208</v>
      </c>
      <c r="S2312" s="14">
        <v>26199.128840945079</v>
      </c>
    </row>
    <row r="2313" spans="1:19" x14ac:dyDescent="0.35">
      <c r="A2313" s="13">
        <v>1000</v>
      </c>
      <c r="B2313" s="13">
        <v>50</v>
      </c>
      <c r="C2313" s="13">
        <v>20</v>
      </c>
      <c r="D2313" s="13">
        <v>150</v>
      </c>
      <c r="E2313" s="13">
        <v>22.5</v>
      </c>
      <c r="F2313" s="15">
        <v>13.79</v>
      </c>
      <c r="G2313" s="15">
        <v>6.39</v>
      </c>
      <c r="H2313" s="15">
        <v>34.280000000000008</v>
      </c>
      <c r="I2313" s="15">
        <v>-1.323E-2</v>
      </c>
      <c r="J2313" s="14">
        <v>3.3123196974241012</v>
      </c>
      <c r="K2313" s="15">
        <v>-5.2569999999999997</v>
      </c>
      <c r="L2313" s="16">
        <v>21.82</v>
      </c>
      <c r="M2313" s="14">
        <v>26630255.705237001</v>
      </c>
      <c r="N2313" s="14">
        <v>0.44062254396163869</v>
      </c>
      <c r="O2313" s="14">
        <v>164.654499992382</v>
      </c>
      <c r="P2313" s="14">
        <v>9.1458023891322711</v>
      </c>
      <c r="Q2313" s="15">
        <v>9.5780029684474091</v>
      </c>
      <c r="R2313" s="14">
        <v>2.741564701520208</v>
      </c>
      <c r="S2313" s="14">
        <v>26199.128840945079</v>
      </c>
    </row>
    <row r="2314" spans="1:19" x14ac:dyDescent="0.35">
      <c r="A2314" s="13">
        <v>1000</v>
      </c>
      <c r="B2314" s="13">
        <v>50</v>
      </c>
      <c r="C2314" s="13">
        <v>20</v>
      </c>
      <c r="D2314" s="13">
        <v>150</v>
      </c>
      <c r="E2314" s="13">
        <v>45</v>
      </c>
      <c r="F2314" s="15">
        <v>14.47</v>
      </c>
      <c r="G2314" s="15">
        <v>6.5300000000000011</v>
      </c>
      <c r="H2314" s="15">
        <v>34.49</v>
      </c>
      <c r="I2314" s="15">
        <v>-4.0430000000000001E-2</v>
      </c>
      <c r="J2314" s="14">
        <v>3.3123196974241012</v>
      </c>
      <c r="K2314" s="15">
        <v>-4.5869999999999997</v>
      </c>
      <c r="L2314" s="16">
        <v>21.67</v>
      </c>
      <c r="M2314" s="14">
        <v>26630255.705237001</v>
      </c>
      <c r="N2314" s="14">
        <v>0.44062254396163869</v>
      </c>
      <c r="O2314" s="14">
        <v>164.654499992382</v>
      </c>
      <c r="P2314" s="14">
        <v>9.1458023891322711</v>
      </c>
      <c r="Q2314" s="15">
        <v>9.1937975205186646</v>
      </c>
      <c r="R2314" s="14">
        <v>2.741564701520208</v>
      </c>
      <c r="S2314" s="14">
        <v>26199.128840945079</v>
      </c>
    </row>
    <row r="2315" spans="1:19" x14ac:dyDescent="0.35">
      <c r="A2315" s="13">
        <v>1000</v>
      </c>
      <c r="B2315" s="13">
        <v>50</v>
      </c>
      <c r="C2315" s="13">
        <v>20</v>
      </c>
      <c r="D2315" s="13">
        <v>200</v>
      </c>
      <c r="E2315" s="13">
        <v>0</v>
      </c>
      <c r="F2315" s="15">
        <v>12.96</v>
      </c>
      <c r="G2315" s="15">
        <v>5.080000000000001</v>
      </c>
      <c r="H2315" s="15">
        <v>38.36</v>
      </c>
      <c r="I2315" s="15">
        <v>-5.6090000000000003E-3</v>
      </c>
      <c r="J2315" s="14">
        <v>4.434507666619897</v>
      </c>
      <c r="K2315" s="15">
        <v>-11.24</v>
      </c>
      <c r="L2315" s="16">
        <v>43.13</v>
      </c>
      <c r="M2315" s="14">
        <v>34776759.511019729</v>
      </c>
      <c r="N2315" s="14">
        <v>0.43479385984390018</v>
      </c>
      <c r="O2315" s="14">
        <v>162.24484172917019</v>
      </c>
      <c r="P2315" s="14">
        <v>8.9752112816242793</v>
      </c>
      <c r="Q2315" s="15">
        <v>13.241771650694449</v>
      </c>
      <c r="R2315" s="14">
        <v>2.741564701520208</v>
      </c>
      <c r="S2315" s="14">
        <v>25284.780232683661</v>
      </c>
    </row>
    <row r="2316" spans="1:19" x14ac:dyDescent="0.35">
      <c r="A2316" s="13">
        <v>1000</v>
      </c>
      <c r="B2316" s="13">
        <v>50</v>
      </c>
      <c r="C2316" s="13">
        <v>20</v>
      </c>
      <c r="D2316" s="13">
        <v>200</v>
      </c>
      <c r="E2316" s="13">
        <v>22.5</v>
      </c>
      <c r="F2316" s="15">
        <v>14.08</v>
      </c>
      <c r="G2316" s="15">
        <v>5.6800000000000006</v>
      </c>
      <c r="H2316" s="15">
        <v>33.490000000000009</v>
      </c>
      <c r="I2316" s="15">
        <v>-1.004E-2</v>
      </c>
      <c r="J2316" s="14">
        <v>4.434507666619897</v>
      </c>
      <c r="K2316" s="15">
        <v>-10.54</v>
      </c>
      <c r="L2316" s="16">
        <v>44.89</v>
      </c>
      <c r="M2316" s="14">
        <v>34776759.511019729</v>
      </c>
      <c r="N2316" s="14">
        <v>0.43479385984390018</v>
      </c>
      <c r="O2316" s="14">
        <v>162.24484172917019</v>
      </c>
      <c r="P2316" s="14">
        <v>8.9752112816242793</v>
      </c>
      <c r="Q2316" s="15">
        <v>10.921146371310259</v>
      </c>
      <c r="R2316" s="14">
        <v>2.741564701520208</v>
      </c>
      <c r="S2316" s="14">
        <v>25284.780232683661</v>
      </c>
    </row>
    <row r="2317" spans="1:19" x14ac:dyDescent="0.35">
      <c r="A2317" s="13">
        <v>1000</v>
      </c>
      <c r="B2317" s="13">
        <v>50</v>
      </c>
      <c r="C2317" s="13">
        <v>20</v>
      </c>
      <c r="D2317" s="13">
        <v>200</v>
      </c>
      <c r="E2317" s="13">
        <v>45</v>
      </c>
      <c r="F2317" s="15">
        <v>14.92</v>
      </c>
      <c r="G2317" s="15">
        <v>5.76</v>
      </c>
      <c r="H2317" s="15">
        <v>32.19</v>
      </c>
      <c r="I2317" s="15">
        <v>-5.4010000000000002E-2</v>
      </c>
      <c r="J2317" s="14">
        <v>4.434507666619897</v>
      </c>
      <c r="K2317" s="15">
        <v>-10.26</v>
      </c>
      <c r="L2317" s="16">
        <v>45.44</v>
      </c>
      <c r="M2317" s="14">
        <v>34776759.511019729</v>
      </c>
      <c r="N2317" s="14">
        <v>0.43479385984390018</v>
      </c>
      <c r="O2317" s="14">
        <v>162.24484172917019</v>
      </c>
      <c r="P2317" s="14">
        <v>8.9752112816242793</v>
      </c>
      <c r="Q2317" s="15">
        <v>10.25759075209734</v>
      </c>
      <c r="R2317" s="14">
        <v>2.741564701520208</v>
      </c>
      <c r="S2317" s="14">
        <v>25284.780232683661</v>
      </c>
    </row>
    <row r="2318" spans="1:19" x14ac:dyDescent="0.35">
      <c r="A2318" s="13">
        <v>1000</v>
      </c>
      <c r="B2318" s="13">
        <v>50</v>
      </c>
      <c r="C2318" s="13">
        <v>20</v>
      </c>
      <c r="D2318" s="13">
        <v>250</v>
      </c>
      <c r="E2318" s="13">
        <v>0</v>
      </c>
      <c r="F2318" s="15">
        <v>13.69</v>
      </c>
      <c r="G2318" s="15">
        <v>4.0999999999999996</v>
      </c>
      <c r="H2318" s="15">
        <v>38.03</v>
      </c>
      <c r="I2318" s="15">
        <v>-0.1096</v>
      </c>
      <c r="J2318" s="14">
        <v>5.5649037258103169</v>
      </c>
      <c r="K2318" s="15">
        <v>-18.04</v>
      </c>
      <c r="L2318" s="16">
        <v>73.349999999999994</v>
      </c>
      <c r="M2318" s="14">
        <v>42604258.75454814</v>
      </c>
      <c r="N2318" s="14">
        <v>0.42919137510625699</v>
      </c>
      <c r="O2318" s="14">
        <v>159.93576825733049</v>
      </c>
      <c r="P2318" s="14">
        <v>8.8128656887569878</v>
      </c>
      <c r="Q2318" s="15">
        <v>14.60705712346074</v>
      </c>
      <c r="R2318" s="14">
        <v>2.741564701520208</v>
      </c>
      <c r="S2318" s="14">
        <v>24427.992304969779</v>
      </c>
    </row>
    <row r="2319" spans="1:19" x14ac:dyDescent="0.35">
      <c r="A2319" s="13">
        <v>1000</v>
      </c>
      <c r="B2319" s="13">
        <v>50</v>
      </c>
      <c r="C2319" s="13">
        <v>20</v>
      </c>
      <c r="D2319" s="13">
        <v>250</v>
      </c>
      <c r="E2319" s="13">
        <v>22.5</v>
      </c>
      <c r="F2319" s="15">
        <v>14.69</v>
      </c>
      <c r="G2319" s="15">
        <v>5.0900000000000043</v>
      </c>
      <c r="H2319" s="15">
        <v>38.220000000000013</v>
      </c>
      <c r="I2319" s="15">
        <v>-1.8259999999999999E-3</v>
      </c>
      <c r="J2319" s="14">
        <v>5.5649037258103169</v>
      </c>
      <c r="K2319" s="15">
        <v>-17.309999999999999</v>
      </c>
      <c r="L2319" s="16">
        <v>72.12</v>
      </c>
      <c r="M2319" s="14">
        <v>42604258.75454814</v>
      </c>
      <c r="N2319" s="14">
        <v>0.42919137510625699</v>
      </c>
      <c r="O2319" s="14">
        <v>159.93576825733049</v>
      </c>
      <c r="P2319" s="14">
        <v>8.8128656887569878</v>
      </c>
      <c r="Q2319" s="15">
        <v>11.90383143425619</v>
      </c>
      <c r="R2319" s="14">
        <v>2.741564701520208</v>
      </c>
      <c r="S2319" s="14">
        <v>24427.992304969779</v>
      </c>
    </row>
    <row r="2320" spans="1:19" x14ac:dyDescent="0.35">
      <c r="A2320" s="13">
        <v>1000</v>
      </c>
      <c r="B2320" s="13">
        <v>50</v>
      </c>
      <c r="C2320" s="13">
        <v>20</v>
      </c>
      <c r="D2320" s="13">
        <v>250</v>
      </c>
      <c r="E2320" s="13">
        <v>45</v>
      </c>
      <c r="F2320" s="15">
        <v>15.57</v>
      </c>
      <c r="G2320" s="15">
        <v>5.78</v>
      </c>
      <c r="H2320" s="15">
        <v>38.010000000000012</v>
      </c>
      <c r="I2320" s="15">
        <v>-0.15359999999999999</v>
      </c>
      <c r="J2320" s="14">
        <v>5.5649037258103169</v>
      </c>
      <c r="K2320" s="15">
        <v>-17.61</v>
      </c>
      <c r="L2320" s="16">
        <v>76.900000000000006</v>
      </c>
      <c r="M2320" s="14">
        <v>42604258.75454814</v>
      </c>
      <c r="N2320" s="14">
        <v>0.42919137510625699</v>
      </c>
      <c r="O2320" s="14">
        <v>159.93576825733049</v>
      </c>
      <c r="P2320" s="14">
        <v>8.8128656887569878</v>
      </c>
      <c r="Q2320" s="15">
        <v>11.02583590569969</v>
      </c>
      <c r="R2320" s="14">
        <v>2.741564701520208</v>
      </c>
      <c r="S2320" s="14">
        <v>24427.992304969779</v>
      </c>
    </row>
    <row r="2321" spans="1:19" x14ac:dyDescent="0.35">
      <c r="A2321" s="13">
        <v>1000</v>
      </c>
      <c r="B2321" s="13">
        <v>50</v>
      </c>
      <c r="C2321" s="13">
        <v>20</v>
      </c>
      <c r="D2321" s="13">
        <v>300</v>
      </c>
      <c r="E2321" s="13">
        <v>0</v>
      </c>
      <c r="F2321" s="15">
        <v>14.56</v>
      </c>
      <c r="G2321" s="15">
        <v>3.6699999999999959</v>
      </c>
      <c r="H2321" s="15">
        <v>41.849999999999987</v>
      </c>
      <c r="I2321" s="15">
        <v>-0.30649999999999999</v>
      </c>
      <c r="J2321" s="14">
        <v>6.7029675395961021</v>
      </c>
      <c r="K2321" s="15">
        <v>-26.16</v>
      </c>
      <c r="L2321" s="16">
        <v>109.2</v>
      </c>
      <c r="M2321" s="14">
        <v>50140113.596134581</v>
      </c>
      <c r="N2321" s="14">
        <v>0.42382244291503041</v>
      </c>
      <c r="O2321" s="14">
        <v>157.72939878962791</v>
      </c>
      <c r="P2321" s="14">
        <v>8.6587656105303896</v>
      </c>
      <c r="Q2321" s="15">
        <v>15.55400192703703</v>
      </c>
      <c r="R2321" s="14">
        <v>2.741564701520208</v>
      </c>
      <c r="S2321" s="14">
        <v>23626.852793626331</v>
      </c>
    </row>
    <row r="2322" spans="1:19" x14ac:dyDescent="0.35">
      <c r="A2322" s="13">
        <v>1000</v>
      </c>
      <c r="B2322" s="13">
        <v>50</v>
      </c>
      <c r="C2322" s="13">
        <v>20</v>
      </c>
      <c r="D2322" s="13">
        <v>300</v>
      </c>
      <c r="E2322" s="13">
        <v>22.5</v>
      </c>
      <c r="F2322" s="15">
        <v>15.77000000000001</v>
      </c>
      <c r="G2322" s="15">
        <v>5.0199999999999996</v>
      </c>
      <c r="H2322" s="15">
        <v>42.62</v>
      </c>
      <c r="I2322" s="15">
        <v>-0.249</v>
      </c>
      <c r="J2322" s="14">
        <v>6.7029675395961021</v>
      </c>
      <c r="K2322" s="15">
        <v>-25.59</v>
      </c>
      <c r="L2322" s="16">
        <v>102.6</v>
      </c>
      <c r="M2322" s="14">
        <v>50140113.596134581</v>
      </c>
      <c r="N2322" s="14">
        <v>0.42382244291503041</v>
      </c>
      <c r="O2322" s="14">
        <v>157.72939878962791</v>
      </c>
      <c r="P2322" s="14">
        <v>8.6587656105303896</v>
      </c>
      <c r="Q2322" s="15">
        <v>12.58620924263588</v>
      </c>
      <c r="R2322" s="14">
        <v>2.741564701520208</v>
      </c>
      <c r="S2322" s="14">
        <v>23626.852793626331</v>
      </c>
    </row>
    <row r="2323" spans="1:19" x14ac:dyDescent="0.35">
      <c r="A2323" s="13">
        <v>1000</v>
      </c>
      <c r="B2323" s="13">
        <v>50</v>
      </c>
      <c r="C2323" s="13">
        <v>20</v>
      </c>
      <c r="D2323" s="13">
        <v>300</v>
      </c>
      <c r="E2323" s="13">
        <v>45</v>
      </c>
      <c r="F2323" s="15">
        <v>16.230000000000011</v>
      </c>
      <c r="G2323" s="15">
        <v>6.1200000000000037</v>
      </c>
      <c r="H2323" s="15">
        <v>42.73</v>
      </c>
      <c r="I2323" s="15">
        <v>-0.23130000000000001</v>
      </c>
      <c r="J2323" s="14">
        <v>6.7029675395961021</v>
      </c>
      <c r="K2323" s="15">
        <v>-25.77</v>
      </c>
      <c r="L2323" s="16">
        <v>107.7</v>
      </c>
      <c r="M2323" s="14">
        <v>50140113.596134581</v>
      </c>
      <c r="N2323" s="14">
        <v>0.42382244291503041</v>
      </c>
      <c r="O2323" s="14">
        <v>157.72939878962791</v>
      </c>
      <c r="P2323" s="14">
        <v>8.6587656105303896</v>
      </c>
      <c r="Q2323" s="15">
        <v>11.56926023145731</v>
      </c>
      <c r="R2323" s="14">
        <v>2.741564701520208</v>
      </c>
      <c r="S2323" s="14">
        <v>23626.852793626331</v>
      </c>
    </row>
    <row r="2324" spans="1:19" x14ac:dyDescent="0.35">
      <c r="A2324" s="13">
        <v>1000</v>
      </c>
      <c r="B2324" s="13">
        <v>50</v>
      </c>
      <c r="C2324" s="13">
        <v>35</v>
      </c>
      <c r="D2324" s="13">
        <v>30</v>
      </c>
      <c r="E2324" s="13">
        <v>0</v>
      </c>
      <c r="F2324" s="15">
        <v>25.437000000000001</v>
      </c>
      <c r="G2324" s="15">
        <v>16.667000000000002</v>
      </c>
      <c r="H2324" s="15">
        <v>53.436999999999998</v>
      </c>
      <c r="I2324" s="15">
        <v>-6.1749999999999997E-5</v>
      </c>
      <c r="J2324" s="14">
        <v>0.65390459644402388</v>
      </c>
      <c r="K2324" s="15">
        <v>-0.16209999999999999</v>
      </c>
      <c r="L2324" s="16">
        <v>0.28549999999999998</v>
      </c>
      <c r="M2324" s="14">
        <v>5682425.0030315379</v>
      </c>
      <c r="N2324" s="14">
        <v>0.45909760833084079</v>
      </c>
      <c r="O2324" s="14">
        <v>172.3427369308958</v>
      </c>
      <c r="P2324" s="14">
        <v>16.971768376335909</v>
      </c>
      <c r="Q2324" s="15">
        <v>5.4621948253791954</v>
      </c>
      <c r="R2324" s="14">
        <v>2.741564701520208</v>
      </c>
      <c r="S2324" s="14">
        <v>29257.324738131891</v>
      </c>
    </row>
    <row r="2325" spans="1:19" x14ac:dyDescent="0.35">
      <c r="A2325" s="13">
        <v>1000</v>
      </c>
      <c r="B2325" s="13">
        <v>50</v>
      </c>
      <c r="C2325" s="13">
        <v>35</v>
      </c>
      <c r="D2325" s="13">
        <v>30</v>
      </c>
      <c r="E2325" s="13">
        <v>22.5</v>
      </c>
      <c r="F2325" s="15">
        <v>30.198</v>
      </c>
      <c r="G2325" s="15">
        <v>16.568000000000001</v>
      </c>
      <c r="H2325" s="15">
        <v>46.317999999999998</v>
      </c>
      <c r="I2325" s="15">
        <v>-6.3700000000000003E-5</v>
      </c>
      <c r="J2325" s="14">
        <v>0.65406225621608749</v>
      </c>
      <c r="K2325" s="15">
        <v>-3.066E-2</v>
      </c>
      <c r="L2325" s="16">
        <v>0.3523</v>
      </c>
      <c r="M2325" s="14">
        <v>5675710.6785090733</v>
      </c>
      <c r="N2325" s="14">
        <v>0.45875618801933837</v>
      </c>
      <c r="O2325" s="14">
        <v>172.19995381812089</v>
      </c>
      <c r="P2325" s="14">
        <v>16.953619941139259</v>
      </c>
      <c r="Q2325" s="15">
        <v>6.3514677812896378</v>
      </c>
      <c r="R2325" s="14">
        <v>2.741564701520208</v>
      </c>
      <c r="S2325" s="14">
        <v>29198.543862137809</v>
      </c>
    </row>
    <row r="2326" spans="1:19" x14ac:dyDescent="0.35">
      <c r="A2326" s="13">
        <v>1000</v>
      </c>
      <c r="B2326" s="13">
        <v>50</v>
      </c>
      <c r="C2326" s="13">
        <v>35</v>
      </c>
      <c r="D2326" s="13">
        <v>30</v>
      </c>
      <c r="E2326" s="13">
        <v>45</v>
      </c>
      <c r="F2326" s="15">
        <v>24.427</v>
      </c>
      <c r="G2326" s="15">
        <v>16.677</v>
      </c>
      <c r="H2326" s="15">
        <v>50.606999999999999</v>
      </c>
      <c r="I2326" s="15">
        <v>-2.7509999999999999E-5</v>
      </c>
      <c r="J2326" s="14">
        <v>0.65390459644402388</v>
      </c>
      <c r="K2326" s="15">
        <v>-0.13519999999999999</v>
      </c>
      <c r="L2326" s="16">
        <v>0.38059999999999999</v>
      </c>
      <c r="M2326" s="14">
        <v>5682425.0030315379</v>
      </c>
      <c r="N2326" s="14">
        <v>0.45909760833084079</v>
      </c>
      <c r="O2326" s="14">
        <v>172.3427369308958</v>
      </c>
      <c r="P2326" s="14">
        <v>16.971768376335909</v>
      </c>
      <c r="Q2326" s="15">
        <v>4.8058980702234537</v>
      </c>
      <c r="R2326" s="14">
        <v>2.741564701520208</v>
      </c>
      <c r="S2326" s="14">
        <v>29257.324738131891</v>
      </c>
    </row>
    <row r="2327" spans="1:19" x14ac:dyDescent="0.35">
      <c r="A2327" s="13">
        <v>1000</v>
      </c>
      <c r="B2327" s="13">
        <v>50</v>
      </c>
      <c r="C2327" s="13">
        <v>35</v>
      </c>
      <c r="D2327" s="13">
        <v>50</v>
      </c>
      <c r="E2327" s="13">
        <v>0</v>
      </c>
      <c r="F2327" s="15">
        <v>25.617999999999999</v>
      </c>
      <c r="G2327" s="15">
        <v>16.167999999999999</v>
      </c>
      <c r="H2327" s="15">
        <v>53.157999999999987</v>
      </c>
      <c r="I2327" s="15">
        <v>-2.831E-4</v>
      </c>
      <c r="J2327" s="14">
        <v>1.0916699658965019</v>
      </c>
      <c r="K2327" s="15">
        <v>-0.36770000000000003</v>
      </c>
      <c r="L2327" s="16">
        <v>0.91020000000000001</v>
      </c>
      <c r="M2327" s="14">
        <v>9393014.7402242851</v>
      </c>
      <c r="N2327" s="14">
        <v>0.45672204392174942</v>
      </c>
      <c r="O2327" s="14">
        <v>171.34982237742591</v>
      </c>
      <c r="P2327" s="14">
        <v>16.845718791716259</v>
      </c>
      <c r="Q2327" s="15">
        <v>8.1608064634933228</v>
      </c>
      <c r="R2327" s="14">
        <v>2.741564701520208</v>
      </c>
      <c r="S2327" s="14">
        <v>28850.133476318089</v>
      </c>
    </row>
    <row r="2328" spans="1:19" x14ac:dyDescent="0.35">
      <c r="A2328" s="13">
        <v>1000</v>
      </c>
      <c r="B2328" s="13">
        <v>50</v>
      </c>
      <c r="C2328" s="13">
        <v>35</v>
      </c>
      <c r="D2328" s="13">
        <v>50</v>
      </c>
      <c r="E2328" s="13">
        <v>22.5</v>
      </c>
      <c r="F2328" s="15">
        <v>25.885000000000002</v>
      </c>
      <c r="G2328" s="15">
        <v>16.175000000000001</v>
      </c>
      <c r="H2328" s="15">
        <v>53.555000000000007</v>
      </c>
      <c r="I2328" s="15">
        <v>-3.0049999999999999E-4</v>
      </c>
      <c r="J2328" s="14">
        <v>1.0916699658965019</v>
      </c>
      <c r="K2328" s="15">
        <v>-0.31090000000000001</v>
      </c>
      <c r="L2328" s="16">
        <v>1.1870000000000001</v>
      </c>
      <c r="M2328" s="14">
        <v>9393014.7402242851</v>
      </c>
      <c r="N2328" s="14">
        <v>0.45672204392174942</v>
      </c>
      <c r="O2328" s="14">
        <v>171.34982237742591</v>
      </c>
      <c r="P2328" s="14">
        <v>16.845718791716259</v>
      </c>
      <c r="Q2328" s="15">
        <v>8.027274326608822</v>
      </c>
      <c r="R2328" s="14">
        <v>2.741564701520208</v>
      </c>
      <c r="S2328" s="14">
        <v>28850.133476318089</v>
      </c>
    </row>
    <row r="2329" spans="1:19" x14ac:dyDescent="0.35">
      <c r="A2329" s="13">
        <v>1000</v>
      </c>
      <c r="B2329" s="13">
        <v>50</v>
      </c>
      <c r="C2329" s="13">
        <v>35</v>
      </c>
      <c r="D2329" s="13">
        <v>50</v>
      </c>
      <c r="E2329" s="13">
        <v>45</v>
      </c>
      <c r="F2329" s="15">
        <v>26.338000000000001</v>
      </c>
      <c r="G2329" s="15">
        <v>16.228000000000002</v>
      </c>
      <c r="H2329" s="15">
        <v>54.398000000000003</v>
      </c>
      <c r="I2329" s="15">
        <v>-3.5770000000000002E-4</v>
      </c>
      <c r="J2329" s="14">
        <v>1.0916699658965019</v>
      </c>
      <c r="K2329" s="15">
        <v>-0.27710000000000001</v>
      </c>
      <c r="L2329" s="16">
        <v>1.27</v>
      </c>
      <c r="M2329" s="14">
        <v>9393014.7402242851</v>
      </c>
      <c r="N2329" s="14">
        <v>0.45672204392174942</v>
      </c>
      <c r="O2329" s="14">
        <v>171.34982237742591</v>
      </c>
      <c r="P2329" s="14">
        <v>16.845718791716259</v>
      </c>
      <c r="Q2329" s="15">
        <v>7.8831033529092727</v>
      </c>
      <c r="R2329" s="14">
        <v>2.741564701520208</v>
      </c>
      <c r="S2329" s="14">
        <v>28850.133476318089</v>
      </c>
    </row>
    <row r="2330" spans="1:19" x14ac:dyDescent="0.35">
      <c r="A2330" s="13">
        <v>1000</v>
      </c>
      <c r="B2330" s="13">
        <v>50</v>
      </c>
      <c r="C2330" s="13">
        <v>35</v>
      </c>
      <c r="D2330" s="13">
        <v>75</v>
      </c>
      <c r="E2330" s="13">
        <v>0</v>
      </c>
      <c r="F2330" s="15">
        <v>24.126000000000001</v>
      </c>
      <c r="G2330" s="15">
        <v>15.576000000000001</v>
      </c>
      <c r="H2330" s="15">
        <v>54.606000000000002</v>
      </c>
      <c r="I2330" s="15">
        <v>-1.005E-3</v>
      </c>
      <c r="J2330" s="14">
        <v>1.640882488161028</v>
      </c>
      <c r="K2330" s="15">
        <v>-0.8207000000000001</v>
      </c>
      <c r="L2330" s="16">
        <v>2.2709999999999999</v>
      </c>
      <c r="M2330" s="14">
        <v>13946992.775627701</v>
      </c>
      <c r="N2330" s="14">
        <v>0.45380022824664701</v>
      </c>
      <c r="O2330" s="14">
        <v>170.13036210976861</v>
      </c>
      <c r="P2330" s="14">
        <v>16.691403482331481</v>
      </c>
      <c r="Q2330" s="15">
        <v>9.6272452810859104</v>
      </c>
      <c r="R2330" s="14">
        <v>2.741564701520208</v>
      </c>
      <c r="S2330" s="14">
        <v>28355.042828555419</v>
      </c>
    </row>
    <row r="2331" spans="1:19" x14ac:dyDescent="0.35">
      <c r="A2331" s="13">
        <v>1000</v>
      </c>
      <c r="B2331" s="13">
        <v>50</v>
      </c>
      <c r="C2331" s="13">
        <v>35</v>
      </c>
      <c r="D2331" s="13">
        <v>75</v>
      </c>
      <c r="E2331" s="13">
        <v>22.5</v>
      </c>
      <c r="F2331" s="15">
        <v>26.475999999999999</v>
      </c>
      <c r="G2331" s="15">
        <v>15.656000000000001</v>
      </c>
      <c r="H2331" s="15">
        <v>52.415999999999997</v>
      </c>
      <c r="I2331" s="15">
        <v>-3.9060000000000001E-4</v>
      </c>
      <c r="J2331" s="14">
        <v>1.640882488161028</v>
      </c>
      <c r="K2331" s="15">
        <v>-0.74720000000000009</v>
      </c>
      <c r="L2331" s="16">
        <v>2.879</v>
      </c>
      <c r="M2331" s="14">
        <v>13946992.775627701</v>
      </c>
      <c r="N2331" s="14">
        <v>0.45380022824664701</v>
      </c>
      <c r="O2331" s="14">
        <v>170.13036210976861</v>
      </c>
      <c r="P2331" s="14">
        <v>16.691403482331481</v>
      </c>
      <c r="Q2331" s="15">
        <v>9.6634618213219099</v>
      </c>
      <c r="R2331" s="14">
        <v>2.741564701520208</v>
      </c>
      <c r="S2331" s="14">
        <v>28355.042828555419</v>
      </c>
    </row>
    <row r="2332" spans="1:19" x14ac:dyDescent="0.35">
      <c r="A2332" s="13">
        <v>1000</v>
      </c>
      <c r="B2332" s="13">
        <v>50</v>
      </c>
      <c r="C2332" s="13">
        <v>35</v>
      </c>
      <c r="D2332" s="13">
        <v>75</v>
      </c>
      <c r="E2332" s="13">
        <v>45</v>
      </c>
      <c r="F2332" s="15">
        <v>27.141999999999999</v>
      </c>
      <c r="G2332" s="15">
        <v>15.752000000000001</v>
      </c>
      <c r="H2332" s="15">
        <v>55.122000000000007</v>
      </c>
      <c r="I2332" s="15">
        <v>-1.6900000000000001E-3</v>
      </c>
      <c r="J2332" s="14">
        <v>1.640882488161028</v>
      </c>
      <c r="K2332" s="15">
        <v>-0.63979999999999992</v>
      </c>
      <c r="L2332" s="16">
        <v>3.0819999999999999</v>
      </c>
      <c r="M2332" s="14">
        <v>13946992.775627701</v>
      </c>
      <c r="N2332" s="14">
        <v>0.45380022824664701</v>
      </c>
      <c r="O2332" s="14">
        <v>170.13036210976861</v>
      </c>
      <c r="P2332" s="14">
        <v>16.691403482331481</v>
      </c>
      <c r="Q2332" s="15">
        <v>9.6407195794743625</v>
      </c>
      <c r="R2332" s="14">
        <v>2.741564701520208</v>
      </c>
      <c r="S2332" s="14">
        <v>28355.042828555419</v>
      </c>
    </row>
    <row r="2333" spans="1:19" x14ac:dyDescent="0.35">
      <c r="A2333" s="13">
        <v>1000</v>
      </c>
      <c r="B2333" s="13">
        <v>50</v>
      </c>
      <c r="C2333" s="13">
        <v>35</v>
      </c>
      <c r="D2333" s="13">
        <v>100</v>
      </c>
      <c r="E2333" s="13">
        <v>0</v>
      </c>
      <c r="F2333" s="15">
        <v>22.122</v>
      </c>
      <c r="G2333" s="15">
        <v>14.932</v>
      </c>
      <c r="H2333" s="15">
        <v>55.572000000000003</v>
      </c>
      <c r="I2333" s="15">
        <v>-2.3410000000000002E-3</v>
      </c>
      <c r="J2333" s="14">
        <v>2.1922684340884309</v>
      </c>
      <c r="K2333" s="15">
        <v>-1.534</v>
      </c>
      <c r="L2333" s="16">
        <v>4.6319999999999997</v>
      </c>
      <c r="M2333" s="14">
        <v>18410600.5349041</v>
      </c>
      <c r="N2333" s="14">
        <v>0.45093219552629199</v>
      </c>
      <c r="O2333" s="14">
        <v>168.9352402214576</v>
      </c>
      <c r="P2333" s="14">
        <v>16.540695585601998</v>
      </c>
      <c r="Q2333" s="15">
        <v>11.028330486853029</v>
      </c>
      <c r="R2333" s="14">
        <v>2.741564701520208</v>
      </c>
      <c r="S2333" s="14">
        <v>27875.160544968439</v>
      </c>
    </row>
    <row r="2334" spans="1:19" x14ac:dyDescent="0.35">
      <c r="A2334" s="13">
        <v>1000</v>
      </c>
      <c r="B2334" s="13">
        <v>50</v>
      </c>
      <c r="C2334" s="13">
        <v>35</v>
      </c>
      <c r="D2334" s="13">
        <v>100</v>
      </c>
      <c r="E2334" s="13">
        <v>22.5</v>
      </c>
      <c r="F2334" s="15">
        <v>26.045000000000002</v>
      </c>
      <c r="G2334" s="15">
        <v>15.095000000000001</v>
      </c>
      <c r="H2334" s="15">
        <v>47.715000000000003</v>
      </c>
      <c r="I2334" s="15">
        <v>-3.65E-3</v>
      </c>
      <c r="J2334" s="14">
        <v>2.1922684340884309</v>
      </c>
      <c r="K2334" s="15">
        <v>-1.4039999999999999</v>
      </c>
      <c r="L2334" s="16">
        <v>5.5380000000000003</v>
      </c>
      <c r="M2334" s="14">
        <v>18410600.5349041</v>
      </c>
      <c r="N2334" s="14">
        <v>0.45093219552629199</v>
      </c>
      <c r="O2334" s="14">
        <v>168.9352402214576</v>
      </c>
      <c r="P2334" s="14">
        <v>16.540695585601998</v>
      </c>
      <c r="Q2334" s="15">
        <v>10.686878248871061</v>
      </c>
      <c r="R2334" s="14">
        <v>2.741564701520208</v>
      </c>
      <c r="S2334" s="14">
        <v>27875.160544968439</v>
      </c>
    </row>
    <row r="2335" spans="1:19" x14ac:dyDescent="0.35">
      <c r="A2335" s="13">
        <v>1000</v>
      </c>
      <c r="B2335" s="13">
        <v>50</v>
      </c>
      <c r="C2335" s="13">
        <v>35</v>
      </c>
      <c r="D2335" s="13">
        <v>100</v>
      </c>
      <c r="E2335" s="13">
        <v>45</v>
      </c>
      <c r="F2335" s="15">
        <v>27.457999999999998</v>
      </c>
      <c r="G2335" s="15">
        <v>15.188000000000001</v>
      </c>
      <c r="H2335" s="15">
        <v>54.808</v>
      </c>
      <c r="I2335" s="15">
        <v>-2.16E-3</v>
      </c>
      <c r="J2335" s="14">
        <v>2.1922684340884309</v>
      </c>
      <c r="K2335" s="15">
        <v>-1.1870000000000001</v>
      </c>
      <c r="L2335" s="16">
        <v>5.8079999999999998</v>
      </c>
      <c r="M2335" s="14">
        <v>18410600.5349041</v>
      </c>
      <c r="N2335" s="14">
        <v>0.45093219552629199</v>
      </c>
      <c r="O2335" s="14">
        <v>168.9352402214576</v>
      </c>
      <c r="P2335" s="14">
        <v>16.540695585601998</v>
      </c>
      <c r="Q2335" s="15">
        <v>10.76426747905232</v>
      </c>
      <c r="R2335" s="14">
        <v>2.741564701520208</v>
      </c>
      <c r="S2335" s="14">
        <v>27875.160544968439</v>
      </c>
    </row>
    <row r="2336" spans="1:19" x14ac:dyDescent="0.35">
      <c r="A2336" s="13">
        <v>1000</v>
      </c>
      <c r="B2336" s="13">
        <v>50</v>
      </c>
      <c r="C2336" s="13">
        <v>35</v>
      </c>
      <c r="D2336" s="13">
        <v>125</v>
      </c>
      <c r="E2336" s="13">
        <v>0</v>
      </c>
      <c r="F2336" s="15">
        <v>21.52</v>
      </c>
      <c r="G2336" s="15">
        <v>14.29</v>
      </c>
      <c r="H2336" s="15">
        <v>53.740000000000009</v>
      </c>
      <c r="I2336" s="15">
        <v>-1.166E-2</v>
      </c>
      <c r="J2336" s="14">
        <v>2.7457670329633612</v>
      </c>
      <c r="K2336" s="15">
        <v>-2.5489999999999999</v>
      </c>
      <c r="L2336" s="16">
        <v>8.3190000000000008</v>
      </c>
      <c r="M2336" s="14">
        <v>22787309.360556651</v>
      </c>
      <c r="N2336" s="14">
        <v>0.44811884926900419</v>
      </c>
      <c r="O2336" s="14">
        <v>167.7647182796436</v>
      </c>
      <c r="P2336" s="14">
        <v>16.393595101527829</v>
      </c>
      <c r="Q2336" s="15">
        <v>12.606672849955549</v>
      </c>
      <c r="R2336" s="14">
        <v>2.741564701520208</v>
      </c>
      <c r="S2336" s="14">
        <v>27410.239857562319</v>
      </c>
    </row>
    <row r="2337" spans="1:19" x14ac:dyDescent="0.35">
      <c r="A2337" s="13">
        <v>1000</v>
      </c>
      <c r="B2337" s="13">
        <v>50</v>
      </c>
      <c r="C2337" s="13">
        <v>35</v>
      </c>
      <c r="D2337" s="13">
        <v>125</v>
      </c>
      <c r="E2337" s="13">
        <v>22.5</v>
      </c>
      <c r="F2337" s="15">
        <v>25.02</v>
      </c>
      <c r="G2337" s="15">
        <v>14.5</v>
      </c>
      <c r="H2337" s="15">
        <v>51.64</v>
      </c>
      <c r="I2337" s="15">
        <v>-7.2070000000000001E-4</v>
      </c>
      <c r="J2337" s="14">
        <v>2.7457670329633612</v>
      </c>
      <c r="K2337" s="15">
        <v>-2.2909999999999999</v>
      </c>
      <c r="L2337" s="16">
        <v>9.4359999999999999</v>
      </c>
      <c r="M2337" s="14">
        <v>22787309.360556651</v>
      </c>
      <c r="N2337" s="14">
        <v>0.44811884926900419</v>
      </c>
      <c r="O2337" s="14">
        <v>167.7647182796436</v>
      </c>
      <c r="P2337" s="14">
        <v>16.393595101527829</v>
      </c>
      <c r="Q2337" s="15">
        <v>11.72874683308164</v>
      </c>
      <c r="R2337" s="14">
        <v>2.741564701520208</v>
      </c>
      <c r="S2337" s="14">
        <v>27410.239857562319</v>
      </c>
    </row>
    <row r="2338" spans="1:19" x14ac:dyDescent="0.35">
      <c r="A2338" s="13">
        <v>1000</v>
      </c>
      <c r="B2338" s="13">
        <v>50</v>
      </c>
      <c r="C2338" s="13">
        <v>35</v>
      </c>
      <c r="D2338" s="13">
        <v>125</v>
      </c>
      <c r="E2338" s="13">
        <v>45</v>
      </c>
      <c r="F2338" s="15">
        <v>27.11</v>
      </c>
      <c r="G2338" s="15">
        <v>14.64</v>
      </c>
      <c r="H2338" s="15">
        <v>55.12</v>
      </c>
      <c r="I2338" s="15">
        <v>-6.0829999999999999E-3</v>
      </c>
      <c r="J2338" s="14">
        <v>2.7457670329633612</v>
      </c>
      <c r="K2338" s="15">
        <v>-1.871</v>
      </c>
      <c r="L2338" s="16">
        <v>9.7739999999999991</v>
      </c>
      <c r="M2338" s="14">
        <v>22787309.360556651</v>
      </c>
      <c r="N2338" s="14">
        <v>0.44811884926900419</v>
      </c>
      <c r="O2338" s="14">
        <v>167.7647182796436</v>
      </c>
      <c r="P2338" s="14">
        <v>16.393595101527829</v>
      </c>
      <c r="Q2338" s="15">
        <v>11.743298514929331</v>
      </c>
      <c r="R2338" s="14">
        <v>2.741564701520208</v>
      </c>
      <c r="S2338" s="14">
        <v>27410.239857562319</v>
      </c>
    </row>
    <row r="2339" spans="1:19" x14ac:dyDescent="0.35">
      <c r="A2339" s="13">
        <v>1000</v>
      </c>
      <c r="B2339" s="13">
        <v>50</v>
      </c>
      <c r="C2339" s="13">
        <v>35</v>
      </c>
      <c r="D2339" s="13">
        <v>150</v>
      </c>
      <c r="E2339" s="13">
        <v>0</v>
      </c>
      <c r="F2339" s="15">
        <v>21.37</v>
      </c>
      <c r="G2339" s="15">
        <v>13.63</v>
      </c>
      <c r="H2339" s="15">
        <v>42.92</v>
      </c>
      <c r="I2339" s="15">
        <v>-1.7590000000000001E-2</v>
      </c>
      <c r="J2339" s="14">
        <v>3.3013158766751198</v>
      </c>
      <c r="K2339" s="15">
        <v>-3.996</v>
      </c>
      <c r="L2339" s="16">
        <v>13.52</v>
      </c>
      <c r="M2339" s="14">
        <v>27080578.187550869</v>
      </c>
      <c r="N2339" s="14">
        <v>0.44536108491835952</v>
      </c>
      <c r="O2339" s="14">
        <v>166.61905527536629</v>
      </c>
      <c r="P2339" s="14">
        <v>16.250102030108959</v>
      </c>
      <c r="Q2339" s="15">
        <v>14.137738303333339</v>
      </c>
      <c r="R2339" s="14">
        <v>2.741564701520208</v>
      </c>
      <c r="S2339" s="14">
        <v>26960.03861467449</v>
      </c>
    </row>
    <row r="2340" spans="1:19" x14ac:dyDescent="0.35">
      <c r="A2340" s="13">
        <v>1000</v>
      </c>
      <c r="B2340" s="13">
        <v>50</v>
      </c>
      <c r="C2340" s="13">
        <v>35</v>
      </c>
      <c r="D2340" s="13">
        <v>150</v>
      </c>
      <c r="E2340" s="13">
        <v>22.5</v>
      </c>
      <c r="F2340" s="15">
        <v>24.580000000000009</v>
      </c>
      <c r="G2340" s="15">
        <v>13.88</v>
      </c>
      <c r="H2340" s="15">
        <v>53.000000000000007</v>
      </c>
      <c r="I2340" s="15">
        <v>-1.6799999999999999E-2</v>
      </c>
      <c r="J2340" s="14">
        <v>3.3013158766751198</v>
      </c>
      <c r="K2340" s="15">
        <v>-3.5209999999999999</v>
      </c>
      <c r="L2340" s="16">
        <v>14.85</v>
      </c>
      <c r="M2340" s="14">
        <v>27080578.187550869</v>
      </c>
      <c r="N2340" s="14">
        <v>0.44536108491835952</v>
      </c>
      <c r="O2340" s="14">
        <v>166.61905527536629</v>
      </c>
      <c r="P2340" s="14">
        <v>16.250102030108959</v>
      </c>
      <c r="Q2340" s="15">
        <v>12.767282077859949</v>
      </c>
      <c r="R2340" s="14">
        <v>2.741564701520208</v>
      </c>
      <c r="S2340" s="14">
        <v>26960.03861467449</v>
      </c>
    </row>
    <row r="2341" spans="1:19" x14ac:dyDescent="0.35">
      <c r="A2341" s="13">
        <v>1000</v>
      </c>
      <c r="B2341" s="13">
        <v>50</v>
      </c>
      <c r="C2341" s="13">
        <v>35</v>
      </c>
      <c r="D2341" s="13">
        <v>150</v>
      </c>
      <c r="E2341" s="13">
        <v>45</v>
      </c>
      <c r="F2341" s="15">
        <v>26.36</v>
      </c>
      <c r="G2341" s="15">
        <v>14.01</v>
      </c>
      <c r="H2341" s="15">
        <v>56.829999999999991</v>
      </c>
      <c r="I2341" s="15">
        <v>-4.6769999999999997E-3</v>
      </c>
      <c r="J2341" s="14">
        <v>3.3013158766751198</v>
      </c>
      <c r="K2341" s="15">
        <v>-2.7829999999999999</v>
      </c>
      <c r="L2341" s="16">
        <v>15.3</v>
      </c>
      <c r="M2341" s="14">
        <v>27080578.187550869</v>
      </c>
      <c r="N2341" s="14">
        <v>0.44536108491835952</v>
      </c>
      <c r="O2341" s="14">
        <v>166.61905527536629</v>
      </c>
      <c r="P2341" s="14">
        <v>16.250102030108959</v>
      </c>
      <c r="Q2341" s="15">
        <v>12.657441316461551</v>
      </c>
      <c r="R2341" s="14">
        <v>2.741564701520208</v>
      </c>
      <c r="S2341" s="14">
        <v>26960.03861467449</v>
      </c>
    </row>
    <row r="2342" spans="1:19" x14ac:dyDescent="0.35">
      <c r="A2342" s="13">
        <v>1000</v>
      </c>
      <c r="B2342" s="13">
        <v>50</v>
      </c>
      <c r="C2342" s="13">
        <v>35</v>
      </c>
      <c r="D2342" s="13">
        <v>200</v>
      </c>
      <c r="E2342" s="13">
        <v>0</v>
      </c>
      <c r="F2342" s="15">
        <v>21.45</v>
      </c>
      <c r="G2342" s="15">
        <v>12.28</v>
      </c>
      <c r="H2342" s="15">
        <v>56.23</v>
      </c>
      <c r="I2342" s="15">
        <v>-4.2299999999999997E-2</v>
      </c>
      <c r="J2342" s="14">
        <v>4.4183065854555563</v>
      </c>
      <c r="K2342" s="15">
        <v>-9.0839999999999996</v>
      </c>
      <c r="L2342" s="16">
        <v>30.02</v>
      </c>
      <c r="M2342" s="14">
        <v>35430570.154700316</v>
      </c>
      <c r="N2342" s="14">
        <v>0.44001583895194513</v>
      </c>
      <c r="O2342" s="14">
        <v>164.4033279377829</v>
      </c>
      <c r="P2342" s="14">
        <v>15.97393812523714</v>
      </c>
      <c r="Q2342" s="15">
        <v>16.926894047827378</v>
      </c>
      <c r="R2342" s="14">
        <v>2.741564701520208</v>
      </c>
      <c r="S2342" s="14">
        <v>26102.84945541808</v>
      </c>
    </row>
    <row r="2343" spans="1:19" x14ac:dyDescent="0.35">
      <c r="A2343" s="13">
        <v>1000</v>
      </c>
      <c r="B2343" s="13">
        <v>50</v>
      </c>
      <c r="C2343" s="13">
        <v>35</v>
      </c>
      <c r="D2343" s="13">
        <v>200</v>
      </c>
      <c r="E2343" s="13">
        <v>22.5</v>
      </c>
      <c r="F2343" s="15">
        <v>24.26</v>
      </c>
      <c r="G2343" s="15">
        <v>12.51</v>
      </c>
      <c r="H2343" s="15">
        <v>58.53</v>
      </c>
      <c r="I2343" s="15">
        <v>-2.581E-2</v>
      </c>
      <c r="J2343" s="14">
        <v>4.4183065854555563</v>
      </c>
      <c r="K2343" s="15">
        <v>-7.9320000000000004</v>
      </c>
      <c r="L2343" s="16">
        <v>31.83</v>
      </c>
      <c r="M2343" s="14">
        <v>35430570.154700316</v>
      </c>
      <c r="N2343" s="14">
        <v>0.44001583895194513</v>
      </c>
      <c r="O2343" s="14">
        <v>164.4033279377829</v>
      </c>
      <c r="P2343" s="14">
        <v>15.97393812523714</v>
      </c>
      <c r="Q2343" s="15">
        <v>14.69370269494933</v>
      </c>
      <c r="R2343" s="14">
        <v>2.741564701520208</v>
      </c>
      <c r="S2343" s="14">
        <v>26102.84945541808</v>
      </c>
    </row>
    <row r="2344" spans="1:19" x14ac:dyDescent="0.35">
      <c r="A2344" s="13">
        <v>1000</v>
      </c>
      <c r="B2344" s="13">
        <v>50</v>
      </c>
      <c r="C2344" s="13">
        <v>35</v>
      </c>
      <c r="D2344" s="13">
        <v>200</v>
      </c>
      <c r="E2344" s="13">
        <v>45</v>
      </c>
      <c r="F2344" s="15">
        <v>25.29</v>
      </c>
      <c r="G2344" s="15">
        <v>12.83</v>
      </c>
      <c r="H2344" s="15">
        <v>60.269999999999989</v>
      </c>
      <c r="I2344" s="15">
        <v>-1.3729999999999999E-2</v>
      </c>
      <c r="J2344" s="14">
        <v>4.4183065854555563</v>
      </c>
      <c r="K2344" s="15">
        <v>-6.4589999999999996</v>
      </c>
      <c r="L2344" s="16">
        <v>31.54</v>
      </c>
      <c r="M2344" s="14">
        <v>35430570.154700316</v>
      </c>
      <c r="N2344" s="14">
        <v>0.44001583895194513</v>
      </c>
      <c r="O2344" s="14">
        <v>164.4033279377829</v>
      </c>
      <c r="P2344" s="14">
        <v>15.97393812523714</v>
      </c>
      <c r="Q2344" s="15">
        <v>14.31284569309436</v>
      </c>
      <c r="R2344" s="14">
        <v>2.741564701520208</v>
      </c>
      <c r="S2344" s="14">
        <v>26102.84945541808</v>
      </c>
    </row>
    <row r="2345" spans="1:19" x14ac:dyDescent="0.35">
      <c r="A2345" s="13">
        <v>1000</v>
      </c>
      <c r="B2345" s="13">
        <v>50</v>
      </c>
      <c r="C2345" s="13">
        <v>35</v>
      </c>
      <c r="D2345" s="13">
        <v>250</v>
      </c>
      <c r="E2345" s="13">
        <v>0</v>
      </c>
      <c r="F2345" s="15">
        <v>21.71</v>
      </c>
      <c r="G2345" s="15">
        <v>11.06</v>
      </c>
      <c r="H2345" s="15">
        <v>59.24</v>
      </c>
      <c r="I2345" s="15">
        <v>-3.32E-2</v>
      </c>
      <c r="J2345" s="14">
        <v>5.5427092634313109</v>
      </c>
      <c r="K2345" s="15">
        <v>-16.059999999999999</v>
      </c>
      <c r="L2345" s="16">
        <v>55.5</v>
      </c>
      <c r="M2345" s="14">
        <v>43488004.013156392</v>
      </c>
      <c r="N2345" s="14">
        <v>0.4349034316685888</v>
      </c>
      <c r="O2345" s="14">
        <v>162.2900708287319</v>
      </c>
      <c r="P2345" s="14">
        <v>15.71220387098654</v>
      </c>
      <c r="Q2345" s="15">
        <v>19.350587519733331</v>
      </c>
      <c r="R2345" s="14">
        <v>2.741564701520208</v>
      </c>
      <c r="S2345" s="14">
        <v>25301.751436610739</v>
      </c>
    </row>
    <row r="2346" spans="1:19" x14ac:dyDescent="0.35">
      <c r="A2346" s="13">
        <v>1000</v>
      </c>
      <c r="B2346" s="13">
        <v>50</v>
      </c>
      <c r="C2346" s="13">
        <v>35</v>
      </c>
      <c r="D2346" s="13">
        <v>250</v>
      </c>
      <c r="E2346" s="13">
        <v>22.5</v>
      </c>
      <c r="F2346" s="15">
        <v>24.13</v>
      </c>
      <c r="G2346" s="15">
        <v>11.42</v>
      </c>
      <c r="H2346" s="15">
        <v>60.86</v>
      </c>
      <c r="I2346" s="15">
        <v>-1.294E-3</v>
      </c>
      <c r="J2346" s="14">
        <v>5.5427092634313109</v>
      </c>
      <c r="K2346" s="15">
        <v>-14.21</v>
      </c>
      <c r="L2346" s="16">
        <v>58.58</v>
      </c>
      <c r="M2346" s="14">
        <v>43488004.013156392</v>
      </c>
      <c r="N2346" s="14">
        <v>0.4349034316685888</v>
      </c>
      <c r="O2346" s="14">
        <v>162.2900708287319</v>
      </c>
      <c r="P2346" s="14">
        <v>15.71220387098654</v>
      </c>
      <c r="Q2346" s="15">
        <v>16.36989808990214</v>
      </c>
      <c r="R2346" s="14">
        <v>2.741564701520208</v>
      </c>
      <c r="S2346" s="14">
        <v>25301.751436610739</v>
      </c>
    </row>
    <row r="2347" spans="1:19" x14ac:dyDescent="0.35">
      <c r="A2347" s="13">
        <v>1000</v>
      </c>
      <c r="B2347" s="13">
        <v>50</v>
      </c>
      <c r="C2347" s="13">
        <v>35</v>
      </c>
      <c r="D2347" s="13">
        <v>250</v>
      </c>
      <c r="E2347" s="13">
        <v>45</v>
      </c>
      <c r="F2347" s="15">
        <v>25.21</v>
      </c>
      <c r="G2347" s="15">
        <v>11.59</v>
      </c>
      <c r="H2347" s="15">
        <v>61.21</v>
      </c>
      <c r="I2347" s="15">
        <v>-3.5990000000000002E-3</v>
      </c>
      <c r="J2347" s="14">
        <v>5.5427092634313109</v>
      </c>
      <c r="K2347" s="15">
        <v>-12.18</v>
      </c>
      <c r="L2347" s="16">
        <v>58.22</v>
      </c>
      <c r="M2347" s="14">
        <v>43488004.013156392</v>
      </c>
      <c r="N2347" s="14">
        <v>0.4349034316685888</v>
      </c>
      <c r="O2347" s="14">
        <v>162.2900708287319</v>
      </c>
      <c r="P2347" s="14">
        <v>15.71220387098654</v>
      </c>
      <c r="Q2347" s="15">
        <v>15.759821990945399</v>
      </c>
      <c r="R2347" s="14">
        <v>2.741564701520208</v>
      </c>
      <c r="S2347" s="14">
        <v>25301.751436610739</v>
      </c>
    </row>
    <row r="2348" spans="1:19" x14ac:dyDescent="0.35">
      <c r="A2348" s="13">
        <v>1000</v>
      </c>
      <c r="B2348" s="13">
        <v>50</v>
      </c>
      <c r="C2348" s="13">
        <v>35</v>
      </c>
      <c r="D2348" s="13">
        <v>300</v>
      </c>
      <c r="E2348" s="13">
        <v>0</v>
      </c>
      <c r="F2348" s="15">
        <v>22.22</v>
      </c>
      <c r="G2348" s="15">
        <v>9.9800000000000022</v>
      </c>
      <c r="H2348" s="15">
        <v>61.25</v>
      </c>
      <c r="I2348" s="15">
        <v>-0.15989999999999999</v>
      </c>
      <c r="J2348" s="14">
        <v>6.6739677636169112</v>
      </c>
      <c r="K2348" s="15">
        <v>-24.58</v>
      </c>
      <c r="L2348" s="16">
        <v>90.23</v>
      </c>
      <c r="M2348" s="14">
        <v>51280117.306948751</v>
      </c>
      <c r="N2348" s="14">
        <v>0.43003066021391112</v>
      </c>
      <c r="O2348" s="14">
        <v>160.28124216455541</v>
      </c>
      <c r="P2348" s="14">
        <v>15.464899267357151</v>
      </c>
      <c r="Q2348" s="15">
        <v>21.42328378290124</v>
      </c>
      <c r="R2348" s="14">
        <v>2.741564701520208</v>
      </c>
      <c r="S2348" s="14">
        <v>24554.982189651801</v>
      </c>
    </row>
    <row r="2349" spans="1:19" x14ac:dyDescent="0.35">
      <c r="A2349" s="13">
        <v>1000</v>
      </c>
      <c r="B2349" s="13">
        <v>50</v>
      </c>
      <c r="C2349" s="13">
        <v>35</v>
      </c>
      <c r="D2349" s="13">
        <v>300</v>
      </c>
      <c r="E2349" s="13">
        <v>22.5</v>
      </c>
      <c r="F2349" s="15">
        <v>24.22000000000001</v>
      </c>
      <c r="G2349" s="15">
        <v>10.46</v>
      </c>
      <c r="H2349" s="15">
        <v>55.340000000000018</v>
      </c>
      <c r="I2349" s="15">
        <v>-7.1510000000000004E-2</v>
      </c>
      <c r="J2349" s="14">
        <v>6.6739677636169112</v>
      </c>
      <c r="K2349" s="15">
        <v>-22.42</v>
      </c>
      <c r="L2349" s="16">
        <v>94.59</v>
      </c>
      <c r="M2349" s="14">
        <v>51280117.306948751</v>
      </c>
      <c r="N2349" s="14">
        <v>0.43003066021391112</v>
      </c>
      <c r="O2349" s="14">
        <v>160.28124216455541</v>
      </c>
      <c r="P2349" s="14">
        <v>15.464899267357151</v>
      </c>
      <c r="Q2349" s="15">
        <v>17.83918254425113</v>
      </c>
      <c r="R2349" s="14">
        <v>2.741564701520208</v>
      </c>
      <c r="S2349" s="14">
        <v>24554.982189651801</v>
      </c>
    </row>
    <row r="2350" spans="1:19" x14ac:dyDescent="0.35">
      <c r="A2350" s="13">
        <v>1000</v>
      </c>
      <c r="B2350" s="13">
        <v>50</v>
      </c>
      <c r="C2350" s="13">
        <v>35</v>
      </c>
      <c r="D2350" s="13">
        <v>300</v>
      </c>
      <c r="E2350" s="13">
        <v>45</v>
      </c>
      <c r="F2350" s="15">
        <v>25.7</v>
      </c>
      <c r="G2350" s="15">
        <v>10.86</v>
      </c>
      <c r="H2350" s="15">
        <v>51.82</v>
      </c>
      <c r="I2350" s="15">
        <v>-0.1726</v>
      </c>
      <c r="J2350" s="14">
        <v>6.6739677636169112</v>
      </c>
      <c r="K2350" s="15">
        <v>-20.68</v>
      </c>
      <c r="L2350" s="16">
        <v>93.98</v>
      </c>
      <c r="M2350" s="14">
        <v>51280117.306948751</v>
      </c>
      <c r="N2350" s="14">
        <v>0.43003066021391112</v>
      </c>
      <c r="O2350" s="14">
        <v>160.28124216455541</v>
      </c>
      <c r="P2350" s="14">
        <v>15.464899267357151</v>
      </c>
      <c r="Q2350" s="15">
        <v>16.95898166123704</v>
      </c>
      <c r="R2350" s="14">
        <v>2.741564701520208</v>
      </c>
      <c r="S2350" s="14">
        <v>24554.982189651801</v>
      </c>
    </row>
    <row r="2351" spans="1:19" x14ac:dyDescent="0.35">
      <c r="A2351" s="13">
        <v>1000</v>
      </c>
      <c r="B2351" s="13">
        <v>50</v>
      </c>
      <c r="C2351" s="13">
        <v>50</v>
      </c>
      <c r="D2351" s="13">
        <v>30</v>
      </c>
      <c r="E2351" s="13">
        <v>0</v>
      </c>
      <c r="F2351" s="15">
        <v>40.270000000000003</v>
      </c>
      <c r="G2351" s="15">
        <v>24.02</v>
      </c>
      <c r="H2351" s="15">
        <v>69.52</v>
      </c>
      <c r="I2351" s="15">
        <v>-2.5939999999999999E-5</v>
      </c>
      <c r="J2351" s="14">
        <v>0.65262965254057326</v>
      </c>
      <c r="K2351" s="15">
        <v>-9.9860000000000004E-2</v>
      </c>
      <c r="L2351" s="16">
        <v>0.27210000000000001</v>
      </c>
      <c r="M2351" s="14">
        <v>5736932.5875711171</v>
      </c>
      <c r="N2351" s="14">
        <v>0.46186011726713438</v>
      </c>
      <c r="O2351" s="14">
        <v>173.49901397259271</v>
      </c>
      <c r="P2351" s="14">
        <v>24.455732156439279</v>
      </c>
      <c r="Q2351" s="15">
        <v>8.6365216626268086</v>
      </c>
      <c r="R2351" s="14">
        <v>2.741564701520208</v>
      </c>
      <c r="S2351" s="14">
        <v>29736.14539672836</v>
      </c>
    </row>
    <row r="2352" spans="1:19" x14ac:dyDescent="0.35">
      <c r="A2352" s="13">
        <v>1000</v>
      </c>
      <c r="B2352" s="13">
        <v>50</v>
      </c>
      <c r="C2352" s="13">
        <v>50</v>
      </c>
      <c r="D2352" s="13">
        <v>30</v>
      </c>
      <c r="E2352" s="13">
        <v>22.5</v>
      </c>
      <c r="F2352" s="15">
        <v>33.26</v>
      </c>
      <c r="G2352" s="15">
        <v>24.05</v>
      </c>
      <c r="H2352" s="15">
        <v>61.819999999999993</v>
      </c>
      <c r="I2352" s="15">
        <v>0.1101</v>
      </c>
      <c r="J2352" s="14">
        <v>0.65262965254057326</v>
      </c>
      <c r="K2352" s="15">
        <v>-2.6599999999999999E-2</v>
      </c>
      <c r="L2352" s="16">
        <v>0.3342</v>
      </c>
      <c r="M2352" s="14">
        <v>5736932.5875711171</v>
      </c>
      <c r="N2352" s="14">
        <v>0.46186011726713438</v>
      </c>
      <c r="O2352" s="14">
        <v>173.49901397259271</v>
      </c>
      <c r="P2352" s="14">
        <v>24.455732156439279</v>
      </c>
      <c r="Q2352" s="15">
        <v>7.3671795098468218</v>
      </c>
      <c r="R2352" s="14">
        <v>2.741564701520208</v>
      </c>
      <c r="S2352" s="14">
        <v>29736.14539672836</v>
      </c>
    </row>
    <row r="2353" spans="1:19" x14ac:dyDescent="0.35">
      <c r="A2353" s="13">
        <v>1000</v>
      </c>
      <c r="B2353" s="13">
        <v>50</v>
      </c>
      <c r="C2353" s="13">
        <v>50</v>
      </c>
      <c r="D2353" s="13">
        <v>30</v>
      </c>
      <c r="E2353" s="13">
        <v>45</v>
      </c>
      <c r="F2353" s="15">
        <v>40.86</v>
      </c>
      <c r="G2353" s="15">
        <v>24.04</v>
      </c>
      <c r="H2353" s="15">
        <v>69.450000000000031</v>
      </c>
      <c r="I2353" s="15">
        <v>-1.509E-5</v>
      </c>
      <c r="J2353" s="14">
        <v>0.65262965254057326</v>
      </c>
      <c r="K2353" s="15">
        <v>-6.4519999999999994E-2</v>
      </c>
      <c r="L2353" s="16">
        <v>0.36780000000000002</v>
      </c>
      <c r="M2353" s="14">
        <v>5736932.5875711171</v>
      </c>
      <c r="N2353" s="14">
        <v>0.46186011726713438</v>
      </c>
      <c r="O2353" s="14">
        <v>173.49901397259271</v>
      </c>
      <c r="P2353" s="14">
        <v>24.455732156439279</v>
      </c>
      <c r="Q2353" s="15">
        <v>7.9628407404602308</v>
      </c>
      <c r="R2353" s="14">
        <v>2.741564701520208</v>
      </c>
      <c r="S2353" s="14">
        <v>29736.14539672836</v>
      </c>
    </row>
    <row r="2354" spans="1:19" x14ac:dyDescent="0.35">
      <c r="A2354" s="13">
        <v>1000</v>
      </c>
      <c r="B2354" s="13">
        <v>50</v>
      </c>
      <c r="C2354" s="13">
        <v>50</v>
      </c>
      <c r="D2354" s="13">
        <v>50</v>
      </c>
      <c r="E2354" s="13">
        <v>0</v>
      </c>
      <c r="F2354" s="15">
        <v>36.634999999999998</v>
      </c>
      <c r="G2354" s="15">
        <v>23.635000000000002</v>
      </c>
      <c r="H2354" s="15">
        <v>71.954999999999998</v>
      </c>
      <c r="I2354" s="15">
        <v>-3.279E-4</v>
      </c>
      <c r="J2354" s="14">
        <v>1.08916118996367</v>
      </c>
      <c r="K2354" s="15">
        <v>-0.39229999999999998</v>
      </c>
      <c r="L2354" s="16">
        <v>0.82529999999999992</v>
      </c>
      <c r="M2354" s="14">
        <v>9499703.7848129272</v>
      </c>
      <c r="N2354" s="14">
        <v>0.45998109464706172</v>
      </c>
      <c r="O2354" s="14">
        <v>172.7123382398172</v>
      </c>
      <c r="P2354" s="14">
        <v>24.312544653149519</v>
      </c>
      <c r="Q2354" s="15">
        <v>10.408719150619589</v>
      </c>
      <c r="R2354" s="14">
        <v>2.741564701520208</v>
      </c>
      <c r="S2354" s="14">
        <v>29409.835254697729</v>
      </c>
    </row>
    <row r="2355" spans="1:19" x14ac:dyDescent="0.35">
      <c r="A2355" s="13">
        <v>1000</v>
      </c>
      <c r="B2355" s="13">
        <v>50</v>
      </c>
      <c r="C2355" s="13">
        <v>50</v>
      </c>
      <c r="D2355" s="13">
        <v>50</v>
      </c>
      <c r="E2355" s="13">
        <v>22.5</v>
      </c>
      <c r="F2355" s="15">
        <v>34.844999999999999</v>
      </c>
      <c r="G2355" s="15">
        <v>23.635000000000002</v>
      </c>
      <c r="H2355" s="15">
        <v>75.584999999999994</v>
      </c>
      <c r="I2355" s="15">
        <v>-2.1780000000000001E-4</v>
      </c>
      <c r="J2355" s="14">
        <v>1.08916118996367</v>
      </c>
      <c r="K2355" s="15">
        <v>-0.31369999999999998</v>
      </c>
      <c r="L2355" s="16">
        <v>1.0780000000000001</v>
      </c>
      <c r="M2355" s="14">
        <v>9499703.7848129272</v>
      </c>
      <c r="N2355" s="14">
        <v>0.45998109464706172</v>
      </c>
      <c r="O2355" s="14">
        <v>172.7123382398172</v>
      </c>
      <c r="P2355" s="14">
        <v>24.312544653149519</v>
      </c>
      <c r="Q2355" s="15">
        <v>9.8438265474090443</v>
      </c>
      <c r="R2355" s="14">
        <v>2.741564701520208</v>
      </c>
      <c r="S2355" s="14">
        <v>29409.835254697729</v>
      </c>
    </row>
    <row r="2356" spans="1:19" x14ac:dyDescent="0.35">
      <c r="A2356" s="13">
        <v>1000</v>
      </c>
      <c r="B2356" s="13">
        <v>50</v>
      </c>
      <c r="C2356" s="13">
        <v>50</v>
      </c>
      <c r="D2356" s="13">
        <v>50</v>
      </c>
      <c r="E2356" s="13">
        <v>45</v>
      </c>
      <c r="F2356" s="15">
        <v>36.018000000000001</v>
      </c>
      <c r="G2356" s="15">
        <v>23.617999999999999</v>
      </c>
      <c r="H2356" s="15">
        <v>76.768000000000001</v>
      </c>
      <c r="I2356" s="15">
        <v>-2.8229999999999998E-4</v>
      </c>
      <c r="J2356" s="14">
        <v>1.08916118996367</v>
      </c>
      <c r="K2356" s="15">
        <v>-0.42499999999999999</v>
      </c>
      <c r="L2356" s="16">
        <v>1.1240000000000001</v>
      </c>
      <c r="M2356" s="14">
        <v>9499703.7848129272</v>
      </c>
      <c r="N2356" s="14">
        <v>0.45998109464706172</v>
      </c>
      <c r="O2356" s="14">
        <v>172.7123382398172</v>
      </c>
      <c r="P2356" s="14">
        <v>24.312544653149519</v>
      </c>
      <c r="Q2356" s="15">
        <v>9.6292580930273033</v>
      </c>
      <c r="R2356" s="14">
        <v>2.741564701520208</v>
      </c>
      <c r="S2356" s="14">
        <v>29409.835254697729</v>
      </c>
    </row>
    <row r="2357" spans="1:19" x14ac:dyDescent="0.35">
      <c r="A2357" s="13">
        <v>1000</v>
      </c>
      <c r="B2357" s="13">
        <v>50</v>
      </c>
      <c r="C2357" s="13">
        <v>50</v>
      </c>
      <c r="D2357" s="13">
        <v>75</v>
      </c>
      <c r="E2357" s="13">
        <v>0</v>
      </c>
      <c r="F2357" s="15">
        <v>36.424999999999997</v>
      </c>
      <c r="G2357" s="15">
        <v>23.004999999999999</v>
      </c>
      <c r="H2357" s="15">
        <v>76.385000000000005</v>
      </c>
      <c r="I2357" s="15">
        <v>-6.7170000000000001E-4</v>
      </c>
      <c r="J2357" s="14">
        <v>1.6368522219923161</v>
      </c>
      <c r="K2357" s="15">
        <v>-0.81989999999999996</v>
      </c>
      <c r="L2357" s="16">
        <v>2.0750000000000002</v>
      </c>
      <c r="M2357" s="14">
        <v>14117186.868936479</v>
      </c>
      <c r="N2357" s="14">
        <v>0.45728705600035879</v>
      </c>
      <c r="O2357" s="14">
        <v>171.585863180334</v>
      </c>
      <c r="P2357" s="14">
        <v>24.108073163504951</v>
      </c>
      <c r="Q2357" s="15">
        <v>12.179638032430949</v>
      </c>
      <c r="R2357" s="14">
        <v>2.741564701520208</v>
      </c>
      <c r="S2357" s="14">
        <v>28946.600850285278</v>
      </c>
    </row>
    <row r="2358" spans="1:19" x14ac:dyDescent="0.35">
      <c r="A2358" s="13">
        <v>1000</v>
      </c>
      <c r="B2358" s="13">
        <v>50</v>
      </c>
      <c r="C2358" s="13">
        <v>50</v>
      </c>
      <c r="D2358" s="13">
        <v>75</v>
      </c>
      <c r="E2358" s="13">
        <v>22.5</v>
      </c>
      <c r="F2358" s="15">
        <v>37.165000000000013</v>
      </c>
      <c r="G2358" s="15">
        <v>23.085000000000001</v>
      </c>
      <c r="H2358" s="15">
        <v>77.435000000000002</v>
      </c>
      <c r="I2358" s="15">
        <v>-1.2440000000000001E-3</v>
      </c>
      <c r="J2358" s="14">
        <v>1.6368522219923161</v>
      </c>
      <c r="K2358" s="15">
        <v>-0.66789999999999994</v>
      </c>
      <c r="L2358" s="16">
        <v>2.7010000000000001</v>
      </c>
      <c r="M2358" s="14">
        <v>14117186.868936479</v>
      </c>
      <c r="N2358" s="14">
        <v>0.45728705600035879</v>
      </c>
      <c r="O2358" s="14">
        <v>171.585863180334</v>
      </c>
      <c r="P2358" s="14">
        <v>24.108073163504951</v>
      </c>
      <c r="Q2358" s="15">
        <v>12.24337295181917</v>
      </c>
      <c r="R2358" s="14">
        <v>2.741564701520208</v>
      </c>
      <c r="S2358" s="14">
        <v>28946.600850285278</v>
      </c>
    </row>
    <row r="2359" spans="1:19" x14ac:dyDescent="0.35">
      <c r="A2359" s="13">
        <v>1000</v>
      </c>
      <c r="B2359" s="13">
        <v>50</v>
      </c>
      <c r="C2359" s="13">
        <v>50</v>
      </c>
      <c r="D2359" s="13">
        <v>75</v>
      </c>
      <c r="E2359" s="13">
        <v>45</v>
      </c>
      <c r="F2359" s="15">
        <v>37.795000000000002</v>
      </c>
      <c r="G2359" s="15">
        <v>23.135000000000002</v>
      </c>
      <c r="H2359" s="15">
        <v>77.965000000000003</v>
      </c>
      <c r="I2359" s="15">
        <v>-1.131E-4</v>
      </c>
      <c r="J2359" s="14">
        <v>1.6368522219923161</v>
      </c>
      <c r="K2359" s="15">
        <v>-0.60229999999999995</v>
      </c>
      <c r="L2359" s="16">
        <v>2.8980000000000001</v>
      </c>
      <c r="M2359" s="14">
        <v>14117186.868936479</v>
      </c>
      <c r="N2359" s="14">
        <v>0.45728705600035879</v>
      </c>
      <c r="O2359" s="14">
        <v>171.585863180334</v>
      </c>
      <c r="P2359" s="14">
        <v>24.108073163504951</v>
      </c>
      <c r="Q2359" s="15">
        <v>12.046824199568791</v>
      </c>
      <c r="R2359" s="14">
        <v>2.741564701520208</v>
      </c>
      <c r="S2359" s="14">
        <v>28946.600850285278</v>
      </c>
    </row>
    <row r="2360" spans="1:19" x14ac:dyDescent="0.35">
      <c r="A2360" s="13">
        <v>1000</v>
      </c>
      <c r="B2360" s="13">
        <v>50</v>
      </c>
      <c r="C2360" s="13">
        <v>50</v>
      </c>
      <c r="D2360" s="13">
        <v>100</v>
      </c>
      <c r="E2360" s="13">
        <v>0</v>
      </c>
      <c r="F2360" s="15">
        <v>35.063000000000002</v>
      </c>
      <c r="G2360" s="15">
        <v>22.413</v>
      </c>
      <c r="H2360" s="15">
        <v>77.733000000000004</v>
      </c>
      <c r="I2360" s="15">
        <v>-8.0100000000000006E-4</v>
      </c>
      <c r="J2360" s="14">
        <v>2.186535237350367</v>
      </c>
      <c r="K2360" s="15">
        <v>-1.4370000000000001</v>
      </c>
      <c r="L2360" s="16">
        <v>3.948</v>
      </c>
      <c r="M2360" s="14">
        <v>18651047.335017659</v>
      </c>
      <c r="N2360" s="14">
        <v>0.45464859820662867</v>
      </c>
      <c r="O2360" s="14">
        <v>170.4842403071502</v>
      </c>
      <c r="P2360" s="14">
        <v>23.908755120510801</v>
      </c>
      <c r="Q2360" s="15">
        <v>13.402224737453601</v>
      </c>
      <c r="R2360" s="14">
        <v>2.741564701520208</v>
      </c>
      <c r="S2360" s="14">
        <v>28498.147611244531</v>
      </c>
    </row>
    <row r="2361" spans="1:19" x14ac:dyDescent="0.35">
      <c r="A2361" s="13">
        <v>1000</v>
      </c>
      <c r="B2361" s="13">
        <v>50</v>
      </c>
      <c r="C2361" s="13">
        <v>50</v>
      </c>
      <c r="D2361" s="13">
        <v>100</v>
      </c>
      <c r="E2361" s="13">
        <v>22.5</v>
      </c>
      <c r="F2361" s="15">
        <v>37.813000000000002</v>
      </c>
      <c r="G2361" s="15">
        <v>22.553000000000001</v>
      </c>
      <c r="H2361" s="15">
        <v>73.783000000000001</v>
      </c>
      <c r="I2361" s="15">
        <v>-7.2480000000000005E-4</v>
      </c>
      <c r="J2361" s="14">
        <v>2.186535237350367</v>
      </c>
      <c r="K2361" s="15">
        <v>-1.284</v>
      </c>
      <c r="L2361" s="16">
        <v>5.0449999999999999</v>
      </c>
      <c r="M2361" s="14">
        <v>18651047.335017659</v>
      </c>
      <c r="N2361" s="14">
        <v>0.45464859820662867</v>
      </c>
      <c r="O2361" s="14">
        <v>170.4842403071502</v>
      </c>
      <c r="P2361" s="14">
        <v>23.908755120510801</v>
      </c>
      <c r="Q2361" s="15">
        <v>13.490680172501021</v>
      </c>
      <c r="R2361" s="14">
        <v>2.741564701520208</v>
      </c>
      <c r="S2361" s="14">
        <v>28498.147611244531</v>
      </c>
    </row>
    <row r="2362" spans="1:19" x14ac:dyDescent="0.35">
      <c r="A2362" s="13">
        <v>1000</v>
      </c>
      <c r="B2362" s="13">
        <v>50</v>
      </c>
      <c r="C2362" s="13">
        <v>50</v>
      </c>
      <c r="D2362" s="13">
        <v>100</v>
      </c>
      <c r="E2362" s="13">
        <v>45</v>
      </c>
      <c r="F2362" s="15">
        <v>38.607999999999997</v>
      </c>
      <c r="G2362" s="15">
        <v>22.648</v>
      </c>
      <c r="H2362" s="15">
        <v>78.457999999999998</v>
      </c>
      <c r="I2362" s="15">
        <v>-1.4139999999999999E-4</v>
      </c>
      <c r="J2362" s="14">
        <v>2.186535237350367</v>
      </c>
      <c r="K2362" s="15">
        <v>-1.1020000000000001</v>
      </c>
      <c r="L2362" s="16">
        <v>5.415</v>
      </c>
      <c r="M2362" s="14">
        <v>18651047.335017659</v>
      </c>
      <c r="N2362" s="14">
        <v>0.45464859820662867</v>
      </c>
      <c r="O2362" s="14">
        <v>170.4842403071502</v>
      </c>
      <c r="P2362" s="14">
        <v>23.908755120510801</v>
      </c>
      <c r="Q2362" s="15">
        <v>13.422886068426831</v>
      </c>
      <c r="R2362" s="14">
        <v>2.741564701520208</v>
      </c>
      <c r="S2362" s="14">
        <v>28498.147611244531</v>
      </c>
    </row>
    <row r="2363" spans="1:19" x14ac:dyDescent="0.35">
      <c r="A2363" s="13">
        <v>1000</v>
      </c>
      <c r="B2363" s="13">
        <v>50</v>
      </c>
      <c r="C2363" s="13">
        <v>50</v>
      </c>
      <c r="D2363" s="13">
        <v>125</v>
      </c>
      <c r="E2363" s="13">
        <v>0</v>
      </c>
      <c r="F2363" s="15">
        <v>32.909999999999997</v>
      </c>
      <c r="G2363" s="15">
        <v>21.77</v>
      </c>
      <c r="H2363" s="15">
        <v>78.95</v>
      </c>
      <c r="I2363" s="15">
        <v>-2.1459999999999999E-3</v>
      </c>
      <c r="J2363" s="14">
        <v>2.7381470683214131</v>
      </c>
      <c r="K2363" s="15">
        <v>-2.403</v>
      </c>
      <c r="L2363" s="16">
        <v>6.7460000000000004</v>
      </c>
      <c r="M2363" s="14">
        <v>23104737.999713991</v>
      </c>
      <c r="N2363" s="14">
        <v>0.45206656598702771</v>
      </c>
      <c r="O2363" s="14">
        <v>169.40771398224479</v>
      </c>
      <c r="P2363" s="14">
        <v>23.7145905241671</v>
      </c>
      <c r="Q2363" s="15">
        <v>14.700088719843549</v>
      </c>
      <c r="R2363" s="14">
        <v>2.741564701520208</v>
      </c>
      <c r="S2363" s="14">
        <v>28064.2464707691</v>
      </c>
    </row>
    <row r="2364" spans="1:19" x14ac:dyDescent="0.35">
      <c r="A2364" s="13">
        <v>1000</v>
      </c>
      <c r="B2364" s="13">
        <v>50</v>
      </c>
      <c r="C2364" s="13">
        <v>50</v>
      </c>
      <c r="D2364" s="13">
        <v>125</v>
      </c>
      <c r="E2364" s="13">
        <v>22.5</v>
      </c>
      <c r="F2364" s="15">
        <v>37.560000000000009</v>
      </c>
      <c r="G2364" s="15">
        <v>21.94</v>
      </c>
      <c r="H2364" s="15">
        <v>76.240000000000009</v>
      </c>
      <c r="I2364" s="15">
        <v>-5.6950000000000004E-3</v>
      </c>
      <c r="J2364" s="14">
        <v>2.7381470683214131</v>
      </c>
      <c r="K2364" s="15">
        <v>-2.1339999999999999</v>
      </c>
      <c r="L2364" s="16">
        <v>8.3160000000000007</v>
      </c>
      <c r="M2364" s="14">
        <v>23104737.999713991</v>
      </c>
      <c r="N2364" s="14">
        <v>0.45206656598702771</v>
      </c>
      <c r="O2364" s="14">
        <v>169.40771398224479</v>
      </c>
      <c r="P2364" s="14">
        <v>23.7145905241671</v>
      </c>
      <c r="Q2364" s="15">
        <v>14.54568598535197</v>
      </c>
      <c r="R2364" s="14">
        <v>2.741564701520208</v>
      </c>
      <c r="S2364" s="14">
        <v>28064.2464707691</v>
      </c>
    </row>
    <row r="2365" spans="1:19" x14ac:dyDescent="0.35">
      <c r="A2365" s="13">
        <v>1000</v>
      </c>
      <c r="B2365" s="13">
        <v>50</v>
      </c>
      <c r="C2365" s="13">
        <v>50</v>
      </c>
      <c r="D2365" s="13">
        <v>125</v>
      </c>
      <c r="E2365" s="13">
        <v>45</v>
      </c>
      <c r="F2365" s="15">
        <v>38.989999999999988</v>
      </c>
      <c r="G2365" s="15">
        <v>22.11</v>
      </c>
      <c r="H2365" s="15">
        <v>79.429999999999993</v>
      </c>
      <c r="I2365" s="15">
        <v>-3.4719999999999998E-3</v>
      </c>
      <c r="J2365" s="14">
        <v>2.7381470683214131</v>
      </c>
      <c r="K2365" s="15">
        <v>-1.7849999999999999</v>
      </c>
      <c r="L2365" s="16">
        <v>8.81</v>
      </c>
      <c r="M2365" s="14">
        <v>23104737.999713991</v>
      </c>
      <c r="N2365" s="14">
        <v>0.45206656598702771</v>
      </c>
      <c r="O2365" s="14">
        <v>169.40771398224479</v>
      </c>
      <c r="P2365" s="14">
        <v>23.7145905241671</v>
      </c>
      <c r="Q2365" s="15">
        <v>14.604864367600371</v>
      </c>
      <c r="R2365" s="14">
        <v>2.741564701520208</v>
      </c>
      <c r="S2365" s="14">
        <v>28064.2464707691</v>
      </c>
    </row>
    <row r="2366" spans="1:19" x14ac:dyDescent="0.35">
      <c r="A2366" s="13">
        <v>1000</v>
      </c>
      <c r="B2366" s="13">
        <v>50</v>
      </c>
      <c r="C2366" s="13">
        <v>50</v>
      </c>
      <c r="D2366" s="13">
        <v>150</v>
      </c>
      <c r="E2366" s="13">
        <v>0</v>
      </c>
      <c r="F2366" s="15">
        <v>31.33</v>
      </c>
      <c r="G2366" s="15">
        <v>21.1</v>
      </c>
      <c r="H2366" s="15">
        <v>79.050000000000011</v>
      </c>
      <c r="I2366" s="15">
        <v>-1.0500000000000001E-2</v>
      </c>
      <c r="J2366" s="14">
        <v>3.2916230221918399</v>
      </c>
      <c r="K2366" s="15">
        <v>-3.4940000000000002</v>
      </c>
      <c r="L2366" s="16">
        <v>10.72</v>
      </c>
      <c r="M2366" s="14">
        <v>27481700.124958102</v>
      </c>
      <c r="N2366" s="14">
        <v>0.44954179382294701</v>
      </c>
      <c r="O2366" s="14">
        <v>168.356525400848</v>
      </c>
      <c r="P2366" s="14">
        <v>23.525579374473828</v>
      </c>
      <c r="Q2366" s="15">
        <v>16.202533219392599</v>
      </c>
      <c r="R2366" s="14">
        <v>2.741564701520208</v>
      </c>
      <c r="S2366" s="14">
        <v>27644.673182247319</v>
      </c>
    </row>
    <row r="2367" spans="1:19" x14ac:dyDescent="0.35">
      <c r="A2367" s="13">
        <v>1000</v>
      </c>
      <c r="B2367" s="13">
        <v>50</v>
      </c>
      <c r="C2367" s="13">
        <v>50</v>
      </c>
      <c r="D2367" s="13">
        <v>150</v>
      </c>
      <c r="E2367" s="13">
        <v>22.5</v>
      </c>
      <c r="F2367" s="15">
        <v>36.92</v>
      </c>
      <c r="G2367" s="15">
        <v>21.35</v>
      </c>
      <c r="H2367" s="15">
        <v>69.64</v>
      </c>
      <c r="I2367" s="15">
        <v>-7.9400000000000009E-3</v>
      </c>
      <c r="J2367" s="14">
        <v>3.2916230221918399</v>
      </c>
      <c r="K2367" s="15">
        <v>-3.19</v>
      </c>
      <c r="L2367" s="16">
        <v>12.67</v>
      </c>
      <c r="M2367" s="14">
        <v>27481700.124958102</v>
      </c>
      <c r="N2367" s="14">
        <v>0.44954179382294701</v>
      </c>
      <c r="O2367" s="14">
        <v>168.356525400848</v>
      </c>
      <c r="P2367" s="14">
        <v>23.525579374473828</v>
      </c>
      <c r="Q2367" s="15">
        <v>15.5542538896634</v>
      </c>
      <c r="R2367" s="14">
        <v>2.741564701520208</v>
      </c>
      <c r="S2367" s="14">
        <v>27644.673182247319</v>
      </c>
    </row>
    <row r="2368" spans="1:19" x14ac:dyDescent="0.35">
      <c r="A2368" s="13">
        <v>1000</v>
      </c>
      <c r="B2368" s="13">
        <v>50</v>
      </c>
      <c r="C2368" s="13">
        <v>50</v>
      </c>
      <c r="D2368" s="13">
        <v>150</v>
      </c>
      <c r="E2368" s="13">
        <v>45</v>
      </c>
      <c r="F2368" s="15">
        <v>39.299999999999997</v>
      </c>
      <c r="G2368" s="15">
        <v>21.5</v>
      </c>
      <c r="H2368" s="15">
        <v>72.52</v>
      </c>
      <c r="I2368" s="15">
        <v>-9.7750000000000007E-3</v>
      </c>
      <c r="J2368" s="14">
        <v>3.2916230221918399</v>
      </c>
      <c r="K2368" s="15">
        <v>-2.702</v>
      </c>
      <c r="L2368" s="16">
        <v>13.24</v>
      </c>
      <c r="M2368" s="14">
        <v>27481700.124958102</v>
      </c>
      <c r="N2368" s="14">
        <v>0.44954179382294701</v>
      </c>
      <c r="O2368" s="14">
        <v>168.356525400848</v>
      </c>
      <c r="P2368" s="14">
        <v>23.525579374473828</v>
      </c>
      <c r="Q2368" s="15">
        <v>15.674336727811729</v>
      </c>
      <c r="R2368" s="14">
        <v>2.741564701520208</v>
      </c>
      <c r="S2368" s="14">
        <v>27644.673182247319</v>
      </c>
    </row>
    <row r="2369" spans="1:19" x14ac:dyDescent="0.35">
      <c r="A2369" s="13">
        <v>1000</v>
      </c>
      <c r="B2369" s="13">
        <v>50</v>
      </c>
      <c r="C2369" s="13">
        <v>50</v>
      </c>
      <c r="D2369" s="13">
        <v>200</v>
      </c>
      <c r="E2369" s="13">
        <v>0</v>
      </c>
      <c r="F2369" s="15">
        <v>30.54</v>
      </c>
      <c r="G2369" s="15">
        <v>19.82</v>
      </c>
      <c r="H2369" s="15">
        <v>73.659999999999982</v>
      </c>
      <c r="I2369" s="15">
        <v>-2.1999999999999999E-2</v>
      </c>
      <c r="J2369" s="14">
        <v>4.4039010421266456</v>
      </c>
      <c r="K2369" s="15">
        <v>-6.7990000000000004</v>
      </c>
      <c r="L2369" s="16">
        <v>22.93</v>
      </c>
      <c r="M2369" s="14">
        <v>36019146.918892346</v>
      </c>
      <c r="N2369" s="14">
        <v>0.44466731207546928</v>
      </c>
      <c r="O2369" s="14">
        <v>166.33110922877259</v>
      </c>
      <c r="P2369" s="14">
        <v>23.163017415038599</v>
      </c>
      <c r="Q2369" s="15">
        <v>19.33580782370834</v>
      </c>
      <c r="R2369" s="14">
        <v>2.741564701520208</v>
      </c>
      <c r="S2369" s="14">
        <v>26847.63775983646</v>
      </c>
    </row>
    <row r="2370" spans="1:19" x14ac:dyDescent="0.35">
      <c r="A2370" s="13">
        <v>1000</v>
      </c>
      <c r="B2370" s="13">
        <v>50</v>
      </c>
      <c r="C2370" s="13">
        <v>50</v>
      </c>
      <c r="D2370" s="13">
        <v>200</v>
      </c>
      <c r="E2370" s="13">
        <v>22.5</v>
      </c>
      <c r="F2370" s="15">
        <v>35.29</v>
      </c>
      <c r="G2370" s="15">
        <v>20.12</v>
      </c>
      <c r="H2370" s="15">
        <v>74.98</v>
      </c>
      <c r="I2370" s="15">
        <v>-7.9589999999999991E-3</v>
      </c>
      <c r="J2370" s="14">
        <v>4.4039010421266456</v>
      </c>
      <c r="K2370" s="15">
        <v>-6.0540000000000003</v>
      </c>
      <c r="L2370" s="16">
        <v>25.46</v>
      </c>
      <c r="M2370" s="14">
        <v>36019146.918892346</v>
      </c>
      <c r="N2370" s="14">
        <v>0.44466731207546928</v>
      </c>
      <c r="O2370" s="14">
        <v>166.33110922877259</v>
      </c>
      <c r="P2370" s="14">
        <v>23.163017415038599</v>
      </c>
      <c r="Q2370" s="15">
        <v>17.648961539842769</v>
      </c>
      <c r="R2370" s="14">
        <v>2.741564701520208</v>
      </c>
      <c r="S2370" s="14">
        <v>26847.63775983646</v>
      </c>
    </row>
    <row r="2371" spans="1:19" x14ac:dyDescent="0.35">
      <c r="A2371" s="13">
        <v>1000</v>
      </c>
      <c r="B2371" s="13">
        <v>50</v>
      </c>
      <c r="C2371" s="13">
        <v>50</v>
      </c>
      <c r="D2371" s="13">
        <v>200</v>
      </c>
      <c r="E2371" s="13">
        <v>45</v>
      </c>
      <c r="F2371" s="15">
        <v>38.119999999999997</v>
      </c>
      <c r="G2371" s="15">
        <v>20.399999999999999</v>
      </c>
      <c r="H2371" s="15">
        <v>80.639999999999986</v>
      </c>
      <c r="I2371" s="15">
        <v>-5.0880000000000014E-3</v>
      </c>
      <c r="J2371" s="14">
        <v>4.4039010421266456</v>
      </c>
      <c r="K2371" s="15">
        <v>-4.8360000000000003</v>
      </c>
      <c r="L2371" s="16">
        <v>26.3</v>
      </c>
      <c r="M2371" s="14">
        <v>36019146.918892346</v>
      </c>
      <c r="N2371" s="14">
        <v>0.44466731207546928</v>
      </c>
      <c r="O2371" s="14">
        <v>166.33110922877259</v>
      </c>
      <c r="P2371" s="14">
        <v>23.163017415038599</v>
      </c>
      <c r="Q2371" s="15">
        <v>17.567611026310029</v>
      </c>
      <c r="R2371" s="14">
        <v>2.741564701520208</v>
      </c>
      <c r="S2371" s="14">
        <v>26847.63775983646</v>
      </c>
    </row>
    <row r="2372" spans="1:19" x14ac:dyDescent="0.35">
      <c r="A2372" s="13">
        <v>1000</v>
      </c>
      <c r="B2372" s="13">
        <v>50</v>
      </c>
      <c r="C2372" s="13">
        <v>50</v>
      </c>
      <c r="D2372" s="13">
        <v>250</v>
      </c>
      <c r="E2372" s="13">
        <v>0</v>
      </c>
      <c r="F2372" s="15">
        <v>30.57</v>
      </c>
      <c r="G2372" s="15">
        <v>18.54</v>
      </c>
      <c r="H2372" s="15">
        <v>73.069999999999993</v>
      </c>
      <c r="I2372" s="15">
        <v>-7.2859999999999994E-2</v>
      </c>
      <c r="J2372" s="14">
        <v>5.5228221792488572</v>
      </c>
      <c r="K2372" s="15">
        <v>-12.88</v>
      </c>
      <c r="L2372" s="16">
        <v>41.97</v>
      </c>
      <c r="M2372" s="14">
        <v>44290692.722023077</v>
      </c>
      <c r="N2372" s="14">
        <v>0.44003159666418912</v>
      </c>
      <c r="O2372" s="14">
        <v>164.40985049434559</v>
      </c>
      <c r="P2372" s="14">
        <v>22.821069242205109</v>
      </c>
      <c r="Q2372" s="15">
        <v>22.255297706074071</v>
      </c>
      <c r="R2372" s="14">
        <v>2.741564701520208</v>
      </c>
      <c r="S2372" s="14">
        <v>26105.346814856941</v>
      </c>
    </row>
    <row r="2373" spans="1:19" x14ac:dyDescent="0.35">
      <c r="A2373" s="13">
        <v>1000</v>
      </c>
      <c r="B2373" s="13">
        <v>50</v>
      </c>
      <c r="C2373" s="13">
        <v>50</v>
      </c>
      <c r="D2373" s="13">
        <v>250</v>
      </c>
      <c r="E2373" s="13">
        <v>22.5</v>
      </c>
      <c r="F2373" s="15">
        <v>34.81</v>
      </c>
      <c r="G2373" s="15">
        <v>18.86</v>
      </c>
      <c r="H2373" s="15">
        <v>79.53</v>
      </c>
      <c r="I2373" s="15">
        <v>-5.6520000000000001E-2</v>
      </c>
      <c r="J2373" s="14">
        <v>5.5228221792488572</v>
      </c>
      <c r="K2373" s="15">
        <v>-11.28</v>
      </c>
      <c r="L2373" s="16">
        <v>45.13</v>
      </c>
      <c r="M2373" s="14">
        <v>44290692.722023077</v>
      </c>
      <c r="N2373" s="14">
        <v>0.44003159666418912</v>
      </c>
      <c r="O2373" s="14">
        <v>164.40985049434559</v>
      </c>
      <c r="P2373" s="14">
        <v>22.821069242205109</v>
      </c>
      <c r="Q2373" s="15">
        <v>19.655133791348891</v>
      </c>
      <c r="R2373" s="14">
        <v>2.741564701520208</v>
      </c>
      <c r="S2373" s="14">
        <v>26105.346814856941</v>
      </c>
    </row>
    <row r="2374" spans="1:19" x14ac:dyDescent="0.35">
      <c r="A2374" s="13">
        <v>1000</v>
      </c>
      <c r="B2374" s="13">
        <v>50</v>
      </c>
      <c r="C2374" s="13">
        <v>50</v>
      </c>
      <c r="D2374" s="13">
        <v>250</v>
      </c>
      <c r="E2374" s="13">
        <v>45</v>
      </c>
      <c r="F2374" s="15">
        <v>36.709999999999987</v>
      </c>
      <c r="G2374" s="15">
        <v>19.169999999999991</v>
      </c>
      <c r="H2374" s="15">
        <v>83.59</v>
      </c>
      <c r="I2374" s="15">
        <v>-4.6299999999999987E-2</v>
      </c>
      <c r="J2374" s="14">
        <v>5.5228221792488572</v>
      </c>
      <c r="K2374" s="15">
        <v>-8.9600000000000009</v>
      </c>
      <c r="L2374" s="16">
        <v>45.87</v>
      </c>
      <c r="M2374" s="14">
        <v>44290692.722023077</v>
      </c>
      <c r="N2374" s="14">
        <v>0.44003159666418912</v>
      </c>
      <c r="O2374" s="14">
        <v>164.40985049434559</v>
      </c>
      <c r="P2374" s="14">
        <v>22.821069242205109</v>
      </c>
      <c r="Q2374" s="15">
        <v>19.294845963583811</v>
      </c>
      <c r="R2374" s="14">
        <v>2.741564701520208</v>
      </c>
      <c r="S2374" s="14">
        <v>26105.346814856941</v>
      </c>
    </row>
    <row r="2375" spans="1:19" x14ac:dyDescent="0.35">
      <c r="A2375" s="13">
        <v>1000</v>
      </c>
      <c r="B2375" s="13">
        <v>50</v>
      </c>
      <c r="C2375" s="13">
        <v>50</v>
      </c>
      <c r="D2375" s="13">
        <v>300</v>
      </c>
      <c r="E2375" s="13">
        <v>0</v>
      </c>
      <c r="F2375" s="15">
        <v>30.7</v>
      </c>
      <c r="G2375" s="15">
        <v>17.18</v>
      </c>
      <c r="H2375" s="15">
        <v>82.86</v>
      </c>
      <c r="I2375" s="15">
        <v>-3.3189999999999997E-2</v>
      </c>
      <c r="J2375" s="14">
        <v>6.6478166085655213</v>
      </c>
      <c r="K2375" s="15">
        <v>-21.08</v>
      </c>
      <c r="L2375" s="16">
        <v>70.22</v>
      </c>
      <c r="M2375" s="14">
        <v>52323469.033656001</v>
      </c>
      <c r="N2375" s="14">
        <v>0.43564088129407241</v>
      </c>
      <c r="O2375" s="14">
        <v>162.5945445573827</v>
      </c>
      <c r="P2375" s="14">
        <v>22.499734855973351</v>
      </c>
      <c r="Q2375" s="15">
        <v>24.91459067999439</v>
      </c>
      <c r="R2375" s="14">
        <v>2.741564701520208</v>
      </c>
      <c r="S2375" s="14">
        <v>25416.18796885397</v>
      </c>
    </row>
    <row r="2376" spans="1:19" x14ac:dyDescent="0.35">
      <c r="A2376" s="13">
        <v>1000</v>
      </c>
      <c r="B2376" s="13">
        <v>50</v>
      </c>
      <c r="C2376" s="13">
        <v>50</v>
      </c>
      <c r="D2376" s="13">
        <v>300</v>
      </c>
      <c r="E2376" s="13">
        <v>22.5</v>
      </c>
      <c r="F2376" s="15">
        <v>34.61</v>
      </c>
      <c r="G2376" s="15">
        <v>17.63</v>
      </c>
      <c r="H2376" s="15">
        <v>85.28</v>
      </c>
      <c r="I2376" s="15">
        <v>-7.0910000000000001E-2</v>
      </c>
      <c r="J2376" s="14">
        <v>6.6478166085655213</v>
      </c>
      <c r="K2376" s="15">
        <v>-18.41</v>
      </c>
      <c r="L2376" s="16">
        <v>74.209999999999994</v>
      </c>
      <c r="M2376" s="14">
        <v>52323469.033656001</v>
      </c>
      <c r="N2376" s="14">
        <v>0.43564088129407241</v>
      </c>
      <c r="O2376" s="14">
        <v>162.5945445573827</v>
      </c>
      <c r="P2376" s="14">
        <v>22.499734855973351</v>
      </c>
      <c r="Q2376" s="15">
        <v>21.49214809229008</v>
      </c>
      <c r="R2376" s="14">
        <v>2.741564701520208</v>
      </c>
      <c r="S2376" s="14">
        <v>25416.18796885397</v>
      </c>
    </row>
    <row r="2377" spans="1:19" x14ac:dyDescent="0.35">
      <c r="A2377" s="13">
        <v>1000</v>
      </c>
      <c r="B2377" s="13">
        <v>50</v>
      </c>
      <c r="C2377" s="13">
        <v>50</v>
      </c>
      <c r="D2377" s="13">
        <v>300</v>
      </c>
      <c r="E2377" s="13">
        <v>45</v>
      </c>
      <c r="F2377" s="15">
        <v>36.01</v>
      </c>
      <c r="G2377" s="15">
        <v>17.71</v>
      </c>
      <c r="H2377" s="15">
        <v>87.560000000000016</v>
      </c>
      <c r="I2377" s="15">
        <v>-8.3639999999999999E-3</v>
      </c>
      <c r="J2377" s="14">
        <v>6.6478166085655213</v>
      </c>
      <c r="K2377" s="15">
        <v>-15.15</v>
      </c>
      <c r="L2377" s="16">
        <v>73.180000000000007</v>
      </c>
      <c r="M2377" s="14">
        <v>52323469.033656001</v>
      </c>
      <c r="N2377" s="14">
        <v>0.43564088129407241</v>
      </c>
      <c r="O2377" s="14">
        <v>162.5945445573827</v>
      </c>
      <c r="P2377" s="14">
        <v>22.499734855973351</v>
      </c>
      <c r="Q2377" s="15">
        <v>20.884041126861781</v>
      </c>
      <c r="R2377" s="14">
        <v>2.741564701520208</v>
      </c>
      <c r="S2377" s="14">
        <v>25416.18796885397</v>
      </c>
    </row>
    <row r="2378" spans="1:19" x14ac:dyDescent="0.35">
      <c r="A2378" s="13">
        <v>1000</v>
      </c>
      <c r="B2378" s="13">
        <v>50</v>
      </c>
      <c r="C2378" s="13">
        <v>75</v>
      </c>
      <c r="D2378" s="13">
        <v>30</v>
      </c>
      <c r="E2378" s="13">
        <v>0</v>
      </c>
      <c r="F2378" s="15">
        <v>60.87</v>
      </c>
      <c r="G2378" s="15">
        <v>36.479999999999997</v>
      </c>
      <c r="H2378" s="15">
        <v>107.78</v>
      </c>
      <c r="I2378" s="15">
        <v>-2.4430000000000002E-5</v>
      </c>
      <c r="J2378" s="14">
        <v>0.65077849745140826</v>
      </c>
      <c r="K2378" s="15">
        <v>-7.2080000000000005E-2</v>
      </c>
      <c r="L2378" s="16">
        <v>0.25690000000000002</v>
      </c>
      <c r="M2378" s="14">
        <v>5816747.8134395927</v>
      </c>
      <c r="N2378" s="14">
        <v>0.46587607523299063</v>
      </c>
      <c r="O2378" s="14">
        <v>175.18307988643281</v>
      </c>
      <c r="P2378" s="14">
        <v>37.145027325951332</v>
      </c>
      <c r="Q2378" s="15">
        <v>12.057997357158669</v>
      </c>
      <c r="R2378" s="14">
        <v>2.741564701520208</v>
      </c>
      <c r="S2378" s="14">
        <v>30442.49943182051</v>
      </c>
    </row>
    <row r="2379" spans="1:19" x14ac:dyDescent="0.35">
      <c r="A2379" s="13">
        <v>1000</v>
      </c>
      <c r="B2379" s="13">
        <v>50</v>
      </c>
      <c r="C2379" s="13">
        <v>75</v>
      </c>
      <c r="D2379" s="13">
        <v>30</v>
      </c>
      <c r="E2379" s="13">
        <v>22.5</v>
      </c>
      <c r="F2379" s="15">
        <v>41.88000000000001</v>
      </c>
      <c r="G2379" s="15">
        <v>36.53</v>
      </c>
      <c r="H2379" s="15">
        <v>84.13000000000001</v>
      </c>
      <c r="I2379" s="15">
        <v>0.24840000000000001</v>
      </c>
      <c r="J2379" s="14">
        <v>0.65077849745140826</v>
      </c>
      <c r="K2379" s="15">
        <v>-2.3640000000000001E-2</v>
      </c>
      <c r="L2379" s="16">
        <v>0.29620000000000002</v>
      </c>
      <c r="M2379" s="14">
        <v>5816747.8134395927</v>
      </c>
      <c r="N2379" s="14">
        <v>0.46587607523299063</v>
      </c>
      <c r="O2379" s="14">
        <v>175.18307988643281</v>
      </c>
      <c r="P2379" s="14">
        <v>37.145027325951332</v>
      </c>
      <c r="Q2379" s="15">
        <v>8.6584624667550116</v>
      </c>
      <c r="R2379" s="14">
        <v>2.741564701520208</v>
      </c>
      <c r="S2379" s="14">
        <v>30442.49943182051</v>
      </c>
    </row>
    <row r="2380" spans="1:19" x14ac:dyDescent="0.35">
      <c r="A2380" s="13">
        <v>1000</v>
      </c>
      <c r="B2380" s="13">
        <v>50</v>
      </c>
      <c r="C2380" s="13">
        <v>75</v>
      </c>
      <c r="D2380" s="13">
        <v>30</v>
      </c>
      <c r="E2380" s="13">
        <v>45</v>
      </c>
      <c r="F2380" s="15">
        <v>56.389999999999993</v>
      </c>
      <c r="G2380" s="15">
        <v>36.489999999999988</v>
      </c>
      <c r="H2380" s="15">
        <v>111.09</v>
      </c>
      <c r="I2380" s="15">
        <v>7.8379999999999991E-2</v>
      </c>
      <c r="J2380" s="14">
        <v>0.65077849745140826</v>
      </c>
      <c r="K2380" s="15">
        <v>-6.9309999999999997E-3</v>
      </c>
      <c r="L2380" s="16">
        <v>0.33090000000000003</v>
      </c>
      <c r="M2380" s="14">
        <v>5816747.8134395927</v>
      </c>
      <c r="N2380" s="14">
        <v>0.46587607523299063</v>
      </c>
      <c r="O2380" s="14">
        <v>175.18307988643281</v>
      </c>
      <c r="P2380" s="14">
        <v>37.145027325951332</v>
      </c>
      <c r="Q2380" s="15">
        <v>11.05484238008304</v>
      </c>
      <c r="R2380" s="14">
        <v>2.741564701520208</v>
      </c>
      <c r="S2380" s="14">
        <v>30442.49943182051</v>
      </c>
    </row>
    <row r="2381" spans="1:19" x14ac:dyDescent="0.35">
      <c r="A2381" s="13">
        <v>1000</v>
      </c>
      <c r="B2381" s="13">
        <v>50</v>
      </c>
      <c r="C2381" s="13">
        <v>75</v>
      </c>
      <c r="D2381" s="13">
        <v>50</v>
      </c>
      <c r="E2381" s="13">
        <v>0</v>
      </c>
      <c r="F2381" s="15">
        <v>59.417999999999999</v>
      </c>
      <c r="G2381" s="15">
        <v>36.597999999999999</v>
      </c>
      <c r="H2381" s="15">
        <v>113.66800000000001</v>
      </c>
      <c r="I2381" s="15">
        <v>-2.0360000000000001E-6</v>
      </c>
      <c r="J2381" s="14">
        <v>1.084840506042174</v>
      </c>
      <c r="K2381" s="15">
        <v>-0.36230000000000001</v>
      </c>
      <c r="L2381" s="16">
        <v>0.80889999999999995</v>
      </c>
      <c r="M2381" s="14">
        <v>9685496.8431137279</v>
      </c>
      <c r="N2381" s="14">
        <v>0.46560296163005888</v>
      </c>
      <c r="O2381" s="14">
        <v>175.06843295237411</v>
      </c>
      <c r="P2381" s="14">
        <v>37.113543451367889</v>
      </c>
      <c r="Q2381" s="15">
        <v>16.16468116808278</v>
      </c>
      <c r="R2381" s="14">
        <v>2.741564701520208</v>
      </c>
      <c r="S2381" s="14">
        <v>30394.073727801871</v>
      </c>
    </row>
    <row r="2382" spans="1:19" x14ac:dyDescent="0.35">
      <c r="A2382" s="13">
        <v>1000</v>
      </c>
      <c r="B2382" s="13">
        <v>50</v>
      </c>
      <c r="C2382" s="13">
        <v>75</v>
      </c>
      <c r="D2382" s="13">
        <v>50</v>
      </c>
      <c r="E2382" s="13">
        <v>22.5</v>
      </c>
      <c r="F2382" s="15">
        <v>45.874000000000002</v>
      </c>
      <c r="G2382" s="15">
        <v>36.084000000000003</v>
      </c>
      <c r="H2382" s="15">
        <v>107.044</v>
      </c>
      <c r="I2382" s="15">
        <v>0.30249999999999999</v>
      </c>
      <c r="J2382" s="14">
        <v>1.0858805996227141</v>
      </c>
      <c r="K2382" s="15">
        <v>-1.294E-2</v>
      </c>
      <c r="L2382" s="16">
        <v>0.90910000000000002</v>
      </c>
      <c r="M2382" s="14">
        <v>9640533.2147564739</v>
      </c>
      <c r="N2382" s="14">
        <v>0.46424859348479741</v>
      </c>
      <c r="O2382" s="14">
        <v>174.50015563446311</v>
      </c>
      <c r="P2382" s="14">
        <v>36.957638560731581</v>
      </c>
      <c r="Q2382" s="15">
        <v>11.998396802264759</v>
      </c>
      <c r="R2382" s="14">
        <v>2.741564701520208</v>
      </c>
      <c r="S2382" s="14">
        <v>30154.771243757801</v>
      </c>
    </row>
    <row r="2383" spans="1:19" x14ac:dyDescent="0.35">
      <c r="A2383" s="13">
        <v>1000</v>
      </c>
      <c r="B2383" s="13">
        <v>50</v>
      </c>
      <c r="C2383" s="13">
        <v>75</v>
      </c>
      <c r="D2383" s="13">
        <v>50</v>
      </c>
      <c r="E2383" s="13">
        <v>45</v>
      </c>
      <c r="F2383" s="15">
        <v>58.176000000000002</v>
      </c>
      <c r="G2383" s="15">
        <v>36.566000000000003</v>
      </c>
      <c r="H2383" s="15">
        <v>109.786</v>
      </c>
      <c r="I2383" s="15">
        <v>-1.616E-4</v>
      </c>
      <c r="J2383" s="14">
        <v>1.084840506042174</v>
      </c>
      <c r="K2383" s="15">
        <v>-0.34289999999999998</v>
      </c>
      <c r="L2383" s="16">
        <v>1.075</v>
      </c>
      <c r="M2383" s="14">
        <v>9685496.8431137279</v>
      </c>
      <c r="N2383" s="14">
        <v>0.46560296163005888</v>
      </c>
      <c r="O2383" s="14">
        <v>175.06843295237411</v>
      </c>
      <c r="P2383" s="14">
        <v>37.113543451367889</v>
      </c>
      <c r="Q2383" s="15">
        <v>14.8444530190488</v>
      </c>
      <c r="R2383" s="14">
        <v>2.741564701520208</v>
      </c>
      <c r="S2383" s="14">
        <v>30394.073727801871</v>
      </c>
    </row>
    <row r="2384" spans="1:19" x14ac:dyDescent="0.35">
      <c r="A2384" s="13">
        <v>1000</v>
      </c>
      <c r="B2384" s="13">
        <v>50</v>
      </c>
      <c r="C2384" s="13">
        <v>75</v>
      </c>
      <c r="D2384" s="13">
        <v>75</v>
      </c>
      <c r="E2384" s="13">
        <v>0</v>
      </c>
      <c r="F2384" s="15">
        <v>54.927</v>
      </c>
      <c r="G2384" s="15">
        <v>35.417000000000002</v>
      </c>
      <c r="H2384" s="15">
        <v>107.877</v>
      </c>
      <c r="I2384" s="15">
        <v>-3.212E-4</v>
      </c>
      <c r="J2384" s="14">
        <v>1.6315008051857349</v>
      </c>
      <c r="K2384" s="15">
        <v>-0.88379999999999992</v>
      </c>
      <c r="L2384" s="16">
        <v>1.8560000000000001</v>
      </c>
      <c r="M2384" s="14">
        <v>14345477.457797579</v>
      </c>
      <c r="N2384" s="14">
        <v>0.46192370217044471</v>
      </c>
      <c r="O2384" s="14">
        <v>173.52564881211691</v>
      </c>
      <c r="P2384" s="14">
        <v>36.690878707098939</v>
      </c>
      <c r="Q2384" s="15">
        <v>16.076790308731539</v>
      </c>
      <c r="R2384" s="14">
        <v>2.741564701520208</v>
      </c>
      <c r="S2384" s="14">
        <v>29747.23398643787</v>
      </c>
    </row>
    <row r="2385" spans="1:19" x14ac:dyDescent="0.35">
      <c r="A2385" s="13">
        <v>1000</v>
      </c>
      <c r="B2385" s="13">
        <v>50</v>
      </c>
      <c r="C2385" s="13">
        <v>75</v>
      </c>
      <c r="D2385" s="13">
        <v>75</v>
      </c>
      <c r="E2385" s="13">
        <v>22.5</v>
      </c>
      <c r="F2385" s="15">
        <v>52.256999999999998</v>
      </c>
      <c r="G2385" s="15">
        <v>35.476999999999997</v>
      </c>
      <c r="H2385" s="15">
        <v>113.377</v>
      </c>
      <c r="I2385" s="15">
        <v>-9.5469999999999995E-4</v>
      </c>
      <c r="J2385" s="14">
        <v>1.6315008051857349</v>
      </c>
      <c r="K2385" s="15">
        <v>-0.70610000000000006</v>
      </c>
      <c r="L2385" s="16">
        <v>2.4239999999999999</v>
      </c>
      <c r="M2385" s="14">
        <v>14345477.457797579</v>
      </c>
      <c r="N2385" s="14">
        <v>0.46192370217044471</v>
      </c>
      <c r="O2385" s="14">
        <v>173.52564881211691</v>
      </c>
      <c r="P2385" s="14">
        <v>36.690878707098939</v>
      </c>
      <c r="Q2385" s="15">
        <v>15.45429127782509</v>
      </c>
      <c r="R2385" s="14">
        <v>2.741564701520208</v>
      </c>
      <c r="S2385" s="14">
        <v>29747.23398643787</v>
      </c>
    </row>
    <row r="2386" spans="1:19" x14ac:dyDescent="0.35">
      <c r="A2386" s="13">
        <v>1000</v>
      </c>
      <c r="B2386" s="13">
        <v>50</v>
      </c>
      <c r="C2386" s="13">
        <v>75</v>
      </c>
      <c r="D2386" s="13">
        <v>75</v>
      </c>
      <c r="E2386" s="13">
        <v>45</v>
      </c>
      <c r="F2386" s="15">
        <v>53.997999999999998</v>
      </c>
      <c r="G2386" s="15">
        <v>35.488</v>
      </c>
      <c r="H2386" s="15">
        <v>115.098</v>
      </c>
      <c r="I2386" s="15">
        <v>-3.29E-5</v>
      </c>
      <c r="J2386" s="14">
        <v>1.6315008051857349</v>
      </c>
      <c r="K2386" s="15">
        <v>-0.95699999999999996</v>
      </c>
      <c r="L2386" s="16">
        <v>2.5310000000000001</v>
      </c>
      <c r="M2386" s="14">
        <v>14345477.457797579</v>
      </c>
      <c r="N2386" s="14">
        <v>0.46192370217044471</v>
      </c>
      <c r="O2386" s="14">
        <v>173.52564881211691</v>
      </c>
      <c r="P2386" s="14">
        <v>36.690878707098939</v>
      </c>
      <c r="Q2386" s="15">
        <v>15.11932110009162</v>
      </c>
      <c r="R2386" s="14">
        <v>2.741564701520208</v>
      </c>
      <c r="S2386" s="14">
        <v>29747.23398643787</v>
      </c>
    </row>
    <row r="2387" spans="1:19" x14ac:dyDescent="0.35">
      <c r="A2387" s="13">
        <v>1000</v>
      </c>
      <c r="B2387" s="13">
        <v>50</v>
      </c>
      <c r="C2387" s="13">
        <v>75</v>
      </c>
      <c r="D2387" s="13">
        <v>100</v>
      </c>
      <c r="E2387" s="13">
        <v>0</v>
      </c>
      <c r="F2387" s="15">
        <v>55.089000000000013</v>
      </c>
      <c r="G2387" s="15">
        <v>34.808999999999997</v>
      </c>
      <c r="H2387" s="15">
        <v>115.339</v>
      </c>
      <c r="I2387" s="15">
        <v>-2.744E-4</v>
      </c>
      <c r="J2387" s="14">
        <v>2.178821002326504</v>
      </c>
      <c r="K2387" s="15">
        <v>-1.4990000000000001</v>
      </c>
      <c r="L2387" s="16">
        <v>3.5659999999999998</v>
      </c>
      <c r="M2387" s="14">
        <v>18978125.138294369</v>
      </c>
      <c r="N2387" s="14">
        <v>0.45965705225109671</v>
      </c>
      <c r="O2387" s="14">
        <v>172.57675616059419</v>
      </c>
      <c r="P2387" s="14">
        <v>36.431849023441949</v>
      </c>
      <c r="Q2387" s="15">
        <v>17.610372656531151</v>
      </c>
      <c r="R2387" s="14">
        <v>2.741564701520208</v>
      </c>
      <c r="S2387" s="14">
        <v>29353.830096600908</v>
      </c>
    </row>
    <row r="2388" spans="1:19" x14ac:dyDescent="0.35">
      <c r="A2388" s="13">
        <v>1000</v>
      </c>
      <c r="B2388" s="13">
        <v>50</v>
      </c>
      <c r="C2388" s="13">
        <v>75</v>
      </c>
      <c r="D2388" s="13">
        <v>100</v>
      </c>
      <c r="E2388" s="13">
        <v>22.5</v>
      </c>
      <c r="F2388" s="15">
        <v>55.012</v>
      </c>
      <c r="G2388" s="15">
        <v>34.872</v>
      </c>
      <c r="H2388" s="15">
        <v>113.11199999999999</v>
      </c>
      <c r="I2388" s="15">
        <v>-1.2539999999999999E-3</v>
      </c>
      <c r="J2388" s="14">
        <v>2.178821002326504</v>
      </c>
      <c r="K2388" s="15">
        <v>-1.341</v>
      </c>
      <c r="L2388" s="16">
        <v>4.6639999999999997</v>
      </c>
      <c r="M2388" s="14">
        <v>18978125.138294369</v>
      </c>
      <c r="N2388" s="14">
        <v>0.45965705225109671</v>
      </c>
      <c r="O2388" s="14">
        <v>172.57675616059419</v>
      </c>
      <c r="P2388" s="14">
        <v>36.431849023441949</v>
      </c>
      <c r="Q2388" s="15">
        <v>17.546776066875321</v>
      </c>
      <c r="R2388" s="14">
        <v>2.741564701520208</v>
      </c>
      <c r="S2388" s="14">
        <v>29353.830096600908</v>
      </c>
    </row>
    <row r="2389" spans="1:19" x14ac:dyDescent="0.35">
      <c r="A2389" s="13">
        <v>1000</v>
      </c>
      <c r="B2389" s="13">
        <v>50</v>
      </c>
      <c r="C2389" s="13">
        <v>75</v>
      </c>
      <c r="D2389" s="13">
        <v>100</v>
      </c>
      <c r="E2389" s="13">
        <v>45</v>
      </c>
      <c r="F2389" s="15">
        <v>56.045000000000002</v>
      </c>
      <c r="G2389" s="15">
        <v>34.954999999999998</v>
      </c>
      <c r="H2389" s="15">
        <v>114.565</v>
      </c>
      <c r="I2389" s="15">
        <v>-1.0039999999999999E-3</v>
      </c>
      <c r="J2389" s="14">
        <v>2.178821002326504</v>
      </c>
      <c r="K2389" s="15">
        <v>-1.1779999999999999</v>
      </c>
      <c r="L2389" s="16">
        <v>4.976</v>
      </c>
      <c r="M2389" s="14">
        <v>18978125.138294369</v>
      </c>
      <c r="N2389" s="14">
        <v>0.45965705225109671</v>
      </c>
      <c r="O2389" s="14">
        <v>172.57675616059419</v>
      </c>
      <c r="P2389" s="14">
        <v>36.431849023441949</v>
      </c>
      <c r="Q2389" s="15">
        <v>17.229880830595711</v>
      </c>
      <c r="R2389" s="14">
        <v>2.741564701520208</v>
      </c>
      <c r="S2389" s="14">
        <v>29353.830096600908</v>
      </c>
    </row>
    <row r="2390" spans="1:19" x14ac:dyDescent="0.35">
      <c r="A2390" s="13">
        <v>1000</v>
      </c>
      <c r="B2390" s="13">
        <v>50</v>
      </c>
      <c r="C2390" s="13">
        <v>75</v>
      </c>
      <c r="D2390" s="13">
        <v>125</v>
      </c>
      <c r="E2390" s="13">
        <v>0</v>
      </c>
      <c r="F2390" s="15">
        <v>54.12</v>
      </c>
      <c r="G2390" s="15">
        <v>34.21</v>
      </c>
      <c r="H2390" s="15">
        <v>115.8</v>
      </c>
      <c r="I2390" s="15">
        <v>-4.7570000000000002E-4</v>
      </c>
      <c r="J2390" s="14">
        <v>2.7277745250371539</v>
      </c>
      <c r="K2390" s="15">
        <v>-2.258</v>
      </c>
      <c r="L2390" s="16">
        <v>5.92</v>
      </c>
      <c r="M2390" s="14">
        <v>23541902.1161201</v>
      </c>
      <c r="N2390" s="14">
        <v>0.45744938675954411</v>
      </c>
      <c r="O2390" s="14">
        <v>171.65369239086371</v>
      </c>
      <c r="P2390" s="14">
        <v>36.180549509760603</v>
      </c>
      <c r="Q2390" s="15">
        <v>18.893961210040889</v>
      </c>
      <c r="R2390" s="14">
        <v>2.741564701520208</v>
      </c>
      <c r="S2390" s="14">
        <v>28974.36022105729</v>
      </c>
    </row>
    <row r="2391" spans="1:19" x14ac:dyDescent="0.35">
      <c r="A2391" s="13">
        <v>1000</v>
      </c>
      <c r="B2391" s="13">
        <v>50</v>
      </c>
      <c r="C2391" s="13">
        <v>75</v>
      </c>
      <c r="D2391" s="13">
        <v>125</v>
      </c>
      <c r="E2391" s="13">
        <v>22.5</v>
      </c>
      <c r="F2391" s="15">
        <v>56.21</v>
      </c>
      <c r="G2391" s="15">
        <v>34.33</v>
      </c>
      <c r="H2391" s="15">
        <v>116.4</v>
      </c>
      <c r="I2391" s="15">
        <v>-1.5169999999999999E-3</v>
      </c>
      <c r="J2391" s="14">
        <v>2.7277745250371539</v>
      </c>
      <c r="K2391" s="15">
        <v>-1.8160000000000001</v>
      </c>
      <c r="L2391" s="16">
        <v>7.6619999999999999</v>
      </c>
      <c r="M2391" s="14">
        <v>23541902.1161201</v>
      </c>
      <c r="N2391" s="14">
        <v>0.45744938675954411</v>
      </c>
      <c r="O2391" s="14">
        <v>171.65369239086371</v>
      </c>
      <c r="P2391" s="14">
        <v>36.180549509760603</v>
      </c>
      <c r="Q2391" s="15">
        <v>19.0535099807914</v>
      </c>
      <c r="R2391" s="14">
        <v>2.741564701520208</v>
      </c>
      <c r="S2391" s="14">
        <v>28974.36022105729</v>
      </c>
    </row>
    <row r="2392" spans="1:19" x14ac:dyDescent="0.35">
      <c r="A2392" s="13">
        <v>1000</v>
      </c>
      <c r="B2392" s="13">
        <v>50</v>
      </c>
      <c r="C2392" s="13">
        <v>75</v>
      </c>
      <c r="D2392" s="13">
        <v>125</v>
      </c>
      <c r="E2392" s="13">
        <v>45</v>
      </c>
      <c r="F2392" s="15">
        <v>57.230000000000011</v>
      </c>
      <c r="G2392" s="15">
        <v>34.450000000000003</v>
      </c>
      <c r="H2392" s="15">
        <v>115.74</v>
      </c>
      <c r="I2392" s="15">
        <v>-2.9970000000000001E-3</v>
      </c>
      <c r="J2392" s="14">
        <v>2.7277745250371539</v>
      </c>
      <c r="K2392" s="15">
        <v>-1.5920000000000001</v>
      </c>
      <c r="L2392" s="16">
        <v>8.2469999999999999</v>
      </c>
      <c r="M2392" s="14">
        <v>23541902.1161201</v>
      </c>
      <c r="N2392" s="14">
        <v>0.45744938675954411</v>
      </c>
      <c r="O2392" s="14">
        <v>171.65369239086371</v>
      </c>
      <c r="P2392" s="14">
        <v>36.180549509760603</v>
      </c>
      <c r="Q2392" s="15">
        <v>18.82076476621889</v>
      </c>
      <c r="R2392" s="14">
        <v>2.741564701520208</v>
      </c>
      <c r="S2392" s="14">
        <v>28974.36022105729</v>
      </c>
    </row>
    <row r="2393" spans="1:19" x14ac:dyDescent="0.35">
      <c r="A2393" s="13">
        <v>1000</v>
      </c>
      <c r="B2393" s="13">
        <v>50</v>
      </c>
      <c r="C2393" s="13">
        <v>75</v>
      </c>
      <c r="D2393" s="13">
        <v>150</v>
      </c>
      <c r="E2393" s="13">
        <v>0</v>
      </c>
      <c r="F2393" s="15">
        <v>52.63</v>
      </c>
      <c r="G2393" s="15">
        <v>33.620000000000012</v>
      </c>
      <c r="H2393" s="15">
        <v>116.61</v>
      </c>
      <c r="I2393" s="15">
        <v>-4.6839999999999998E-3</v>
      </c>
      <c r="J2393" s="14">
        <v>3.2782933762426438</v>
      </c>
      <c r="K2393" s="15">
        <v>-3.2360000000000002</v>
      </c>
      <c r="L2393" s="16">
        <v>8.8789999999999996</v>
      </c>
      <c r="M2393" s="14">
        <v>28040224.161773279</v>
      </c>
      <c r="N2393" s="14">
        <v>0.45530143523449762</v>
      </c>
      <c r="O2393" s="14">
        <v>170.75666816346421</v>
      </c>
      <c r="P2393" s="14">
        <v>35.936980166054909</v>
      </c>
      <c r="Q2393" s="15">
        <v>20.10036823425926</v>
      </c>
      <c r="R2393" s="14">
        <v>2.741564701520208</v>
      </c>
      <c r="S2393" s="14">
        <v>28608.630133215891</v>
      </c>
    </row>
    <row r="2394" spans="1:19" x14ac:dyDescent="0.35">
      <c r="A2394" s="13">
        <v>1000</v>
      </c>
      <c r="B2394" s="13">
        <v>50</v>
      </c>
      <c r="C2394" s="13">
        <v>75</v>
      </c>
      <c r="D2394" s="13">
        <v>150</v>
      </c>
      <c r="E2394" s="13">
        <v>22.5</v>
      </c>
      <c r="F2394" s="15">
        <v>56.720000000000013</v>
      </c>
      <c r="G2394" s="15">
        <v>33.81</v>
      </c>
      <c r="H2394" s="15">
        <v>110.61</v>
      </c>
      <c r="I2394" s="15">
        <v>-1.635E-3</v>
      </c>
      <c r="J2394" s="14">
        <v>3.2782933762426438</v>
      </c>
      <c r="K2394" s="15">
        <v>-2.8879999999999999</v>
      </c>
      <c r="L2394" s="16">
        <v>11.35</v>
      </c>
      <c r="M2394" s="14">
        <v>28040224.161773279</v>
      </c>
      <c r="N2394" s="14">
        <v>0.45530143523449762</v>
      </c>
      <c r="O2394" s="14">
        <v>170.75666816346421</v>
      </c>
      <c r="P2394" s="14">
        <v>35.936980166054909</v>
      </c>
      <c r="Q2394" s="15">
        <v>20.229880733873831</v>
      </c>
      <c r="R2394" s="14">
        <v>2.741564701520208</v>
      </c>
      <c r="S2394" s="14">
        <v>28608.630133215891</v>
      </c>
    </row>
    <row r="2395" spans="1:19" x14ac:dyDescent="0.35">
      <c r="A2395" s="13">
        <v>1000</v>
      </c>
      <c r="B2395" s="13">
        <v>50</v>
      </c>
      <c r="C2395" s="13">
        <v>75</v>
      </c>
      <c r="D2395" s="13">
        <v>150</v>
      </c>
      <c r="E2395" s="13">
        <v>45</v>
      </c>
      <c r="F2395" s="15">
        <v>57.930000000000007</v>
      </c>
      <c r="G2395" s="15">
        <v>33.940000000000012</v>
      </c>
      <c r="H2395" s="15">
        <v>117.74</v>
      </c>
      <c r="I2395" s="15">
        <v>-2.333E-3</v>
      </c>
      <c r="J2395" s="14">
        <v>3.2782933762426438</v>
      </c>
      <c r="K2395" s="15">
        <v>-2.4820000000000002</v>
      </c>
      <c r="L2395" s="16">
        <v>12.19</v>
      </c>
      <c r="M2395" s="14">
        <v>28040224.161773279</v>
      </c>
      <c r="N2395" s="14">
        <v>0.45530143523449762</v>
      </c>
      <c r="O2395" s="14">
        <v>170.75666816346421</v>
      </c>
      <c r="P2395" s="14">
        <v>35.936980166054909</v>
      </c>
      <c r="Q2395" s="15">
        <v>20.143906389349841</v>
      </c>
      <c r="R2395" s="14">
        <v>2.741564701520208</v>
      </c>
      <c r="S2395" s="14">
        <v>28608.630133215891</v>
      </c>
    </row>
    <row r="2396" spans="1:19" x14ac:dyDescent="0.35">
      <c r="A2396" s="13">
        <v>1000</v>
      </c>
      <c r="B2396" s="13">
        <v>50</v>
      </c>
      <c r="C2396" s="13">
        <v>75</v>
      </c>
      <c r="D2396" s="13">
        <v>200</v>
      </c>
      <c r="E2396" s="13">
        <v>0</v>
      </c>
      <c r="F2396" s="15">
        <v>48.4</v>
      </c>
      <c r="G2396" s="15">
        <v>32.32</v>
      </c>
      <c r="H2396" s="15">
        <v>118.97</v>
      </c>
      <c r="I2396" s="15">
        <v>-3.64E-3</v>
      </c>
      <c r="J2396" s="14">
        <v>4.3837486087428488</v>
      </c>
      <c r="K2396" s="15">
        <v>-6.1349999999999998</v>
      </c>
      <c r="L2396" s="16">
        <v>17.84</v>
      </c>
      <c r="M2396" s="14">
        <v>36854117.395758882</v>
      </c>
      <c r="N2396" s="14">
        <v>0.45118752077304169</v>
      </c>
      <c r="O2396" s="14">
        <v>169.0415596310776</v>
      </c>
      <c r="P2396" s="14">
        <v>35.47303198857049</v>
      </c>
      <c r="Q2396" s="15">
        <v>22.76278885651389</v>
      </c>
      <c r="R2396" s="14">
        <v>2.741564701520208</v>
      </c>
      <c r="S2396" s="14">
        <v>27917.638472512728</v>
      </c>
    </row>
    <row r="2397" spans="1:19" x14ac:dyDescent="0.35">
      <c r="A2397" s="13">
        <v>1000</v>
      </c>
      <c r="B2397" s="13">
        <v>50</v>
      </c>
      <c r="C2397" s="13">
        <v>75</v>
      </c>
      <c r="D2397" s="13">
        <v>200</v>
      </c>
      <c r="E2397" s="13">
        <v>22.5</v>
      </c>
      <c r="F2397" s="15">
        <v>56.14</v>
      </c>
      <c r="G2397" s="15">
        <v>32.69</v>
      </c>
      <c r="H2397" s="15">
        <v>98.22</v>
      </c>
      <c r="I2397" s="15">
        <v>-3.299E-4</v>
      </c>
      <c r="J2397" s="14">
        <v>4.3837486087428488</v>
      </c>
      <c r="K2397" s="15">
        <v>-5.5209999999999999</v>
      </c>
      <c r="L2397" s="16">
        <v>21.68</v>
      </c>
      <c r="M2397" s="14">
        <v>36854117.395758882</v>
      </c>
      <c r="N2397" s="14">
        <v>0.45118752077304169</v>
      </c>
      <c r="O2397" s="14">
        <v>169.0415596310776</v>
      </c>
      <c r="P2397" s="14">
        <v>35.47303198857049</v>
      </c>
      <c r="Q2397" s="15">
        <v>22.31833878705967</v>
      </c>
      <c r="R2397" s="14">
        <v>2.741564701520208</v>
      </c>
      <c r="S2397" s="14">
        <v>27917.638472512728</v>
      </c>
    </row>
    <row r="2398" spans="1:19" x14ac:dyDescent="0.35">
      <c r="A2398" s="13">
        <v>1000</v>
      </c>
      <c r="B2398" s="13">
        <v>50</v>
      </c>
      <c r="C2398" s="13">
        <v>75</v>
      </c>
      <c r="D2398" s="13">
        <v>200</v>
      </c>
      <c r="E2398" s="13">
        <v>45</v>
      </c>
      <c r="F2398" s="15">
        <v>58.63</v>
      </c>
      <c r="G2398" s="15">
        <v>32.89</v>
      </c>
      <c r="H2398" s="15">
        <v>119.37</v>
      </c>
      <c r="I2398" s="15">
        <v>-6.744E-3</v>
      </c>
      <c r="J2398" s="14">
        <v>4.3837486087428488</v>
      </c>
      <c r="K2398" s="15">
        <v>-4.6639999999999997</v>
      </c>
      <c r="L2398" s="16">
        <v>22.87</v>
      </c>
      <c r="M2398" s="14">
        <v>36854117.395758882</v>
      </c>
      <c r="N2398" s="14">
        <v>0.45118752077304169</v>
      </c>
      <c r="O2398" s="14">
        <v>169.0415596310776</v>
      </c>
      <c r="P2398" s="14">
        <v>35.47303198857049</v>
      </c>
      <c r="Q2398" s="15">
        <v>22.46809166566279</v>
      </c>
      <c r="R2398" s="14">
        <v>2.741564701520208</v>
      </c>
      <c r="S2398" s="14">
        <v>27917.638472512728</v>
      </c>
    </row>
    <row r="2399" spans="1:19" x14ac:dyDescent="0.35">
      <c r="A2399" s="13">
        <v>1000</v>
      </c>
      <c r="B2399" s="13">
        <v>50</v>
      </c>
      <c r="C2399" s="13">
        <v>75</v>
      </c>
      <c r="D2399" s="13">
        <v>250</v>
      </c>
      <c r="E2399" s="13">
        <v>0</v>
      </c>
      <c r="F2399" s="15">
        <v>46.379999999999988</v>
      </c>
      <c r="G2399" s="15">
        <v>31.1</v>
      </c>
      <c r="H2399" s="15">
        <v>116.47</v>
      </c>
      <c r="I2399" s="15">
        <v>-1.541E-2</v>
      </c>
      <c r="J2399" s="14">
        <v>5.4946173318042764</v>
      </c>
      <c r="K2399" s="15">
        <v>-10.050000000000001</v>
      </c>
      <c r="L2399" s="16">
        <v>31.82</v>
      </c>
      <c r="M2399" s="14">
        <v>45446937.816402279</v>
      </c>
      <c r="N2399" s="14">
        <v>0.44732085006974759</v>
      </c>
      <c r="O2399" s="14">
        <v>167.4330279326345</v>
      </c>
      <c r="P2399" s="14">
        <v>35.040004490988693</v>
      </c>
      <c r="Q2399" s="15">
        <v>25.885319280047401</v>
      </c>
      <c r="R2399" s="14">
        <v>2.741564701520208</v>
      </c>
      <c r="S2399" s="14">
        <v>27279.406495785988</v>
      </c>
    </row>
    <row r="2400" spans="1:19" x14ac:dyDescent="0.35">
      <c r="A2400" s="13">
        <v>1000</v>
      </c>
      <c r="B2400" s="13">
        <v>50</v>
      </c>
      <c r="C2400" s="13">
        <v>75</v>
      </c>
      <c r="D2400" s="13">
        <v>250</v>
      </c>
      <c r="E2400" s="13">
        <v>22.5</v>
      </c>
      <c r="F2400" s="15">
        <v>54.04000000000002</v>
      </c>
      <c r="G2400" s="15">
        <v>31.48</v>
      </c>
      <c r="H2400" s="15">
        <v>108.33</v>
      </c>
      <c r="I2400" s="15">
        <v>-1.274E-2</v>
      </c>
      <c r="J2400" s="14">
        <v>5.4946173318042764</v>
      </c>
      <c r="K2400" s="15">
        <v>-9.0719999999999992</v>
      </c>
      <c r="L2400" s="16">
        <v>36.630000000000003</v>
      </c>
      <c r="M2400" s="14">
        <v>45446937.816402279</v>
      </c>
      <c r="N2400" s="14">
        <v>0.44732085006974759</v>
      </c>
      <c r="O2400" s="14">
        <v>167.4330279326345</v>
      </c>
      <c r="P2400" s="14">
        <v>35.040004490988693</v>
      </c>
      <c r="Q2400" s="15">
        <v>24.36337757064322</v>
      </c>
      <c r="R2400" s="14">
        <v>2.741564701520208</v>
      </c>
      <c r="S2400" s="14">
        <v>27279.406495785988</v>
      </c>
    </row>
    <row r="2401" spans="1:19" x14ac:dyDescent="0.35">
      <c r="A2401" s="13">
        <v>1000</v>
      </c>
      <c r="B2401" s="13">
        <v>50</v>
      </c>
      <c r="C2401" s="13">
        <v>75</v>
      </c>
      <c r="D2401" s="13">
        <v>250</v>
      </c>
      <c r="E2401" s="13">
        <v>45</v>
      </c>
      <c r="F2401" s="15">
        <v>58.539999999999992</v>
      </c>
      <c r="G2401" s="15">
        <v>31.699999999999989</v>
      </c>
      <c r="H2401" s="15">
        <v>114.84</v>
      </c>
      <c r="I2401" s="15">
        <v>-2.0490000000000001E-2</v>
      </c>
      <c r="J2401" s="14">
        <v>5.4946173318042764</v>
      </c>
      <c r="K2401" s="15">
        <v>-7.5449999999999999</v>
      </c>
      <c r="L2401" s="16">
        <v>38.04</v>
      </c>
      <c r="M2401" s="14">
        <v>45446937.816402279</v>
      </c>
      <c r="N2401" s="14">
        <v>0.44732085006974759</v>
      </c>
      <c r="O2401" s="14">
        <v>167.4330279326345</v>
      </c>
      <c r="P2401" s="14">
        <v>35.040004490988693</v>
      </c>
      <c r="Q2401" s="15">
        <v>24.484982527965471</v>
      </c>
      <c r="R2401" s="14">
        <v>2.741564701520208</v>
      </c>
      <c r="S2401" s="14">
        <v>27279.406495785988</v>
      </c>
    </row>
    <row r="2402" spans="1:19" x14ac:dyDescent="0.35">
      <c r="A2402" s="13">
        <v>1000</v>
      </c>
      <c r="B2402" s="13">
        <v>50</v>
      </c>
      <c r="C2402" s="13">
        <v>75</v>
      </c>
      <c r="D2402" s="13">
        <v>300</v>
      </c>
      <c r="E2402" s="13">
        <v>0</v>
      </c>
      <c r="F2402" s="15">
        <v>45.81</v>
      </c>
      <c r="G2402" s="15">
        <v>29.780000000000008</v>
      </c>
      <c r="H2402" s="15">
        <v>110.55</v>
      </c>
      <c r="I2402" s="15">
        <v>-2.6669999999999999E-2</v>
      </c>
      <c r="J2402" s="14">
        <v>6.6103110759059769</v>
      </c>
      <c r="K2402" s="15">
        <v>-15.3</v>
      </c>
      <c r="L2402" s="16">
        <v>51.58</v>
      </c>
      <c r="M2402" s="14">
        <v>53845672.565519363</v>
      </c>
      <c r="N2402" s="14">
        <v>0.44370670625542669</v>
      </c>
      <c r="O2402" s="14">
        <v>165.932594099189</v>
      </c>
      <c r="P2402" s="14">
        <v>34.637897673309503</v>
      </c>
      <c r="Q2402" s="15">
        <v>29.002769268880069</v>
      </c>
      <c r="R2402" s="14">
        <v>2.741564701520208</v>
      </c>
      <c r="S2402" s="14">
        <v>26692.571987813841</v>
      </c>
    </row>
    <row r="2403" spans="1:19" x14ac:dyDescent="0.35">
      <c r="A2403" s="13">
        <v>1000</v>
      </c>
      <c r="B2403" s="13">
        <v>50</v>
      </c>
      <c r="C2403" s="13">
        <v>75</v>
      </c>
      <c r="D2403" s="13">
        <v>300</v>
      </c>
      <c r="E2403" s="13">
        <v>22.5</v>
      </c>
      <c r="F2403" s="15">
        <v>52.93</v>
      </c>
      <c r="G2403" s="15">
        <v>30.230000000000011</v>
      </c>
      <c r="H2403" s="15">
        <v>112.48</v>
      </c>
      <c r="I2403" s="15">
        <v>-2.3059999999999999E-3</v>
      </c>
      <c r="J2403" s="14">
        <v>6.6103110759059769</v>
      </c>
      <c r="K2403" s="15">
        <v>-13.62</v>
      </c>
      <c r="L2403" s="16">
        <v>57.27</v>
      </c>
      <c r="M2403" s="14">
        <v>53845672.565519363</v>
      </c>
      <c r="N2403" s="14">
        <v>0.44370670625542669</v>
      </c>
      <c r="O2403" s="14">
        <v>165.932594099189</v>
      </c>
      <c r="P2403" s="14">
        <v>34.637897673309503</v>
      </c>
      <c r="Q2403" s="15">
        <v>26.465319342869279</v>
      </c>
      <c r="R2403" s="14">
        <v>2.741564701520208</v>
      </c>
      <c r="S2403" s="14">
        <v>26692.571987813841</v>
      </c>
    </row>
    <row r="2404" spans="1:19" x14ac:dyDescent="0.35">
      <c r="A2404" s="13">
        <v>1000</v>
      </c>
      <c r="B2404" s="13">
        <v>50</v>
      </c>
      <c r="C2404" s="13">
        <v>75</v>
      </c>
      <c r="D2404" s="13">
        <v>300</v>
      </c>
      <c r="E2404" s="13">
        <v>45</v>
      </c>
      <c r="F2404" s="15">
        <v>57.149999999999991</v>
      </c>
      <c r="G2404" s="15">
        <v>30.52999999999999</v>
      </c>
      <c r="H2404" s="15">
        <v>120.91</v>
      </c>
      <c r="I2404" s="15">
        <v>-5.2359999999999993E-3</v>
      </c>
      <c r="J2404" s="14">
        <v>6.6103110759059769</v>
      </c>
      <c r="K2404" s="15">
        <v>-10.89</v>
      </c>
      <c r="L2404" s="16">
        <v>59.14</v>
      </c>
      <c r="M2404" s="14">
        <v>53845672.565519363</v>
      </c>
      <c r="N2404" s="14">
        <v>0.44370670625542669</v>
      </c>
      <c r="O2404" s="14">
        <v>165.932594099189</v>
      </c>
      <c r="P2404" s="14">
        <v>34.637897673309503</v>
      </c>
      <c r="Q2404" s="15">
        <v>26.352442758618871</v>
      </c>
      <c r="R2404" s="14">
        <v>2.741564701520208</v>
      </c>
      <c r="S2404" s="14">
        <v>26692.571987813841</v>
      </c>
    </row>
    <row r="2405" spans="1:19" x14ac:dyDescent="0.35">
      <c r="A2405" s="13">
        <v>1000</v>
      </c>
      <c r="B2405" s="13">
        <v>50</v>
      </c>
      <c r="C2405" s="13">
        <v>100</v>
      </c>
      <c r="D2405" s="13">
        <v>30</v>
      </c>
      <c r="E2405" s="13">
        <v>0</v>
      </c>
      <c r="F2405" s="15">
        <v>87.858000000000018</v>
      </c>
      <c r="G2405" s="15">
        <v>48.957999999999998</v>
      </c>
      <c r="H2405" s="15">
        <v>151.05799999999999</v>
      </c>
      <c r="I2405" s="15">
        <v>7.7880000000000007E-3</v>
      </c>
      <c r="J2405" s="14">
        <v>0.64958395047899053</v>
      </c>
      <c r="K2405" s="15">
        <v>-4.1709999999999997E-2</v>
      </c>
      <c r="L2405" s="16">
        <v>0.24679999999999999</v>
      </c>
      <c r="M2405" s="14">
        <v>5868679.1787349368</v>
      </c>
      <c r="N2405" s="14">
        <v>0.46847067758613942</v>
      </c>
      <c r="O2405" s="14">
        <v>176.27310134255339</v>
      </c>
      <c r="P2405" s="14">
        <v>49.926510801525282</v>
      </c>
      <c r="Q2405" s="15">
        <v>15.533521854226761</v>
      </c>
      <c r="R2405" s="14">
        <v>2.741564701520208</v>
      </c>
      <c r="S2405" s="14">
        <v>30905.39710364979</v>
      </c>
    </row>
    <row r="2406" spans="1:19" x14ac:dyDescent="0.35">
      <c r="A2406" s="13">
        <v>1000</v>
      </c>
      <c r="B2406" s="13">
        <v>50</v>
      </c>
      <c r="C2406" s="13">
        <v>100</v>
      </c>
      <c r="D2406" s="13">
        <v>30</v>
      </c>
      <c r="E2406" s="13">
        <v>22.5</v>
      </c>
      <c r="F2406" s="15">
        <v>53.656999999999996</v>
      </c>
      <c r="G2406" s="15">
        <v>49.017000000000003</v>
      </c>
      <c r="H2406" s="15">
        <v>148.947</v>
      </c>
      <c r="I2406" s="15">
        <v>0.24540000000000001</v>
      </c>
      <c r="J2406" s="14">
        <v>0.64958395047899053</v>
      </c>
      <c r="K2406" s="15">
        <v>-1.2840000000000001E-2</v>
      </c>
      <c r="L2406" s="16">
        <v>0.37169999999999997</v>
      </c>
      <c r="M2406" s="14">
        <v>5868679.1787349368</v>
      </c>
      <c r="N2406" s="14">
        <v>0.46847067758613942</v>
      </c>
      <c r="O2406" s="14">
        <v>176.27310134255339</v>
      </c>
      <c r="P2406" s="14">
        <v>49.926510801525282</v>
      </c>
      <c r="Q2406" s="15">
        <v>10.66931813081384</v>
      </c>
      <c r="R2406" s="14">
        <v>2.741564701520208</v>
      </c>
      <c r="S2406" s="14">
        <v>30905.39710364979</v>
      </c>
    </row>
    <row r="2407" spans="1:19" x14ac:dyDescent="0.35">
      <c r="A2407" s="13">
        <v>1000</v>
      </c>
      <c r="B2407" s="13">
        <v>50</v>
      </c>
      <c r="C2407" s="13">
        <v>100</v>
      </c>
      <c r="D2407" s="13">
        <v>30</v>
      </c>
      <c r="E2407" s="13">
        <v>45</v>
      </c>
      <c r="F2407" s="15">
        <v>60.199000000000012</v>
      </c>
      <c r="G2407" s="15">
        <v>48.999000000000002</v>
      </c>
      <c r="H2407" s="15">
        <v>104.26900000000001</v>
      </c>
      <c r="I2407" s="15">
        <v>0.17330000000000001</v>
      </c>
      <c r="J2407" s="14">
        <v>0.64958395047899053</v>
      </c>
      <c r="K2407" s="15">
        <v>-1.159E-2</v>
      </c>
      <c r="L2407" s="16">
        <v>0.3135</v>
      </c>
      <c r="M2407" s="14">
        <v>5868679.1787349368</v>
      </c>
      <c r="N2407" s="14">
        <v>0.46847067758613942</v>
      </c>
      <c r="O2407" s="14">
        <v>176.27310134255339</v>
      </c>
      <c r="P2407" s="14">
        <v>49.926510801525282</v>
      </c>
      <c r="Q2407" s="15">
        <v>11.85579652971715</v>
      </c>
      <c r="R2407" s="14">
        <v>2.741564701520208</v>
      </c>
      <c r="S2407" s="14">
        <v>30905.39710364979</v>
      </c>
    </row>
    <row r="2408" spans="1:19" x14ac:dyDescent="0.35">
      <c r="A2408" s="13">
        <v>1000</v>
      </c>
      <c r="B2408" s="13">
        <v>50</v>
      </c>
      <c r="C2408" s="13">
        <v>100</v>
      </c>
      <c r="D2408" s="13">
        <v>50</v>
      </c>
      <c r="E2408" s="13">
        <v>0</v>
      </c>
      <c r="F2408" s="15">
        <v>77.39</v>
      </c>
      <c r="G2408" s="15">
        <v>49.080000000000013</v>
      </c>
      <c r="H2408" s="15">
        <v>145.43</v>
      </c>
      <c r="I2408" s="15">
        <v>-1.5660000000000001E-4</v>
      </c>
      <c r="J2408" s="14">
        <v>1.08281819653147</v>
      </c>
      <c r="K2408" s="15">
        <v>-0.37959999999999999</v>
      </c>
      <c r="L2408" s="16">
        <v>0.77400000000000002</v>
      </c>
      <c r="M2408" s="14">
        <v>9773358.6387366168</v>
      </c>
      <c r="N2408" s="14">
        <v>0.46823824040833562</v>
      </c>
      <c r="O2408" s="14">
        <v>176.17538789604191</v>
      </c>
      <c r="P2408" s="14">
        <v>49.890619522017317</v>
      </c>
      <c r="Q2408" s="15">
        <v>20.12003313590585</v>
      </c>
      <c r="R2408" s="14">
        <v>2.741564701520208</v>
      </c>
      <c r="S2408" s="14">
        <v>30863.717592386009</v>
      </c>
    </row>
    <row r="2409" spans="1:19" x14ac:dyDescent="0.35">
      <c r="A2409" s="13">
        <v>1000</v>
      </c>
      <c r="B2409" s="13">
        <v>50</v>
      </c>
      <c r="C2409" s="13">
        <v>100</v>
      </c>
      <c r="D2409" s="13">
        <v>50</v>
      </c>
      <c r="E2409" s="13">
        <v>22.5</v>
      </c>
      <c r="F2409" s="15">
        <v>59.771999999999991</v>
      </c>
      <c r="G2409" s="15">
        <v>49.031999999999996</v>
      </c>
      <c r="H2409" s="15">
        <v>143.512</v>
      </c>
      <c r="I2409" s="15">
        <v>0.57299999999999995</v>
      </c>
      <c r="J2409" s="14">
        <v>1.08281819653147</v>
      </c>
      <c r="K2409" s="15">
        <v>-9.9069999999999991E-2</v>
      </c>
      <c r="L2409" s="16">
        <v>1.044</v>
      </c>
      <c r="M2409" s="14">
        <v>9773358.6387366168</v>
      </c>
      <c r="N2409" s="14">
        <v>0.46823824040833562</v>
      </c>
      <c r="O2409" s="14">
        <v>176.17538789604191</v>
      </c>
      <c r="P2409" s="14">
        <v>49.890619522017317</v>
      </c>
      <c r="Q2409" s="15">
        <v>17.681178351909249</v>
      </c>
      <c r="R2409" s="14">
        <v>2.741564701520208</v>
      </c>
      <c r="S2409" s="14">
        <v>30863.717592386009</v>
      </c>
    </row>
    <row r="2410" spans="1:19" x14ac:dyDescent="0.35">
      <c r="A2410" s="13">
        <v>1000</v>
      </c>
      <c r="B2410" s="13">
        <v>50</v>
      </c>
      <c r="C2410" s="13">
        <v>100</v>
      </c>
      <c r="D2410" s="13">
        <v>50</v>
      </c>
      <c r="E2410" s="13">
        <v>45</v>
      </c>
      <c r="F2410" s="15">
        <v>74.918000000000006</v>
      </c>
      <c r="G2410" s="15">
        <v>49.088000000000001</v>
      </c>
      <c r="H2410" s="15">
        <v>141.44800000000001</v>
      </c>
      <c r="I2410" s="15">
        <v>-9.3009999999999995E-6</v>
      </c>
      <c r="J2410" s="14">
        <v>1.08281819653147</v>
      </c>
      <c r="K2410" s="15">
        <v>-0.49330000000000002</v>
      </c>
      <c r="L2410" s="16">
        <v>0.9889</v>
      </c>
      <c r="M2410" s="14">
        <v>9773358.6387366168</v>
      </c>
      <c r="N2410" s="14">
        <v>0.46823824040833562</v>
      </c>
      <c r="O2410" s="14">
        <v>176.17538789604191</v>
      </c>
      <c r="P2410" s="14">
        <v>49.890619522017317</v>
      </c>
      <c r="Q2410" s="15">
        <v>17.582275563146911</v>
      </c>
      <c r="R2410" s="14">
        <v>2.741564701520208</v>
      </c>
      <c r="S2410" s="14">
        <v>30863.717592386009</v>
      </c>
    </row>
    <row r="2411" spans="1:19" x14ac:dyDescent="0.35">
      <c r="A2411" s="13">
        <v>1000</v>
      </c>
      <c r="B2411" s="13">
        <v>50</v>
      </c>
      <c r="C2411" s="13">
        <v>100</v>
      </c>
      <c r="D2411" s="13">
        <v>75</v>
      </c>
      <c r="E2411" s="13">
        <v>0</v>
      </c>
      <c r="F2411" s="15">
        <v>71.139000000000024</v>
      </c>
      <c r="G2411" s="15">
        <v>47.859000000000002</v>
      </c>
      <c r="H2411" s="15">
        <v>146.149</v>
      </c>
      <c r="I2411" s="15">
        <v>-6.1860000000000007E-4</v>
      </c>
      <c r="J2411" s="14">
        <v>1.6278153244847491</v>
      </c>
      <c r="K2411" s="15">
        <v>-0.8266</v>
      </c>
      <c r="L2411" s="16">
        <v>1.716</v>
      </c>
      <c r="M2411" s="14">
        <v>14504245.06307801</v>
      </c>
      <c r="N2411" s="14">
        <v>0.46512146344421151</v>
      </c>
      <c r="O2411" s="14">
        <v>174.8663530712135</v>
      </c>
      <c r="P2411" s="14">
        <v>49.410765803787562</v>
      </c>
      <c r="Q2411" s="15">
        <v>19.257937324288939</v>
      </c>
      <c r="R2411" s="14">
        <v>2.741564701520208</v>
      </c>
      <c r="S2411" s="14">
        <v>30308.83803686767</v>
      </c>
    </row>
    <row r="2412" spans="1:19" x14ac:dyDescent="0.35">
      <c r="A2412" s="13">
        <v>1000</v>
      </c>
      <c r="B2412" s="13">
        <v>50</v>
      </c>
      <c r="C2412" s="13">
        <v>100</v>
      </c>
      <c r="D2412" s="13">
        <v>75</v>
      </c>
      <c r="E2412" s="13">
        <v>22.5</v>
      </c>
      <c r="F2412" s="15">
        <v>65.767999999999986</v>
      </c>
      <c r="G2412" s="15">
        <v>47.867999999999988</v>
      </c>
      <c r="H2412" s="15">
        <v>152.428</v>
      </c>
      <c r="I2412" s="15">
        <v>0.37480000000000002</v>
      </c>
      <c r="J2412" s="14">
        <v>1.6278153244847491</v>
      </c>
      <c r="K2412" s="15">
        <v>-4.657E-2</v>
      </c>
      <c r="L2412" s="16">
        <v>2.1659999999999999</v>
      </c>
      <c r="M2412" s="14">
        <v>14504245.06307801</v>
      </c>
      <c r="N2412" s="14">
        <v>0.46512146344421151</v>
      </c>
      <c r="O2412" s="14">
        <v>174.8663530712135</v>
      </c>
      <c r="P2412" s="14">
        <v>49.410765803787562</v>
      </c>
      <c r="Q2412" s="15">
        <v>18.017565343653288</v>
      </c>
      <c r="R2412" s="14">
        <v>2.741564701520208</v>
      </c>
      <c r="S2412" s="14">
        <v>30308.83803686767</v>
      </c>
    </row>
    <row r="2413" spans="1:19" x14ac:dyDescent="0.35">
      <c r="A2413" s="13">
        <v>1000</v>
      </c>
      <c r="B2413" s="13">
        <v>50</v>
      </c>
      <c r="C2413" s="13">
        <v>100</v>
      </c>
      <c r="D2413" s="13">
        <v>75</v>
      </c>
      <c r="E2413" s="13">
        <v>45</v>
      </c>
      <c r="F2413" s="15">
        <v>67.419000000000011</v>
      </c>
      <c r="G2413" s="15">
        <v>47.909000000000013</v>
      </c>
      <c r="H2413" s="15">
        <v>143.74900000000011</v>
      </c>
      <c r="I2413" s="15">
        <v>-1.9090000000000001E-4</v>
      </c>
      <c r="J2413" s="14">
        <v>1.6278153244847491</v>
      </c>
      <c r="K2413" s="15">
        <v>-0.24959999999999999</v>
      </c>
      <c r="L2413" s="16">
        <v>2.234</v>
      </c>
      <c r="M2413" s="14">
        <v>14504245.06307801</v>
      </c>
      <c r="N2413" s="14">
        <v>0.46512146344421151</v>
      </c>
      <c r="O2413" s="14">
        <v>174.8663530712135</v>
      </c>
      <c r="P2413" s="14">
        <v>49.410765803787562</v>
      </c>
      <c r="Q2413" s="15">
        <v>17.09000782213564</v>
      </c>
      <c r="R2413" s="14">
        <v>2.741564701520208</v>
      </c>
      <c r="S2413" s="14">
        <v>30308.83803686767</v>
      </c>
    </row>
    <row r="2414" spans="1:19" x14ac:dyDescent="0.35">
      <c r="A2414" s="13">
        <v>1000</v>
      </c>
      <c r="B2414" s="13">
        <v>50</v>
      </c>
      <c r="C2414" s="13">
        <v>100</v>
      </c>
      <c r="D2414" s="13">
        <v>100</v>
      </c>
      <c r="E2414" s="13">
        <v>0</v>
      </c>
      <c r="F2414" s="15">
        <v>73.245000000000019</v>
      </c>
      <c r="G2414" s="15">
        <v>47.244999999999997</v>
      </c>
      <c r="H2414" s="15">
        <v>143.89500000000001</v>
      </c>
      <c r="I2414" s="15">
        <v>-1.2049999999999999E-3</v>
      </c>
      <c r="J2414" s="14">
        <v>2.173348275602637</v>
      </c>
      <c r="K2414" s="15">
        <v>-1.573</v>
      </c>
      <c r="L2414" s="16">
        <v>3.298</v>
      </c>
      <c r="M2414" s="14">
        <v>19212660.746064611</v>
      </c>
      <c r="N2414" s="14">
        <v>0.46321572743131662</v>
      </c>
      <c r="O2414" s="14">
        <v>174.06706273120301</v>
      </c>
      <c r="P2414" s="14">
        <v>49.118656066690512</v>
      </c>
      <c r="Q2414" s="15">
        <v>21.431699406589988</v>
      </c>
      <c r="R2414" s="14">
        <v>2.741564701520208</v>
      </c>
      <c r="S2414" s="14">
        <v>29973.211881492509</v>
      </c>
    </row>
    <row r="2415" spans="1:19" x14ac:dyDescent="0.35">
      <c r="A2415" s="13">
        <v>1000</v>
      </c>
      <c r="B2415" s="13">
        <v>50</v>
      </c>
      <c r="C2415" s="13">
        <v>100</v>
      </c>
      <c r="D2415" s="13">
        <v>100</v>
      </c>
      <c r="E2415" s="13">
        <v>22.5</v>
      </c>
      <c r="F2415" s="15">
        <v>69.657000000000011</v>
      </c>
      <c r="G2415" s="15">
        <v>47.326999999999991</v>
      </c>
      <c r="H2415" s="15">
        <v>151.167</v>
      </c>
      <c r="I2415" s="15">
        <v>-7.45E-4</v>
      </c>
      <c r="J2415" s="14">
        <v>2.173348275602637</v>
      </c>
      <c r="K2415" s="15">
        <v>-1.256</v>
      </c>
      <c r="L2415" s="16">
        <v>4.306</v>
      </c>
      <c r="M2415" s="14">
        <v>19212660.746064611</v>
      </c>
      <c r="N2415" s="14">
        <v>0.46321572743131662</v>
      </c>
      <c r="O2415" s="14">
        <v>174.06706273120301</v>
      </c>
      <c r="P2415" s="14">
        <v>49.118656066690512</v>
      </c>
      <c r="Q2415" s="15">
        <v>20.589538289913481</v>
      </c>
      <c r="R2415" s="14">
        <v>2.741564701520208</v>
      </c>
      <c r="S2415" s="14">
        <v>29973.211881492509</v>
      </c>
    </row>
    <row r="2416" spans="1:19" x14ac:dyDescent="0.35">
      <c r="A2416" s="13">
        <v>1000</v>
      </c>
      <c r="B2416" s="13">
        <v>50</v>
      </c>
      <c r="C2416" s="13">
        <v>100</v>
      </c>
      <c r="D2416" s="13">
        <v>100</v>
      </c>
      <c r="E2416" s="13">
        <v>45</v>
      </c>
      <c r="F2416" s="15">
        <v>71.995000000000019</v>
      </c>
      <c r="G2416" s="15">
        <v>47.365000000000002</v>
      </c>
      <c r="H2416" s="15">
        <v>153.495</v>
      </c>
      <c r="I2416" s="15">
        <v>-1.1770000000000001E-3</v>
      </c>
      <c r="J2416" s="14">
        <v>2.173348275602637</v>
      </c>
      <c r="K2416" s="15">
        <v>-1.702</v>
      </c>
      <c r="L2416" s="16">
        <v>4.4989999999999997</v>
      </c>
      <c r="M2416" s="14">
        <v>19212660.746064611</v>
      </c>
      <c r="N2416" s="14">
        <v>0.46321572743131662</v>
      </c>
      <c r="O2416" s="14">
        <v>174.06706273120301</v>
      </c>
      <c r="P2416" s="14">
        <v>49.118656066690512</v>
      </c>
      <c r="Q2416" s="15">
        <v>20.157095161832022</v>
      </c>
      <c r="R2416" s="14">
        <v>2.741564701520208</v>
      </c>
      <c r="S2416" s="14">
        <v>29973.211881492509</v>
      </c>
    </row>
    <row r="2417" spans="1:19" x14ac:dyDescent="0.35">
      <c r="A2417" s="13">
        <v>1000</v>
      </c>
      <c r="B2417" s="13">
        <v>50</v>
      </c>
      <c r="C2417" s="13">
        <v>100</v>
      </c>
      <c r="D2417" s="13">
        <v>125</v>
      </c>
      <c r="E2417" s="13">
        <v>0</v>
      </c>
      <c r="F2417" s="15">
        <v>73.580000000000013</v>
      </c>
      <c r="G2417" s="15">
        <v>46.61</v>
      </c>
      <c r="H2417" s="15">
        <v>154.84</v>
      </c>
      <c r="I2417" s="15">
        <v>-2.483E-3</v>
      </c>
      <c r="J2417" s="14">
        <v>2.7202300876513119</v>
      </c>
      <c r="K2417" s="15">
        <v>-2.379</v>
      </c>
      <c r="L2417" s="16">
        <v>5.468</v>
      </c>
      <c r="M2417" s="14">
        <v>23863589.429473411</v>
      </c>
      <c r="N2417" s="14">
        <v>0.46137116102831111</v>
      </c>
      <c r="O2417" s="14">
        <v>173.2942281241277</v>
      </c>
      <c r="P2417" s="14">
        <v>48.836853222894362</v>
      </c>
      <c r="Q2417" s="15">
        <v>23.012933980711111</v>
      </c>
      <c r="R2417" s="14">
        <v>2.741564701520208</v>
      </c>
      <c r="S2417" s="14">
        <v>29650.9779659386</v>
      </c>
    </row>
    <row r="2418" spans="1:19" x14ac:dyDescent="0.35">
      <c r="A2418" s="13">
        <v>1000</v>
      </c>
      <c r="B2418" s="13">
        <v>50</v>
      </c>
      <c r="C2418" s="13">
        <v>100</v>
      </c>
      <c r="D2418" s="13">
        <v>125</v>
      </c>
      <c r="E2418" s="13">
        <v>22.5</v>
      </c>
      <c r="F2418" s="15">
        <v>72.720000000000013</v>
      </c>
      <c r="G2418" s="15">
        <v>46.74</v>
      </c>
      <c r="H2418" s="15">
        <v>151.21</v>
      </c>
      <c r="I2418" s="15">
        <v>-1.7769999999999999E-3</v>
      </c>
      <c r="J2418" s="14">
        <v>2.7202300876513119</v>
      </c>
      <c r="K2418" s="15">
        <v>-2.1259999999999999</v>
      </c>
      <c r="L2418" s="16">
        <v>7.1680000000000001</v>
      </c>
      <c r="M2418" s="14">
        <v>23863589.429473411</v>
      </c>
      <c r="N2418" s="14">
        <v>0.46137116102831111</v>
      </c>
      <c r="O2418" s="14">
        <v>173.2942281241277</v>
      </c>
      <c r="P2418" s="14">
        <v>48.836853222894362</v>
      </c>
      <c r="Q2418" s="15">
        <v>22.787208739746109</v>
      </c>
      <c r="R2418" s="14">
        <v>2.741564701520208</v>
      </c>
      <c r="S2418" s="14">
        <v>29650.9779659386</v>
      </c>
    </row>
    <row r="2419" spans="1:19" x14ac:dyDescent="0.35">
      <c r="A2419" s="13">
        <v>1000</v>
      </c>
      <c r="B2419" s="13">
        <v>50</v>
      </c>
      <c r="C2419" s="13">
        <v>100</v>
      </c>
      <c r="D2419" s="13">
        <v>125</v>
      </c>
      <c r="E2419" s="13">
        <v>45</v>
      </c>
      <c r="F2419" s="15">
        <v>74.150000000000006</v>
      </c>
      <c r="G2419" s="15">
        <v>46.78</v>
      </c>
      <c r="H2419" s="15">
        <v>148.54</v>
      </c>
      <c r="I2419" s="15">
        <v>-7.5389999999999995E-5</v>
      </c>
      <c r="J2419" s="14">
        <v>2.7202300876513119</v>
      </c>
      <c r="K2419" s="15">
        <v>-1.958</v>
      </c>
      <c r="L2419" s="16">
        <v>7.6189999999999998</v>
      </c>
      <c r="M2419" s="14">
        <v>23863589.429473411</v>
      </c>
      <c r="N2419" s="14">
        <v>0.46137116102831111</v>
      </c>
      <c r="O2419" s="14">
        <v>173.2942281241277</v>
      </c>
      <c r="P2419" s="14">
        <v>48.836853222894362</v>
      </c>
      <c r="Q2419" s="15">
        <v>22.35656426403062</v>
      </c>
      <c r="R2419" s="14">
        <v>2.741564701520208</v>
      </c>
      <c r="S2419" s="14">
        <v>29650.9779659386</v>
      </c>
    </row>
    <row r="2420" spans="1:19" x14ac:dyDescent="0.35">
      <c r="A2420" s="13">
        <v>1000</v>
      </c>
      <c r="B2420" s="13">
        <v>50</v>
      </c>
      <c r="C2420" s="13">
        <v>100</v>
      </c>
      <c r="D2420" s="13">
        <v>150</v>
      </c>
      <c r="E2420" s="13">
        <v>0</v>
      </c>
      <c r="F2420" s="15">
        <v>72.839999999999989</v>
      </c>
      <c r="G2420" s="15">
        <v>46</v>
      </c>
      <c r="H2420" s="15">
        <v>152.79</v>
      </c>
      <c r="I2420" s="15">
        <v>-1.382E-3</v>
      </c>
      <c r="J2420" s="14">
        <v>3.2683900071715599</v>
      </c>
      <c r="K2420" s="15">
        <v>-3.2879999999999998</v>
      </c>
      <c r="L2420" s="16">
        <v>8.2910000000000004</v>
      </c>
      <c r="M2420" s="14">
        <v>28460425.69815677</v>
      </c>
      <c r="N2420" s="14">
        <v>0.45958838538043861</v>
      </c>
      <c r="O2420" s="14">
        <v>172.5480284629858</v>
      </c>
      <c r="P2420" s="14">
        <v>48.565357272399048</v>
      </c>
      <c r="Q2420" s="15">
        <v>24.351818865456789</v>
      </c>
      <c r="R2420" s="14">
        <v>2.741564701520208</v>
      </c>
      <c r="S2420" s="14">
        <v>29341.972302019629</v>
      </c>
    </row>
    <row r="2421" spans="1:19" x14ac:dyDescent="0.35">
      <c r="A2421" s="13">
        <v>1000</v>
      </c>
      <c r="B2421" s="13">
        <v>50</v>
      </c>
      <c r="C2421" s="13">
        <v>100</v>
      </c>
      <c r="D2421" s="13">
        <v>150</v>
      </c>
      <c r="E2421" s="13">
        <v>22.5</v>
      </c>
      <c r="F2421" s="15">
        <v>74.280000000000015</v>
      </c>
      <c r="G2421" s="15">
        <v>46.12</v>
      </c>
      <c r="H2421" s="15">
        <v>154.88999999999999</v>
      </c>
      <c r="I2421" s="15">
        <v>-8.6109999999999995E-4</v>
      </c>
      <c r="J2421" s="14">
        <v>3.2683900071715599</v>
      </c>
      <c r="K2421" s="15">
        <v>-2.6739999999999999</v>
      </c>
      <c r="L2421" s="16">
        <v>10.79</v>
      </c>
      <c r="M2421" s="14">
        <v>28460425.69815677</v>
      </c>
      <c r="N2421" s="14">
        <v>0.45958838538043861</v>
      </c>
      <c r="O2421" s="14">
        <v>172.5480284629858</v>
      </c>
      <c r="P2421" s="14">
        <v>48.565357272399048</v>
      </c>
      <c r="Q2421" s="15">
        <v>24.45964653486374</v>
      </c>
      <c r="R2421" s="14">
        <v>2.741564701520208</v>
      </c>
      <c r="S2421" s="14">
        <v>29341.972302019629</v>
      </c>
    </row>
    <row r="2422" spans="1:19" x14ac:dyDescent="0.35">
      <c r="A2422" s="13">
        <v>1000</v>
      </c>
      <c r="B2422" s="13">
        <v>50</v>
      </c>
      <c r="C2422" s="13">
        <v>100</v>
      </c>
      <c r="D2422" s="13">
        <v>150</v>
      </c>
      <c r="E2422" s="13">
        <v>45</v>
      </c>
      <c r="F2422" s="15">
        <v>75.59</v>
      </c>
      <c r="G2422" s="15">
        <v>46.16</v>
      </c>
      <c r="H2422" s="15">
        <v>155.93</v>
      </c>
      <c r="I2422" s="15">
        <v>-3.81E-3</v>
      </c>
      <c r="J2422" s="14">
        <v>3.2683900071715599</v>
      </c>
      <c r="K2422" s="15">
        <v>-2.41</v>
      </c>
      <c r="L2422" s="16">
        <v>11.59</v>
      </c>
      <c r="M2422" s="14">
        <v>28460425.69815677</v>
      </c>
      <c r="N2422" s="14">
        <v>0.45958838538043861</v>
      </c>
      <c r="O2422" s="14">
        <v>172.5480284629858</v>
      </c>
      <c r="P2422" s="14">
        <v>48.565357272399048</v>
      </c>
      <c r="Q2422" s="15">
        <v>24.103409310417401</v>
      </c>
      <c r="R2422" s="14">
        <v>2.741564701520208</v>
      </c>
      <c r="S2422" s="14">
        <v>29341.972302019629</v>
      </c>
    </row>
    <row r="2423" spans="1:19" x14ac:dyDescent="0.35">
      <c r="A2423" s="13">
        <v>1000</v>
      </c>
      <c r="B2423" s="13">
        <v>50</v>
      </c>
      <c r="C2423" s="13">
        <v>100</v>
      </c>
      <c r="D2423" s="13">
        <v>200</v>
      </c>
      <c r="E2423" s="13">
        <v>0</v>
      </c>
      <c r="F2423" s="15">
        <v>70.16</v>
      </c>
      <c r="G2423" s="15">
        <v>44.78</v>
      </c>
      <c r="H2423" s="15">
        <v>155.47</v>
      </c>
      <c r="I2423" s="15">
        <v>-7.6249999999999998E-3</v>
      </c>
      <c r="J2423" s="14">
        <v>4.3682557325318756</v>
      </c>
      <c r="K2423" s="15">
        <v>-5.7560000000000002</v>
      </c>
      <c r="L2423" s="16">
        <v>15.78</v>
      </c>
      <c r="M2423" s="14">
        <v>37505358.109685481</v>
      </c>
      <c r="N2423" s="14">
        <v>0.45621060585286849</v>
      </c>
      <c r="O2423" s="14">
        <v>171.1362257918037</v>
      </c>
      <c r="P2423" s="14">
        <v>48.053286051311069</v>
      </c>
      <c r="Q2423" s="15">
        <v>26.796100038349209</v>
      </c>
      <c r="R2423" s="14">
        <v>2.741564701520208</v>
      </c>
      <c r="S2423" s="14">
        <v>28763.017100492241</v>
      </c>
    </row>
    <row r="2424" spans="1:19" x14ac:dyDescent="0.35">
      <c r="A2424" s="13">
        <v>1000</v>
      </c>
      <c r="B2424" s="13">
        <v>50</v>
      </c>
      <c r="C2424" s="13">
        <v>100</v>
      </c>
      <c r="D2424" s="13">
        <v>200</v>
      </c>
      <c r="E2424" s="13">
        <v>22.5</v>
      </c>
      <c r="F2424" s="15">
        <v>75.61</v>
      </c>
      <c r="G2424" s="15">
        <v>45.14</v>
      </c>
      <c r="H2424" s="15">
        <v>147.47</v>
      </c>
      <c r="I2424" s="15">
        <v>-4.6109999999999996E-3</v>
      </c>
      <c r="J2424" s="14">
        <v>4.3682557325318756</v>
      </c>
      <c r="K2424" s="15">
        <v>-5.1369999999999996</v>
      </c>
      <c r="L2424" s="16">
        <v>20.170000000000002</v>
      </c>
      <c r="M2424" s="14">
        <v>37505358.109685481</v>
      </c>
      <c r="N2424" s="14">
        <v>0.45621060585286849</v>
      </c>
      <c r="O2424" s="14">
        <v>171.1362257918037</v>
      </c>
      <c r="P2424" s="14">
        <v>48.053286051311069</v>
      </c>
      <c r="Q2424" s="15">
        <v>26.965757552913509</v>
      </c>
      <c r="R2424" s="14">
        <v>2.741564701520208</v>
      </c>
      <c r="S2424" s="14">
        <v>28763.017100492241</v>
      </c>
    </row>
    <row r="2425" spans="1:19" x14ac:dyDescent="0.35">
      <c r="A2425" s="13">
        <v>1000</v>
      </c>
      <c r="B2425" s="13">
        <v>50</v>
      </c>
      <c r="C2425" s="13">
        <v>100</v>
      </c>
      <c r="D2425" s="13">
        <v>200</v>
      </c>
      <c r="E2425" s="13">
        <v>45</v>
      </c>
      <c r="F2425" s="15">
        <v>77.230000000000018</v>
      </c>
      <c r="G2425" s="15">
        <v>45.25</v>
      </c>
      <c r="H2425" s="15">
        <v>156.91999999999999</v>
      </c>
      <c r="I2425" s="15">
        <v>-3.1909999999999998E-3</v>
      </c>
      <c r="J2425" s="14">
        <v>4.3682557325318756</v>
      </c>
      <c r="K2425" s="15">
        <v>-4.42</v>
      </c>
      <c r="L2425" s="16">
        <v>21.67</v>
      </c>
      <c r="M2425" s="14">
        <v>37505358.109685481</v>
      </c>
      <c r="N2425" s="14">
        <v>0.45621060585286849</v>
      </c>
      <c r="O2425" s="14">
        <v>171.1362257918037</v>
      </c>
      <c r="P2425" s="14">
        <v>48.053286051311069</v>
      </c>
      <c r="Q2425" s="15">
        <v>26.855441531848012</v>
      </c>
      <c r="R2425" s="14">
        <v>2.741564701520208</v>
      </c>
      <c r="S2425" s="14">
        <v>28763.017100492241</v>
      </c>
    </row>
    <row r="2426" spans="1:19" x14ac:dyDescent="0.35">
      <c r="A2426" s="13">
        <v>1000</v>
      </c>
      <c r="B2426" s="13">
        <v>50</v>
      </c>
      <c r="C2426" s="13">
        <v>100</v>
      </c>
      <c r="D2426" s="13">
        <v>250</v>
      </c>
      <c r="E2426" s="13">
        <v>0</v>
      </c>
      <c r="F2426" s="15">
        <v>65.83</v>
      </c>
      <c r="G2426" s="15">
        <v>43.54999999999999</v>
      </c>
      <c r="H2426" s="15">
        <v>157.96</v>
      </c>
      <c r="I2426" s="15">
        <v>-2.055E-3</v>
      </c>
      <c r="J2426" s="14">
        <v>5.4723583041931221</v>
      </c>
      <c r="K2426" s="15">
        <v>-9.6159999999999997</v>
      </c>
      <c r="L2426" s="16">
        <v>26.97</v>
      </c>
      <c r="M2426" s="14">
        <v>46374453.938669547</v>
      </c>
      <c r="N2426" s="14">
        <v>0.45308700957938408</v>
      </c>
      <c r="O2426" s="14">
        <v>169.8329860533627</v>
      </c>
      <c r="P2426" s="14">
        <v>47.582442403426569</v>
      </c>
      <c r="Q2426" s="15">
        <v>29.392435917848889</v>
      </c>
      <c r="R2426" s="14">
        <v>2.741564701520208</v>
      </c>
      <c r="S2426" s="14">
        <v>28235.144480559178</v>
      </c>
    </row>
    <row r="2427" spans="1:19" x14ac:dyDescent="0.35">
      <c r="A2427" s="13">
        <v>1000</v>
      </c>
      <c r="B2427" s="13">
        <v>50</v>
      </c>
      <c r="C2427" s="13">
        <v>100</v>
      </c>
      <c r="D2427" s="13">
        <v>250</v>
      </c>
      <c r="E2427" s="13">
        <v>22.5</v>
      </c>
      <c r="F2427" s="15">
        <v>75.069999999999993</v>
      </c>
      <c r="G2427" s="15">
        <v>43.88</v>
      </c>
      <c r="H2427" s="15">
        <v>152.26</v>
      </c>
      <c r="I2427" s="15">
        <v>-4.4419999999999998E-3</v>
      </c>
      <c r="J2427" s="14">
        <v>5.4723583041931221</v>
      </c>
      <c r="K2427" s="15">
        <v>-8.5340000000000007</v>
      </c>
      <c r="L2427" s="16">
        <v>33.24</v>
      </c>
      <c r="M2427" s="14">
        <v>46374453.938669547</v>
      </c>
      <c r="N2427" s="14">
        <v>0.45308700957938408</v>
      </c>
      <c r="O2427" s="14">
        <v>169.8329860533627</v>
      </c>
      <c r="P2427" s="14">
        <v>47.582442403426569</v>
      </c>
      <c r="Q2427" s="15">
        <v>29.068998993294041</v>
      </c>
      <c r="R2427" s="14">
        <v>2.741564701520208</v>
      </c>
      <c r="S2427" s="14">
        <v>28235.144480559178</v>
      </c>
    </row>
    <row r="2428" spans="1:19" x14ac:dyDescent="0.35">
      <c r="A2428" s="13">
        <v>1000</v>
      </c>
      <c r="B2428" s="13">
        <v>50</v>
      </c>
      <c r="C2428" s="13">
        <v>100</v>
      </c>
      <c r="D2428" s="13">
        <v>250</v>
      </c>
      <c r="E2428" s="13">
        <v>45</v>
      </c>
      <c r="F2428" s="15">
        <v>78</v>
      </c>
      <c r="G2428" s="15">
        <v>44.220000000000013</v>
      </c>
      <c r="H2428" s="15">
        <v>158.97</v>
      </c>
      <c r="I2428" s="15">
        <v>-1.116E-2</v>
      </c>
      <c r="J2428" s="14">
        <v>5.4723583041931221</v>
      </c>
      <c r="K2428" s="15">
        <v>-7.1559999999999997</v>
      </c>
      <c r="L2428" s="16">
        <v>35.25</v>
      </c>
      <c r="M2428" s="14">
        <v>46374453.938669547</v>
      </c>
      <c r="N2428" s="14">
        <v>0.45308700957938408</v>
      </c>
      <c r="O2428" s="14">
        <v>169.8329860533627</v>
      </c>
      <c r="P2428" s="14">
        <v>47.582442403426569</v>
      </c>
      <c r="Q2428" s="15">
        <v>29.21956283409056</v>
      </c>
      <c r="R2428" s="14">
        <v>2.741564701520208</v>
      </c>
      <c r="S2428" s="14">
        <v>28235.144480559178</v>
      </c>
    </row>
    <row r="2429" spans="1:19" x14ac:dyDescent="0.35">
      <c r="A2429" s="13">
        <v>1000</v>
      </c>
      <c r="B2429" s="13">
        <v>50</v>
      </c>
      <c r="C2429" s="13">
        <v>100</v>
      </c>
      <c r="D2429" s="13">
        <v>300</v>
      </c>
      <c r="E2429" s="13">
        <v>0</v>
      </c>
      <c r="F2429" s="15">
        <v>62.650000000000013</v>
      </c>
      <c r="G2429" s="15">
        <v>42.29</v>
      </c>
      <c r="H2429" s="15">
        <v>158.13</v>
      </c>
      <c r="I2429" s="15">
        <v>-3.3210000000000003E-2</v>
      </c>
      <c r="J2429" s="14">
        <v>6.5800951024617831</v>
      </c>
      <c r="K2429" s="15">
        <v>-13.98</v>
      </c>
      <c r="L2429" s="16">
        <v>42.87</v>
      </c>
      <c r="M2429" s="14">
        <v>55094591.062733918</v>
      </c>
      <c r="N2429" s="14">
        <v>0.45022191945353712</v>
      </c>
      <c r="O2429" s="14">
        <v>168.63955348816569</v>
      </c>
      <c r="P2429" s="14">
        <v>47.152826328745562</v>
      </c>
      <c r="Q2429" s="15">
        <v>32.398620938526527</v>
      </c>
      <c r="R2429" s="14">
        <v>2.741564701520208</v>
      </c>
      <c r="S2429" s="14">
        <v>27757.242618842189</v>
      </c>
    </row>
    <row r="2430" spans="1:19" x14ac:dyDescent="0.35">
      <c r="A2430" s="13">
        <v>1000</v>
      </c>
      <c r="B2430" s="13">
        <v>50</v>
      </c>
      <c r="C2430" s="13">
        <v>100</v>
      </c>
      <c r="D2430" s="13">
        <v>300</v>
      </c>
      <c r="E2430" s="13">
        <v>22.5</v>
      </c>
      <c r="F2430" s="15">
        <v>73.789999999999992</v>
      </c>
      <c r="G2430" s="15">
        <v>42.75</v>
      </c>
      <c r="H2430" s="15">
        <v>139.4</v>
      </c>
      <c r="I2430" s="15">
        <v>-1.91E-3</v>
      </c>
      <c r="J2430" s="14">
        <v>6.5800951024617831</v>
      </c>
      <c r="K2430" s="15">
        <v>-12.76</v>
      </c>
      <c r="L2430" s="16">
        <v>50.64</v>
      </c>
      <c r="M2430" s="14">
        <v>55094591.062733918</v>
      </c>
      <c r="N2430" s="14">
        <v>0.45022191945353712</v>
      </c>
      <c r="O2430" s="14">
        <v>168.63955348816569</v>
      </c>
      <c r="P2430" s="14">
        <v>47.152826328745562</v>
      </c>
      <c r="Q2430" s="15">
        <v>31.088759064699602</v>
      </c>
      <c r="R2430" s="14">
        <v>2.741564701520208</v>
      </c>
      <c r="S2430" s="14">
        <v>27757.242618842189</v>
      </c>
    </row>
    <row r="2431" spans="1:19" x14ac:dyDescent="0.35">
      <c r="A2431" s="13">
        <v>1000</v>
      </c>
      <c r="B2431" s="13">
        <v>50</v>
      </c>
      <c r="C2431" s="13">
        <v>100</v>
      </c>
      <c r="D2431" s="13">
        <v>300</v>
      </c>
      <c r="E2431" s="13">
        <v>45</v>
      </c>
      <c r="F2431" s="15">
        <v>78.640000000000015</v>
      </c>
      <c r="G2431" s="15">
        <v>43.13</v>
      </c>
      <c r="H2431" s="15">
        <v>145.04</v>
      </c>
      <c r="I2431" s="15">
        <v>-3.3590000000000002E-2</v>
      </c>
      <c r="J2431" s="14">
        <v>6.5800951024617831</v>
      </c>
      <c r="K2431" s="15">
        <v>-10.83</v>
      </c>
      <c r="L2431" s="16">
        <v>52.94</v>
      </c>
      <c r="M2431" s="14">
        <v>55094591.062733918</v>
      </c>
      <c r="N2431" s="14">
        <v>0.45022191945353712</v>
      </c>
      <c r="O2431" s="14">
        <v>168.63955348816569</v>
      </c>
      <c r="P2431" s="14">
        <v>47.152826328745562</v>
      </c>
      <c r="Q2431" s="15">
        <v>31.336345978491469</v>
      </c>
      <c r="R2431" s="14">
        <v>2.741564701520208</v>
      </c>
      <c r="S2431" s="14">
        <v>27757.242618842189</v>
      </c>
    </row>
    <row r="2432" spans="1:19" x14ac:dyDescent="0.35">
      <c r="A2432" s="13">
        <v>1000</v>
      </c>
      <c r="B2432" s="13">
        <v>50</v>
      </c>
      <c r="C2432" s="13">
        <v>150</v>
      </c>
      <c r="D2432" s="13">
        <v>30</v>
      </c>
      <c r="E2432" s="13">
        <v>0</v>
      </c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</row>
    <row r="2433" spans="1:19" x14ac:dyDescent="0.35">
      <c r="A2433" s="13">
        <v>1000</v>
      </c>
      <c r="B2433" s="13">
        <v>50</v>
      </c>
      <c r="C2433" s="13">
        <v>150</v>
      </c>
      <c r="D2433" s="13">
        <v>30</v>
      </c>
      <c r="E2433" s="13">
        <v>22.5</v>
      </c>
      <c r="F2433" s="15">
        <v>76.463000000000008</v>
      </c>
      <c r="G2433" s="15">
        <v>72.332999999999998</v>
      </c>
      <c r="H2433" s="15">
        <v>215.00299999999999</v>
      </c>
      <c r="I2433" s="15">
        <v>0.3301</v>
      </c>
      <c r="J2433" s="14">
        <v>0.64939608927388981</v>
      </c>
      <c r="K2433" s="15">
        <v>-1.157E-2</v>
      </c>
      <c r="L2433" s="16">
        <v>0.39179999999999998</v>
      </c>
      <c r="M2433" s="14">
        <v>5876876.8581515588</v>
      </c>
      <c r="N2433" s="14">
        <v>0.46887894213856818</v>
      </c>
      <c r="O2433" s="14">
        <v>176.44476077671621</v>
      </c>
      <c r="P2433" s="14">
        <v>74.984381507705109</v>
      </c>
      <c r="Q2433" s="15">
        <v>14.407324942171799</v>
      </c>
      <c r="R2433" s="14">
        <v>2.741564701520208</v>
      </c>
      <c r="S2433" s="14">
        <v>30978.705924104281</v>
      </c>
    </row>
    <row r="2434" spans="1:19" x14ac:dyDescent="0.35">
      <c r="A2434" s="13">
        <v>1000</v>
      </c>
      <c r="B2434" s="13">
        <v>50</v>
      </c>
      <c r="C2434" s="13">
        <v>150</v>
      </c>
      <c r="D2434" s="13">
        <v>30</v>
      </c>
      <c r="E2434" s="13">
        <v>45</v>
      </c>
      <c r="F2434" s="15">
        <v>89.03400000000002</v>
      </c>
      <c r="G2434" s="15">
        <v>84.76400000000001</v>
      </c>
      <c r="H2434" s="15">
        <v>225.714</v>
      </c>
      <c r="I2434" s="15">
        <v>0.3201</v>
      </c>
      <c r="J2434" s="14">
        <v>0.64939608927388981</v>
      </c>
      <c r="K2434" s="15">
        <v>-2.8799999999999999E-2</v>
      </c>
      <c r="L2434" s="16">
        <v>0.3649</v>
      </c>
      <c r="M2434" s="14">
        <v>5876876.8581515588</v>
      </c>
      <c r="N2434" s="14">
        <v>0.46887894213856818</v>
      </c>
      <c r="O2434" s="14">
        <v>176.44476077671621</v>
      </c>
      <c r="P2434" s="14">
        <v>74.984381507705109</v>
      </c>
      <c r="Q2434" s="15">
        <v>18.29282030480498</v>
      </c>
      <c r="R2434" s="14">
        <v>2.741564701520208</v>
      </c>
      <c r="S2434" s="14">
        <v>30978.705924104281</v>
      </c>
    </row>
    <row r="2435" spans="1:19" x14ac:dyDescent="0.35">
      <c r="A2435" s="13">
        <v>1000</v>
      </c>
      <c r="B2435" s="13">
        <v>50</v>
      </c>
      <c r="C2435" s="13">
        <v>150</v>
      </c>
      <c r="D2435" s="13">
        <v>50</v>
      </c>
      <c r="E2435" s="13">
        <v>0</v>
      </c>
      <c r="F2435" s="15">
        <v>108.191</v>
      </c>
      <c r="G2435" s="15">
        <v>74.021000000000001</v>
      </c>
      <c r="H2435" s="15">
        <v>226.691</v>
      </c>
      <c r="I2435" s="15">
        <v>-2.5299999999999999E-6</v>
      </c>
      <c r="J2435" s="14">
        <v>1.0823268154564829</v>
      </c>
      <c r="K2435" s="15">
        <v>-0.49459999999999998</v>
      </c>
      <c r="L2435" s="16">
        <v>0.71060000000000001</v>
      </c>
      <c r="M2435" s="14">
        <v>9794794.7635859307</v>
      </c>
      <c r="N2435" s="14">
        <v>0.46887894213856818</v>
      </c>
      <c r="O2435" s="14">
        <v>176.44476077671621</v>
      </c>
      <c r="P2435" s="14">
        <v>74.984381507705109</v>
      </c>
      <c r="Q2435" s="15">
        <v>25.846068968202822</v>
      </c>
      <c r="R2435" s="14">
        <v>2.741564701520208</v>
      </c>
      <c r="S2435" s="14">
        <v>30978.705924104281</v>
      </c>
    </row>
    <row r="2436" spans="1:19" x14ac:dyDescent="0.35">
      <c r="A2436" s="13">
        <v>1000</v>
      </c>
      <c r="B2436" s="13">
        <v>50</v>
      </c>
      <c r="C2436" s="13">
        <v>150</v>
      </c>
      <c r="D2436" s="13">
        <v>50</v>
      </c>
      <c r="E2436" s="13">
        <v>22.5</v>
      </c>
      <c r="F2436" s="15">
        <v>76.963999999999984</v>
      </c>
      <c r="G2436" s="15">
        <v>82.103999999999999</v>
      </c>
      <c r="H2436" s="15">
        <v>162.85400000000001</v>
      </c>
      <c r="I2436" s="15">
        <v>0.91970000000000007</v>
      </c>
      <c r="J2436" s="14">
        <v>1.0823268154564829</v>
      </c>
      <c r="K2436" s="15">
        <v>-2.2880000000000001E-2</v>
      </c>
      <c r="L2436" s="16">
        <v>1.0780000000000001</v>
      </c>
      <c r="M2436" s="14">
        <v>9794794.7635859307</v>
      </c>
      <c r="N2436" s="14">
        <v>0.46887894213856818</v>
      </c>
      <c r="O2436" s="14">
        <v>176.44476077671621</v>
      </c>
      <c r="P2436" s="14">
        <v>74.984381507705109</v>
      </c>
      <c r="Q2436" s="15">
        <v>19.36500302178634</v>
      </c>
      <c r="R2436" s="14">
        <v>2.741564701520208</v>
      </c>
      <c r="S2436" s="14">
        <v>30978.705924104281</v>
      </c>
    </row>
    <row r="2437" spans="1:19" x14ac:dyDescent="0.35">
      <c r="A2437" s="13">
        <v>1000</v>
      </c>
      <c r="B2437" s="13">
        <v>50</v>
      </c>
      <c r="C2437" s="13">
        <v>150</v>
      </c>
      <c r="D2437" s="13">
        <v>50</v>
      </c>
      <c r="E2437" s="13">
        <v>45</v>
      </c>
      <c r="F2437" s="15">
        <v>102.009</v>
      </c>
      <c r="G2437" s="15">
        <v>73.948999999999998</v>
      </c>
      <c r="H2437" s="15">
        <v>223.90899999999999</v>
      </c>
      <c r="I2437" s="15">
        <v>-2.4110000000000001E-5</v>
      </c>
      <c r="J2437" s="14">
        <v>1.0823268154564829</v>
      </c>
      <c r="K2437" s="15">
        <v>-0.48880000000000001</v>
      </c>
      <c r="L2437" s="16">
        <v>0.82429999999999992</v>
      </c>
      <c r="M2437" s="14">
        <v>9794794.7635859307</v>
      </c>
      <c r="N2437" s="14">
        <v>0.46887894213856818</v>
      </c>
      <c r="O2437" s="14">
        <v>176.44476077671621</v>
      </c>
      <c r="P2437" s="14">
        <v>74.984381507705109</v>
      </c>
      <c r="Q2437" s="15">
        <v>20.936388163142659</v>
      </c>
      <c r="R2437" s="14">
        <v>2.741564701520208</v>
      </c>
      <c r="S2437" s="14">
        <v>30978.705924104281</v>
      </c>
    </row>
    <row r="2438" spans="1:19" x14ac:dyDescent="0.35">
      <c r="A2438" s="13">
        <v>1000</v>
      </c>
      <c r="B2438" s="13">
        <v>50</v>
      </c>
      <c r="C2438" s="13">
        <v>150</v>
      </c>
      <c r="D2438" s="13">
        <v>75</v>
      </c>
      <c r="E2438" s="13">
        <v>0</v>
      </c>
      <c r="F2438" s="15">
        <v>109.797</v>
      </c>
      <c r="G2438" s="15">
        <v>73.547000000000011</v>
      </c>
      <c r="H2438" s="15">
        <v>222.797</v>
      </c>
      <c r="I2438" s="15">
        <v>-3.4840000000000001E-4</v>
      </c>
      <c r="J2438" s="14">
        <v>1.6240759057644361</v>
      </c>
      <c r="K2438" s="15">
        <v>-0.95299999999999996</v>
      </c>
      <c r="L2438" s="16">
        <v>1.74</v>
      </c>
      <c r="M2438" s="14">
        <v>14666637.9934629</v>
      </c>
      <c r="N2438" s="14">
        <v>0.46836982360611651</v>
      </c>
      <c r="O2438" s="14">
        <v>176.23070214430521</v>
      </c>
      <c r="P2438" s="14">
        <v>74.866403773989674</v>
      </c>
      <c r="Q2438" s="15">
        <v>28.666112667462269</v>
      </c>
      <c r="R2438" s="14">
        <v>2.741564701520208</v>
      </c>
      <c r="S2438" s="14">
        <v>30887.307344627501</v>
      </c>
    </row>
    <row r="2439" spans="1:19" x14ac:dyDescent="0.35">
      <c r="A2439" s="13">
        <v>1000</v>
      </c>
      <c r="B2439" s="13">
        <v>50</v>
      </c>
      <c r="C2439" s="13">
        <v>150</v>
      </c>
      <c r="D2439" s="13">
        <v>75</v>
      </c>
      <c r="E2439" s="13">
        <v>22.5</v>
      </c>
      <c r="F2439" s="15">
        <v>92.097000000000008</v>
      </c>
      <c r="G2439" s="15">
        <v>73.617000000000004</v>
      </c>
      <c r="H2439" s="15">
        <v>188.39699999999999</v>
      </c>
      <c r="I2439" s="15">
        <v>1.173</v>
      </c>
      <c r="J2439" s="14">
        <v>1.6240759057644361</v>
      </c>
      <c r="K2439" s="15">
        <v>-0.11650000000000001</v>
      </c>
      <c r="L2439" s="16">
        <v>2.2959999999999998</v>
      </c>
      <c r="M2439" s="14">
        <v>14666637.9934629</v>
      </c>
      <c r="N2439" s="14">
        <v>0.46836982360611651</v>
      </c>
      <c r="O2439" s="14">
        <v>176.23070214430521</v>
      </c>
      <c r="P2439" s="14">
        <v>74.866403773989674</v>
      </c>
      <c r="Q2439" s="15">
        <v>26.990255070656389</v>
      </c>
      <c r="R2439" s="14">
        <v>2.741564701520208</v>
      </c>
      <c r="S2439" s="14">
        <v>30887.307344627501</v>
      </c>
    </row>
    <row r="2440" spans="1:19" x14ac:dyDescent="0.35">
      <c r="A2440" s="13">
        <v>1000</v>
      </c>
      <c r="B2440" s="13">
        <v>50</v>
      </c>
      <c r="C2440" s="13">
        <v>150</v>
      </c>
      <c r="D2440" s="13">
        <v>75</v>
      </c>
      <c r="E2440" s="13">
        <v>45</v>
      </c>
      <c r="F2440" s="15">
        <v>102.92400000000001</v>
      </c>
      <c r="G2440" s="15">
        <v>73.564000000000007</v>
      </c>
      <c r="H2440" s="15">
        <v>195.024</v>
      </c>
      <c r="I2440" s="15">
        <v>-3.0249999999999998E-4</v>
      </c>
      <c r="J2440" s="14">
        <v>1.6240759057644361</v>
      </c>
      <c r="K2440" s="15">
        <v>-0.2994</v>
      </c>
      <c r="L2440" s="16">
        <v>2.1549999999999998</v>
      </c>
      <c r="M2440" s="14">
        <v>14666637.9934629</v>
      </c>
      <c r="N2440" s="14">
        <v>0.46836982360611651</v>
      </c>
      <c r="O2440" s="14">
        <v>176.23070214430521</v>
      </c>
      <c r="P2440" s="14">
        <v>74.866403773989674</v>
      </c>
      <c r="Q2440" s="15">
        <v>24.370055581775731</v>
      </c>
      <c r="R2440" s="14">
        <v>2.741564701520208</v>
      </c>
      <c r="S2440" s="14">
        <v>30887.307344627501</v>
      </c>
    </row>
    <row r="2441" spans="1:19" x14ac:dyDescent="0.35">
      <c r="A2441" s="13">
        <v>1000</v>
      </c>
      <c r="B2441" s="13">
        <v>50</v>
      </c>
      <c r="C2441" s="13">
        <v>150</v>
      </c>
      <c r="D2441" s="13">
        <v>100</v>
      </c>
      <c r="E2441" s="13">
        <v>0</v>
      </c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</row>
    <row r="2442" spans="1:19" x14ac:dyDescent="0.35">
      <c r="A2442" s="13">
        <v>1000</v>
      </c>
      <c r="B2442" s="13">
        <v>50</v>
      </c>
      <c r="C2442" s="13">
        <v>150</v>
      </c>
      <c r="D2442" s="13">
        <v>100</v>
      </c>
      <c r="E2442" s="13">
        <v>22.5</v>
      </c>
      <c r="F2442" s="15">
        <v>92.387</v>
      </c>
      <c r="G2442" s="15">
        <v>72.176999999999992</v>
      </c>
      <c r="H2442" s="15">
        <v>213.98699999999999</v>
      </c>
      <c r="I2442" s="15">
        <v>1.206</v>
      </c>
      <c r="J2442" s="14">
        <v>2.1689483947048451</v>
      </c>
      <c r="K2442" s="15">
        <v>-5.169E-2</v>
      </c>
      <c r="L2442" s="16">
        <v>3.6309999999999998</v>
      </c>
      <c r="M2442" s="14">
        <v>19402737.499843791</v>
      </c>
      <c r="N2442" s="14">
        <v>0.46608011273997219</v>
      </c>
      <c r="O2442" s="14">
        <v>175.26874154686041</v>
      </c>
      <c r="P2442" s="14">
        <v>74.337116309740836</v>
      </c>
      <c r="Q2442" s="15">
        <v>25.0238203798238</v>
      </c>
      <c r="R2442" s="14">
        <v>2.741564701520208</v>
      </c>
      <c r="S2442" s="14">
        <v>30478.714455549209</v>
      </c>
    </row>
    <row r="2443" spans="1:19" x14ac:dyDescent="0.35">
      <c r="A2443" s="13">
        <v>1000</v>
      </c>
      <c r="B2443" s="13">
        <v>50</v>
      </c>
      <c r="C2443" s="13">
        <v>150</v>
      </c>
      <c r="D2443" s="13">
        <v>100</v>
      </c>
      <c r="E2443" s="13">
        <v>45</v>
      </c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</row>
    <row r="2444" spans="1:19" x14ac:dyDescent="0.35">
      <c r="A2444" s="13">
        <v>1000</v>
      </c>
      <c r="B2444" s="13">
        <v>50</v>
      </c>
      <c r="C2444" s="13">
        <v>150</v>
      </c>
      <c r="D2444" s="13">
        <v>125</v>
      </c>
      <c r="E2444" s="13">
        <v>0</v>
      </c>
      <c r="F2444" s="15">
        <v>108.44</v>
      </c>
      <c r="G2444" s="15">
        <v>71.510000000000005</v>
      </c>
      <c r="H2444" s="15">
        <v>226.74</v>
      </c>
      <c r="I2444" s="15">
        <v>-7.182E-4</v>
      </c>
      <c r="J2444" s="14">
        <v>2.7133752674494329</v>
      </c>
      <c r="K2444" s="15">
        <v>-2.8170000000000002</v>
      </c>
      <c r="L2444" s="16">
        <v>4.9130000000000003</v>
      </c>
      <c r="M2444" s="14">
        <v>24158619.015563391</v>
      </c>
      <c r="N2444" s="14">
        <v>0.46493929652463267</v>
      </c>
      <c r="O2444" s="14">
        <v>174.78991350694949</v>
      </c>
      <c r="P2444" s="14">
        <v>74.07420156738344</v>
      </c>
      <c r="Q2444" s="15">
        <v>29.414712366737781</v>
      </c>
      <c r="R2444" s="14">
        <v>2.741564701520208</v>
      </c>
      <c r="S2444" s="14">
        <v>30276.636595033899</v>
      </c>
    </row>
    <row r="2445" spans="1:19" x14ac:dyDescent="0.35">
      <c r="A2445" s="13">
        <v>1000</v>
      </c>
      <c r="B2445" s="13">
        <v>50</v>
      </c>
      <c r="C2445" s="13">
        <v>150</v>
      </c>
      <c r="D2445" s="13">
        <v>125</v>
      </c>
      <c r="E2445" s="13">
        <v>22.5</v>
      </c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</row>
    <row r="2446" spans="1:19" x14ac:dyDescent="0.35">
      <c r="A2446" s="13">
        <v>1000</v>
      </c>
      <c r="B2446" s="13">
        <v>50</v>
      </c>
      <c r="C2446" s="13">
        <v>150</v>
      </c>
      <c r="D2446" s="13">
        <v>125</v>
      </c>
      <c r="E2446" s="13">
        <v>45</v>
      </c>
      <c r="F2446" s="15">
        <v>103.84</v>
      </c>
      <c r="G2446" s="15">
        <v>71.569999999999993</v>
      </c>
      <c r="H2446" s="15">
        <v>210.14</v>
      </c>
      <c r="I2446" s="15">
        <v>-2.117E-3</v>
      </c>
      <c r="J2446" s="14">
        <v>2.7133752674494329</v>
      </c>
      <c r="K2446" s="15">
        <v>-1.8859999999999999</v>
      </c>
      <c r="L2446" s="16">
        <v>6.5259999999999998</v>
      </c>
      <c r="M2446" s="14">
        <v>24158619.015563391</v>
      </c>
      <c r="N2446" s="14">
        <v>0.46493929652463267</v>
      </c>
      <c r="O2446" s="14">
        <v>174.78991350694949</v>
      </c>
      <c r="P2446" s="14">
        <v>74.07420156738344</v>
      </c>
      <c r="Q2446" s="15">
        <v>26.975819882430262</v>
      </c>
      <c r="R2446" s="14">
        <v>2.741564701520208</v>
      </c>
      <c r="S2446" s="14">
        <v>30276.636595033899</v>
      </c>
    </row>
    <row r="2447" spans="1:19" x14ac:dyDescent="0.35">
      <c r="A2447" s="13">
        <v>1000</v>
      </c>
      <c r="B2447" s="13">
        <v>50</v>
      </c>
      <c r="C2447" s="13">
        <v>150</v>
      </c>
      <c r="D2447" s="13">
        <v>150</v>
      </c>
      <c r="E2447" s="13">
        <v>0</v>
      </c>
      <c r="F2447" s="15">
        <v>109.76</v>
      </c>
      <c r="G2447" s="15">
        <v>70.88</v>
      </c>
      <c r="H2447" s="15">
        <v>215.66</v>
      </c>
      <c r="I2447" s="15">
        <v>-9.4710000000000009E-4</v>
      </c>
      <c r="J2447" s="14">
        <v>3.2585293552851939</v>
      </c>
      <c r="K2447" s="15">
        <v>-3.5419999999999998</v>
      </c>
      <c r="L2447" s="16">
        <v>7.4189999999999996</v>
      </c>
      <c r="M2447" s="14">
        <v>28883313.509544909</v>
      </c>
      <c r="N2447" s="14">
        <v>0.46386346829076391</v>
      </c>
      <c r="O2447" s="14">
        <v>174.33863921388979</v>
      </c>
      <c r="P2447" s="14">
        <v>73.826747164977363</v>
      </c>
      <c r="Q2447" s="15">
        <v>31.212639821925929</v>
      </c>
      <c r="R2447" s="14">
        <v>2.741564701520208</v>
      </c>
      <c r="S2447" s="14">
        <v>30086.978500122252</v>
      </c>
    </row>
    <row r="2448" spans="1:19" x14ac:dyDescent="0.35">
      <c r="A2448" s="13">
        <v>1000</v>
      </c>
      <c r="B2448" s="13">
        <v>50</v>
      </c>
      <c r="C2448" s="13">
        <v>150</v>
      </c>
      <c r="D2448" s="13">
        <v>150</v>
      </c>
      <c r="E2448" s="13">
        <v>22.5</v>
      </c>
      <c r="F2448" s="15">
        <v>104.46</v>
      </c>
      <c r="G2448" s="15">
        <v>71.02</v>
      </c>
      <c r="H2448" s="15">
        <v>226.76</v>
      </c>
      <c r="I2448" s="15">
        <v>-3.5049999999999999E-3</v>
      </c>
      <c r="J2448" s="14">
        <v>3.2585293552851939</v>
      </c>
      <c r="K2448" s="15">
        <v>-2.8260000000000001</v>
      </c>
      <c r="L2448" s="16">
        <v>9.68</v>
      </c>
      <c r="M2448" s="14">
        <v>28883313.509544909</v>
      </c>
      <c r="N2448" s="14">
        <v>0.46386346829076391</v>
      </c>
      <c r="O2448" s="14">
        <v>174.33863921388979</v>
      </c>
      <c r="P2448" s="14">
        <v>73.826747164977363</v>
      </c>
      <c r="Q2448" s="15">
        <v>30.158736563500909</v>
      </c>
      <c r="R2448" s="14">
        <v>2.741564701520208</v>
      </c>
      <c r="S2448" s="14">
        <v>30086.978500122252</v>
      </c>
    </row>
    <row r="2449" spans="1:19" x14ac:dyDescent="0.35">
      <c r="A2449" s="13">
        <v>1000</v>
      </c>
      <c r="B2449" s="13">
        <v>50</v>
      </c>
      <c r="C2449" s="13">
        <v>150</v>
      </c>
      <c r="D2449" s="13">
        <v>150</v>
      </c>
      <c r="E2449" s="13">
        <v>45</v>
      </c>
      <c r="F2449" s="15">
        <v>108</v>
      </c>
      <c r="G2449" s="15">
        <v>71.040000000000006</v>
      </c>
      <c r="H2449" s="15">
        <v>230.2</v>
      </c>
      <c r="I2449" s="15">
        <v>-1.684E-3</v>
      </c>
      <c r="J2449" s="14">
        <v>3.2585293552851939</v>
      </c>
      <c r="K2449" s="15">
        <v>-3.8330000000000002</v>
      </c>
      <c r="L2449" s="16">
        <v>10.130000000000001</v>
      </c>
      <c r="M2449" s="14">
        <v>28883313.509544909</v>
      </c>
      <c r="N2449" s="14">
        <v>0.46386346829076391</v>
      </c>
      <c r="O2449" s="14">
        <v>174.33863921388979</v>
      </c>
      <c r="P2449" s="14">
        <v>73.826747164977363</v>
      </c>
      <c r="Q2449" s="15">
        <v>29.46312270230105</v>
      </c>
      <c r="R2449" s="14">
        <v>2.741564701520208</v>
      </c>
      <c r="S2449" s="14">
        <v>30086.978500122252</v>
      </c>
    </row>
    <row r="2450" spans="1:19" x14ac:dyDescent="0.35">
      <c r="A2450" s="13">
        <v>1000</v>
      </c>
      <c r="B2450" s="13">
        <v>50</v>
      </c>
      <c r="C2450" s="13">
        <v>150</v>
      </c>
      <c r="D2450" s="13">
        <v>200</v>
      </c>
      <c r="E2450" s="13">
        <v>0</v>
      </c>
      <c r="F2450" s="15">
        <v>110.18</v>
      </c>
      <c r="G2450" s="15">
        <v>69.540000000000006</v>
      </c>
      <c r="H2450" s="15">
        <v>230.98</v>
      </c>
      <c r="I2450" s="15">
        <v>-6.3339999999999994E-3</v>
      </c>
      <c r="J2450" s="14">
        <v>4.3507163230606709</v>
      </c>
      <c r="K2450" s="15">
        <v>-6.0119999999999996</v>
      </c>
      <c r="L2450" s="16">
        <v>14.25</v>
      </c>
      <c r="M2450" s="14">
        <v>38252568.093516164</v>
      </c>
      <c r="N2450" s="14">
        <v>0.46190825289532123</v>
      </c>
      <c r="O2450" s="14">
        <v>173.51917723787349</v>
      </c>
      <c r="P2450" s="14">
        <v>73.378219380019075</v>
      </c>
      <c r="Q2450" s="15">
        <v>34.02549787238889</v>
      </c>
      <c r="R2450" s="14">
        <v>2.741564701520208</v>
      </c>
      <c r="S2450" s="14">
        <v>29744.53950252401</v>
      </c>
    </row>
    <row r="2451" spans="1:19" x14ac:dyDescent="0.35">
      <c r="A2451" s="13">
        <v>1000</v>
      </c>
      <c r="B2451" s="13">
        <v>50</v>
      </c>
      <c r="C2451" s="13">
        <v>150</v>
      </c>
      <c r="D2451" s="13">
        <v>200</v>
      </c>
      <c r="E2451" s="13">
        <v>22.5</v>
      </c>
      <c r="F2451" s="15">
        <v>110.03</v>
      </c>
      <c r="G2451" s="15">
        <v>69.72</v>
      </c>
      <c r="H2451" s="15">
        <v>226.33</v>
      </c>
      <c r="I2451" s="15">
        <v>-6.417E-3</v>
      </c>
      <c r="J2451" s="14">
        <v>4.3507163230606709</v>
      </c>
      <c r="K2451" s="15">
        <v>-5.3680000000000003</v>
      </c>
      <c r="L2451" s="16">
        <v>18.63</v>
      </c>
      <c r="M2451" s="14">
        <v>38252568.093516164</v>
      </c>
      <c r="N2451" s="14">
        <v>0.46190825289532123</v>
      </c>
      <c r="O2451" s="14">
        <v>173.51917723787349</v>
      </c>
      <c r="P2451" s="14">
        <v>73.378219380019075</v>
      </c>
      <c r="Q2451" s="15">
        <v>33.559488635712142</v>
      </c>
      <c r="R2451" s="14">
        <v>2.741564701520208</v>
      </c>
      <c r="S2451" s="14">
        <v>29744.53950252401</v>
      </c>
    </row>
    <row r="2452" spans="1:19" x14ac:dyDescent="0.35">
      <c r="A2452" s="13">
        <v>1000</v>
      </c>
      <c r="B2452" s="13">
        <v>50</v>
      </c>
      <c r="C2452" s="13">
        <v>150</v>
      </c>
      <c r="D2452" s="13">
        <v>200</v>
      </c>
      <c r="E2452" s="13">
        <v>45</v>
      </c>
      <c r="F2452" s="15">
        <v>112.04</v>
      </c>
      <c r="G2452" s="15">
        <v>69.849999999999994</v>
      </c>
      <c r="H2452" s="15">
        <v>229.14</v>
      </c>
      <c r="I2452" s="15">
        <v>-7.0460000000000002E-3</v>
      </c>
      <c r="J2452" s="14">
        <v>4.3507163230606709</v>
      </c>
      <c r="K2452" s="15">
        <v>-4.7210000000000001</v>
      </c>
      <c r="L2452" s="16">
        <v>19.91</v>
      </c>
      <c r="M2452" s="14">
        <v>38252568.093516164</v>
      </c>
      <c r="N2452" s="14">
        <v>0.46190825289532123</v>
      </c>
      <c r="O2452" s="14">
        <v>173.51917723787349</v>
      </c>
      <c r="P2452" s="14">
        <v>73.378219380019075</v>
      </c>
      <c r="Q2452" s="15">
        <v>32.905445169996518</v>
      </c>
      <c r="R2452" s="14">
        <v>2.741564701520208</v>
      </c>
      <c r="S2452" s="14">
        <v>29744.53950252401</v>
      </c>
    </row>
    <row r="2453" spans="1:19" x14ac:dyDescent="0.35">
      <c r="A2453" s="13">
        <v>1000</v>
      </c>
      <c r="B2453" s="13">
        <v>50</v>
      </c>
      <c r="C2453" s="13">
        <v>150</v>
      </c>
      <c r="D2453" s="13">
        <v>250</v>
      </c>
      <c r="E2453" s="13">
        <v>0</v>
      </c>
      <c r="F2453" s="15">
        <v>108.32</v>
      </c>
      <c r="G2453" s="15">
        <v>68.38</v>
      </c>
      <c r="H2453" s="15">
        <v>231.62</v>
      </c>
      <c r="I2453" s="15">
        <v>-1.3509999999999999E-2</v>
      </c>
      <c r="J2453" s="14">
        <v>5.4448977544595607</v>
      </c>
      <c r="K2453" s="15">
        <v>-9.0510000000000002</v>
      </c>
      <c r="L2453" s="16">
        <v>23.66</v>
      </c>
      <c r="M2453" s="14">
        <v>47537310.069318712</v>
      </c>
      <c r="N2453" s="14">
        <v>0.46021720410597211</v>
      </c>
      <c r="O2453" s="14">
        <v>172.81114365306149</v>
      </c>
      <c r="P2453" s="14">
        <v>72.991532954866059</v>
      </c>
      <c r="Q2453" s="15">
        <v>36.391090266671753</v>
      </c>
      <c r="R2453" s="14">
        <v>2.741564701520208</v>
      </c>
      <c r="S2453" s="14">
        <v>29450.692255579939</v>
      </c>
    </row>
    <row r="2454" spans="1:19" x14ac:dyDescent="0.35">
      <c r="A2454" s="13">
        <v>1000</v>
      </c>
      <c r="B2454" s="13">
        <v>50</v>
      </c>
      <c r="C2454" s="13">
        <v>150</v>
      </c>
      <c r="D2454" s="13">
        <v>250</v>
      </c>
      <c r="E2454" s="13">
        <v>22.5</v>
      </c>
      <c r="F2454" s="15">
        <v>112.42</v>
      </c>
      <c r="G2454" s="15">
        <v>68.63</v>
      </c>
      <c r="H2454" s="15">
        <v>232.92</v>
      </c>
      <c r="I2454" s="15">
        <v>-6.8730000000000006E-3</v>
      </c>
      <c r="J2454" s="14">
        <v>5.4448977544595607</v>
      </c>
      <c r="K2454" s="15">
        <v>-7.2690000000000001</v>
      </c>
      <c r="L2454" s="16">
        <v>30.6</v>
      </c>
      <c r="M2454" s="14">
        <v>47537310.069318712</v>
      </c>
      <c r="N2454" s="14">
        <v>0.46021720410597211</v>
      </c>
      <c r="O2454" s="14">
        <v>172.81114365306149</v>
      </c>
      <c r="P2454" s="14">
        <v>72.991532954866059</v>
      </c>
      <c r="Q2454" s="15">
        <v>35.856322557602937</v>
      </c>
      <c r="R2454" s="14">
        <v>2.741564701520208</v>
      </c>
      <c r="S2454" s="14">
        <v>29450.692255579939</v>
      </c>
    </row>
    <row r="2455" spans="1:19" x14ac:dyDescent="0.35">
      <c r="A2455" s="13">
        <v>1000</v>
      </c>
      <c r="B2455" s="13">
        <v>50</v>
      </c>
      <c r="C2455" s="13">
        <v>150</v>
      </c>
      <c r="D2455" s="13">
        <v>250</v>
      </c>
      <c r="E2455" s="13">
        <v>45</v>
      </c>
      <c r="F2455" s="15">
        <v>114.38</v>
      </c>
      <c r="G2455" s="15">
        <v>68.84</v>
      </c>
      <c r="H2455" s="15">
        <v>231.58</v>
      </c>
      <c r="I2455" s="15">
        <v>-6.5189999999999996E-3</v>
      </c>
      <c r="J2455" s="14">
        <v>5.4448977544595607</v>
      </c>
      <c r="K2455" s="15">
        <v>-6.3780000000000001</v>
      </c>
      <c r="L2455" s="16">
        <v>32.979999999999997</v>
      </c>
      <c r="M2455" s="14">
        <v>47537310.069318712</v>
      </c>
      <c r="N2455" s="14">
        <v>0.46021720410597211</v>
      </c>
      <c r="O2455" s="14">
        <v>172.81114365306149</v>
      </c>
      <c r="P2455" s="14">
        <v>72.991532954866059</v>
      </c>
      <c r="Q2455" s="15">
        <v>35.27290796266788</v>
      </c>
      <c r="R2455" s="14">
        <v>2.741564701520208</v>
      </c>
      <c r="S2455" s="14">
        <v>29450.692255579939</v>
      </c>
    </row>
    <row r="2456" spans="1:19" x14ac:dyDescent="0.35">
      <c r="A2456" s="13">
        <v>1000</v>
      </c>
      <c r="B2456" s="13">
        <v>50</v>
      </c>
      <c r="C2456" s="13">
        <v>150</v>
      </c>
      <c r="D2456" s="13">
        <v>300</v>
      </c>
      <c r="E2456" s="13">
        <v>0</v>
      </c>
      <c r="F2456" s="15">
        <v>105.22</v>
      </c>
      <c r="G2456" s="15">
        <v>67.23</v>
      </c>
      <c r="H2456" s="15">
        <v>233.32000000000011</v>
      </c>
      <c r="I2456" s="15">
        <v>-1.1560000000000001E-2</v>
      </c>
      <c r="J2456" s="14">
        <v>6.5404539260902999</v>
      </c>
      <c r="K2456" s="15">
        <v>-12.96</v>
      </c>
      <c r="L2456" s="16">
        <v>35.49</v>
      </c>
      <c r="M2456" s="14">
        <v>56764285.826837823</v>
      </c>
      <c r="N2456" s="14">
        <v>0.45879270500820352</v>
      </c>
      <c r="O2456" s="14">
        <v>172.21522406573661</v>
      </c>
      <c r="P2456" s="14">
        <v>72.666687889518244</v>
      </c>
      <c r="Q2456" s="15">
        <v>38.758392591816573</v>
      </c>
      <c r="R2456" s="14">
        <v>2.741564701520208</v>
      </c>
      <c r="S2456" s="14">
        <v>29204.82668026867</v>
      </c>
    </row>
    <row r="2457" spans="1:19" x14ac:dyDescent="0.35">
      <c r="A2457" s="13">
        <v>1000</v>
      </c>
      <c r="B2457" s="13">
        <v>50</v>
      </c>
      <c r="C2457" s="13">
        <v>150</v>
      </c>
      <c r="D2457" s="13">
        <v>300</v>
      </c>
      <c r="E2457" s="13">
        <v>22.5</v>
      </c>
      <c r="F2457" s="15">
        <v>113.42</v>
      </c>
      <c r="G2457" s="15">
        <v>67.710000000000022</v>
      </c>
      <c r="H2457" s="15">
        <v>221.12</v>
      </c>
      <c r="I2457" s="15">
        <v>-1.3299999999999999E-2</v>
      </c>
      <c r="J2457" s="14">
        <v>6.5404539260902999</v>
      </c>
      <c r="K2457" s="15">
        <v>-11.55</v>
      </c>
      <c r="L2457" s="16">
        <v>45.34</v>
      </c>
      <c r="M2457" s="14">
        <v>56764285.826837823</v>
      </c>
      <c r="N2457" s="14">
        <v>0.45879270500820352</v>
      </c>
      <c r="O2457" s="14">
        <v>172.21522406573661</v>
      </c>
      <c r="P2457" s="14">
        <v>72.666687889518244</v>
      </c>
      <c r="Q2457" s="15">
        <v>37.660974167522014</v>
      </c>
      <c r="R2457" s="14">
        <v>2.741564701520208</v>
      </c>
      <c r="S2457" s="14">
        <v>29204.82668026867</v>
      </c>
    </row>
    <row r="2458" spans="1:19" x14ac:dyDescent="0.35">
      <c r="A2458" s="13">
        <v>1000</v>
      </c>
      <c r="B2458" s="13">
        <v>50</v>
      </c>
      <c r="C2458" s="13">
        <v>150</v>
      </c>
      <c r="D2458" s="13">
        <v>300</v>
      </c>
      <c r="E2458" s="13">
        <v>45</v>
      </c>
      <c r="F2458" s="15">
        <v>115.9</v>
      </c>
      <c r="G2458" s="15">
        <v>68.08</v>
      </c>
      <c r="H2458" s="15">
        <v>235.40000000000009</v>
      </c>
      <c r="I2458" s="15">
        <v>-1.968E-2</v>
      </c>
      <c r="J2458" s="14">
        <v>6.5404539260902999</v>
      </c>
      <c r="K2458" s="15">
        <v>-9.9629999999999992</v>
      </c>
      <c r="L2458" s="16">
        <v>48.77</v>
      </c>
      <c r="M2458" s="14">
        <v>56764285.826837823</v>
      </c>
      <c r="N2458" s="14">
        <v>0.45879270500820352</v>
      </c>
      <c r="O2458" s="14">
        <v>172.21522406573661</v>
      </c>
      <c r="P2458" s="14">
        <v>72.666687889518244</v>
      </c>
      <c r="Q2458" s="15">
        <v>37.135804672182928</v>
      </c>
      <c r="R2458" s="14">
        <v>2.741564701520208</v>
      </c>
      <c r="S2458" s="14">
        <v>29204.82668026867</v>
      </c>
    </row>
    <row r="2459" spans="1:19" x14ac:dyDescent="0.35">
      <c r="A2459" s="13">
        <v>1000</v>
      </c>
      <c r="B2459" s="13">
        <v>50</v>
      </c>
      <c r="C2459" s="13">
        <v>200</v>
      </c>
      <c r="D2459" s="13">
        <v>30</v>
      </c>
      <c r="E2459" s="13">
        <v>0</v>
      </c>
      <c r="F2459" s="15">
        <v>129.50299999999999</v>
      </c>
      <c r="G2459" s="15">
        <v>99.003000000000014</v>
      </c>
      <c r="H2459" s="15">
        <v>221.90299999999999</v>
      </c>
      <c r="I2459" s="15">
        <v>0.12529999999999999</v>
      </c>
      <c r="J2459" s="14">
        <v>0.65124420075358302</v>
      </c>
      <c r="K2459" s="15">
        <v>-6.7660000000000003E-3</v>
      </c>
      <c r="L2459" s="16">
        <v>0.23569999999999999</v>
      </c>
      <c r="M2459" s="14">
        <v>5796592.9145872006</v>
      </c>
      <c r="N2459" s="14">
        <v>0.4648652117127699</v>
      </c>
      <c r="O2459" s="14">
        <v>174.7588287774372</v>
      </c>
      <c r="P2459" s="14">
        <v>98.742861442444195</v>
      </c>
      <c r="Q2459" s="15">
        <v>25.181655074949418</v>
      </c>
      <c r="R2459" s="14">
        <v>2.741564701520208</v>
      </c>
      <c r="S2459" s="14">
        <v>30263.547936003899</v>
      </c>
    </row>
    <row r="2460" spans="1:19" x14ac:dyDescent="0.35">
      <c r="A2460" s="13">
        <v>1000</v>
      </c>
      <c r="B2460" s="13">
        <v>50</v>
      </c>
      <c r="C2460" s="13">
        <v>200</v>
      </c>
      <c r="D2460" s="13">
        <v>30</v>
      </c>
      <c r="E2460" s="13">
        <v>22.5</v>
      </c>
      <c r="F2460" s="15">
        <v>107.158</v>
      </c>
      <c r="G2460" s="15">
        <v>102.258</v>
      </c>
      <c r="H2460" s="15">
        <v>278.858</v>
      </c>
      <c r="I2460" s="15">
        <v>0.29370000000000002</v>
      </c>
      <c r="J2460" s="14">
        <v>0.65124420075358302</v>
      </c>
      <c r="K2460" s="15">
        <v>-1.163E-2</v>
      </c>
      <c r="L2460" s="16">
        <v>0.43</v>
      </c>
      <c r="M2460" s="14">
        <v>5796592.9145872006</v>
      </c>
      <c r="N2460" s="14">
        <v>0.4648652117127699</v>
      </c>
      <c r="O2460" s="14">
        <v>174.7588287774372</v>
      </c>
      <c r="P2460" s="14">
        <v>98.742861442444195</v>
      </c>
      <c r="Q2460" s="15">
        <v>21.446233470939301</v>
      </c>
      <c r="R2460" s="14">
        <v>2.741564701520208</v>
      </c>
      <c r="S2460" s="14">
        <v>30263.547936003899</v>
      </c>
    </row>
    <row r="2461" spans="1:19" x14ac:dyDescent="0.35">
      <c r="A2461" s="13">
        <v>1000</v>
      </c>
      <c r="B2461" s="13">
        <v>50</v>
      </c>
      <c r="C2461" s="13">
        <v>200</v>
      </c>
      <c r="D2461" s="13">
        <v>30</v>
      </c>
      <c r="E2461" s="13">
        <v>45</v>
      </c>
      <c r="F2461" s="15">
        <v>109.84699999999999</v>
      </c>
      <c r="G2461" s="15">
        <v>106.547</v>
      </c>
      <c r="H2461" s="15">
        <v>298.64700000000011</v>
      </c>
      <c r="I2461" s="15">
        <v>0.40310000000000001</v>
      </c>
      <c r="J2461" s="14">
        <v>0.65124420075358302</v>
      </c>
      <c r="K2461" s="15">
        <v>-9.5510000000000012E-2</v>
      </c>
      <c r="L2461" s="16">
        <v>0.46489999999999998</v>
      </c>
      <c r="M2461" s="14">
        <v>5796592.9145872006</v>
      </c>
      <c r="N2461" s="14">
        <v>0.4648652117127699</v>
      </c>
      <c r="O2461" s="14">
        <v>174.7588287774372</v>
      </c>
      <c r="P2461" s="14">
        <v>98.742861442444195</v>
      </c>
      <c r="Q2461" s="15">
        <v>21.613544387574908</v>
      </c>
      <c r="R2461" s="14">
        <v>2.741564701520208</v>
      </c>
      <c r="S2461" s="14">
        <v>30263.547936003899</v>
      </c>
    </row>
    <row r="2462" spans="1:19" x14ac:dyDescent="0.35">
      <c r="A2462" s="13">
        <v>1000</v>
      </c>
      <c r="B2462" s="13">
        <v>50</v>
      </c>
      <c r="C2462" s="13">
        <v>200</v>
      </c>
      <c r="D2462" s="13">
        <v>50</v>
      </c>
      <c r="E2462" s="13">
        <v>0</v>
      </c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</row>
    <row r="2463" spans="1:19" x14ac:dyDescent="0.35">
      <c r="A2463" s="13">
        <v>1000</v>
      </c>
      <c r="B2463" s="13">
        <v>50</v>
      </c>
      <c r="C2463" s="13">
        <v>200</v>
      </c>
      <c r="D2463" s="13">
        <v>50</v>
      </c>
      <c r="E2463" s="13">
        <v>22.5</v>
      </c>
      <c r="F2463" s="15">
        <v>101.005</v>
      </c>
      <c r="G2463" s="15">
        <v>95.295000000000002</v>
      </c>
      <c r="H2463" s="15">
        <v>263.10500000000002</v>
      </c>
      <c r="I2463" s="15">
        <v>0.99790000000000001</v>
      </c>
      <c r="J2463" s="14">
        <v>1.085464765710382</v>
      </c>
      <c r="K2463" s="15">
        <v>-7.6790000000000011E-2</v>
      </c>
      <c r="L2463" s="16">
        <v>1.19</v>
      </c>
      <c r="M2463" s="14">
        <v>9658491.6252550893</v>
      </c>
      <c r="N2463" s="14">
        <v>0.46478999583770769</v>
      </c>
      <c r="O2463" s="14">
        <v>174.7272707759073</v>
      </c>
      <c r="P2463" s="14">
        <v>98.719776642921403</v>
      </c>
      <c r="Q2463" s="15">
        <v>24.171339103782849</v>
      </c>
      <c r="R2463" s="14">
        <v>2.741564701520208</v>
      </c>
      <c r="S2463" s="14">
        <v>30250.26372575805</v>
      </c>
    </row>
    <row r="2464" spans="1:19" x14ac:dyDescent="0.35">
      <c r="A2464" s="13">
        <v>1000</v>
      </c>
      <c r="B2464" s="13">
        <v>50</v>
      </c>
      <c r="C2464" s="13">
        <v>200</v>
      </c>
      <c r="D2464" s="13">
        <v>50</v>
      </c>
      <c r="E2464" s="13">
        <v>45</v>
      </c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</row>
    <row r="2465" spans="1:19" x14ac:dyDescent="0.35">
      <c r="A2465" s="13">
        <v>1000</v>
      </c>
      <c r="B2465" s="13">
        <v>50</v>
      </c>
      <c r="C2465" s="13">
        <v>200</v>
      </c>
      <c r="D2465" s="13">
        <v>75</v>
      </c>
      <c r="E2465" s="13">
        <v>0</v>
      </c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</row>
    <row r="2466" spans="1:19" x14ac:dyDescent="0.35">
      <c r="A2466" s="13">
        <v>1000</v>
      </c>
      <c r="B2466" s="13">
        <v>50</v>
      </c>
      <c r="C2466" s="13">
        <v>200</v>
      </c>
      <c r="D2466" s="13">
        <v>75</v>
      </c>
      <c r="E2466" s="13">
        <v>22.5</v>
      </c>
      <c r="F2466" s="15">
        <v>101.846</v>
      </c>
      <c r="G2466" s="15">
        <v>117.04600000000001</v>
      </c>
      <c r="H2466" s="15">
        <v>216.74600000000001</v>
      </c>
      <c r="I2466" s="15">
        <v>1.8640000000000001</v>
      </c>
      <c r="J2466" s="14">
        <v>1.628716083930434</v>
      </c>
      <c r="K2466" s="15">
        <v>-7.5609999999999997E-2</v>
      </c>
      <c r="L2466" s="16">
        <v>2.1739999999999999</v>
      </c>
      <c r="M2466" s="14">
        <v>14465323.89137057</v>
      </c>
      <c r="N2466" s="14">
        <v>0.4643395636537761</v>
      </c>
      <c r="O2466" s="14">
        <v>174.5383123409448</v>
      </c>
      <c r="P2466" s="14">
        <v>98.581596643980106</v>
      </c>
      <c r="Q2466" s="15">
        <v>24.38893694003551</v>
      </c>
      <c r="R2466" s="14">
        <v>2.741564701520208</v>
      </c>
      <c r="S2466" s="14">
        <v>30170.800972606368</v>
      </c>
    </row>
    <row r="2467" spans="1:19" x14ac:dyDescent="0.35">
      <c r="A2467" s="13">
        <v>1000</v>
      </c>
      <c r="B2467" s="13">
        <v>50</v>
      </c>
      <c r="C2467" s="13">
        <v>200</v>
      </c>
      <c r="D2467" s="13">
        <v>75</v>
      </c>
      <c r="E2467" s="13">
        <v>45</v>
      </c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</row>
    <row r="2468" spans="1:19" x14ac:dyDescent="0.35">
      <c r="A2468" s="13">
        <v>1000</v>
      </c>
      <c r="B2468" s="13">
        <v>50</v>
      </c>
      <c r="C2468" s="13">
        <v>200</v>
      </c>
      <c r="D2468" s="13">
        <v>100</v>
      </c>
      <c r="E2468" s="13">
        <v>0</v>
      </c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</row>
    <row r="2469" spans="1:19" x14ac:dyDescent="0.35">
      <c r="A2469" s="13">
        <v>1000</v>
      </c>
      <c r="B2469" s="13">
        <v>50</v>
      </c>
      <c r="C2469" s="13">
        <v>200</v>
      </c>
      <c r="D2469" s="13">
        <v>100</v>
      </c>
      <c r="E2469" s="13">
        <v>22.5</v>
      </c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</row>
    <row r="2470" spans="1:19" x14ac:dyDescent="0.35">
      <c r="A2470" s="13">
        <v>1000</v>
      </c>
      <c r="B2470" s="13">
        <v>50</v>
      </c>
      <c r="C2470" s="13">
        <v>200</v>
      </c>
      <c r="D2470" s="13">
        <v>100</v>
      </c>
      <c r="E2470" s="13">
        <v>45</v>
      </c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</row>
    <row r="2471" spans="1:19" x14ac:dyDescent="0.35">
      <c r="A2471" s="13">
        <v>1000</v>
      </c>
      <c r="B2471" s="13">
        <v>50</v>
      </c>
      <c r="C2471" s="13">
        <v>200</v>
      </c>
      <c r="D2471" s="13">
        <v>125</v>
      </c>
      <c r="E2471" s="13">
        <v>0</v>
      </c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</row>
    <row r="2472" spans="1:19" x14ac:dyDescent="0.35">
      <c r="A2472" s="13">
        <v>1000</v>
      </c>
      <c r="B2472" s="13">
        <v>50</v>
      </c>
      <c r="C2472" s="13">
        <v>200</v>
      </c>
      <c r="D2472" s="13">
        <v>125</v>
      </c>
      <c r="E2472" s="13">
        <v>22.5</v>
      </c>
      <c r="F2472" s="15">
        <v>118.44</v>
      </c>
      <c r="G2472" s="15">
        <v>96.44</v>
      </c>
      <c r="H2472" s="15">
        <v>292.83999999999997</v>
      </c>
      <c r="I2472" s="15">
        <v>2.2810000000000001</v>
      </c>
      <c r="J2472" s="14">
        <v>2.7173337709071612</v>
      </c>
      <c r="K2472" s="15">
        <v>5.5049999999999988E-2</v>
      </c>
      <c r="L2472" s="16">
        <v>5.4779999999999998</v>
      </c>
      <c r="M2472" s="14">
        <v>23987925.44369914</v>
      </c>
      <c r="N2472" s="14">
        <v>0.46287821567713427</v>
      </c>
      <c r="O2472" s="14">
        <v>173.92559361129051</v>
      </c>
      <c r="P2472" s="14">
        <v>98.134049028836031</v>
      </c>
      <c r="Q2472" s="15">
        <v>28.098797246698581</v>
      </c>
      <c r="R2472" s="14">
        <v>2.741564701520208</v>
      </c>
      <c r="S2472" s="14">
        <v>29914.058615382051</v>
      </c>
    </row>
    <row r="2473" spans="1:19" x14ac:dyDescent="0.35">
      <c r="A2473" s="13">
        <v>1000</v>
      </c>
      <c r="B2473" s="13">
        <v>50</v>
      </c>
      <c r="C2473" s="13">
        <v>200</v>
      </c>
      <c r="D2473" s="13">
        <v>125</v>
      </c>
      <c r="E2473" s="13">
        <v>45</v>
      </c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</row>
    <row r="2474" spans="1:19" x14ac:dyDescent="0.35">
      <c r="A2474" s="13">
        <v>1000</v>
      </c>
      <c r="B2474" s="13">
        <v>50</v>
      </c>
      <c r="C2474" s="13">
        <v>200</v>
      </c>
      <c r="D2474" s="13">
        <v>150</v>
      </c>
      <c r="E2474" s="13">
        <v>0</v>
      </c>
      <c r="F2474" s="15">
        <v>142.1</v>
      </c>
      <c r="G2474" s="15">
        <v>95.8</v>
      </c>
      <c r="H2474" s="15">
        <v>295.60000000000002</v>
      </c>
      <c r="I2474" s="15">
        <v>-4.1459999999999999E-5</v>
      </c>
      <c r="J2474" s="14">
        <v>3.261681964921145</v>
      </c>
      <c r="K2474" s="15">
        <v>-3.298</v>
      </c>
      <c r="L2474" s="16">
        <v>6.8630000000000004</v>
      </c>
      <c r="M2474" s="14">
        <v>28747618.01774421</v>
      </c>
      <c r="N2474" s="14">
        <v>0.46249593447329662</v>
      </c>
      <c r="O2474" s="14">
        <v>173.76539105252121</v>
      </c>
      <c r="P2474" s="14">
        <v>98.017162523410391</v>
      </c>
      <c r="Q2474" s="15">
        <v>33.170533801202467</v>
      </c>
      <c r="R2474" s="14">
        <v>2.741564701520208</v>
      </c>
      <c r="S2474" s="14">
        <v>29847.16299292391</v>
      </c>
    </row>
    <row r="2475" spans="1:19" x14ac:dyDescent="0.35">
      <c r="A2475" s="13">
        <v>1000</v>
      </c>
      <c r="B2475" s="13">
        <v>50</v>
      </c>
      <c r="C2475" s="13">
        <v>200</v>
      </c>
      <c r="D2475" s="13">
        <v>150</v>
      </c>
      <c r="E2475" s="13">
        <v>22.5</v>
      </c>
      <c r="F2475" s="15">
        <v>130.96</v>
      </c>
      <c r="G2475" s="15">
        <v>95.860000000000014</v>
      </c>
      <c r="H2475" s="15">
        <v>304.95999999999998</v>
      </c>
      <c r="I2475" s="15">
        <v>1.472</v>
      </c>
      <c r="J2475" s="14">
        <v>3.261681964921145</v>
      </c>
      <c r="K2475" s="15">
        <v>-0.18490000000000001</v>
      </c>
      <c r="L2475" s="16">
        <v>8.6509999999999998</v>
      </c>
      <c r="M2475" s="14">
        <v>28747618.01774421</v>
      </c>
      <c r="N2475" s="14">
        <v>0.46249593447329662</v>
      </c>
      <c r="O2475" s="14">
        <v>173.76539105252121</v>
      </c>
      <c r="P2475" s="14">
        <v>98.017162523410391</v>
      </c>
      <c r="Q2475" s="15">
        <v>31.083234452087261</v>
      </c>
      <c r="R2475" s="14">
        <v>2.741564701520208</v>
      </c>
      <c r="S2475" s="14">
        <v>29847.16299292391</v>
      </c>
    </row>
    <row r="2476" spans="1:19" x14ac:dyDescent="0.35">
      <c r="A2476" s="13">
        <v>1000</v>
      </c>
      <c r="B2476" s="13">
        <v>50</v>
      </c>
      <c r="C2476" s="13">
        <v>200</v>
      </c>
      <c r="D2476" s="13">
        <v>150</v>
      </c>
      <c r="E2476" s="13">
        <v>45</v>
      </c>
      <c r="F2476" s="15">
        <v>134.80000000000001</v>
      </c>
      <c r="G2476" s="15">
        <v>95.8</v>
      </c>
      <c r="H2476" s="15">
        <v>288.39999999999998</v>
      </c>
      <c r="I2476" s="15">
        <v>-2.6020000000000001E-3</v>
      </c>
      <c r="J2476" s="14">
        <v>3.261681964921145</v>
      </c>
      <c r="K2476" s="15">
        <v>-0.98170000000000002</v>
      </c>
      <c r="L2476" s="16">
        <v>8.9339999999999993</v>
      </c>
      <c r="M2476" s="14">
        <v>28747618.01774421</v>
      </c>
      <c r="N2476" s="14">
        <v>0.46249593447329662</v>
      </c>
      <c r="O2476" s="14">
        <v>173.76539105252121</v>
      </c>
      <c r="P2476" s="14">
        <v>98.017162523410391</v>
      </c>
      <c r="Q2476" s="15">
        <v>29.662863975417832</v>
      </c>
      <c r="R2476" s="14">
        <v>2.741564701520208</v>
      </c>
      <c r="S2476" s="14">
        <v>29847.16299292391</v>
      </c>
    </row>
    <row r="2477" spans="1:19" x14ac:dyDescent="0.35">
      <c r="A2477" s="13">
        <v>1000</v>
      </c>
      <c r="B2477" s="13">
        <v>50</v>
      </c>
      <c r="C2477" s="13">
        <v>200</v>
      </c>
      <c r="D2477" s="13">
        <v>200</v>
      </c>
      <c r="E2477" s="13">
        <v>0</v>
      </c>
      <c r="F2477" s="15">
        <v>146.38999999999999</v>
      </c>
      <c r="G2477" s="15">
        <v>94.59</v>
      </c>
      <c r="H2477" s="15">
        <v>287.58999999999997</v>
      </c>
      <c r="I2477" s="15">
        <v>-4.2039999999999994E-3</v>
      </c>
      <c r="J2477" s="14">
        <v>4.3506397327271999</v>
      </c>
      <c r="K2477" s="15">
        <v>-6.3010000000000002</v>
      </c>
      <c r="L2477" s="16">
        <v>13.19</v>
      </c>
      <c r="M2477" s="14">
        <v>38255854.364734627</v>
      </c>
      <c r="N2477" s="14">
        <v>0.46193315894223602</v>
      </c>
      <c r="O2477" s="14">
        <v>173.52961020320851</v>
      </c>
      <c r="P2477" s="14">
        <v>97.845230872364354</v>
      </c>
      <c r="Q2477" s="15">
        <v>36.410963872000004</v>
      </c>
      <c r="R2477" s="14">
        <v>2.741564701520208</v>
      </c>
      <c r="S2477" s="14">
        <v>29748.883416015811</v>
      </c>
    </row>
    <row r="2478" spans="1:19" x14ac:dyDescent="0.35">
      <c r="A2478" s="13">
        <v>1000</v>
      </c>
      <c r="B2478" s="13">
        <v>50</v>
      </c>
      <c r="C2478" s="13">
        <v>200</v>
      </c>
      <c r="D2478" s="13">
        <v>200</v>
      </c>
      <c r="E2478" s="13">
        <v>22.5</v>
      </c>
      <c r="F2478" s="15">
        <v>139.24</v>
      </c>
      <c r="G2478" s="15">
        <v>94.64</v>
      </c>
      <c r="H2478" s="15">
        <v>302.24000000000012</v>
      </c>
      <c r="I2478" s="15">
        <v>-7.6770000000000007E-4</v>
      </c>
      <c r="J2478" s="14">
        <v>4.3506397327271999</v>
      </c>
      <c r="K2478" s="15">
        <v>-5.0270000000000001</v>
      </c>
      <c r="L2478" s="16">
        <v>17.2</v>
      </c>
      <c r="M2478" s="14">
        <v>38255854.364734627</v>
      </c>
      <c r="N2478" s="14">
        <v>0.46193315894223602</v>
      </c>
      <c r="O2478" s="14">
        <v>173.52961020320851</v>
      </c>
      <c r="P2478" s="14">
        <v>97.845230872364354</v>
      </c>
      <c r="Q2478" s="15">
        <v>34.713915928109493</v>
      </c>
      <c r="R2478" s="14">
        <v>2.741564701520208</v>
      </c>
      <c r="S2478" s="14">
        <v>29748.883416015811</v>
      </c>
    </row>
    <row r="2479" spans="1:19" x14ac:dyDescent="0.35">
      <c r="A2479" s="13">
        <v>1000</v>
      </c>
      <c r="B2479" s="13">
        <v>50</v>
      </c>
      <c r="C2479" s="13">
        <v>200</v>
      </c>
      <c r="D2479" s="13">
        <v>200</v>
      </c>
      <c r="E2479" s="13">
        <v>45</v>
      </c>
      <c r="F2479" s="15">
        <v>143.88999999999999</v>
      </c>
      <c r="G2479" s="15">
        <v>94.59</v>
      </c>
      <c r="H2479" s="15">
        <v>306.99</v>
      </c>
      <c r="I2479" s="15">
        <v>-3.7490000000000002E-3</v>
      </c>
      <c r="J2479" s="14">
        <v>4.3506397327271999</v>
      </c>
      <c r="K2479" s="15">
        <v>-6.8250000000000002</v>
      </c>
      <c r="L2479" s="16">
        <v>18</v>
      </c>
      <c r="M2479" s="14">
        <v>38255854.364734627</v>
      </c>
      <c r="N2479" s="14">
        <v>0.46193315894223602</v>
      </c>
      <c r="O2479" s="14">
        <v>173.52961020320851</v>
      </c>
      <c r="P2479" s="14">
        <v>97.845230872364354</v>
      </c>
      <c r="Q2479" s="15">
        <v>33.864307482431833</v>
      </c>
      <c r="R2479" s="14">
        <v>2.741564701520208</v>
      </c>
      <c r="S2479" s="14">
        <v>29748.883416015811</v>
      </c>
    </row>
    <row r="2480" spans="1:19" x14ac:dyDescent="0.35">
      <c r="A2480" s="13">
        <v>1000</v>
      </c>
      <c r="B2480" s="13">
        <v>50</v>
      </c>
      <c r="C2480" s="13">
        <v>200</v>
      </c>
      <c r="D2480" s="13">
        <v>250</v>
      </c>
      <c r="E2480" s="13">
        <v>0</v>
      </c>
      <c r="F2480" s="15">
        <v>147.1</v>
      </c>
      <c r="G2480" s="15">
        <v>93.300000000000011</v>
      </c>
      <c r="H2480" s="15">
        <v>309.60000000000002</v>
      </c>
      <c r="I2480" s="15">
        <v>-8.539999999999999E-3</v>
      </c>
      <c r="J2480" s="14">
        <v>5.439426384346647</v>
      </c>
      <c r="K2480" s="15">
        <v>-9.5380000000000003</v>
      </c>
      <c r="L2480" s="16">
        <v>21.86</v>
      </c>
      <c r="M2480" s="14">
        <v>47771489.89321769</v>
      </c>
      <c r="N2480" s="14">
        <v>0.46164005941710168</v>
      </c>
      <c r="O2480" s="14">
        <v>173.40684197726071</v>
      </c>
      <c r="P2480" s="14">
        <v>97.755754367725274</v>
      </c>
      <c r="Q2480" s="15">
        <v>38.734302581485721</v>
      </c>
      <c r="R2480" s="14">
        <v>2.741564701520208</v>
      </c>
      <c r="S2480" s="14">
        <v>29697.792968169459</v>
      </c>
    </row>
    <row r="2481" spans="1:19" x14ac:dyDescent="0.35">
      <c r="A2481" s="13">
        <v>1000</v>
      </c>
      <c r="B2481" s="13">
        <v>50</v>
      </c>
      <c r="C2481" s="13">
        <v>200</v>
      </c>
      <c r="D2481" s="13">
        <v>250</v>
      </c>
      <c r="E2481" s="13">
        <v>22.5</v>
      </c>
      <c r="F2481" s="15">
        <v>145.43</v>
      </c>
      <c r="G2481" s="15">
        <v>93.429999999999993</v>
      </c>
      <c r="H2481" s="15">
        <v>302.52999999999997</v>
      </c>
      <c r="I2481" s="15">
        <v>-1.017E-2</v>
      </c>
      <c r="J2481" s="14">
        <v>5.439426384346647</v>
      </c>
      <c r="K2481" s="15">
        <v>-8.4849999999999994</v>
      </c>
      <c r="L2481" s="16">
        <v>28.62</v>
      </c>
      <c r="M2481" s="14">
        <v>47771489.89321769</v>
      </c>
      <c r="N2481" s="14">
        <v>0.46164005941710168</v>
      </c>
      <c r="O2481" s="14">
        <v>173.40684197726071</v>
      </c>
      <c r="P2481" s="14">
        <v>97.755754367725274</v>
      </c>
      <c r="Q2481" s="15">
        <v>37.580392200258892</v>
      </c>
      <c r="R2481" s="14">
        <v>2.741564701520208</v>
      </c>
      <c r="S2481" s="14">
        <v>29697.792968169459</v>
      </c>
    </row>
    <row r="2482" spans="1:19" x14ac:dyDescent="0.35">
      <c r="A2482" s="13">
        <v>1000</v>
      </c>
      <c r="B2482" s="13">
        <v>50</v>
      </c>
      <c r="C2482" s="13">
        <v>200</v>
      </c>
      <c r="D2482" s="13">
        <v>250</v>
      </c>
      <c r="E2482" s="13">
        <v>45</v>
      </c>
      <c r="F2482" s="15">
        <v>148.30000000000001</v>
      </c>
      <c r="G2482" s="15">
        <v>93.5</v>
      </c>
      <c r="H2482" s="15">
        <v>297.10000000000002</v>
      </c>
      <c r="I2482" s="15">
        <v>-9.7799999999999988E-3</v>
      </c>
      <c r="J2482" s="14">
        <v>5.439426384346647</v>
      </c>
      <c r="K2482" s="15">
        <v>-7.8490000000000002</v>
      </c>
      <c r="L2482" s="16">
        <v>30.48</v>
      </c>
      <c r="M2482" s="14">
        <v>47771489.89321769</v>
      </c>
      <c r="N2482" s="14">
        <v>0.46164005941710168</v>
      </c>
      <c r="O2482" s="14">
        <v>173.40684197726071</v>
      </c>
      <c r="P2482" s="14">
        <v>97.755754367725274</v>
      </c>
      <c r="Q2482" s="15">
        <v>36.71581756106179</v>
      </c>
      <c r="R2482" s="14">
        <v>2.741564701520208</v>
      </c>
      <c r="S2482" s="14">
        <v>29697.792968169459</v>
      </c>
    </row>
    <row r="2483" spans="1:19" x14ac:dyDescent="0.35">
      <c r="A2483" s="13">
        <v>1000</v>
      </c>
      <c r="B2483" s="13">
        <v>50</v>
      </c>
      <c r="C2483" s="13">
        <v>200</v>
      </c>
      <c r="D2483" s="13">
        <v>300</v>
      </c>
      <c r="E2483" s="13">
        <v>0</v>
      </c>
      <c r="F2483" s="15">
        <v>145.69999999999999</v>
      </c>
      <c r="G2483" s="15">
        <v>92</v>
      </c>
      <c r="H2483" s="15">
        <v>305.5</v>
      </c>
      <c r="I2483" s="15">
        <v>-1.686E-2</v>
      </c>
      <c r="J2483" s="14">
        <v>6.5274177951631627</v>
      </c>
      <c r="K2483" s="15">
        <v>-13.18</v>
      </c>
      <c r="L2483" s="16">
        <v>33.14</v>
      </c>
      <c r="M2483" s="14">
        <v>57321237.29094547</v>
      </c>
      <c r="N2483" s="14">
        <v>0.46161705305778639</v>
      </c>
      <c r="O2483" s="14">
        <v>173.3972063290594</v>
      </c>
      <c r="P2483" s="14">
        <v>97.748733009493137</v>
      </c>
      <c r="Q2483" s="15">
        <v>41.352311724894079</v>
      </c>
      <c r="R2483" s="14">
        <v>2.741564701520208</v>
      </c>
      <c r="S2483" s="14">
        <v>29693.785448605449</v>
      </c>
    </row>
    <row r="2484" spans="1:19" x14ac:dyDescent="0.35">
      <c r="A2484" s="13">
        <v>1000</v>
      </c>
      <c r="B2484" s="13">
        <v>50</v>
      </c>
      <c r="C2484" s="13">
        <v>200</v>
      </c>
      <c r="D2484" s="13">
        <v>300</v>
      </c>
      <c r="E2484" s="13">
        <v>22.5</v>
      </c>
      <c r="F2484" s="15">
        <v>148.6</v>
      </c>
      <c r="G2484" s="15">
        <v>92.3</v>
      </c>
      <c r="H2484" s="15">
        <v>309.7</v>
      </c>
      <c r="I2484" s="15">
        <v>-9.8329999999999997E-3</v>
      </c>
      <c r="J2484" s="14">
        <v>6.5274177951631627</v>
      </c>
      <c r="K2484" s="15">
        <v>-10.7</v>
      </c>
      <c r="L2484" s="16">
        <v>43.09</v>
      </c>
      <c r="M2484" s="14">
        <v>57321237.29094547</v>
      </c>
      <c r="N2484" s="14">
        <v>0.46161705305778639</v>
      </c>
      <c r="O2484" s="14">
        <v>173.3972063290594</v>
      </c>
      <c r="P2484" s="14">
        <v>97.748733009493137</v>
      </c>
      <c r="Q2484" s="15">
        <v>39.874420031780303</v>
      </c>
      <c r="R2484" s="14">
        <v>2.741564701520208</v>
      </c>
      <c r="S2484" s="14">
        <v>29693.785448605449</v>
      </c>
    </row>
    <row r="2485" spans="1:19" x14ac:dyDescent="0.35">
      <c r="A2485" s="13">
        <v>1000</v>
      </c>
      <c r="B2485" s="13">
        <v>50</v>
      </c>
      <c r="C2485" s="13">
        <v>200</v>
      </c>
      <c r="D2485" s="13">
        <v>300</v>
      </c>
      <c r="E2485" s="13">
        <v>45</v>
      </c>
      <c r="F2485" s="15">
        <v>151.18</v>
      </c>
      <c r="G2485" s="15">
        <v>92.48</v>
      </c>
      <c r="H2485" s="15">
        <v>311.88000000000011</v>
      </c>
      <c r="I2485" s="15">
        <v>-1.9050000000000001E-2</v>
      </c>
      <c r="J2485" s="14">
        <v>6.5274177951631627</v>
      </c>
      <c r="K2485" s="15">
        <v>-9.6620000000000008</v>
      </c>
      <c r="L2485" s="16">
        <v>46.37</v>
      </c>
      <c r="M2485" s="14">
        <v>57321237.29094547</v>
      </c>
      <c r="N2485" s="14">
        <v>0.46161705305778639</v>
      </c>
      <c r="O2485" s="14">
        <v>173.3972063290594</v>
      </c>
      <c r="P2485" s="14">
        <v>97.748733009493137</v>
      </c>
      <c r="Q2485" s="15">
        <v>39.018456525368087</v>
      </c>
      <c r="R2485" s="14">
        <v>2.741564701520208</v>
      </c>
      <c r="S2485" s="14">
        <v>29693.785448605449</v>
      </c>
    </row>
    <row r="2486" spans="1:19" x14ac:dyDescent="0.35">
      <c r="A2486" s="13">
        <v>1500</v>
      </c>
      <c r="B2486" s="13">
        <v>0</v>
      </c>
      <c r="C2486" s="13">
        <v>20</v>
      </c>
      <c r="D2486" s="13">
        <v>30</v>
      </c>
      <c r="E2486" s="13">
        <v>0</v>
      </c>
      <c r="F2486" s="15">
        <v>11.548999999999999</v>
      </c>
      <c r="G2486" s="15">
        <v>0.19000000000000011</v>
      </c>
      <c r="H2486" s="15">
        <v>30.849</v>
      </c>
      <c r="I2486" s="15">
        <v>-5.0430000000000003E-5</v>
      </c>
      <c r="J2486" s="14">
        <v>0.5924718228432454</v>
      </c>
      <c r="K2486" s="15">
        <v>-0.11119999999999999</v>
      </c>
      <c r="L2486" s="16">
        <v>1.302</v>
      </c>
      <c r="M2486" s="14">
        <v>8794326.800941417</v>
      </c>
      <c r="N2486" s="14">
        <v>0.59550397791979903</v>
      </c>
      <c r="O2486" s="14">
        <v>231.71170987339841</v>
      </c>
      <c r="P2486" s="14">
        <v>14.38799454969709</v>
      </c>
      <c r="Q2486" s="15">
        <v>6.0642412327716064</v>
      </c>
      <c r="R2486" s="14">
        <v>3.0476079618205101</v>
      </c>
      <c r="S2486" s="14">
        <v>60877.736444418733</v>
      </c>
    </row>
    <row r="2487" spans="1:19" x14ac:dyDescent="0.35">
      <c r="A2487" s="13">
        <v>1500</v>
      </c>
      <c r="B2487" s="13">
        <v>0</v>
      </c>
      <c r="C2487" s="13">
        <v>20</v>
      </c>
      <c r="D2487" s="13">
        <v>30</v>
      </c>
      <c r="E2487" s="13">
        <v>22.5</v>
      </c>
      <c r="F2487" s="15">
        <v>11.881</v>
      </c>
      <c r="G2487" s="15">
        <v>0.42399999999999988</v>
      </c>
      <c r="H2487" s="15">
        <v>21.591000000000001</v>
      </c>
      <c r="I2487" s="15">
        <v>-7.4219999999999991E-5</v>
      </c>
      <c r="J2487" s="14">
        <v>0.5924718228432454</v>
      </c>
      <c r="K2487" s="15">
        <v>-9.3559999999999997E-3</v>
      </c>
      <c r="L2487" s="16">
        <v>1.782</v>
      </c>
      <c r="M2487" s="14">
        <v>8794326.800941417</v>
      </c>
      <c r="N2487" s="14">
        <v>0.59550397791979903</v>
      </c>
      <c r="O2487" s="14">
        <v>231.71170987339841</v>
      </c>
      <c r="P2487" s="14">
        <v>14.38799454969709</v>
      </c>
      <c r="Q2487" s="15">
        <v>9.0664100193026336</v>
      </c>
      <c r="R2487" s="14">
        <v>3.0476079618205101</v>
      </c>
      <c r="S2487" s="14">
        <v>60877.736444418733</v>
      </c>
    </row>
    <row r="2488" spans="1:19" x14ac:dyDescent="0.35">
      <c r="A2488" s="13">
        <v>1500</v>
      </c>
      <c r="B2488" s="13">
        <v>0</v>
      </c>
      <c r="C2488" s="13">
        <v>20</v>
      </c>
      <c r="D2488" s="13">
        <v>30</v>
      </c>
      <c r="E2488" s="13">
        <v>45</v>
      </c>
      <c r="F2488" s="15">
        <v>12.41</v>
      </c>
      <c r="G2488" s="15">
        <v>0.5209999999999998</v>
      </c>
      <c r="H2488" s="15">
        <v>27.35</v>
      </c>
      <c r="I2488" s="15">
        <v>-1.364E-5</v>
      </c>
      <c r="J2488" s="14">
        <v>0.5924718228432454</v>
      </c>
      <c r="K2488" s="15">
        <v>-0.186</v>
      </c>
      <c r="L2488" s="16">
        <v>1.877</v>
      </c>
      <c r="M2488" s="14">
        <v>8794326.800941417</v>
      </c>
      <c r="N2488" s="14">
        <v>0.59550397791979903</v>
      </c>
      <c r="O2488" s="14">
        <v>231.71170987339841</v>
      </c>
      <c r="P2488" s="14">
        <v>14.38799454969709</v>
      </c>
      <c r="Q2488" s="15">
        <v>8.8488356847732064</v>
      </c>
      <c r="R2488" s="14">
        <v>3.0476079618205101</v>
      </c>
      <c r="S2488" s="14">
        <v>60877.736444418733</v>
      </c>
    </row>
    <row r="2489" spans="1:19" x14ac:dyDescent="0.35">
      <c r="A2489" s="13">
        <v>1500</v>
      </c>
      <c r="B2489" s="13">
        <v>0</v>
      </c>
      <c r="C2489" s="13">
        <v>20</v>
      </c>
      <c r="D2489" s="13">
        <v>50</v>
      </c>
      <c r="E2489" s="13">
        <v>0</v>
      </c>
      <c r="F2489" s="15">
        <v>13.010999999999999</v>
      </c>
      <c r="G2489" s="15">
        <v>0.45700000000000002</v>
      </c>
      <c r="H2489" s="15">
        <v>31.071000000000002</v>
      </c>
      <c r="I2489" s="15">
        <v>-6.068E-4</v>
      </c>
      <c r="J2489" s="14">
        <v>0.98932833111396135</v>
      </c>
      <c r="K2489" s="15">
        <v>-0.45860000000000001</v>
      </c>
      <c r="L2489" s="16">
        <v>5.19</v>
      </c>
      <c r="M2489" s="14">
        <v>14545454.740391171</v>
      </c>
      <c r="N2489" s="14">
        <v>0.5929425113293203</v>
      </c>
      <c r="O2489" s="14">
        <v>230.5505673096647</v>
      </c>
      <c r="P2489" s="14">
        <v>14.28875804024106</v>
      </c>
      <c r="Q2489" s="15">
        <v>10.73398465382828</v>
      </c>
      <c r="R2489" s="14">
        <v>3.0476079618205101</v>
      </c>
      <c r="S2489" s="14">
        <v>60110.821445973197</v>
      </c>
    </row>
    <row r="2490" spans="1:19" x14ac:dyDescent="0.35">
      <c r="A2490" s="13">
        <v>1500</v>
      </c>
      <c r="B2490" s="13">
        <v>0</v>
      </c>
      <c r="C2490" s="13">
        <v>20</v>
      </c>
      <c r="D2490" s="13">
        <v>50</v>
      </c>
      <c r="E2490" s="13">
        <v>22.5</v>
      </c>
      <c r="F2490" s="15">
        <v>14.326000000000001</v>
      </c>
      <c r="G2490" s="15">
        <v>0.70899999999999996</v>
      </c>
      <c r="H2490" s="15">
        <v>31.146000000000001</v>
      </c>
      <c r="I2490" s="15">
        <v>-5.7459999999999998E-4</v>
      </c>
      <c r="J2490" s="14">
        <v>0.98932833111396135</v>
      </c>
      <c r="K2490" s="15">
        <v>-0.28339999999999999</v>
      </c>
      <c r="L2490" s="16">
        <v>4.8440000000000003</v>
      </c>
      <c r="M2490" s="14">
        <v>14545454.740391171</v>
      </c>
      <c r="N2490" s="14">
        <v>0.5929425113293203</v>
      </c>
      <c r="O2490" s="14">
        <v>230.5505673096647</v>
      </c>
      <c r="P2490" s="14">
        <v>14.28875804024106</v>
      </c>
      <c r="Q2490" s="15">
        <v>10.85720481626932</v>
      </c>
      <c r="R2490" s="14">
        <v>3.0476079618205101</v>
      </c>
      <c r="S2490" s="14">
        <v>60110.821445973197</v>
      </c>
    </row>
    <row r="2491" spans="1:19" x14ac:dyDescent="0.35">
      <c r="A2491" s="13">
        <v>1500</v>
      </c>
      <c r="B2491" s="13">
        <v>0</v>
      </c>
      <c r="C2491" s="13">
        <v>20</v>
      </c>
      <c r="D2491" s="13">
        <v>50</v>
      </c>
      <c r="E2491" s="13">
        <v>45</v>
      </c>
      <c r="F2491" s="15">
        <v>14.009</v>
      </c>
      <c r="G2491" s="15">
        <v>0.8630000000000001</v>
      </c>
      <c r="H2491" s="15">
        <v>30.609000000000009</v>
      </c>
      <c r="I2491" s="15">
        <v>-5.3229999999999998E-4</v>
      </c>
      <c r="J2491" s="14">
        <v>0.98932833111396135</v>
      </c>
      <c r="K2491" s="15">
        <v>-0.31859999999999999</v>
      </c>
      <c r="L2491" s="16">
        <v>5.101</v>
      </c>
      <c r="M2491" s="14">
        <v>14545454.740391171</v>
      </c>
      <c r="N2491" s="14">
        <v>0.5929425113293203</v>
      </c>
      <c r="O2491" s="14">
        <v>230.5505673096647</v>
      </c>
      <c r="P2491" s="14">
        <v>14.28875804024106</v>
      </c>
      <c r="Q2491" s="15">
        <v>10.84594680730226</v>
      </c>
      <c r="R2491" s="14">
        <v>3.0476079618205101</v>
      </c>
      <c r="S2491" s="14">
        <v>60110.821445973197</v>
      </c>
    </row>
    <row r="2492" spans="1:19" x14ac:dyDescent="0.35">
      <c r="A2492" s="13">
        <v>1500</v>
      </c>
      <c r="B2492" s="13">
        <v>0</v>
      </c>
      <c r="C2492" s="13">
        <v>20</v>
      </c>
      <c r="D2492" s="13">
        <v>75</v>
      </c>
      <c r="E2492" s="13">
        <v>0</v>
      </c>
      <c r="F2492" s="15">
        <v>11.52</v>
      </c>
      <c r="G2492" s="15">
        <v>0.67400000000000015</v>
      </c>
      <c r="H2492" s="15">
        <v>27.01</v>
      </c>
      <c r="I2492" s="15">
        <v>-1.598E-3</v>
      </c>
      <c r="J2492" s="14">
        <v>1.487478209607235</v>
      </c>
      <c r="K2492" s="15">
        <v>-1.0609999999999999</v>
      </c>
      <c r="L2492" s="16">
        <v>11.44</v>
      </c>
      <c r="M2492" s="14">
        <v>21611918.583137259</v>
      </c>
      <c r="N2492" s="14">
        <v>0.58977181013299163</v>
      </c>
      <c r="O2492" s="14">
        <v>229.1159101043431</v>
      </c>
      <c r="P2492" s="14">
        <v>14.16656725778719</v>
      </c>
      <c r="Q2492" s="15">
        <v>12.33541599739368</v>
      </c>
      <c r="R2492" s="14">
        <v>3.0476079618205101</v>
      </c>
      <c r="S2492" s="14">
        <v>59172.031023553667</v>
      </c>
    </row>
    <row r="2493" spans="1:19" x14ac:dyDescent="0.35">
      <c r="A2493" s="13">
        <v>1500</v>
      </c>
      <c r="B2493" s="13">
        <v>0</v>
      </c>
      <c r="C2493" s="13">
        <v>20</v>
      </c>
      <c r="D2493" s="13">
        <v>75</v>
      </c>
      <c r="E2493" s="13">
        <v>22.5</v>
      </c>
      <c r="F2493" s="15">
        <v>15.218</v>
      </c>
      <c r="G2493" s="15">
        <v>1.0449999999999999</v>
      </c>
      <c r="H2493" s="15">
        <v>25.847999999999999</v>
      </c>
      <c r="I2493" s="15">
        <v>-1.3370000000000001E-3</v>
      </c>
      <c r="J2493" s="14">
        <v>1.487478209607235</v>
      </c>
      <c r="K2493" s="15">
        <v>-0.87229999999999996</v>
      </c>
      <c r="L2493" s="16">
        <v>10.63</v>
      </c>
      <c r="M2493" s="14">
        <v>21611918.583137259</v>
      </c>
      <c r="N2493" s="14">
        <v>0.58977181013299163</v>
      </c>
      <c r="O2493" s="14">
        <v>229.1159101043431</v>
      </c>
      <c r="P2493" s="14">
        <v>14.16656725778719</v>
      </c>
      <c r="Q2493" s="15">
        <v>12.285139063471361</v>
      </c>
      <c r="R2493" s="14">
        <v>3.0476079618205101</v>
      </c>
      <c r="S2493" s="14">
        <v>59172.031023553667</v>
      </c>
    </row>
    <row r="2494" spans="1:19" x14ac:dyDescent="0.35">
      <c r="A2494" s="13">
        <v>1500</v>
      </c>
      <c r="B2494" s="13">
        <v>0</v>
      </c>
      <c r="C2494" s="13">
        <v>20</v>
      </c>
      <c r="D2494" s="13">
        <v>75</v>
      </c>
      <c r="E2494" s="13">
        <v>45</v>
      </c>
      <c r="F2494" s="15">
        <v>15.879</v>
      </c>
      <c r="G2494" s="15">
        <v>1.2909999999999999</v>
      </c>
      <c r="H2494" s="15">
        <v>30.779</v>
      </c>
      <c r="I2494" s="15">
        <v>-1.596E-3</v>
      </c>
      <c r="J2494" s="14">
        <v>1.487478209607235</v>
      </c>
      <c r="K2494" s="15">
        <v>-0.74390000000000001</v>
      </c>
      <c r="L2494" s="16">
        <v>11.18</v>
      </c>
      <c r="M2494" s="14">
        <v>21611918.583137259</v>
      </c>
      <c r="N2494" s="14">
        <v>0.58977181013299163</v>
      </c>
      <c r="O2494" s="14">
        <v>229.1159101043431</v>
      </c>
      <c r="P2494" s="14">
        <v>14.16656725778719</v>
      </c>
      <c r="Q2494" s="15">
        <v>12.56079658677274</v>
      </c>
      <c r="R2494" s="14">
        <v>3.0476079618205101</v>
      </c>
      <c r="S2494" s="14">
        <v>59172.031023553667</v>
      </c>
    </row>
    <row r="2495" spans="1:19" x14ac:dyDescent="0.35">
      <c r="A2495" s="13">
        <v>1500</v>
      </c>
      <c r="B2495" s="13">
        <v>0</v>
      </c>
      <c r="C2495" s="13">
        <v>20</v>
      </c>
      <c r="D2495" s="13">
        <v>100</v>
      </c>
      <c r="E2495" s="13">
        <v>0</v>
      </c>
      <c r="F2495" s="15">
        <v>11.539</v>
      </c>
      <c r="G2495" s="15">
        <v>0.90199999999999914</v>
      </c>
      <c r="H2495" s="15">
        <v>28.209</v>
      </c>
      <c r="I2495" s="15">
        <v>-4.349E-4</v>
      </c>
      <c r="J2495" s="14">
        <v>1.9879055816757429</v>
      </c>
      <c r="K2495" s="15">
        <v>-1.829</v>
      </c>
      <c r="L2495" s="16">
        <v>19.93</v>
      </c>
      <c r="M2495" s="14">
        <v>28545726.168310851</v>
      </c>
      <c r="N2495" s="14">
        <v>0.58663639776868404</v>
      </c>
      <c r="O2495" s="14">
        <v>227.7000957923197</v>
      </c>
      <c r="P2495" s="14">
        <v>14.046437424629049</v>
      </c>
      <c r="Q2495" s="15">
        <v>14.022439437121671</v>
      </c>
      <c r="R2495" s="14">
        <v>3.0476079618205101</v>
      </c>
      <c r="S2495" s="14">
        <v>58255.036325009409</v>
      </c>
    </row>
    <row r="2496" spans="1:19" x14ac:dyDescent="0.35">
      <c r="A2496" s="13">
        <v>1500</v>
      </c>
      <c r="B2496" s="13">
        <v>0</v>
      </c>
      <c r="C2496" s="13">
        <v>20</v>
      </c>
      <c r="D2496" s="13">
        <v>100</v>
      </c>
      <c r="E2496" s="13">
        <v>22.5</v>
      </c>
      <c r="F2496" s="15">
        <v>15.05</v>
      </c>
      <c r="G2496" s="15">
        <v>1.385999999999999</v>
      </c>
      <c r="H2496" s="15">
        <v>27.5</v>
      </c>
      <c r="I2496" s="15">
        <v>-3.4659999999999999E-3</v>
      </c>
      <c r="J2496" s="14">
        <v>1.9879055816757429</v>
      </c>
      <c r="K2496" s="15">
        <v>-1.5640000000000001</v>
      </c>
      <c r="L2496" s="16">
        <v>18.420000000000002</v>
      </c>
      <c r="M2496" s="14">
        <v>28545726.168310851</v>
      </c>
      <c r="N2496" s="14">
        <v>0.58663639776868404</v>
      </c>
      <c r="O2496" s="14">
        <v>227.7000957923197</v>
      </c>
      <c r="P2496" s="14">
        <v>14.046437424629049</v>
      </c>
      <c r="Q2496" s="15">
        <v>13.325149847419359</v>
      </c>
      <c r="R2496" s="14">
        <v>3.0476079618205101</v>
      </c>
      <c r="S2496" s="14">
        <v>58255.036325009409</v>
      </c>
    </row>
    <row r="2497" spans="1:19" x14ac:dyDescent="0.35">
      <c r="A2497" s="13">
        <v>1500</v>
      </c>
      <c r="B2497" s="13">
        <v>0</v>
      </c>
      <c r="C2497" s="13">
        <v>20</v>
      </c>
      <c r="D2497" s="13">
        <v>100</v>
      </c>
      <c r="E2497" s="13">
        <v>45</v>
      </c>
      <c r="F2497" s="15">
        <v>16.446999999999999</v>
      </c>
      <c r="G2497" s="15">
        <v>1.7290000000000001</v>
      </c>
      <c r="H2497" s="15">
        <v>34.207000000000008</v>
      </c>
      <c r="I2497" s="15">
        <v>-4.6369999999999996E-3</v>
      </c>
      <c r="J2497" s="14">
        <v>1.9879055816757429</v>
      </c>
      <c r="K2497" s="15">
        <v>-1.29</v>
      </c>
      <c r="L2497" s="16">
        <v>19.37</v>
      </c>
      <c r="M2497" s="14">
        <v>28545726.168310851</v>
      </c>
      <c r="N2497" s="14">
        <v>0.58663639776868404</v>
      </c>
      <c r="O2497" s="14">
        <v>227.7000957923197</v>
      </c>
      <c r="P2497" s="14">
        <v>14.046437424629049</v>
      </c>
      <c r="Q2497" s="15">
        <v>13.60697851200891</v>
      </c>
      <c r="R2497" s="14">
        <v>3.0476079618205101</v>
      </c>
      <c r="S2497" s="14">
        <v>58255.036325009409</v>
      </c>
    </row>
    <row r="2498" spans="1:19" x14ac:dyDescent="0.35">
      <c r="A2498" s="13">
        <v>1500</v>
      </c>
      <c r="B2498" s="13">
        <v>0</v>
      </c>
      <c r="C2498" s="13">
        <v>20</v>
      </c>
      <c r="D2498" s="13">
        <v>125</v>
      </c>
      <c r="E2498" s="13">
        <v>0</v>
      </c>
      <c r="F2498" s="15">
        <v>12.035</v>
      </c>
      <c r="G2498" s="15">
        <v>1.107</v>
      </c>
      <c r="H2498" s="15">
        <v>28.954999999999998</v>
      </c>
      <c r="I2498" s="15">
        <v>-1.49E-3</v>
      </c>
      <c r="J2498" s="14">
        <v>2.4905741164506709</v>
      </c>
      <c r="K2498" s="15">
        <v>-3.1150000000000002</v>
      </c>
      <c r="L2498" s="16">
        <v>30.52</v>
      </c>
      <c r="M2498" s="14">
        <v>35350508.002171442</v>
      </c>
      <c r="N2498" s="14">
        <v>0.58353702211660785</v>
      </c>
      <c r="O2498" s="14">
        <v>226.30334758603161</v>
      </c>
      <c r="P2498" s="14">
        <v>13.92836854076665</v>
      </c>
      <c r="Q2498" s="15">
        <v>15.53849073234657</v>
      </c>
      <c r="R2498" s="14">
        <v>3.0476079618205101</v>
      </c>
      <c r="S2498" s="14">
        <v>57359.55760926626</v>
      </c>
    </row>
    <row r="2499" spans="1:19" x14ac:dyDescent="0.35">
      <c r="A2499" s="13">
        <v>1500</v>
      </c>
      <c r="B2499" s="13">
        <v>0</v>
      </c>
      <c r="C2499" s="13">
        <v>20</v>
      </c>
      <c r="D2499" s="13">
        <v>125</v>
      </c>
      <c r="E2499" s="13">
        <v>22.5</v>
      </c>
      <c r="F2499" s="15">
        <v>15.189</v>
      </c>
      <c r="G2499" s="15">
        <v>1.7399999999999991</v>
      </c>
      <c r="H2499" s="15">
        <v>29.439</v>
      </c>
      <c r="I2499" s="15">
        <v>-7.6799999999999993E-3</v>
      </c>
      <c r="J2499" s="14">
        <v>2.4905741164506709</v>
      </c>
      <c r="K2499" s="15">
        <v>-2.6080000000000001</v>
      </c>
      <c r="L2499" s="16">
        <v>28.1</v>
      </c>
      <c r="M2499" s="14">
        <v>35350508.002171442</v>
      </c>
      <c r="N2499" s="14">
        <v>0.58353702211660785</v>
      </c>
      <c r="O2499" s="14">
        <v>226.30334758603161</v>
      </c>
      <c r="P2499" s="14">
        <v>13.92836854076665</v>
      </c>
      <c r="Q2499" s="15">
        <v>14.246514722086561</v>
      </c>
      <c r="R2499" s="14">
        <v>3.0476079618205101</v>
      </c>
      <c r="S2499" s="14">
        <v>57359.55760926626</v>
      </c>
    </row>
    <row r="2500" spans="1:19" x14ac:dyDescent="0.35">
      <c r="A2500" s="13">
        <v>1500</v>
      </c>
      <c r="B2500" s="13">
        <v>0</v>
      </c>
      <c r="C2500" s="13">
        <v>20</v>
      </c>
      <c r="D2500" s="13">
        <v>125</v>
      </c>
      <c r="E2500" s="13">
        <v>45</v>
      </c>
      <c r="F2500" s="15">
        <v>16.963999999999999</v>
      </c>
      <c r="G2500" s="15">
        <v>2.173</v>
      </c>
      <c r="H2500" s="15">
        <v>36.533999999999999</v>
      </c>
      <c r="I2500" s="15">
        <v>-6.5139999999999998E-3</v>
      </c>
      <c r="J2500" s="14">
        <v>2.4905741164506709</v>
      </c>
      <c r="K2500" s="15">
        <v>-2.0270000000000001</v>
      </c>
      <c r="L2500" s="16">
        <v>29.52</v>
      </c>
      <c r="M2500" s="14">
        <v>35350508.002171442</v>
      </c>
      <c r="N2500" s="14">
        <v>0.58353702211660785</v>
      </c>
      <c r="O2500" s="14">
        <v>226.30334758603161</v>
      </c>
      <c r="P2500" s="14">
        <v>13.92836854076665</v>
      </c>
      <c r="Q2500" s="15">
        <v>14.376869511351019</v>
      </c>
      <c r="R2500" s="14">
        <v>3.0476079618205101</v>
      </c>
      <c r="S2500" s="14">
        <v>57359.55760926626</v>
      </c>
    </row>
    <row r="2501" spans="1:19" x14ac:dyDescent="0.35">
      <c r="A2501" s="13">
        <v>1500</v>
      </c>
      <c r="B2501" s="13">
        <v>0</v>
      </c>
      <c r="C2501" s="13">
        <v>20</v>
      </c>
      <c r="D2501" s="13">
        <v>150</v>
      </c>
      <c r="E2501" s="13">
        <v>0</v>
      </c>
      <c r="F2501" s="15">
        <v>12.545</v>
      </c>
      <c r="G2501" s="15">
        <v>1.3350000000000011</v>
      </c>
      <c r="H2501" s="15">
        <v>30.855</v>
      </c>
      <c r="I2501" s="15">
        <v>-8.4849999999999995E-3</v>
      </c>
      <c r="J2501" s="14">
        <v>2.9954462021128498</v>
      </c>
      <c r="K2501" s="15">
        <v>-5.0599999999999996</v>
      </c>
      <c r="L2501" s="16">
        <v>43.09</v>
      </c>
      <c r="M2501" s="14">
        <v>42029887.116083726</v>
      </c>
      <c r="N2501" s="14">
        <v>0.58047443107415664</v>
      </c>
      <c r="O2501" s="14">
        <v>224.9258884579184</v>
      </c>
      <c r="P2501" s="14">
        <v>13.81236060619999</v>
      </c>
      <c r="Q2501" s="15">
        <v>16.896677814778581</v>
      </c>
      <c r="R2501" s="14">
        <v>3.0476079618205101</v>
      </c>
      <c r="S2501" s="14">
        <v>56485.3179656926</v>
      </c>
    </row>
    <row r="2502" spans="1:19" x14ac:dyDescent="0.35">
      <c r="A2502" s="13">
        <v>1500</v>
      </c>
      <c r="B2502" s="13">
        <v>0</v>
      </c>
      <c r="C2502" s="13">
        <v>20</v>
      </c>
      <c r="D2502" s="13">
        <v>150</v>
      </c>
      <c r="E2502" s="13">
        <v>22.5</v>
      </c>
      <c r="F2502" s="15">
        <v>15.552</v>
      </c>
      <c r="G2502" s="15">
        <v>2.0990000000000002</v>
      </c>
      <c r="H2502" s="15">
        <v>31.882000000000001</v>
      </c>
      <c r="I2502" s="15">
        <v>-1.376E-2</v>
      </c>
      <c r="J2502" s="14">
        <v>2.9954462021128498</v>
      </c>
      <c r="K2502" s="15">
        <v>-4.28</v>
      </c>
      <c r="L2502" s="16">
        <v>39.51</v>
      </c>
      <c r="M2502" s="14">
        <v>42029887.116083726</v>
      </c>
      <c r="N2502" s="14">
        <v>0.58047443107415664</v>
      </c>
      <c r="O2502" s="14">
        <v>224.9258884579184</v>
      </c>
      <c r="P2502" s="14">
        <v>13.81236060619999</v>
      </c>
      <c r="Q2502" s="15">
        <v>15.07591316463944</v>
      </c>
      <c r="R2502" s="14">
        <v>3.0476079618205101</v>
      </c>
      <c r="S2502" s="14">
        <v>56485.3179656926</v>
      </c>
    </row>
    <row r="2503" spans="1:19" x14ac:dyDescent="0.35">
      <c r="A2503" s="13">
        <v>1500</v>
      </c>
      <c r="B2503" s="13">
        <v>0</v>
      </c>
      <c r="C2503" s="13">
        <v>20</v>
      </c>
      <c r="D2503" s="13">
        <v>150</v>
      </c>
      <c r="E2503" s="13">
        <v>45</v>
      </c>
      <c r="F2503" s="15">
        <v>16.959</v>
      </c>
      <c r="G2503" s="15">
        <v>2.5990000000000011</v>
      </c>
      <c r="H2503" s="15">
        <v>37.988999999999997</v>
      </c>
      <c r="I2503" s="15">
        <v>-1.5789999999999998E-2</v>
      </c>
      <c r="J2503" s="14">
        <v>2.9954462021128498</v>
      </c>
      <c r="K2503" s="15">
        <v>-3.3620000000000001</v>
      </c>
      <c r="L2503" s="16">
        <v>41.45</v>
      </c>
      <c r="M2503" s="14">
        <v>42029887.116083726</v>
      </c>
      <c r="N2503" s="14">
        <v>0.58047443107415664</v>
      </c>
      <c r="O2503" s="14">
        <v>224.9258884579184</v>
      </c>
      <c r="P2503" s="14">
        <v>13.81236060619999</v>
      </c>
      <c r="Q2503" s="15">
        <v>15.004109388674101</v>
      </c>
      <c r="R2503" s="14">
        <v>3.0476079618205101</v>
      </c>
      <c r="S2503" s="14">
        <v>56485.3179656926</v>
      </c>
    </row>
    <row r="2504" spans="1:19" x14ac:dyDescent="0.35">
      <c r="A2504" s="13">
        <v>1500</v>
      </c>
      <c r="B2504" s="13">
        <v>0</v>
      </c>
      <c r="C2504" s="13">
        <v>20</v>
      </c>
      <c r="D2504" s="13">
        <v>200</v>
      </c>
      <c r="E2504" s="13">
        <v>0</v>
      </c>
      <c r="F2504" s="15">
        <v>13.65</v>
      </c>
      <c r="G2504" s="15">
        <v>1.75</v>
      </c>
      <c r="H2504" s="15">
        <v>37.630000000000003</v>
      </c>
      <c r="I2504" s="15">
        <v>-2.3290000000000002E-2</v>
      </c>
      <c r="J2504" s="14">
        <v>4.0116441567206751</v>
      </c>
      <c r="K2504" s="15">
        <v>-10.5</v>
      </c>
      <c r="L2504" s="16">
        <v>73.73</v>
      </c>
      <c r="M2504" s="14">
        <v>55026890.934046477</v>
      </c>
      <c r="N2504" s="14">
        <v>0.57446259208785133</v>
      </c>
      <c r="O2504" s="14">
        <v>222.22972743960511</v>
      </c>
      <c r="P2504" s="14">
        <v>13.586527584953879</v>
      </c>
      <c r="Q2504" s="15">
        <v>19.26600755916667</v>
      </c>
      <c r="R2504" s="14">
        <v>3.0476079618205101</v>
      </c>
      <c r="S2504" s="14">
        <v>54799.462927784312</v>
      </c>
    </row>
    <row r="2505" spans="1:19" x14ac:dyDescent="0.35">
      <c r="A2505" s="13">
        <v>1500</v>
      </c>
      <c r="B2505" s="13">
        <v>0</v>
      </c>
      <c r="C2505" s="13">
        <v>20</v>
      </c>
      <c r="D2505" s="13">
        <v>200</v>
      </c>
      <c r="E2505" s="13">
        <v>22.5</v>
      </c>
      <c r="F2505" s="15">
        <v>16.579999999999998</v>
      </c>
      <c r="G2505" s="15">
        <v>2.7500000000000009</v>
      </c>
      <c r="H2505" s="15">
        <v>38.340000000000003</v>
      </c>
      <c r="I2505" s="15">
        <v>-1.25E-3</v>
      </c>
      <c r="J2505" s="14">
        <v>4.0116441567206751</v>
      </c>
      <c r="K2505" s="15">
        <v>-9.0250000000000004</v>
      </c>
      <c r="L2505" s="16">
        <v>67.040000000000006</v>
      </c>
      <c r="M2505" s="14">
        <v>55026890.934046477</v>
      </c>
      <c r="N2505" s="14">
        <v>0.57446259208785133</v>
      </c>
      <c r="O2505" s="14">
        <v>222.22972743960511</v>
      </c>
      <c r="P2505" s="14">
        <v>13.586527584953879</v>
      </c>
      <c r="Q2505" s="15">
        <v>16.52469063616298</v>
      </c>
      <c r="R2505" s="14">
        <v>3.0476079618205101</v>
      </c>
      <c r="S2505" s="14">
        <v>54799.462927784312</v>
      </c>
    </row>
    <row r="2506" spans="1:19" x14ac:dyDescent="0.35">
      <c r="A2506" s="13">
        <v>1500</v>
      </c>
      <c r="B2506" s="13">
        <v>0</v>
      </c>
      <c r="C2506" s="13">
        <v>20</v>
      </c>
      <c r="D2506" s="13">
        <v>200</v>
      </c>
      <c r="E2506" s="13">
        <v>45</v>
      </c>
      <c r="F2506" s="15">
        <v>17.53</v>
      </c>
      <c r="G2506" s="15">
        <v>3.49</v>
      </c>
      <c r="H2506" s="15">
        <v>34.980000000000011</v>
      </c>
      <c r="I2506" s="15">
        <v>-6.0130000000000003E-2</v>
      </c>
      <c r="J2506" s="14">
        <v>4.0116441567206751</v>
      </c>
      <c r="K2506" s="15">
        <v>-7.367</v>
      </c>
      <c r="L2506" s="16">
        <v>70.16</v>
      </c>
      <c r="M2506" s="14">
        <v>55026890.934046477</v>
      </c>
      <c r="N2506" s="14">
        <v>0.57446259208785133</v>
      </c>
      <c r="O2506" s="14">
        <v>222.22972743960511</v>
      </c>
      <c r="P2506" s="14">
        <v>13.586527584953879</v>
      </c>
      <c r="Q2506" s="15">
        <v>16.146041788660671</v>
      </c>
      <c r="R2506" s="14">
        <v>3.0476079618205101</v>
      </c>
      <c r="S2506" s="14">
        <v>54799.462927784312</v>
      </c>
    </row>
    <row r="2507" spans="1:19" x14ac:dyDescent="0.35">
      <c r="A2507" s="13">
        <v>1500</v>
      </c>
      <c r="B2507" s="13">
        <v>0</v>
      </c>
      <c r="C2507" s="13">
        <v>20</v>
      </c>
      <c r="D2507" s="13">
        <v>250</v>
      </c>
      <c r="E2507" s="13">
        <v>0</v>
      </c>
      <c r="F2507" s="15">
        <v>15.01</v>
      </c>
      <c r="G2507" s="15">
        <v>2.159999999999997</v>
      </c>
      <c r="H2507" s="15">
        <v>40.300000000000011</v>
      </c>
      <c r="I2507" s="15">
        <v>-8.5800000000000001E-2</v>
      </c>
      <c r="J2507" s="14">
        <v>5.0361728442382931</v>
      </c>
      <c r="K2507" s="15">
        <v>-17.77</v>
      </c>
      <c r="L2507" s="16">
        <v>111.1</v>
      </c>
      <c r="M2507" s="14">
        <v>67565566.313707665</v>
      </c>
      <c r="N2507" s="14">
        <v>0.56860684891762969</v>
      </c>
      <c r="O2507" s="14">
        <v>219.61338732220369</v>
      </c>
      <c r="P2507" s="14">
        <v>13.368938360890731</v>
      </c>
      <c r="Q2507" s="15">
        <v>21.269202126222218</v>
      </c>
      <c r="R2507" s="14">
        <v>3.0476079618205101</v>
      </c>
      <c r="S2507" s="14">
        <v>53195.315840919298</v>
      </c>
    </row>
    <row r="2508" spans="1:19" x14ac:dyDescent="0.35">
      <c r="A2508" s="13">
        <v>1500</v>
      </c>
      <c r="B2508" s="13">
        <v>0</v>
      </c>
      <c r="C2508" s="13">
        <v>20</v>
      </c>
      <c r="D2508" s="13">
        <v>250</v>
      </c>
      <c r="E2508" s="13">
        <v>22.5</v>
      </c>
      <c r="F2508" s="15">
        <v>17.5</v>
      </c>
      <c r="G2508" s="15">
        <v>3.390000000000001</v>
      </c>
      <c r="H2508" s="15">
        <v>41.480000000000011</v>
      </c>
      <c r="I2508" s="15">
        <v>-5.7110000000000001E-2</v>
      </c>
      <c r="J2508" s="14">
        <v>5.0361728442382931</v>
      </c>
      <c r="K2508" s="15">
        <v>-15.79</v>
      </c>
      <c r="L2508" s="16">
        <v>100.2</v>
      </c>
      <c r="M2508" s="14">
        <v>67565566.313707665</v>
      </c>
      <c r="N2508" s="14">
        <v>0.56860684891762969</v>
      </c>
      <c r="O2508" s="14">
        <v>219.61338732220369</v>
      </c>
      <c r="P2508" s="14">
        <v>13.368938360890731</v>
      </c>
      <c r="Q2508" s="15">
        <v>17.826523310768518</v>
      </c>
      <c r="R2508" s="14">
        <v>3.0476079618205101</v>
      </c>
      <c r="S2508" s="14">
        <v>53195.315840919298</v>
      </c>
    </row>
    <row r="2509" spans="1:19" x14ac:dyDescent="0.35">
      <c r="A2509" s="13">
        <v>1500</v>
      </c>
      <c r="B2509" s="13">
        <v>0</v>
      </c>
      <c r="C2509" s="13">
        <v>20</v>
      </c>
      <c r="D2509" s="13">
        <v>250</v>
      </c>
      <c r="E2509" s="13">
        <v>45</v>
      </c>
      <c r="F2509" s="15">
        <v>18.809999999999999</v>
      </c>
      <c r="G2509" s="15">
        <v>4.3199999999999994</v>
      </c>
      <c r="H2509" s="15">
        <v>40.209999999999987</v>
      </c>
      <c r="I2509" s="15">
        <v>-0.1123</v>
      </c>
      <c r="J2509" s="14">
        <v>5.0361728442382931</v>
      </c>
      <c r="K2509" s="15">
        <v>-13.9</v>
      </c>
      <c r="L2509" s="16">
        <v>104.5</v>
      </c>
      <c r="M2509" s="14">
        <v>67565566.313707665</v>
      </c>
      <c r="N2509" s="14">
        <v>0.56860684891762969</v>
      </c>
      <c r="O2509" s="14">
        <v>219.61338732220369</v>
      </c>
      <c r="P2509" s="14">
        <v>13.368938360890731</v>
      </c>
      <c r="Q2509" s="15">
        <v>17.159427924877889</v>
      </c>
      <c r="R2509" s="14">
        <v>3.0476079618205101</v>
      </c>
      <c r="S2509" s="14">
        <v>53195.315840919298</v>
      </c>
    </row>
    <row r="2510" spans="1:19" x14ac:dyDescent="0.35">
      <c r="A2510" s="13">
        <v>1500</v>
      </c>
      <c r="B2510" s="13">
        <v>0</v>
      </c>
      <c r="C2510" s="13">
        <v>20</v>
      </c>
      <c r="D2510" s="13">
        <v>300</v>
      </c>
      <c r="E2510" s="13">
        <v>0</v>
      </c>
      <c r="F2510" s="15">
        <v>16.36</v>
      </c>
      <c r="G2510" s="15">
        <v>2.6099999999999981</v>
      </c>
      <c r="H2510" s="15">
        <v>44.97</v>
      </c>
      <c r="I2510" s="15">
        <v>-0.20979999999999999</v>
      </c>
      <c r="J2510" s="14">
        <v>6.0686850957853578</v>
      </c>
      <c r="K2510" s="15">
        <v>-26.68</v>
      </c>
      <c r="L2510" s="16">
        <v>154.4</v>
      </c>
      <c r="M2510" s="14">
        <v>79674613.072557658</v>
      </c>
      <c r="N2510" s="14">
        <v>0.56291314340546927</v>
      </c>
      <c r="O2510" s="14">
        <v>217.07863129475501</v>
      </c>
      <c r="P2510" s="14">
        <v>13.15959293401052</v>
      </c>
      <c r="Q2510" s="15">
        <v>22.979672185200101</v>
      </c>
      <c r="R2510" s="14">
        <v>3.0476079618205101</v>
      </c>
      <c r="S2510" s="14">
        <v>51670.772164755908</v>
      </c>
    </row>
    <row r="2511" spans="1:19" x14ac:dyDescent="0.35">
      <c r="A2511" s="13">
        <v>1500</v>
      </c>
      <c r="B2511" s="13">
        <v>0</v>
      </c>
      <c r="C2511" s="13">
        <v>20</v>
      </c>
      <c r="D2511" s="13">
        <v>300</v>
      </c>
      <c r="E2511" s="13">
        <v>22.5</v>
      </c>
      <c r="F2511" s="15">
        <v>18.7</v>
      </c>
      <c r="G2511" s="15">
        <v>4.110000000000003</v>
      </c>
      <c r="H2511" s="15">
        <v>46.09</v>
      </c>
      <c r="I2511" s="15">
        <v>-0.12559999999999999</v>
      </c>
      <c r="J2511" s="14">
        <v>6.0686850957853578</v>
      </c>
      <c r="K2511" s="15">
        <v>-24.46</v>
      </c>
      <c r="L2511" s="16">
        <v>138.4</v>
      </c>
      <c r="M2511" s="14">
        <v>79674613.072557658</v>
      </c>
      <c r="N2511" s="14">
        <v>0.56291314340546927</v>
      </c>
      <c r="O2511" s="14">
        <v>217.07863129475501</v>
      </c>
      <c r="P2511" s="14">
        <v>13.15959293401052</v>
      </c>
      <c r="Q2511" s="15">
        <v>19.012270671078909</v>
      </c>
      <c r="R2511" s="14">
        <v>3.0476079618205101</v>
      </c>
      <c r="S2511" s="14">
        <v>51670.772164755908</v>
      </c>
    </row>
    <row r="2512" spans="1:19" x14ac:dyDescent="0.35">
      <c r="A2512" s="13">
        <v>1500</v>
      </c>
      <c r="B2512" s="13">
        <v>0</v>
      </c>
      <c r="C2512" s="13">
        <v>20</v>
      </c>
      <c r="D2512" s="13">
        <v>300</v>
      </c>
      <c r="E2512" s="13">
        <v>45</v>
      </c>
      <c r="F2512" s="15">
        <v>20.16</v>
      </c>
      <c r="G2512" s="15">
        <v>5.240000000000002</v>
      </c>
      <c r="H2512" s="15">
        <v>45.04</v>
      </c>
      <c r="I2512" s="15">
        <v>-0.11609999999999999</v>
      </c>
      <c r="J2512" s="14">
        <v>6.0686850957853578</v>
      </c>
      <c r="K2512" s="15">
        <v>-23.06</v>
      </c>
      <c r="L2512" s="16">
        <v>143.80000000000001</v>
      </c>
      <c r="M2512" s="14">
        <v>79674613.072557658</v>
      </c>
      <c r="N2512" s="14">
        <v>0.56291314340546927</v>
      </c>
      <c r="O2512" s="14">
        <v>217.07863129475501</v>
      </c>
      <c r="P2512" s="14">
        <v>13.15959293401052</v>
      </c>
      <c r="Q2512" s="15">
        <v>18.035480421797001</v>
      </c>
      <c r="R2512" s="14">
        <v>3.0476079618205101</v>
      </c>
      <c r="S2512" s="14">
        <v>51670.772164755908</v>
      </c>
    </row>
    <row r="2513" spans="1:19" x14ac:dyDescent="0.35">
      <c r="A2513" s="13">
        <v>1500</v>
      </c>
      <c r="B2513" s="13">
        <v>0</v>
      </c>
      <c r="C2513" s="13">
        <v>35</v>
      </c>
      <c r="D2513" s="13">
        <v>30</v>
      </c>
      <c r="E2513" s="13">
        <v>0</v>
      </c>
      <c r="F2513" s="15">
        <v>15.651999999999999</v>
      </c>
      <c r="G2513" s="15">
        <v>0.19400000000000001</v>
      </c>
      <c r="H2513" s="15">
        <v>43.252000000000002</v>
      </c>
      <c r="I2513" s="15">
        <v>-1.5659999999999999E-5</v>
      </c>
      <c r="J2513" s="14">
        <v>0.59090820088598117</v>
      </c>
      <c r="K2513" s="15">
        <v>-5.8169999999999999E-2</v>
      </c>
      <c r="L2513" s="16">
        <v>1.3169999999999999</v>
      </c>
      <c r="M2513" s="14">
        <v>8888216.8498696648</v>
      </c>
      <c r="N2513" s="14">
        <v>0.59906764006213475</v>
      </c>
      <c r="O2513" s="14">
        <v>233.3303713621988</v>
      </c>
      <c r="P2513" s="14">
        <v>25.42197497761839</v>
      </c>
      <c r="Q2513" s="15">
        <v>8.031972488382717</v>
      </c>
      <c r="R2513" s="14">
        <v>3.0476079618205101</v>
      </c>
      <c r="S2513" s="14">
        <v>61957.491782544283</v>
      </c>
    </row>
    <row r="2514" spans="1:19" x14ac:dyDescent="0.35">
      <c r="A2514" s="13">
        <v>1500</v>
      </c>
      <c r="B2514" s="13">
        <v>0</v>
      </c>
      <c r="C2514" s="13">
        <v>35</v>
      </c>
      <c r="D2514" s="13">
        <v>30</v>
      </c>
      <c r="E2514" s="13">
        <v>22.5</v>
      </c>
      <c r="F2514" s="15">
        <v>11.087999999999999</v>
      </c>
      <c r="G2514" s="15">
        <v>0.42199999999999999</v>
      </c>
      <c r="H2514" s="15">
        <v>53.247999999999998</v>
      </c>
      <c r="I2514" s="15">
        <v>0.26429999999999998</v>
      </c>
      <c r="J2514" s="14">
        <v>0.59090820088598117</v>
      </c>
      <c r="K2514" s="15">
        <v>-1.9910000000000001E-2</v>
      </c>
      <c r="L2514" s="16">
        <v>1.8069999999999999</v>
      </c>
      <c r="M2514" s="14">
        <v>8888216.8498696648</v>
      </c>
      <c r="N2514" s="14">
        <v>0.59906764006213475</v>
      </c>
      <c r="O2514" s="14">
        <v>233.3303713621988</v>
      </c>
      <c r="P2514" s="14">
        <v>25.42197497761839</v>
      </c>
      <c r="Q2514" s="15">
        <v>11.207147950981019</v>
      </c>
      <c r="R2514" s="14">
        <v>3.0476079618205101</v>
      </c>
      <c r="S2514" s="14">
        <v>61957.491782544283</v>
      </c>
    </row>
    <row r="2515" spans="1:19" x14ac:dyDescent="0.35">
      <c r="A2515" s="13">
        <v>1500</v>
      </c>
      <c r="B2515" s="13">
        <v>0</v>
      </c>
      <c r="C2515" s="13">
        <v>35</v>
      </c>
      <c r="D2515" s="13">
        <v>30</v>
      </c>
      <c r="E2515" s="13">
        <v>45</v>
      </c>
      <c r="F2515" s="15">
        <v>18.108000000000001</v>
      </c>
      <c r="G2515" s="15">
        <v>0.51400000000000012</v>
      </c>
      <c r="H2515" s="15">
        <v>52.707999999999998</v>
      </c>
      <c r="I2515" s="15">
        <v>3.3250000000000002E-2</v>
      </c>
      <c r="J2515" s="14">
        <v>0.59090820088598117</v>
      </c>
      <c r="K2515" s="15">
        <v>3.3250000000000002E-2</v>
      </c>
      <c r="L2515" s="16">
        <v>1.903</v>
      </c>
      <c r="M2515" s="14">
        <v>8888216.8498696648</v>
      </c>
      <c r="N2515" s="14">
        <v>0.59906764006213475</v>
      </c>
      <c r="O2515" s="14">
        <v>233.3303713621988</v>
      </c>
      <c r="P2515" s="14">
        <v>25.42197497761839</v>
      </c>
      <c r="Q2515" s="15">
        <v>11.24943108503957</v>
      </c>
      <c r="R2515" s="14">
        <v>3.0476079618205101</v>
      </c>
      <c r="S2515" s="14">
        <v>61957.491782544283</v>
      </c>
    </row>
    <row r="2516" spans="1:19" x14ac:dyDescent="0.35">
      <c r="A2516" s="13">
        <v>1500</v>
      </c>
      <c r="B2516" s="13">
        <v>0</v>
      </c>
      <c r="C2516" s="13">
        <v>35</v>
      </c>
      <c r="D2516" s="13">
        <v>50</v>
      </c>
      <c r="E2516" s="13">
        <v>0</v>
      </c>
      <c r="F2516" s="15">
        <v>9.2979999999999983</v>
      </c>
      <c r="G2516" s="15">
        <v>0.46500000000000008</v>
      </c>
      <c r="H2516" s="15">
        <v>53.777999999999999</v>
      </c>
      <c r="I2516" s="15">
        <v>0.65920000000000001</v>
      </c>
      <c r="J2516" s="14">
        <v>0.98661135845914638</v>
      </c>
      <c r="K2516" s="15">
        <v>-0.53849999999999998</v>
      </c>
      <c r="L2516" s="16">
        <v>5.2939999999999996</v>
      </c>
      <c r="M2516" s="14">
        <v>14707600.86296347</v>
      </c>
      <c r="N2516" s="14">
        <v>0.59665442657521084</v>
      </c>
      <c r="O2516" s="14">
        <v>232.2338490295534</v>
      </c>
      <c r="P2516" s="14">
        <v>25.257257435554401</v>
      </c>
      <c r="Q2516" s="15">
        <v>12.554026281438921</v>
      </c>
      <c r="R2516" s="14">
        <v>3.0476079618205101</v>
      </c>
      <c r="S2516" s="14">
        <v>61224.679444255271</v>
      </c>
    </row>
    <row r="2517" spans="1:19" x14ac:dyDescent="0.35">
      <c r="A2517" s="13">
        <v>1500</v>
      </c>
      <c r="B2517" s="13">
        <v>0</v>
      </c>
      <c r="C2517" s="13">
        <v>35</v>
      </c>
      <c r="D2517" s="13">
        <v>50</v>
      </c>
      <c r="E2517" s="13">
        <v>22.5</v>
      </c>
      <c r="F2517" s="15">
        <v>20.492999999999999</v>
      </c>
      <c r="G2517" s="15">
        <v>0.71399999999999975</v>
      </c>
      <c r="H2517" s="15">
        <v>37.103000000000002</v>
      </c>
      <c r="I2517" s="15">
        <v>4.0529999999999997E-2</v>
      </c>
      <c r="J2517" s="14">
        <v>0.98661135845914638</v>
      </c>
      <c r="K2517" s="15">
        <v>2.2599999999999999E-2</v>
      </c>
      <c r="L2517" s="16">
        <v>4.9539999999999997</v>
      </c>
      <c r="M2517" s="14">
        <v>14707600.86296347</v>
      </c>
      <c r="N2517" s="14">
        <v>0.59665442657521084</v>
      </c>
      <c r="O2517" s="14">
        <v>232.2338490295534</v>
      </c>
      <c r="P2517" s="14">
        <v>25.257257435554401</v>
      </c>
      <c r="Q2517" s="15">
        <v>15.305443039515261</v>
      </c>
      <c r="R2517" s="14">
        <v>3.0476079618205101</v>
      </c>
      <c r="S2517" s="14">
        <v>61224.679444255271</v>
      </c>
    </row>
    <row r="2518" spans="1:19" x14ac:dyDescent="0.35">
      <c r="A2518" s="13">
        <v>1500</v>
      </c>
      <c r="B2518" s="13">
        <v>0</v>
      </c>
      <c r="C2518" s="13">
        <v>35</v>
      </c>
      <c r="D2518" s="13">
        <v>50</v>
      </c>
      <c r="E2518" s="13">
        <v>45</v>
      </c>
      <c r="F2518" s="15">
        <v>21.245999999999999</v>
      </c>
      <c r="G2518" s="15">
        <v>0.86799999999999988</v>
      </c>
      <c r="H2518" s="15">
        <v>55.226000000000013</v>
      </c>
      <c r="I2518" s="15">
        <v>-1.5579999999999999E-4</v>
      </c>
      <c r="J2518" s="14">
        <v>0.98661135845914638</v>
      </c>
      <c r="K2518" s="15">
        <v>-0.4607</v>
      </c>
      <c r="L2518" s="16">
        <v>5.22</v>
      </c>
      <c r="M2518" s="14">
        <v>14707600.86296347</v>
      </c>
      <c r="N2518" s="14">
        <v>0.59665442657521084</v>
      </c>
      <c r="O2518" s="14">
        <v>232.2338490295534</v>
      </c>
      <c r="P2518" s="14">
        <v>25.257257435554401</v>
      </c>
      <c r="Q2518" s="15">
        <v>14.872254045830701</v>
      </c>
      <c r="R2518" s="14">
        <v>3.0476079618205101</v>
      </c>
      <c r="S2518" s="14">
        <v>61224.679444255271</v>
      </c>
    </row>
    <row r="2519" spans="1:19" x14ac:dyDescent="0.35">
      <c r="A2519" s="13">
        <v>1500</v>
      </c>
      <c r="B2519" s="13">
        <v>0</v>
      </c>
      <c r="C2519" s="13">
        <v>35</v>
      </c>
      <c r="D2519" s="13">
        <v>75</v>
      </c>
      <c r="E2519" s="13">
        <v>0</v>
      </c>
      <c r="F2519" s="15">
        <v>22.094000000000001</v>
      </c>
      <c r="G2519" s="15">
        <v>0.68400000000000061</v>
      </c>
      <c r="H2519" s="15">
        <v>53.164000000000001</v>
      </c>
      <c r="I2519" s="15">
        <v>-9.0899999999999998E-4</v>
      </c>
      <c r="J2519" s="14">
        <v>1.4831926514730021</v>
      </c>
      <c r="K2519" s="15">
        <v>-1.044</v>
      </c>
      <c r="L2519" s="16">
        <v>11.77</v>
      </c>
      <c r="M2519" s="14">
        <v>21865740.43936244</v>
      </c>
      <c r="N2519" s="14">
        <v>0.59367060231164448</v>
      </c>
      <c r="O2519" s="14">
        <v>230.88042366653929</v>
      </c>
      <c r="P2519" s="14">
        <v>25.054606503115188</v>
      </c>
      <c r="Q2519" s="15">
        <v>17.943203215380191</v>
      </c>
      <c r="R2519" s="14">
        <v>3.0476079618205101</v>
      </c>
      <c r="S2519" s="14">
        <v>60328.038426249819</v>
      </c>
    </row>
    <row r="2520" spans="1:19" x14ac:dyDescent="0.35">
      <c r="A2520" s="13">
        <v>1500</v>
      </c>
      <c r="B2520" s="13">
        <v>0</v>
      </c>
      <c r="C2520" s="13">
        <v>35</v>
      </c>
      <c r="D2520" s="13">
        <v>75</v>
      </c>
      <c r="E2520" s="13">
        <v>22.5</v>
      </c>
      <c r="F2520" s="15">
        <v>24.634</v>
      </c>
      <c r="G2520" s="15">
        <v>1.0509999999999999</v>
      </c>
      <c r="H2520" s="15">
        <v>43.033999999999999</v>
      </c>
      <c r="I2520" s="15">
        <v>-1.0380000000000001E-3</v>
      </c>
      <c r="J2520" s="14">
        <v>1.4831926514730021</v>
      </c>
      <c r="K2520" s="15">
        <v>-0.56220000000000003</v>
      </c>
      <c r="L2520" s="16">
        <v>10.98</v>
      </c>
      <c r="M2520" s="14">
        <v>21865740.43936244</v>
      </c>
      <c r="N2520" s="14">
        <v>0.59367060231164448</v>
      </c>
      <c r="O2520" s="14">
        <v>230.88042366653929</v>
      </c>
      <c r="P2520" s="14">
        <v>25.054606503115188</v>
      </c>
      <c r="Q2520" s="15">
        <v>18.423446948866669</v>
      </c>
      <c r="R2520" s="14">
        <v>3.0476079618205101</v>
      </c>
      <c r="S2520" s="14">
        <v>60328.038426249819</v>
      </c>
    </row>
    <row r="2521" spans="1:19" x14ac:dyDescent="0.35">
      <c r="A2521" s="13">
        <v>1500</v>
      </c>
      <c r="B2521" s="13">
        <v>0</v>
      </c>
      <c r="C2521" s="13">
        <v>35</v>
      </c>
      <c r="D2521" s="13">
        <v>75</v>
      </c>
      <c r="E2521" s="13">
        <v>45</v>
      </c>
      <c r="F2521" s="15">
        <v>24.190999999999999</v>
      </c>
      <c r="G2521" s="15">
        <v>1.2809999999999999</v>
      </c>
      <c r="H2521" s="15">
        <v>51.631</v>
      </c>
      <c r="I2521" s="15">
        <v>-8.7269999999999996E-6</v>
      </c>
      <c r="J2521" s="14">
        <v>1.4831926514730021</v>
      </c>
      <c r="K2521" s="15">
        <v>-0.82789999999999997</v>
      </c>
      <c r="L2521" s="16">
        <v>11.57</v>
      </c>
      <c r="M2521" s="14">
        <v>21865740.43936244</v>
      </c>
      <c r="N2521" s="14">
        <v>0.59367060231164448</v>
      </c>
      <c r="O2521" s="14">
        <v>230.88042366653929</v>
      </c>
      <c r="P2521" s="14">
        <v>25.054606503115188</v>
      </c>
      <c r="Q2521" s="15">
        <v>18.21550649006824</v>
      </c>
      <c r="R2521" s="14">
        <v>3.0476079618205101</v>
      </c>
      <c r="S2521" s="14">
        <v>60328.038426249819</v>
      </c>
    </row>
    <row r="2522" spans="1:19" x14ac:dyDescent="0.35">
      <c r="A2522" s="13">
        <v>1500</v>
      </c>
      <c r="B2522" s="13">
        <v>0</v>
      </c>
      <c r="C2522" s="13">
        <v>35</v>
      </c>
      <c r="D2522" s="13">
        <v>100</v>
      </c>
      <c r="E2522" s="13">
        <v>0</v>
      </c>
      <c r="F2522" s="15">
        <v>23.074000000000002</v>
      </c>
      <c r="G2522" s="15">
        <v>0.89399999999999979</v>
      </c>
      <c r="H2522" s="15">
        <v>53.673999999999999</v>
      </c>
      <c r="I2522" s="15">
        <v>-3.6879999999999999E-3</v>
      </c>
      <c r="J2522" s="14">
        <v>1.9819083118335941</v>
      </c>
      <c r="K2522" s="15">
        <v>-1.833</v>
      </c>
      <c r="L2522" s="16">
        <v>20.68</v>
      </c>
      <c r="M2522" s="14">
        <v>28898270.284418829</v>
      </c>
      <c r="N2522" s="14">
        <v>0.59072377411911847</v>
      </c>
      <c r="O2522" s="14">
        <v>229.54634026509791</v>
      </c>
      <c r="P2522" s="14">
        <v>24.855562231943509</v>
      </c>
      <c r="Q2522" s="15">
        <v>19.565714525244861</v>
      </c>
      <c r="R2522" s="14">
        <v>3.0476079618205101</v>
      </c>
      <c r="S2522" s="14">
        <v>59452.673697128012</v>
      </c>
    </row>
    <row r="2523" spans="1:19" x14ac:dyDescent="0.35">
      <c r="A2523" s="13">
        <v>1500</v>
      </c>
      <c r="B2523" s="13">
        <v>0</v>
      </c>
      <c r="C2523" s="13">
        <v>35</v>
      </c>
      <c r="D2523" s="13">
        <v>100</v>
      </c>
      <c r="E2523" s="13">
        <v>22.5</v>
      </c>
      <c r="F2523" s="15">
        <v>25.8</v>
      </c>
      <c r="G2523" s="15">
        <v>1.405</v>
      </c>
      <c r="H2523" s="15">
        <v>49.540000000000013</v>
      </c>
      <c r="I2523" s="15">
        <v>-3.9649999999999999E-4</v>
      </c>
      <c r="J2523" s="14">
        <v>1.9819083118335941</v>
      </c>
      <c r="K2523" s="15">
        <v>-1.224</v>
      </c>
      <c r="L2523" s="16">
        <v>19.23</v>
      </c>
      <c r="M2523" s="14">
        <v>28898270.284418829</v>
      </c>
      <c r="N2523" s="14">
        <v>0.59072377411911847</v>
      </c>
      <c r="O2523" s="14">
        <v>229.54634026509791</v>
      </c>
      <c r="P2523" s="14">
        <v>24.855562231943509</v>
      </c>
      <c r="Q2523" s="15">
        <v>20.004085876163671</v>
      </c>
      <c r="R2523" s="14">
        <v>3.0476079618205101</v>
      </c>
      <c r="S2523" s="14">
        <v>59452.673697128012</v>
      </c>
    </row>
    <row r="2524" spans="1:19" x14ac:dyDescent="0.35">
      <c r="A2524" s="13">
        <v>1500</v>
      </c>
      <c r="B2524" s="13">
        <v>0</v>
      </c>
      <c r="C2524" s="13">
        <v>35</v>
      </c>
      <c r="D2524" s="13">
        <v>100</v>
      </c>
      <c r="E2524" s="13">
        <v>45</v>
      </c>
      <c r="F2524" s="15">
        <v>26.056999999999999</v>
      </c>
      <c r="G2524" s="15">
        <v>1.7310000000000001</v>
      </c>
      <c r="H2524" s="15">
        <v>55.027000000000008</v>
      </c>
      <c r="I2524" s="15">
        <v>-8.675E-4</v>
      </c>
      <c r="J2524" s="14">
        <v>1.9819083118335941</v>
      </c>
      <c r="K2524" s="15">
        <v>-1.266</v>
      </c>
      <c r="L2524" s="16">
        <v>20.260000000000002</v>
      </c>
      <c r="M2524" s="14">
        <v>28898270.284418829</v>
      </c>
      <c r="N2524" s="14">
        <v>0.59072377411911847</v>
      </c>
      <c r="O2524" s="14">
        <v>229.54634026509791</v>
      </c>
      <c r="P2524" s="14">
        <v>24.855562231943509</v>
      </c>
      <c r="Q2524" s="15">
        <v>20.201182974837621</v>
      </c>
      <c r="R2524" s="14">
        <v>3.0476079618205101</v>
      </c>
      <c r="S2524" s="14">
        <v>59452.673697128012</v>
      </c>
    </row>
    <row r="2525" spans="1:19" x14ac:dyDescent="0.35">
      <c r="A2525" s="13">
        <v>1500</v>
      </c>
      <c r="B2525" s="13">
        <v>0</v>
      </c>
      <c r="C2525" s="13">
        <v>35</v>
      </c>
      <c r="D2525" s="13">
        <v>125</v>
      </c>
      <c r="E2525" s="13">
        <v>0</v>
      </c>
      <c r="F2525" s="15">
        <v>20.359000000000002</v>
      </c>
      <c r="G2525" s="15">
        <v>1.121</v>
      </c>
      <c r="H2525" s="15">
        <v>47.469000000000001</v>
      </c>
      <c r="I2525" s="15">
        <v>-3.006E-3</v>
      </c>
      <c r="J2525" s="14">
        <v>2.48271977349749</v>
      </c>
      <c r="K2525" s="15">
        <v>-2.9169999999999998</v>
      </c>
      <c r="L2525" s="16">
        <v>31.94</v>
      </c>
      <c r="M2525" s="14">
        <v>35808804.713227302</v>
      </c>
      <c r="N2525" s="14">
        <v>0.58781465985907599</v>
      </c>
      <c r="O2525" s="14">
        <v>228.23181284535099</v>
      </c>
      <c r="P2525" s="14">
        <v>24.66012462203939</v>
      </c>
      <c r="Q2525" s="15">
        <v>21.180890619121779</v>
      </c>
      <c r="R2525" s="14">
        <v>3.0476079618205101</v>
      </c>
      <c r="S2525" s="14">
        <v>58598.319339314359</v>
      </c>
    </row>
    <row r="2526" spans="1:19" x14ac:dyDescent="0.35">
      <c r="A2526" s="13">
        <v>1500</v>
      </c>
      <c r="B2526" s="13">
        <v>0</v>
      </c>
      <c r="C2526" s="13">
        <v>35</v>
      </c>
      <c r="D2526" s="13">
        <v>125</v>
      </c>
      <c r="E2526" s="13">
        <v>22.5</v>
      </c>
      <c r="F2526" s="15">
        <v>26.749000000000009</v>
      </c>
      <c r="G2526" s="15">
        <v>1.782</v>
      </c>
      <c r="H2526" s="15">
        <v>45.159000000000013</v>
      </c>
      <c r="I2526" s="15">
        <v>-2.8700000000000002E-3</v>
      </c>
      <c r="J2526" s="14">
        <v>2.48271977349749</v>
      </c>
      <c r="K2526" s="15">
        <v>-2.3370000000000002</v>
      </c>
      <c r="L2526" s="16">
        <v>29.63</v>
      </c>
      <c r="M2526" s="14">
        <v>35808804.713227302</v>
      </c>
      <c r="N2526" s="14">
        <v>0.58781465985907599</v>
      </c>
      <c r="O2526" s="14">
        <v>228.23181284535099</v>
      </c>
      <c r="P2526" s="14">
        <v>24.66012462203939</v>
      </c>
      <c r="Q2526" s="15">
        <v>21.236131565488972</v>
      </c>
      <c r="R2526" s="14">
        <v>3.0476079618205101</v>
      </c>
      <c r="S2526" s="14">
        <v>58598.319339314359</v>
      </c>
    </row>
    <row r="2527" spans="1:19" x14ac:dyDescent="0.35">
      <c r="A2527" s="13">
        <v>1500</v>
      </c>
      <c r="B2527" s="13">
        <v>0</v>
      </c>
      <c r="C2527" s="13">
        <v>35</v>
      </c>
      <c r="D2527" s="13">
        <v>125</v>
      </c>
      <c r="E2527" s="13">
        <v>45</v>
      </c>
      <c r="F2527" s="15">
        <v>27.542000000000002</v>
      </c>
      <c r="G2527" s="15">
        <v>2.1479999999999988</v>
      </c>
      <c r="H2527" s="15">
        <v>52.652000000000001</v>
      </c>
      <c r="I2527" s="15">
        <v>-2.586E-4</v>
      </c>
      <c r="J2527" s="14">
        <v>2.48271977349749</v>
      </c>
      <c r="K2527" s="15">
        <v>-1.9990000000000001</v>
      </c>
      <c r="L2527" s="16">
        <v>31.2</v>
      </c>
      <c r="M2527" s="14">
        <v>35808804.713227302</v>
      </c>
      <c r="N2527" s="14">
        <v>0.58781465985907599</v>
      </c>
      <c r="O2527" s="14">
        <v>228.23181284535099</v>
      </c>
      <c r="P2527" s="14">
        <v>24.66012462203939</v>
      </c>
      <c r="Q2527" s="15">
        <v>21.68658469314008</v>
      </c>
      <c r="R2527" s="14">
        <v>3.0476079618205101</v>
      </c>
      <c r="S2527" s="14">
        <v>58598.319339314359</v>
      </c>
    </row>
    <row r="2528" spans="1:19" x14ac:dyDescent="0.35">
      <c r="A2528" s="13">
        <v>1500</v>
      </c>
      <c r="B2528" s="13">
        <v>0</v>
      </c>
      <c r="C2528" s="13">
        <v>35</v>
      </c>
      <c r="D2528" s="13">
        <v>150</v>
      </c>
      <c r="E2528" s="13">
        <v>0</v>
      </c>
      <c r="F2528" s="15">
        <v>19.98</v>
      </c>
      <c r="G2528" s="15">
        <v>1.349</v>
      </c>
      <c r="H2528" s="15">
        <v>47.45</v>
      </c>
      <c r="I2528" s="15">
        <v>-3.6549999999999998E-3</v>
      </c>
      <c r="J2528" s="14">
        <v>2.985587241820383</v>
      </c>
      <c r="K2528" s="15">
        <v>-4.1619999999999999</v>
      </c>
      <c r="L2528" s="16">
        <v>45.47</v>
      </c>
      <c r="M2528" s="14">
        <v>42600950.813835271</v>
      </c>
      <c r="N2528" s="14">
        <v>0.58494397592457825</v>
      </c>
      <c r="O2528" s="14">
        <v>226.93705477210699</v>
      </c>
      <c r="P2528" s="14">
        <v>24.468293673402801</v>
      </c>
      <c r="Q2528" s="15">
        <v>22.917945230782859</v>
      </c>
      <c r="R2528" s="14">
        <v>3.0476079618205101</v>
      </c>
      <c r="S2528" s="14">
        <v>57764.712491394443</v>
      </c>
    </row>
    <row r="2529" spans="1:19" x14ac:dyDescent="0.35">
      <c r="A2529" s="13">
        <v>1500</v>
      </c>
      <c r="B2529" s="13">
        <v>0</v>
      </c>
      <c r="C2529" s="13">
        <v>35</v>
      </c>
      <c r="D2529" s="13">
        <v>150</v>
      </c>
      <c r="E2529" s="13">
        <v>22.5</v>
      </c>
      <c r="F2529" s="15">
        <v>26.21</v>
      </c>
      <c r="G2529" s="15">
        <v>2.096000000000001</v>
      </c>
      <c r="H2529" s="15">
        <v>46.239999999999988</v>
      </c>
      <c r="I2529" s="15">
        <v>-8.4840000000000002E-3</v>
      </c>
      <c r="J2529" s="14">
        <v>2.985587241820383</v>
      </c>
      <c r="K2529" s="15">
        <v>-3.5009999999999999</v>
      </c>
      <c r="L2529" s="16">
        <v>42.05</v>
      </c>
      <c r="M2529" s="14">
        <v>42600950.813835271</v>
      </c>
      <c r="N2529" s="14">
        <v>0.58494397592457825</v>
      </c>
      <c r="O2529" s="14">
        <v>226.93705477210699</v>
      </c>
      <c r="P2529" s="14">
        <v>24.468293673402801</v>
      </c>
      <c r="Q2529" s="15">
        <v>22.326536674661039</v>
      </c>
      <c r="R2529" s="14">
        <v>3.0476079618205101</v>
      </c>
      <c r="S2529" s="14">
        <v>57764.712491394443</v>
      </c>
    </row>
    <row r="2530" spans="1:19" x14ac:dyDescent="0.35">
      <c r="A2530" s="13">
        <v>1500</v>
      </c>
      <c r="B2530" s="13">
        <v>0</v>
      </c>
      <c r="C2530" s="13">
        <v>35</v>
      </c>
      <c r="D2530" s="13">
        <v>150</v>
      </c>
      <c r="E2530" s="13">
        <v>45</v>
      </c>
      <c r="F2530" s="15">
        <v>28.600999999999999</v>
      </c>
      <c r="G2530" s="15">
        <v>2.5910000000000011</v>
      </c>
      <c r="H2530" s="15">
        <v>57.090999999999987</v>
      </c>
      <c r="I2530" s="15">
        <v>-1.6850000000000001E-3</v>
      </c>
      <c r="J2530" s="14">
        <v>2.985587241820383</v>
      </c>
      <c r="K2530" s="15">
        <v>-2.8490000000000002</v>
      </c>
      <c r="L2530" s="16">
        <v>44.25</v>
      </c>
      <c r="M2530" s="14">
        <v>42600950.813835271</v>
      </c>
      <c r="N2530" s="14">
        <v>0.58494397592457825</v>
      </c>
      <c r="O2530" s="14">
        <v>226.93705477210699</v>
      </c>
      <c r="P2530" s="14">
        <v>24.468293673402801</v>
      </c>
      <c r="Q2530" s="15">
        <v>22.869503909787181</v>
      </c>
      <c r="R2530" s="14">
        <v>3.0476079618205101</v>
      </c>
      <c r="S2530" s="14">
        <v>57764.712491394443</v>
      </c>
    </row>
    <row r="2531" spans="1:19" x14ac:dyDescent="0.35">
      <c r="A2531" s="13">
        <v>1500</v>
      </c>
      <c r="B2531" s="13">
        <v>0</v>
      </c>
      <c r="C2531" s="13">
        <v>35</v>
      </c>
      <c r="D2531" s="13">
        <v>200</v>
      </c>
      <c r="E2531" s="13">
        <v>0</v>
      </c>
      <c r="F2531" s="15">
        <v>20.72</v>
      </c>
      <c r="G2531" s="15">
        <v>1.8100000000000009</v>
      </c>
      <c r="H2531" s="15">
        <v>49.98</v>
      </c>
      <c r="I2531" s="15">
        <v>-3.8460000000000001E-2</v>
      </c>
      <c r="J2531" s="14">
        <v>3.9973248818535039</v>
      </c>
      <c r="K2531" s="15">
        <v>-7.5970000000000004</v>
      </c>
      <c r="L2531" s="16">
        <v>78.989999999999995</v>
      </c>
      <c r="M2531" s="14">
        <v>55844469.483810037</v>
      </c>
      <c r="N2531" s="14">
        <v>0.57932075480606171</v>
      </c>
      <c r="O2531" s="14">
        <v>224.407696149896</v>
      </c>
      <c r="P2531" s="14">
        <v>24.09545175993226</v>
      </c>
      <c r="Q2531" s="15">
        <v>26.13525773956389</v>
      </c>
      <c r="R2531" s="14">
        <v>3.0476079618205101</v>
      </c>
      <c r="S2531" s="14">
        <v>56158.70566422039</v>
      </c>
    </row>
    <row r="2532" spans="1:19" x14ac:dyDescent="0.35">
      <c r="A2532" s="13">
        <v>1500</v>
      </c>
      <c r="B2532" s="13">
        <v>0</v>
      </c>
      <c r="C2532" s="13">
        <v>35</v>
      </c>
      <c r="D2532" s="13">
        <v>200</v>
      </c>
      <c r="E2532" s="13">
        <v>22.5</v>
      </c>
      <c r="F2532" s="15">
        <v>26.45000000000001</v>
      </c>
      <c r="G2532" s="15">
        <v>2.7799999999999989</v>
      </c>
      <c r="H2532" s="15">
        <v>50.09</v>
      </c>
      <c r="I2532" s="15">
        <v>-1.908E-3</v>
      </c>
      <c r="J2532" s="14">
        <v>3.9973248818535039</v>
      </c>
      <c r="K2532" s="15">
        <v>-6.4829999999999997</v>
      </c>
      <c r="L2532" s="16">
        <v>72.67</v>
      </c>
      <c r="M2532" s="14">
        <v>55844469.483810037</v>
      </c>
      <c r="N2532" s="14">
        <v>0.57932075480606171</v>
      </c>
      <c r="O2532" s="14">
        <v>224.407696149896</v>
      </c>
      <c r="P2532" s="14">
        <v>24.09545175993226</v>
      </c>
      <c r="Q2532" s="15">
        <v>24.28124237721045</v>
      </c>
      <c r="R2532" s="14">
        <v>3.0476079618205101</v>
      </c>
      <c r="S2532" s="14">
        <v>56158.70566422039</v>
      </c>
    </row>
    <row r="2533" spans="1:19" x14ac:dyDescent="0.35">
      <c r="A2533" s="13">
        <v>1500</v>
      </c>
      <c r="B2533" s="13">
        <v>0</v>
      </c>
      <c r="C2533" s="13">
        <v>35</v>
      </c>
      <c r="D2533" s="13">
        <v>200</v>
      </c>
      <c r="E2533" s="13">
        <v>45</v>
      </c>
      <c r="F2533" s="15">
        <v>29.43</v>
      </c>
      <c r="G2533" s="15">
        <v>3.4700000000000011</v>
      </c>
      <c r="H2533" s="15">
        <v>61.440000000000012</v>
      </c>
      <c r="I2533" s="15">
        <v>-1.881E-2</v>
      </c>
      <c r="J2533" s="14">
        <v>3.9973248818535039</v>
      </c>
      <c r="K2533" s="15">
        <v>-5.2549999999999999</v>
      </c>
      <c r="L2533" s="16">
        <v>76.42</v>
      </c>
      <c r="M2533" s="14">
        <v>55844469.483810037</v>
      </c>
      <c r="N2533" s="14">
        <v>0.57932075480606171</v>
      </c>
      <c r="O2533" s="14">
        <v>224.407696149896</v>
      </c>
      <c r="P2533" s="14">
        <v>24.09545175993226</v>
      </c>
      <c r="Q2533" s="15">
        <v>24.661227675498228</v>
      </c>
      <c r="R2533" s="14">
        <v>3.0476079618205101</v>
      </c>
      <c r="S2533" s="14">
        <v>56158.70566422039</v>
      </c>
    </row>
    <row r="2534" spans="1:19" x14ac:dyDescent="0.35">
      <c r="A2534" s="13">
        <v>1500</v>
      </c>
      <c r="B2534" s="13">
        <v>0</v>
      </c>
      <c r="C2534" s="13">
        <v>35</v>
      </c>
      <c r="D2534" s="13">
        <v>250</v>
      </c>
      <c r="E2534" s="13">
        <v>0</v>
      </c>
      <c r="F2534" s="15">
        <v>21.77</v>
      </c>
      <c r="G2534" s="15">
        <v>2.1699999999999959</v>
      </c>
      <c r="H2534" s="15">
        <v>52.58</v>
      </c>
      <c r="I2534" s="15">
        <v>-7.5379999999999989E-2</v>
      </c>
      <c r="J2534" s="14">
        <v>5.0167783570338793</v>
      </c>
      <c r="K2534" s="15">
        <v>-13.65</v>
      </c>
      <c r="L2534" s="16">
        <v>120.7</v>
      </c>
      <c r="M2534" s="14">
        <v>68657533.897103488</v>
      </c>
      <c r="N2534" s="14">
        <v>0.57385979683692923</v>
      </c>
      <c r="O2534" s="14">
        <v>221.9599537521068</v>
      </c>
      <c r="P2534" s="14">
        <v>23.73703649153186</v>
      </c>
      <c r="Q2534" s="15">
        <v>28.966791384124448</v>
      </c>
      <c r="R2534" s="14">
        <v>3.0476079618205101</v>
      </c>
      <c r="S2534" s="14">
        <v>54632.614628997231</v>
      </c>
    </row>
    <row r="2535" spans="1:19" x14ac:dyDescent="0.35">
      <c r="A2535" s="13">
        <v>1500</v>
      </c>
      <c r="B2535" s="13">
        <v>0</v>
      </c>
      <c r="C2535" s="13">
        <v>35</v>
      </c>
      <c r="D2535" s="13">
        <v>250</v>
      </c>
      <c r="E2535" s="13">
        <v>22.5</v>
      </c>
      <c r="F2535" s="15">
        <v>27</v>
      </c>
      <c r="G2535" s="15">
        <v>3.45</v>
      </c>
      <c r="H2535" s="15">
        <v>54.260000000000012</v>
      </c>
      <c r="I2535" s="15">
        <v>-2.315E-2</v>
      </c>
      <c r="J2535" s="14">
        <v>5.0167783570338793</v>
      </c>
      <c r="K2535" s="15">
        <v>-11.47</v>
      </c>
      <c r="L2535" s="16">
        <v>110.5</v>
      </c>
      <c r="M2535" s="14">
        <v>68657533.897103488</v>
      </c>
      <c r="N2535" s="14">
        <v>0.57385979683692923</v>
      </c>
      <c r="O2535" s="14">
        <v>221.9599537521068</v>
      </c>
      <c r="P2535" s="14">
        <v>23.73703649153186</v>
      </c>
      <c r="Q2535" s="15">
        <v>26.00785110701468</v>
      </c>
      <c r="R2535" s="14">
        <v>3.0476079618205101</v>
      </c>
      <c r="S2535" s="14">
        <v>54632.614628997231</v>
      </c>
    </row>
    <row r="2536" spans="1:19" x14ac:dyDescent="0.35">
      <c r="A2536" s="13">
        <v>1500</v>
      </c>
      <c r="B2536" s="13">
        <v>0</v>
      </c>
      <c r="C2536" s="13">
        <v>35</v>
      </c>
      <c r="D2536" s="13">
        <v>250</v>
      </c>
      <c r="E2536" s="13">
        <v>45</v>
      </c>
      <c r="F2536" s="15">
        <v>29.78</v>
      </c>
      <c r="G2536" s="15">
        <v>4.2799999999999976</v>
      </c>
      <c r="H2536" s="15">
        <v>66.599999999999994</v>
      </c>
      <c r="I2536" s="15">
        <v>-4.5010000000000001E-2</v>
      </c>
      <c r="J2536" s="14">
        <v>5.0167783570338793</v>
      </c>
      <c r="K2536" s="15">
        <v>-8.8680000000000003</v>
      </c>
      <c r="L2536" s="16">
        <v>116</v>
      </c>
      <c r="M2536" s="14">
        <v>68657533.897103488</v>
      </c>
      <c r="N2536" s="14">
        <v>0.57385979683692923</v>
      </c>
      <c r="O2536" s="14">
        <v>221.9599537521068</v>
      </c>
      <c r="P2536" s="14">
        <v>23.73703649153186</v>
      </c>
      <c r="Q2536" s="15">
        <v>25.98719054188906</v>
      </c>
      <c r="R2536" s="14">
        <v>3.0476079618205101</v>
      </c>
      <c r="S2536" s="14">
        <v>54632.614628997231</v>
      </c>
    </row>
    <row r="2537" spans="1:19" x14ac:dyDescent="0.35">
      <c r="A2537" s="13">
        <v>1500</v>
      </c>
      <c r="B2537" s="13">
        <v>0</v>
      </c>
      <c r="C2537" s="13">
        <v>35</v>
      </c>
      <c r="D2537" s="13">
        <v>300</v>
      </c>
      <c r="E2537" s="13">
        <v>0</v>
      </c>
      <c r="F2537" s="15">
        <v>22.8</v>
      </c>
      <c r="G2537" s="15">
        <v>2.5499999999999998</v>
      </c>
      <c r="H2537" s="15">
        <v>58.53</v>
      </c>
      <c r="I2537" s="15">
        <v>-0.1386</v>
      </c>
      <c r="J2537" s="14">
        <v>6.043585302792664</v>
      </c>
      <c r="K2537" s="15">
        <v>-21.82</v>
      </c>
      <c r="L2537" s="16">
        <v>170</v>
      </c>
      <c r="M2537" s="14">
        <v>81068729.26347065</v>
      </c>
      <c r="N2537" s="14">
        <v>0.56856673768161381</v>
      </c>
      <c r="O2537" s="14">
        <v>219.59549881526061</v>
      </c>
      <c r="P2537" s="14">
        <v>23.393047868201631</v>
      </c>
      <c r="Q2537" s="15">
        <v>31.501566718834621</v>
      </c>
      <c r="R2537" s="14">
        <v>3.0476079618205101</v>
      </c>
      <c r="S2537" s="14">
        <v>53184.455022281807</v>
      </c>
    </row>
    <row r="2538" spans="1:19" x14ac:dyDescent="0.35">
      <c r="A2538" s="13">
        <v>1500</v>
      </c>
      <c r="B2538" s="13">
        <v>0</v>
      </c>
      <c r="C2538" s="13">
        <v>35</v>
      </c>
      <c r="D2538" s="13">
        <v>300</v>
      </c>
      <c r="E2538" s="13">
        <v>22.5</v>
      </c>
      <c r="F2538" s="15">
        <v>28.01</v>
      </c>
      <c r="G2538" s="15">
        <v>4.17</v>
      </c>
      <c r="H2538" s="15">
        <v>60.4</v>
      </c>
      <c r="I2538" s="15">
        <v>-1.142E-3</v>
      </c>
      <c r="J2538" s="14">
        <v>6.043585302792664</v>
      </c>
      <c r="K2538" s="15">
        <v>-18.579999999999998</v>
      </c>
      <c r="L2538" s="16">
        <v>155.1</v>
      </c>
      <c r="M2538" s="14">
        <v>81068729.26347065</v>
      </c>
      <c r="N2538" s="14">
        <v>0.56856673768161381</v>
      </c>
      <c r="O2538" s="14">
        <v>219.59549881526061</v>
      </c>
      <c r="P2538" s="14">
        <v>23.393047868201631</v>
      </c>
      <c r="Q2538" s="15">
        <v>27.55691022359154</v>
      </c>
      <c r="R2538" s="14">
        <v>3.0476079618205101</v>
      </c>
      <c r="S2538" s="14">
        <v>53184.455022281807</v>
      </c>
    </row>
    <row r="2539" spans="1:19" x14ac:dyDescent="0.35">
      <c r="A2539" s="13">
        <v>1500</v>
      </c>
      <c r="B2539" s="13">
        <v>0</v>
      </c>
      <c r="C2539" s="13">
        <v>35</v>
      </c>
      <c r="D2539" s="13">
        <v>300</v>
      </c>
      <c r="E2539" s="13">
        <v>45</v>
      </c>
      <c r="F2539" s="15">
        <v>29.9</v>
      </c>
      <c r="G2539" s="15">
        <v>5.1599999999999984</v>
      </c>
      <c r="H2539" s="15">
        <v>68.649999999999991</v>
      </c>
      <c r="I2539" s="15">
        <v>-7.208E-3</v>
      </c>
      <c r="J2539" s="14">
        <v>6.043585302792664</v>
      </c>
      <c r="K2539" s="15">
        <v>-14.85</v>
      </c>
      <c r="L2539" s="16">
        <v>162.4</v>
      </c>
      <c r="M2539" s="14">
        <v>81068729.26347065</v>
      </c>
      <c r="N2539" s="14">
        <v>0.56856673768161381</v>
      </c>
      <c r="O2539" s="14">
        <v>219.59549881526061</v>
      </c>
      <c r="P2539" s="14">
        <v>23.393047868201631</v>
      </c>
      <c r="Q2539" s="15">
        <v>27.178912528134269</v>
      </c>
      <c r="R2539" s="14">
        <v>3.0476079618205101</v>
      </c>
      <c r="S2539" s="14">
        <v>53184.455022281807</v>
      </c>
    </row>
    <row r="2540" spans="1:19" x14ac:dyDescent="0.35">
      <c r="A2540" s="13">
        <v>1500</v>
      </c>
      <c r="B2540" s="13">
        <v>0</v>
      </c>
      <c r="C2540" s="13">
        <v>50</v>
      </c>
      <c r="D2540" s="13">
        <v>30</v>
      </c>
      <c r="E2540" s="13">
        <v>0</v>
      </c>
      <c r="F2540" s="15">
        <v>20.542999999999999</v>
      </c>
      <c r="G2540" s="15">
        <v>0.18999999999999981</v>
      </c>
      <c r="H2540" s="15">
        <v>63.313000000000009</v>
      </c>
      <c r="I2540" s="15">
        <v>6.7510000000000001E-3</v>
      </c>
      <c r="J2540" s="14">
        <v>0.58952955169098609</v>
      </c>
      <c r="K2540" s="15">
        <v>6.7510000000000001E-3</v>
      </c>
      <c r="L2540" s="16">
        <v>1.3220000000000001</v>
      </c>
      <c r="M2540" s="14">
        <v>8971688.13606802</v>
      </c>
      <c r="N2540" s="14">
        <v>0.60221366692002309</v>
      </c>
      <c r="O2540" s="14">
        <v>234.76246245485481</v>
      </c>
      <c r="P2540" s="14">
        <v>36.625458328643262</v>
      </c>
      <c r="Q2540" s="15">
        <v>9.1223368920123491</v>
      </c>
      <c r="R2540" s="14">
        <v>3.0476079618205101</v>
      </c>
      <c r="S2540" s="14">
        <v>62923.191026109998</v>
      </c>
    </row>
    <row r="2541" spans="1:19" x14ac:dyDescent="0.35">
      <c r="A2541" s="13">
        <v>1500</v>
      </c>
      <c r="B2541" s="13">
        <v>0</v>
      </c>
      <c r="C2541" s="13">
        <v>50</v>
      </c>
      <c r="D2541" s="13">
        <v>30</v>
      </c>
      <c r="E2541" s="13">
        <v>22.5</v>
      </c>
      <c r="F2541" s="15">
        <v>10.73</v>
      </c>
      <c r="G2541" s="15">
        <v>0.4270000000000001</v>
      </c>
      <c r="H2541" s="15">
        <v>74.14</v>
      </c>
      <c r="I2541" s="15">
        <v>0.38929999999999998</v>
      </c>
      <c r="J2541" s="14">
        <v>0.58952955169098609</v>
      </c>
      <c r="K2541" s="15">
        <v>5.7480000000000003E-2</v>
      </c>
      <c r="L2541" s="16">
        <v>1.8169999999999999</v>
      </c>
      <c r="M2541" s="14">
        <v>8971688.13606802</v>
      </c>
      <c r="N2541" s="14">
        <v>0.60221366692002309</v>
      </c>
      <c r="O2541" s="14">
        <v>234.76246245485481</v>
      </c>
      <c r="P2541" s="14">
        <v>36.625458328643262</v>
      </c>
      <c r="Q2541" s="15">
        <v>12.04008887311492</v>
      </c>
      <c r="R2541" s="14">
        <v>3.0476079618205101</v>
      </c>
      <c r="S2541" s="14">
        <v>62923.191026109998</v>
      </c>
    </row>
    <row r="2542" spans="1:19" x14ac:dyDescent="0.35">
      <c r="A2542" s="13">
        <v>1500</v>
      </c>
      <c r="B2542" s="13">
        <v>0</v>
      </c>
      <c r="C2542" s="13">
        <v>50</v>
      </c>
      <c r="D2542" s="13">
        <v>30</v>
      </c>
      <c r="E2542" s="13">
        <v>45</v>
      </c>
      <c r="F2542" s="15">
        <v>17.559000000000001</v>
      </c>
      <c r="G2542" s="15">
        <v>0.5139999999999999</v>
      </c>
      <c r="H2542" s="15">
        <v>66.588999999999999</v>
      </c>
      <c r="I2542" s="15">
        <v>0.11210000000000001</v>
      </c>
      <c r="J2542" s="14">
        <v>0.58952955169098609</v>
      </c>
      <c r="K2542" s="15">
        <v>0.11210000000000001</v>
      </c>
      <c r="L2542" s="16">
        <v>1.9139999999999999</v>
      </c>
      <c r="M2542" s="14">
        <v>8971688.13606802</v>
      </c>
      <c r="N2542" s="14">
        <v>0.60221366692002309</v>
      </c>
      <c r="O2542" s="14">
        <v>234.76246245485481</v>
      </c>
      <c r="P2542" s="14">
        <v>36.625458328643262</v>
      </c>
      <c r="Q2542" s="15">
        <v>12.527068615632739</v>
      </c>
      <c r="R2542" s="14">
        <v>3.0476079618205101</v>
      </c>
      <c r="S2542" s="14">
        <v>62923.191026109998</v>
      </c>
    </row>
    <row r="2543" spans="1:19" x14ac:dyDescent="0.35">
      <c r="A2543" s="13">
        <v>1500</v>
      </c>
      <c r="B2543" s="13">
        <v>0</v>
      </c>
      <c r="C2543" s="13">
        <v>50</v>
      </c>
      <c r="D2543" s="13">
        <v>50</v>
      </c>
      <c r="E2543" s="13">
        <v>0</v>
      </c>
      <c r="F2543" s="15">
        <v>9.3300000000000018</v>
      </c>
      <c r="G2543" s="15">
        <v>0.46400000000000002</v>
      </c>
      <c r="H2543" s="15">
        <v>62.38</v>
      </c>
      <c r="I2543" s="15">
        <v>0.86650000000000005</v>
      </c>
      <c r="J2543" s="14">
        <v>0.98420586890949313</v>
      </c>
      <c r="K2543" s="15">
        <v>-0.2165</v>
      </c>
      <c r="L2543" s="16">
        <v>5.3369999999999997</v>
      </c>
      <c r="M2543" s="14">
        <v>14852404.01099422</v>
      </c>
      <c r="N2543" s="14">
        <v>0.59994509308252542</v>
      </c>
      <c r="O2543" s="14">
        <v>233.72949792839111</v>
      </c>
      <c r="P2543" s="14">
        <v>36.40292805352906</v>
      </c>
      <c r="Q2543" s="15">
        <v>13.555641985265989</v>
      </c>
      <c r="R2543" s="14">
        <v>3.0476079618205101</v>
      </c>
      <c r="S2543" s="14">
        <v>62225.650415408469</v>
      </c>
    </row>
    <row r="2544" spans="1:19" x14ac:dyDescent="0.35">
      <c r="A2544" s="13">
        <v>1500</v>
      </c>
      <c r="B2544" s="13">
        <v>0</v>
      </c>
      <c r="C2544" s="13">
        <v>50</v>
      </c>
      <c r="D2544" s="13">
        <v>50</v>
      </c>
      <c r="E2544" s="13">
        <v>22.5</v>
      </c>
      <c r="F2544" s="15">
        <v>18.936</v>
      </c>
      <c r="G2544" s="15">
        <v>0.72099999999999986</v>
      </c>
      <c r="H2544" s="15">
        <v>57.95600000000001</v>
      </c>
      <c r="I2544" s="15">
        <v>0.54359999999999997</v>
      </c>
      <c r="J2544" s="14">
        <v>0.98420586890949313</v>
      </c>
      <c r="K2544" s="15">
        <v>-3.663E-3</v>
      </c>
      <c r="L2544" s="16">
        <v>5</v>
      </c>
      <c r="M2544" s="14">
        <v>14852404.01099422</v>
      </c>
      <c r="N2544" s="14">
        <v>0.59994509308252542</v>
      </c>
      <c r="O2544" s="14">
        <v>233.72949792839111</v>
      </c>
      <c r="P2544" s="14">
        <v>36.40292805352906</v>
      </c>
      <c r="Q2544" s="15">
        <v>17.707917143433779</v>
      </c>
      <c r="R2544" s="14">
        <v>3.0476079618205101</v>
      </c>
      <c r="S2544" s="14">
        <v>62225.650415408469</v>
      </c>
    </row>
    <row r="2545" spans="1:19" x14ac:dyDescent="0.35">
      <c r="A2545" s="13">
        <v>1500</v>
      </c>
      <c r="B2545" s="13">
        <v>0</v>
      </c>
      <c r="C2545" s="13">
        <v>50</v>
      </c>
      <c r="D2545" s="13">
        <v>50</v>
      </c>
      <c r="E2545" s="13">
        <v>45</v>
      </c>
      <c r="F2545" s="15">
        <v>29.760999999999999</v>
      </c>
      <c r="G2545" s="15">
        <v>0.85799999999999987</v>
      </c>
      <c r="H2545" s="15">
        <v>70.420999999999992</v>
      </c>
      <c r="I2545" s="15">
        <v>-6.2790000000000006E-7</v>
      </c>
      <c r="J2545" s="14">
        <v>0.98420586890949313</v>
      </c>
      <c r="K2545" s="15">
        <v>-4.3200000000000001E-3</v>
      </c>
      <c r="L2545" s="16">
        <v>5.2679999999999998</v>
      </c>
      <c r="M2545" s="14">
        <v>14852404.01099422</v>
      </c>
      <c r="N2545" s="14">
        <v>0.59994509308252542</v>
      </c>
      <c r="O2545" s="14">
        <v>233.72949792839111</v>
      </c>
      <c r="P2545" s="14">
        <v>36.40292805352906</v>
      </c>
      <c r="Q2545" s="15">
        <v>17.462631863859141</v>
      </c>
      <c r="R2545" s="14">
        <v>3.0476079618205101</v>
      </c>
      <c r="S2545" s="14">
        <v>62225.650415408469</v>
      </c>
    </row>
    <row r="2546" spans="1:19" x14ac:dyDescent="0.35">
      <c r="A2546" s="13">
        <v>1500</v>
      </c>
      <c r="B2546" s="13">
        <v>0</v>
      </c>
      <c r="C2546" s="13">
        <v>50</v>
      </c>
      <c r="D2546" s="13">
        <v>75</v>
      </c>
      <c r="E2546" s="13">
        <v>0</v>
      </c>
      <c r="F2546" s="15">
        <v>29.864999999999998</v>
      </c>
      <c r="G2546" s="15">
        <v>0.66700000000000004</v>
      </c>
      <c r="H2546" s="15">
        <v>78.044999999999987</v>
      </c>
      <c r="I2546" s="15">
        <v>-8.3430000000000006E-4</v>
      </c>
      <c r="J2546" s="14">
        <v>1.4793804661546159</v>
      </c>
      <c r="K2546" s="15">
        <v>-1.1140000000000001</v>
      </c>
      <c r="L2546" s="16">
        <v>11.91</v>
      </c>
      <c r="M2546" s="14">
        <v>22093589.728164129</v>
      </c>
      <c r="N2546" s="14">
        <v>0.59714351760901063</v>
      </c>
      <c r="O2546" s="14">
        <v>232.45594454648659</v>
      </c>
      <c r="P2546" s="14">
        <v>36.129402345551711</v>
      </c>
      <c r="Q2546" s="15">
        <v>23.020278347963909</v>
      </c>
      <c r="R2546" s="14">
        <v>3.0476079618205101</v>
      </c>
      <c r="S2546" s="14">
        <v>61372.645910761203</v>
      </c>
    </row>
    <row r="2547" spans="1:19" x14ac:dyDescent="0.35">
      <c r="A2547" s="13">
        <v>1500</v>
      </c>
      <c r="B2547" s="13">
        <v>0</v>
      </c>
      <c r="C2547" s="13">
        <v>50</v>
      </c>
      <c r="D2547" s="13">
        <v>75</v>
      </c>
      <c r="E2547" s="13">
        <v>22.5</v>
      </c>
      <c r="F2547" s="15">
        <v>29.637</v>
      </c>
      <c r="G2547" s="15">
        <v>1.046999999999999</v>
      </c>
      <c r="H2547" s="15">
        <v>53.976999999999997</v>
      </c>
      <c r="I2547" s="15">
        <v>-1.005E-3</v>
      </c>
      <c r="J2547" s="14">
        <v>1.4793804661546159</v>
      </c>
      <c r="K2547" s="15">
        <v>-6.4019999999999994E-2</v>
      </c>
      <c r="L2547" s="16">
        <v>11.13</v>
      </c>
      <c r="M2547" s="14">
        <v>22093589.728164129</v>
      </c>
      <c r="N2547" s="14">
        <v>0.59714351760901063</v>
      </c>
      <c r="O2547" s="14">
        <v>232.45594454648659</v>
      </c>
      <c r="P2547" s="14">
        <v>36.129402345551711</v>
      </c>
      <c r="Q2547" s="15">
        <v>23.12669092672057</v>
      </c>
      <c r="R2547" s="14">
        <v>3.0476079618205101</v>
      </c>
      <c r="S2547" s="14">
        <v>61372.645910761203</v>
      </c>
    </row>
    <row r="2548" spans="1:19" x14ac:dyDescent="0.35">
      <c r="A2548" s="13">
        <v>1500</v>
      </c>
      <c r="B2548" s="13">
        <v>0</v>
      </c>
      <c r="C2548" s="13">
        <v>50</v>
      </c>
      <c r="D2548" s="13">
        <v>75</v>
      </c>
      <c r="E2548" s="13">
        <v>45</v>
      </c>
      <c r="F2548" s="15">
        <v>30.997</v>
      </c>
      <c r="G2548" s="15">
        <v>1.29</v>
      </c>
      <c r="H2548" s="15">
        <v>68.257000000000005</v>
      </c>
      <c r="I2548" s="15">
        <v>-6.3370000000000006E-4</v>
      </c>
      <c r="J2548" s="14">
        <v>1.4793804661546159</v>
      </c>
      <c r="K2548" s="15">
        <v>-1.157</v>
      </c>
      <c r="L2548" s="16">
        <v>11.73</v>
      </c>
      <c r="M2548" s="14">
        <v>22093589.728164129</v>
      </c>
      <c r="N2548" s="14">
        <v>0.59714351760901063</v>
      </c>
      <c r="O2548" s="14">
        <v>232.45594454648659</v>
      </c>
      <c r="P2548" s="14">
        <v>36.129402345551711</v>
      </c>
      <c r="Q2548" s="15">
        <v>22.552737651430562</v>
      </c>
      <c r="R2548" s="14">
        <v>3.0476079618205101</v>
      </c>
      <c r="S2548" s="14">
        <v>61372.645910761203</v>
      </c>
    </row>
    <row r="2549" spans="1:19" x14ac:dyDescent="0.35">
      <c r="A2549" s="13">
        <v>1500</v>
      </c>
      <c r="B2549" s="13">
        <v>0</v>
      </c>
      <c r="C2549" s="13">
        <v>50</v>
      </c>
      <c r="D2549" s="13">
        <v>100</v>
      </c>
      <c r="E2549" s="13">
        <v>0</v>
      </c>
      <c r="F2549" s="15">
        <v>31.504999999999999</v>
      </c>
      <c r="G2549" s="15">
        <v>0.91200000000000048</v>
      </c>
      <c r="H2549" s="15">
        <v>73.974999999999994</v>
      </c>
      <c r="I2549" s="15">
        <v>-7.0279999999999995E-4</v>
      </c>
      <c r="J2549" s="14">
        <v>1.9765506396486849</v>
      </c>
      <c r="K2549" s="15">
        <v>-1.849</v>
      </c>
      <c r="L2549" s="16">
        <v>21</v>
      </c>
      <c r="M2549" s="14">
        <v>29216242.181383111</v>
      </c>
      <c r="N2549" s="14">
        <v>0.59438052009330444</v>
      </c>
      <c r="O2549" s="14">
        <v>231.20219637732771</v>
      </c>
      <c r="P2549" s="14">
        <v>35.861029010813724</v>
      </c>
      <c r="Q2549" s="15">
        <v>25.130675742439021</v>
      </c>
      <c r="R2549" s="14">
        <v>3.0476079618205101</v>
      </c>
      <c r="S2549" s="14">
        <v>60540.427033965803</v>
      </c>
    </row>
    <row r="2550" spans="1:19" x14ac:dyDescent="0.35">
      <c r="A2550" s="13">
        <v>1500</v>
      </c>
      <c r="B2550" s="13">
        <v>0</v>
      </c>
      <c r="C2550" s="13">
        <v>50</v>
      </c>
      <c r="D2550" s="13">
        <v>100</v>
      </c>
      <c r="E2550" s="13">
        <v>22.5</v>
      </c>
      <c r="F2550" s="15">
        <v>34.270999999999987</v>
      </c>
      <c r="G2550" s="15">
        <v>1.4319999999999991</v>
      </c>
      <c r="H2550" s="15">
        <v>75.111000000000004</v>
      </c>
      <c r="I2550" s="15">
        <v>-9.4920000000000009E-4</v>
      </c>
      <c r="J2550" s="14">
        <v>1.9765506396486849</v>
      </c>
      <c r="K2550" s="15">
        <v>-0.93459999999999999</v>
      </c>
      <c r="L2550" s="16">
        <v>19.579999999999998</v>
      </c>
      <c r="M2550" s="14">
        <v>29216242.181383111</v>
      </c>
      <c r="N2550" s="14">
        <v>0.59438052009330444</v>
      </c>
      <c r="O2550" s="14">
        <v>231.20219637732771</v>
      </c>
      <c r="P2550" s="14">
        <v>35.861029010813724</v>
      </c>
      <c r="Q2550" s="15">
        <v>25.748030140961291</v>
      </c>
      <c r="R2550" s="14">
        <v>3.0476079618205101</v>
      </c>
      <c r="S2550" s="14">
        <v>60540.427033965803</v>
      </c>
    </row>
    <row r="2551" spans="1:19" x14ac:dyDescent="0.35">
      <c r="A2551" s="13">
        <v>1500</v>
      </c>
      <c r="B2551" s="13">
        <v>0</v>
      </c>
      <c r="C2551" s="13">
        <v>50</v>
      </c>
      <c r="D2551" s="13">
        <v>100</v>
      </c>
      <c r="E2551" s="13">
        <v>45</v>
      </c>
      <c r="F2551" s="15">
        <v>33.997</v>
      </c>
      <c r="G2551" s="15">
        <v>1.724</v>
      </c>
      <c r="H2551" s="15">
        <v>79.306999999999988</v>
      </c>
      <c r="I2551" s="15">
        <v>-9.9959999999999998E-5</v>
      </c>
      <c r="J2551" s="14">
        <v>1.9765506396486849</v>
      </c>
      <c r="K2551" s="15">
        <v>-1.5640000000000001</v>
      </c>
      <c r="L2551" s="16">
        <v>20.63</v>
      </c>
      <c r="M2551" s="14">
        <v>29216242.181383111</v>
      </c>
      <c r="N2551" s="14">
        <v>0.59438052009330444</v>
      </c>
      <c r="O2551" s="14">
        <v>231.20219637732771</v>
      </c>
      <c r="P2551" s="14">
        <v>35.861029010813724</v>
      </c>
      <c r="Q2551" s="15">
        <v>25.361069901317808</v>
      </c>
      <c r="R2551" s="14">
        <v>3.0476079618205101</v>
      </c>
      <c r="S2551" s="14">
        <v>60540.427033965803</v>
      </c>
    </row>
    <row r="2552" spans="1:19" x14ac:dyDescent="0.35">
      <c r="A2552" s="13">
        <v>1500</v>
      </c>
      <c r="B2552" s="13">
        <v>0</v>
      </c>
      <c r="C2552" s="13">
        <v>50</v>
      </c>
      <c r="D2552" s="13">
        <v>125</v>
      </c>
      <c r="E2552" s="13">
        <v>0</v>
      </c>
      <c r="F2552" s="15">
        <v>32.555</v>
      </c>
      <c r="G2552" s="15">
        <v>1.1160000000000001</v>
      </c>
      <c r="H2552" s="15">
        <v>77.715000000000003</v>
      </c>
      <c r="I2552" s="15">
        <v>-4.7349999999999996E-3</v>
      </c>
      <c r="J2552" s="14">
        <v>2.4756757698838801</v>
      </c>
      <c r="K2552" s="15">
        <v>-2.8759999999999999</v>
      </c>
      <c r="L2552" s="16">
        <v>32.54</v>
      </c>
      <c r="M2552" s="14">
        <v>36223961.040335141</v>
      </c>
      <c r="N2552" s="14">
        <v>0.59165678667092836</v>
      </c>
      <c r="O2552" s="14">
        <v>229.9684577857395</v>
      </c>
      <c r="P2552" s="14">
        <v>35.597808049315049</v>
      </c>
      <c r="Q2552" s="15">
        <v>26.901318966892038</v>
      </c>
      <c r="R2552" s="14">
        <v>3.0476079618205101</v>
      </c>
      <c r="S2552" s="14">
        <v>59728.741824763303</v>
      </c>
    </row>
    <row r="2553" spans="1:19" x14ac:dyDescent="0.35">
      <c r="A2553" s="13">
        <v>1500</v>
      </c>
      <c r="B2553" s="13">
        <v>0</v>
      </c>
      <c r="C2553" s="13">
        <v>50</v>
      </c>
      <c r="D2553" s="13">
        <v>125</v>
      </c>
      <c r="E2553" s="13">
        <v>22.5</v>
      </c>
      <c r="F2553" s="15">
        <v>35.814999999999998</v>
      </c>
      <c r="G2553" s="15">
        <v>1.7729999999999999</v>
      </c>
      <c r="H2553" s="15">
        <v>77.844999999999999</v>
      </c>
      <c r="I2553" s="15">
        <v>-2.5539999999999998E-3</v>
      </c>
      <c r="J2553" s="14">
        <v>2.4756757698838801</v>
      </c>
      <c r="K2553" s="15">
        <v>-1.7769999999999999</v>
      </c>
      <c r="L2553" s="16">
        <v>30.28</v>
      </c>
      <c r="M2553" s="14">
        <v>36223961.040335141</v>
      </c>
      <c r="N2553" s="14">
        <v>0.59165678667092836</v>
      </c>
      <c r="O2553" s="14">
        <v>229.9684577857395</v>
      </c>
      <c r="P2553" s="14">
        <v>35.597808049315049</v>
      </c>
      <c r="Q2553" s="15">
        <v>27.529159911213661</v>
      </c>
      <c r="R2553" s="14">
        <v>3.0476079618205101</v>
      </c>
      <c r="S2553" s="14">
        <v>59728.741824763303</v>
      </c>
    </row>
    <row r="2554" spans="1:19" x14ac:dyDescent="0.35">
      <c r="A2554" s="13">
        <v>1500</v>
      </c>
      <c r="B2554" s="13">
        <v>0</v>
      </c>
      <c r="C2554" s="13">
        <v>50</v>
      </c>
      <c r="D2554" s="13">
        <v>125</v>
      </c>
      <c r="E2554" s="13">
        <v>45</v>
      </c>
      <c r="F2554" s="15">
        <v>35.008000000000003</v>
      </c>
      <c r="G2554" s="15">
        <v>2.1589999999999989</v>
      </c>
      <c r="H2554" s="15">
        <v>76.418000000000006</v>
      </c>
      <c r="I2554" s="15">
        <v>-1.3079999999999999E-3</v>
      </c>
      <c r="J2554" s="14">
        <v>2.4756757698838801</v>
      </c>
      <c r="K2554" s="15">
        <v>-1.9930000000000001</v>
      </c>
      <c r="L2554" s="16">
        <v>31.91</v>
      </c>
      <c r="M2554" s="14">
        <v>36223961.040335141</v>
      </c>
      <c r="N2554" s="14">
        <v>0.59165678667092836</v>
      </c>
      <c r="O2554" s="14">
        <v>229.9684577857395</v>
      </c>
      <c r="P2554" s="14">
        <v>35.597808049315049</v>
      </c>
      <c r="Q2554" s="15">
        <v>27.5548007082723</v>
      </c>
      <c r="R2554" s="14">
        <v>3.0476079618205101</v>
      </c>
      <c r="S2554" s="14">
        <v>59728.741824763303</v>
      </c>
    </row>
    <row r="2555" spans="1:19" x14ac:dyDescent="0.35">
      <c r="A2555" s="13">
        <v>1500</v>
      </c>
      <c r="B2555" s="13">
        <v>0</v>
      </c>
      <c r="C2555" s="13">
        <v>50</v>
      </c>
      <c r="D2555" s="13">
        <v>150</v>
      </c>
      <c r="E2555" s="13">
        <v>0</v>
      </c>
      <c r="F2555" s="15">
        <v>32.882000000000012</v>
      </c>
      <c r="G2555" s="15">
        <v>1.341999999999999</v>
      </c>
      <c r="H2555" s="15">
        <v>75.692000000000007</v>
      </c>
      <c r="I2555" s="15">
        <v>-4.7489999999999997E-3</v>
      </c>
      <c r="J2555" s="14">
        <v>2.9767140644230858</v>
      </c>
      <c r="K2555" s="15">
        <v>-4.1280000000000001</v>
      </c>
      <c r="L2555" s="16">
        <v>46.49</v>
      </c>
      <c r="M2555" s="14">
        <v>43120339.022541717</v>
      </c>
      <c r="N2555" s="14">
        <v>0.58897300060116808</v>
      </c>
      <c r="O2555" s="14">
        <v>228.75493208786369</v>
      </c>
      <c r="P2555" s="14">
        <v>35.33973946105575</v>
      </c>
      <c r="Q2555" s="15">
        <v>28.388800247723719</v>
      </c>
      <c r="R2555" s="14">
        <v>3.0476079618205101</v>
      </c>
      <c r="S2555" s="14">
        <v>58937.341592625453</v>
      </c>
    </row>
    <row r="2556" spans="1:19" x14ac:dyDescent="0.35">
      <c r="A2556" s="13">
        <v>1500</v>
      </c>
      <c r="B2556" s="13">
        <v>0</v>
      </c>
      <c r="C2556" s="13">
        <v>50</v>
      </c>
      <c r="D2556" s="13">
        <v>150</v>
      </c>
      <c r="E2556" s="13">
        <v>22.5</v>
      </c>
      <c r="F2556" s="15">
        <v>37.113999999999997</v>
      </c>
      <c r="G2556" s="15">
        <v>2.133</v>
      </c>
      <c r="H2556" s="15">
        <v>64.664000000000001</v>
      </c>
      <c r="I2556" s="15">
        <v>-2.996E-3</v>
      </c>
      <c r="J2556" s="14">
        <v>2.9767140644230858</v>
      </c>
      <c r="K2556" s="15">
        <v>-2.915</v>
      </c>
      <c r="L2556" s="16">
        <v>43.15</v>
      </c>
      <c r="M2556" s="14">
        <v>43120339.022541717</v>
      </c>
      <c r="N2556" s="14">
        <v>0.58897300060116808</v>
      </c>
      <c r="O2556" s="14">
        <v>228.75493208786369</v>
      </c>
      <c r="P2556" s="14">
        <v>35.33973946105575</v>
      </c>
      <c r="Q2556" s="15">
        <v>28.965825929059829</v>
      </c>
      <c r="R2556" s="14">
        <v>3.0476079618205101</v>
      </c>
      <c r="S2556" s="14">
        <v>58937.341592625453</v>
      </c>
    </row>
    <row r="2557" spans="1:19" x14ac:dyDescent="0.35">
      <c r="A2557" s="13">
        <v>1500</v>
      </c>
      <c r="B2557" s="13">
        <v>0</v>
      </c>
      <c r="C2557" s="13">
        <v>50</v>
      </c>
      <c r="D2557" s="13">
        <v>150</v>
      </c>
      <c r="E2557" s="13">
        <v>45</v>
      </c>
      <c r="F2557" s="15">
        <v>37.744000000000007</v>
      </c>
      <c r="G2557" s="15">
        <v>2.593999999999999</v>
      </c>
      <c r="H2557" s="15">
        <v>78.51400000000001</v>
      </c>
      <c r="I2557" s="15">
        <v>-5.8470000000000006E-3</v>
      </c>
      <c r="J2557" s="14">
        <v>2.9767140644230858</v>
      </c>
      <c r="K2557" s="15">
        <v>-2.899</v>
      </c>
      <c r="L2557" s="16">
        <v>45.45</v>
      </c>
      <c r="M2557" s="14">
        <v>43120339.022541717</v>
      </c>
      <c r="N2557" s="14">
        <v>0.58897300060116808</v>
      </c>
      <c r="O2557" s="14">
        <v>228.75493208786369</v>
      </c>
      <c r="P2557" s="14">
        <v>35.33973946105575</v>
      </c>
      <c r="Q2557" s="15">
        <v>29.35103521463672</v>
      </c>
      <c r="R2557" s="14">
        <v>3.0476079618205101</v>
      </c>
      <c r="S2557" s="14">
        <v>58937.341592625453</v>
      </c>
    </row>
    <row r="2558" spans="1:19" x14ac:dyDescent="0.35">
      <c r="A2558" s="13">
        <v>1500</v>
      </c>
      <c r="B2558" s="13">
        <v>0</v>
      </c>
      <c r="C2558" s="13">
        <v>50</v>
      </c>
      <c r="D2558" s="13">
        <v>200</v>
      </c>
      <c r="E2558" s="13">
        <v>0</v>
      </c>
      <c r="F2558" s="15">
        <v>28.65</v>
      </c>
      <c r="G2558" s="15">
        <v>1.8000000000000009</v>
      </c>
      <c r="H2558" s="15">
        <v>67.590000000000018</v>
      </c>
      <c r="I2558" s="15">
        <v>-2.0580000000000001E-2</v>
      </c>
      <c r="J2558" s="14">
        <v>3.984357138061136</v>
      </c>
      <c r="K2558" s="15">
        <v>-7.6840000000000002</v>
      </c>
      <c r="L2558" s="16">
        <v>81.3</v>
      </c>
      <c r="M2558" s="14">
        <v>56593407.925683409</v>
      </c>
      <c r="N2558" s="14">
        <v>0.5837279867002948</v>
      </c>
      <c r="O2558" s="14">
        <v>226.38932669356609</v>
      </c>
      <c r="P2558" s="14">
        <v>34.83905940425516</v>
      </c>
      <c r="Q2558" s="15">
        <v>31.782217055875002</v>
      </c>
      <c r="R2558" s="14">
        <v>3.0476079618205101</v>
      </c>
      <c r="S2558" s="14">
        <v>57414.418129236758</v>
      </c>
    </row>
    <row r="2559" spans="1:19" x14ac:dyDescent="0.35">
      <c r="A2559" s="13">
        <v>1500</v>
      </c>
      <c r="B2559" s="13">
        <v>0</v>
      </c>
      <c r="C2559" s="13">
        <v>50</v>
      </c>
      <c r="D2559" s="13">
        <v>200</v>
      </c>
      <c r="E2559" s="13">
        <v>22.5</v>
      </c>
      <c r="F2559" s="15">
        <v>37.520000000000003</v>
      </c>
      <c r="G2559" s="15">
        <v>2.8299999999999992</v>
      </c>
      <c r="H2559" s="15">
        <v>65.180000000000021</v>
      </c>
      <c r="I2559" s="15">
        <v>-2.7850000000000001E-3</v>
      </c>
      <c r="J2559" s="14">
        <v>3.984357138061136</v>
      </c>
      <c r="K2559" s="15">
        <v>-6.3639999999999999</v>
      </c>
      <c r="L2559" s="16">
        <v>75.150000000000006</v>
      </c>
      <c r="M2559" s="14">
        <v>56593407.925683409</v>
      </c>
      <c r="N2559" s="14">
        <v>0.5837279867002948</v>
      </c>
      <c r="O2559" s="14">
        <v>226.38932669356609</v>
      </c>
      <c r="P2559" s="14">
        <v>34.83905940425516</v>
      </c>
      <c r="Q2559" s="15">
        <v>31.278945278558339</v>
      </c>
      <c r="R2559" s="14">
        <v>3.0476079618205101</v>
      </c>
      <c r="S2559" s="14">
        <v>57414.418129236758</v>
      </c>
    </row>
    <row r="2560" spans="1:19" x14ac:dyDescent="0.35">
      <c r="A2560" s="13">
        <v>1500</v>
      </c>
      <c r="B2560" s="13">
        <v>0</v>
      </c>
      <c r="C2560" s="13">
        <v>50</v>
      </c>
      <c r="D2560" s="13">
        <v>200</v>
      </c>
      <c r="E2560" s="13">
        <v>45</v>
      </c>
      <c r="F2560" s="15">
        <v>40.21</v>
      </c>
      <c r="G2560" s="15">
        <v>3.44</v>
      </c>
      <c r="H2560" s="15">
        <v>79.290000000000006</v>
      </c>
      <c r="I2560" s="15">
        <v>-1.1429999999999999E-2</v>
      </c>
      <c r="J2560" s="14">
        <v>3.984357138061136</v>
      </c>
      <c r="K2560" s="15">
        <v>-5.4429999999999996</v>
      </c>
      <c r="L2560" s="16">
        <v>79.150000000000006</v>
      </c>
      <c r="M2560" s="14">
        <v>56593407.925683409</v>
      </c>
      <c r="N2560" s="14">
        <v>0.5837279867002948</v>
      </c>
      <c r="O2560" s="14">
        <v>226.38932669356609</v>
      </c>
      <c r="P2560" s="14">
        <v>34.83905940425516</v>
      </c>
      <c r="Q2560" s="15">
        <v>32.054852496904957</v>
      </c>
      <c r="R2560" s="14">
        <v>3.0476079618205101</v>
      </c>
      <c r="S2560" s="14">
        <v>57414.418129236758</v>
      </c>
    </row>
    <row r="2561" spans="1:19" x14ac:dyDescent="0.35">
      <c r="A2561" s="13">
        <v>1500</v>
      </c>
      <c r="B2561" s="13">
        <v>0</v>
      </c>
      <c r="C2561" s="13">
        <v>50</v>
      </c>
      <c r="D2561" s="13">
        <v>250</v>
      </c>
      <c r="E2561" s="13">
        <v>0</v>
      </c>
      <c r="F2561" s="15">
        <v>28.89</v>
      </c>
      <c r="G2561" s="15">
        <v>2.1499999999999968</v>
      </c>
      <c r="H2561" s="15">
        <v>70.63</v>
      </c>
      <c r="I2561" s="15">
        <v>-1.074E-2</v>
      </c>
      <c r="J2561" s="14">
        <v>4.9991222502265984</v>
      </c>
      <c r="K2561" s="15">
        <v>-11.44</v>
      </c>
      <c r="L2561" s="16">
        <v>125</v>
      </c>
      <c r="M2561" s="14">
        <v>69664048.436140344</v>
      </c>
      <c r="N2561" s="14">
        <v>0.57865087115192626</v>
      </c>
      <c r="O2561" s="14">
        <v>224.1069812820509</v>
      </c>
      <c r="P2561" s="14">
        <v>34.358988840411939</v>
      </c>
      <c r="Q2561" s="15">
        <v>35.147762305115151</v>
      </c>
      <c r="R2561" s="14">
        <v>3.0476079618205101</v>
      </c>
      <c r="S2561" s="14">
        <v>55969.735562092312</v>
      </c>
    </row>
    <row r="2562" spans="1:19" x14ac:dyDescent="0.35">
      <c r="A2562" s="13">
        <v>1500</v>
      </c>
      <c r="B2562" s="13">
        <v>0</v>
      </c>
      <c r="C2562" s="13">
        <v>50</v>
      </c>
      <c r="D2562" s="13">
        <v>250</v>
      </c>
      <c r="E2562" s="13">
        <v>22.5</v>
      </c>
      <c r="F2562" s="15">
        <v>37.659999999999997</v>
      </c>
      <c r="G2562" s="15">
        <v>3.4600000000000009</v>
      </c>
      <c r="H2562" s="15">
        <v>68.810000000000016</v>
      </c>
      <c r="I2562" s="15">
        <v>-2.462E-2</v>
      </c>
      <c r="J2562" s="14">
        <v>4.9991222502265984</v>
      </c>
      <c r="K2562" s="15">
        <v>-9.7799999999999994</v>
      </c>
      <c r="L2562" s="16">
        <v>115.1</v>
      </c>
      <c r="M2562" s="14">
        <v>69664048.436140344</v>
      </c>
      <c r="N2562" s="14">
        <v>0.57865087115192626</v>
      </c>
      <c r="O2562" s="14">
        <v>224.1069812820509</v>
      </c>
      <c r="P2562" s="14">
        <v>34.358988840411939</v>
      </c>
      <c r="Q2562" s="15">
        <v>33.357054571187689</v>
      </c>
      <c r="R2562" s="14">
        <v>3.0476079618205101</v>
      </c>
      <c r="S2562" s="14">
        <v>55969.735562092312</v>
      </c>
    </row>
    <row r="2563" spans="1:19" x14ac:dyDescent="0.35">
      <c r="A2563" s="13">
        <v>1500</v>
      </c>
      <c r="B2563" s="13">
        <v>0</v>
      </c>
      <c r="C2563" s="13">
        <v>50</v>
      </c>
      <c r="D2563" s="13">
        <v>250</v>
      </c>
      <c r="E2563" s="13">
        <v>45</v>
      </c>
      <c r="F2563" s="15">
        <v>41.19</v>
      </c>
      <c r="G2563" s="15">
        <v>4.3200000000000012</v>
      </c>
      <c r="H2563" s="15">
        <v>85.59</v>
      </c>
      <c r="I2563" s="15">
        <v>-3.1309999999999998E-2</v>
      </c>
      <c r="J2563" s="14">
        <v>4.9991222502265984</v>
      </c>
      <c r="K2563" s="15">
        <v>-8.0920000000000005</v>
      </c>
      <c r="L2563" s="16">
        <v>121.2</v>
      </c>
      <c r="M2563" s="14">
        <v>69664048.436140344</v>
      </c>
      <c r="N2563" s="14">
        <v>0.57865087115192626</v>
      </c>
      <c r="O2563" s="14">
        <v>224.1069812820509</v>
      </c>
      <c r="P2563" s="14">
        <v>34.358988840411939</v>
      </c>
      <c r="Q2563" s="15">
        <v>34.083751125883254</v>
      </c>
      <c r="R2563" s="14">
        <v>3.0476079618205101</v>
      </c>
      <c r="S2563" s="14">
        <v>55969.735562092312</v>
      </c>
    </row>
    <row r="2564" spans="1:19" x14ac:dyDescent="0.35">
      <c r="A2564" s="13">
        <v>1500</v>
      </c>
      <c r="B2564" s="13">
        <v>0</v>
      </c>
      <c r="C2564" s="13">
        <v>50</v>
      </c>
      <c r="D2564" s="13">
        <v>300</v>
      </c>
      <c r="E2564" s="13">
        <v>0</v>
      </c>
      <c r="F2564" s="15">
        <v>29.88000000000001</v>
      </c>
      <c r="G2564" s="15">
        <v>2.649999999999999</v>
      </c>
      <c r="H2564" s="15">
        <v>72.03</v>
      </c>
      <c r="I2564" s="15">
        <v>-9.3439999999999999E-3</v>
      </c>
      <c r="J2564" s="14">
        <v>6.0206334166300062</v>
      </c>
      <c r="K2564" s="15">
        <v>-17.52</v>
      </c>
      <c r="L2564" s="16">
        <v>177.2</v>
      </c>
      <c r="M2564" s="14">
        <v>82360744.457765833</v>
      </c>
      <c r="N2564" s="14">
        <v>0.57374697375342565</v>
      </c>
      <c r="O2564" s="14">
        <v>221.909472545716</v>
      </c>
      <c r="P2564" s="14">
        <v>33.899527769526102</v>
      </c>
      <c r="Q2564" s="15">
        <v>38.228352731481479</v>
      </c>
      <c r="R2564" s="14">
        <v>3.0476079618205101</v>
      </c>
      <c r="S2564" s="14">
        <v>54601.430216272252</v>
      </c>
    </row>
    <row r="2565" spans="1:19" x14ac:dyDescent="0.35">
      <c r="A2565" s="13">
        <v>1500</v>
      </c>
      <c r="B2565" s="13">
        <v>0</v>
      </c>
      <c r="C2565" s="13">
        <v>50</v>
      </c>
      <c r="D2565" s="13">
        <v>300</v>
      </c>
      <c r="E2565" s="13">
        <v>22.5</v>
      </c>
      <c r="F2565" s="15">
        <v>37.950000000000003</v>
      </c>
      <c r="G2565" s="15">
        <v>4.2299999999999978</v>
      </c>
      <c r="H2565" s="15">
        <v>72.679999999999993</v>
      </c>
      <c r="I2565" s="15">
        <v>-5.33E-2</v>
      </c>
      <c r="J2565" s="14">
        <v>6.0206334166300062</v>
      </c>
      <c r="K2565" s="15">
        <v>-14.88</v>
      </c>
      <c r="L2565" s="16">
        <v>162.80000000000001</v>
      </c>
      <c r="M2565" s="14">
        <v>82360744.457765833</v>
      </c>
      <c r="N2565" s="14">
        <v>0.57374697375342565</v>
      </c>
      <c r="O2565" s="14">
        <v>221.909472545716</v>
      </c>
      <c r="P2565" s="14">
        <v>33.899527769526102</v>
      </c>
      <c r="Q2565" s="15">
        <v>35.216247147515077</v>
      </c>
      <c r="R2565" s="14">
        <v>3.0476079618205101</v>
      </c>
      <c r="S2565" s="14">
        <v>54601.430216272252</v>
      </c>
    </row>
    <row r="2566" spans="1:19" x14ac:dyDescent="0.35">
      <c r="A2566" s="13">
        <v>1500</v>
      </c>
      <c r="B2566" s="13">
        <v>0</v>
      </c>
      <c r="C2566" s="13">
        <v>50</v>
      </c>
      <c r="D2566" s="13">
        <v>300</v>
      </c>
      <c r="E2566" s="13">
        <v>45</v>
      </c>
      <c r="F2566" s="15">
        <v>42.319999999999993</v>
      </c>
      <c r="G2566" s="15">
        <v>5.160000000000001</v>
      </c>
      <c r="H2566" s="15">
        <v>89.82</v>
      </c>
      <c r="I2566" s="15">
        <v>-5.638E-2</v>
      </c>
      <c r="J2566" s="14">
        <v>6.0206334166300062</v>
      </c>
      <c r="K2566" s="15">
        <v>-11.71</v>
      </c>
      <c r="L2566" s="16">
        <v>171</v>
      </c>
      <c r="M2566" s="14">
        <v>82360744.457765833</v>
      </c>
      <c r="N2566" s="14">
        <v>0.57374697375342565</v>
      </c>
      <c r="O2566" s="14">
        <v>221.909472545716</v>
      </c>
      <c r="P2566" s="14">
        <v>33.899527769526102</v>
      </c>
      <c r="Q2566" s="15">
        <v>35.67254372053543</v>
      </c>
      <c r="R2566" s="14">
        <v>3.0476079618205101</v>
      </c>
      <c r="S2566" s="14">
        <v>54601.430216272252</v>
      </c>
    </row>
    <row r="2567" spans="1:19" x14ac:dyDescent="0.35">
      <c r="A2567" s="13">
        <v>1500</v>
      </c>
      <c r="B2567" s="13">
        <v>0</v>
      </c>
      <c r="C2567" s="13">
        <v>75</v>
      </c>
      <c r="D2567" s="13">
        <v>30</v>
      </c>
      <c r="E2567" s="13">
        <v>0</v>
      </c>
      <c r="F2567" s="15">
        <v>5.6190000000000007</v>
      </c>
      <c r="G2567" s="15">
        <v>0.19400000000000001</v>
      </c>
      <c r="H2567" s="15">
        <v>89.594000000000023</v>
      </c>
      <c r="I2567" s="15">
        <v>0.30170000000000002</v>
      </c>
      <c r="J2567" s="14">
        <v>0.5876328833672958</v>
      </c>
      <c r="K2567" s="15">
        <v>5.5479999999999988E-2</v>
      </c>
      <c r="L2567" s="16">
        <v>1.327</v>
      </c>
      <c r="M2567" s="14">
        <v>9087587.9817218818</v>
      </c>
      <c r="N2567" s="14">
        <v>0.60654784127136863</v>
      </c>
      <c r="O2567" s="14">
        <v>236.7402398509133</v>
      </c>
      <c r="P2567" s="14">
        <v>55.579833807761659</v>
      </c>
      <c r="Q2567" s="15">
        <v>6.1001349136137586</v>
      </c>
      <c r="R2567" s="14">
        <v>3.0476079618205101</v>
      </c>
      <c r="S2567" s="14">
        <v>64273.008033966078</v>
      </c>
    </row>
    <row r="2568" spans="1:19" x14ac:dyDescent="0.35">
      <c r="A2568" s="13">
        <v>1500</v>
      </c>
      <c r="B2568" s="13">
        <v>0</v>
      </c>
      <c r="C2568" s="13">
        <v>75</v>
      </c>
      <c r="D2568" s="13">
        <v>30</v>
      </c>
      <c r="E2568" s="13">
        <v>22.5</v>
      </c>
      <c r="F2568" s="15">
        <v>10.471</v>
      </c>
      <c r="G2568" s="15">
        <v>0.42699999999999988</v>
      </c>
      <c r="H2568" s="15">
        <v>109.521</v>
      </c>
      <c r="I2568" s="15">
        <v>0.48949999999999999</v>
      </c>
      <c r="J2568" s="14">
        <v>0.5876328833672958</v>
      </c>
      <c r="K2568" s="15">
        <v>0.1255</v>
      </c>
      <c r="L2568" s="16">
        <v>1.825</v>
      </c>
      <c r="M2568" s="14">
        <v>9087587.9817218818</v>
      </c>
      <c r="N2568" s="14">
        <v>0.60654784127136863</v>
      </c>
      <c r="O2568" s="14">
        <v>236.7402398509133</v>
      </c>
      <c r="P2568" s="14">
        <v>55.579833807761659</v>
      </c>
      <c r="Q2568" s="15">
        <v>12.665830200875421</v>
      </c>
      <c r="R2568" s="14">
        <v>3.0476079618205101</v>
      </c>
      <c r="S2568" s="14">
        <v>64273.008033966078</v>
      </c>
    </row>
    <row r="2569" spans="1:19" x14ac:dyDescent="0.35">
      <c r="A2569" s="13">
        <v>1500</v>
      </c>
      <c r="B2569" s="13">
        <v>0</v>
      </c>
      <c r="C2569" s="13">
        <v>75</v>
      </c>
      <c r="D2569" s="13">
        <v>30</v>
      </c>
      <c r="E2569" s="13">
        <v>45</v>
      </c>
      <c r="F2569" s="15">
        <v>45.002000000000002</v>
      </c>
      <c r="G2569" s="15">
        <v>0.51100000000000012</v>
      </c>
      <c r="H2569" s="15">
        <v>103.642</v>
      </c>
      <c r="I2569" s="15">
        <v>-1.2119999999999999E-5</v>
      </c>
      <c r="J2569" s="14">
        <v>0.58776066333129307</v>
      </c>
      <c r="K2569" s="15">
        <v>-0.1087</v>
      </c>
      <c r="L2569" s="16">
        <v>1.917</v>
      </c>
      <c r="M2569" s="14">
        <v>9079740.7259349078</v>
      </c>
      <c r="N2569" s="14">
        <v>0.60625562429694746</v>
      </c>
      <c r="O2569" s="14">
        <v>236.6067179901232</v>
      </c>
      <c r="P2569" s="14">
        <v>55.536410379465167</v>
      </c>
      <c r="Q2569" s="15">
        <v>19.128411457607221</v>
      </c>
      <c r="R2569" s="14">
        <v>3.0476079618205101</v>
      </c>
      <c r="S2569" s="14">
        <v>64181.28864427092</v>
      </c>
    </row>
    <row r="2570" spans="1:19" x14ac:dyDescent="0.35">
      <c r="A2570" s="13">
        <v>1500</v>
      </c>
      <c r="B2570" s="13">
        <v>0</v>
      </c>
      <c r="C2570" s="13">
        <v>75</v>
      </c>
      <c r="D2570" s="13">
        <v>50</v>
      </c>
      <c r="E2570" s="13">
        <v>0</v>
      </c>
      <c r="F2570" s="15">
        <v>35.052999999999997</v>
      </c>
      <c r="G2570" s="15">
        <v>0.46400000000000002</v>
      </c>
      <c r="H2570" s="15">
        <v>97.033000000000001</v>
      </c>
      <c r="I2570" s="15">
        <v>0.12859999999999999</v>
      </c>
      <c r="J2570" s="14">
        <v>0.980871388632374</v>
      </c>
      <c r="K2570" s="15">
        <v>0.1124</v>
      </c>
      <c r="L2570" s="16">
        <v>5.3710000000000004</v>
      </c>
      <c r="M2570" s="14">
        <v>15055085.71538442</v>
      </c>
      <c r="N2570" s="14">
        <v>0.60451329791079211</v>
      </c>
      <c r="O2570" s="14">
        <v>235.81113365187471</v>
      </c>
      <c r="P2570" s="14">
        <v>55.277989643247693</v>
      </c>
      <c r="Q2570" s="15">
        <v>24.307737739557851</v>
      </c>
      <c r="R2570" s="14">
        <v>3.0476079618205101</v>
      </c>
      <c r="S2570" s="14">
        <v>63636.561173644172</v>
      </c>
    </row>
    <row r="2571" spans="1:19" x14ac:dyDescent="0.35">
      <c r="A2571" s="13">
        <v>1500</v>
      </c>
      <c r="B2571" s="13">
        <v>0</v>
      </c>
      <c r="C2571" s="13">
        <v>75</v>
      </c>
      <c r="D2571" s="13">
        <v>50</v>
      </c>
      <c r="E2571" s="13">
        <v>22.5</v>
      </c>
      <c r="F2571" s="15">
        <v>18.36</v>
      </c>
      <c r="G2571" s="15">
        <v>0.71900000000000042</v>
      </c>
      <c r="H2571" s="15">
        <v>111.17</v>
      </c>
      <c r="I2571" s="15">
        <v>0.9889</v>
      </c>
      <c r="J2571" s="14">
        <v>0.980871388632374</v>
      </c>
      <c r="K2571" s="15">
        <v>8.270000000000001E-2</v>
      </c>
      <c r="L2571" s="16">
        <v>5.0359999999999996</v>
      </c>
      <c r="M2571" s="14">
        <v>15055085.71538442</v>
      </c>
      <c r="N2571" s="14">
        <v>0.60451329791079211</v>
      </c>
      <c r="O2571" s="14">
        <v>235.81113365187471</v>
      </c>
      <c r="P2571" s="14">
        <v>55.277989643247693</v>
      </c>
      <c r="Q2571" s="15">
        <v>19.571520167713949</v>
      </c>
      <c r="R2571" s="14">
        <v>3.0476079618205101</v>
      </c>
      <c r="S2571" s="14">
        <v>63636.561173644172</v>
      </c>
    </row>
    <row r="2572" spans="1:19" x14ac:dyDescent="0.35">
      <c r="A2572" s="13">
        <v>1500</v>
      </c>
      <c r="B2572" s="13">
        <v>0</v>
      </c>
      <c r="C2572" s="13">
        <v>75</v>
      </c>
      <c r="D2572" s="13">
        <v>50</v>
      </c>
      <c r="E2572" s="13">
        <v>45</v>
      </c>
      <c r="F2572" s="15">
        <v>30.213000000000012</v>
      </c>
      <c r="G2572" s="15">
        <v>0.86499999999999988</v>
      </c>
      <c r="H2572" s="15">
        <v>110.203</v>
      </c>
      <c r="I2572" s="15">
        <v>0.25640000000000002</v>
      </c>
      <c r="J2572" s="14">
        <v>0.980871388632374</v>
      </c>
      <c r="K2572" s="15">
        <v>0.1888</v>
      </c>
      <c r="L2572" s="16">
        <v>5.3070000000000004</v>
      </c>
      <c r="M2572" s="14">
        <v>15055085.71538442</v>
      </c>
      <c r="N2572" s="14">
        <v>0.60451329791079211</v>
      </c>
      <c r="O2572" s="14">
        <v>235.81113365187471</v>
      </c>
      <c r="P2572" s="14">
        <v>55.277989643247693</v>
      </c>
      <c r="Q2572" s="15">
        <v>20.42142218703022</v>
      </c>
      <c r="R2572" s="14">
        <v>3.0476079618205101</v>
      </c>
      <c r="S2572" s="14">
        <v>63636.561173644172</v>
      </c>
    </row>
    <row r="2573" spans="1:19" x14ac:dyDescent="0.35">
      <c r="A2573" s="13">
        <v>1500</v>
      </c>
      <c r="B2573" s="13">
        <v>0</v>
      </c>
      <c r="C2573" s="13">
        <v>75</v>
      </c>
      <c r="D2573" s="13">
        <v>75</v>
      </c>
      <c r="E2573" s="13">
        <v>0</v>
      </c>
      <c r="F2573" s="15">
        <v>14.91</v>
      </c>
      <c r="G2573" s="15">
        <v>0.68099999999999927</v>
      </c>
      <c r="H2573" s="15">
        <v>93.4</v>
      </c>
      <c r="I2573" s="15">
        <v>1.98</v>
      </c>
      <c r="J2573" s="14">
        <v>1.474050766081032</v>
      </c>
      <c r="K2573" s="15">
        <v>-0.48570000000000002</v>
      </c>
      <c r="L2573" s="16">
        <v>12.02</v>
      </c>
      <c r="M2573" s="14">
        <v>22415433.442625791</v>
      </c>
      <c r="N2573" s="14">
        <v>0.60200645428826449</v>
      </c>
      <c r="O2573" s="14">
        <v>234.6680474376904</v>
      </c>
      <c r="P2573" s="14">
        <v>54.907640141478339</v>
      </c>
      <c r="Q2573" s="15">
        <v>21.028652072174541</v>
      </c>
      <c r="R2573" s="14">
        <v>3.0476079618205101</v>
      </c>
      <c r="S2573" s="14">
        <v>62859.222681483472</v>
      </c>
    </row>
    <row r="2574" spans="1:19" x14ac:dyDescent="0.35">
      <c r="A2574" s="13">
        <v>1500</v>
      </c>
      <c r="B2574" s="13">
        <v>0</v>
      </c>
      <c r="C2574" s="13">
        <v>75</v>
      </c>
      <c r="D2574" s="13">
        <v>75</v>
      </c>
      <c r="E2574" s="13">
        <v>22.5</v>
      </c>
      <c r="F2574" s="15">
        <v>29.183</v>
      </c>
      <c r="G2574" s="15">
        <v>1.0580000000000001</v>
      </c>
      <c r="H2574" s="15">
        <v>83.203000000000017</v>
      </c>
      <c r="I2574" s="15">
        <v>1.2330000000000001</v>
      </c>
      <c r="J2574" s="14">
        <v>1.474050766081032</v>
      </c>
      <c r="K2574" s="15">
        <v>-7.3699999999999998E-3</v>
      </c>
      <c r="L2574" s="16">
        <v>11.25</v>
      </c>
      <c r="M2574" s="14">
        <v>22415433.442625791</v>
      </c>
      <c r="N2574" s="14">
        <v>0.60200645428826449</v>
      </c>
      <c r="O2574" s="14">
        <v>234.6680474376904</v>
      </c>
      <c r="P2574" s="14">
        <v>54.907640141478339</v>
      </c>
      <c r="Q2574" s="15">
        <v>28.186265741841598</v>
      </c>
      <c r="R2574" s="14">
        <v>3.0476079618205101</v>
      </c>
      <c r="S2574" s="14">
        <v>62859.222681483472</v>
      </c>
    </row>
    <row r="2575" spans="1:19" x14ac:dyDescent="0.35">
      <c r="A2575" s="13">
        <v>1500</v>
      </c>
      <c r="B2575" s="13">
        <v>0</v>
      </c>
      <c r="C2575" s="13">
        <v>75</v>
      </c>
      <c r="D2575" s="13">
        <v>75</v>
      </c>
      <c r="E2575" s="13">
        <v>45</v>
      </c>
      <c r="F2575" s="15">
        <v>44.712000000000003</v>
      </c>
      <c r="G2575" s="15">
        <v>1.2989999999999999</v>
      </c>
      <c r="H2575" s="15">
        <v>105.812</v>
      </c>
      <c r="I2575" s="15">
        <v>-2.5579999999999999E-5</v>
      </c>
      <c r="J2575" s="14">
        <v>1.474050766081032</v>
      </c>
      <c r="K2575" s="15">
        <v>-8.6560000000000005E-3</v>
      </c>
      <c r="L2575" s="16">
        <v>11.86</v>
      </c>
      <c r="M2575" s="14">
        <v>22415433.442625791</v>
      </c>
      <c r="N2575" s="14">
        <v>0.60200645428826449</v>
      </c>
      <c r="O2575" s="14">
        <v>234.6680474376904</v>
      </c>
      <c r="P2575" s="14">
        <v>54.907640141478339</v>
      </c>
      <c r="Q2575" s="15">
        <v>27.588194968755129</v>
      </c>
      <c r="R2575" s="14">
        <v>3.0476079618205101</v>
      </c>
      <c r="S2575" s="14">
        <v>62859.222681483472</v>
      </c>
    </row>
    <row r="2576" spans="1:19" x14ac:dyDescent="0.35">
      <c r="A2576" s="13">
        <v>1500</v>
      </c>
      <c r="B2576" s="13">
        <v>0</v>
      </c>
      <c r="C2576" s="13">
        <v>75</v>
      </c>
      <c r="D2576" s="13">
        <v>100</v>
      </c>
      <c r="E2576" s="13">
        <v>0</v>
      </c>
      <c r="F2576" s="15">
        <v>18.562999999999999</v>
      </c>
      <c r="G2576" s="15">
        <v>0.90899999999999925</v>
      </c>
      <c r="H2576" s="15">
        <v>117.07299999999999</v>
      </c>
      <c r="I2576" s="15">
        <v>2.8239999999999998</v>
      </c>
      <c r="J2576" s="14">
        <v>1.9690028267121109</v>
      </c>
      <c r="K2576" s="15">
        <v>-2.2919999999999998</v>
      </c>
      <c r="L2576" s="16">
        <v>21.26</v>
      </c>
      <c r="M2576" s="14">
        <v>29669099.388372391</v>
      </c>
      <c r="N2576" s="14">
        <v>0.59954057571136909</v>
      </c>
      <c r="O2576" s="14">
        <v>233.54546698326021</v>
      </c>
      <c r="P2576" s="14">
        <v>54.545019199568031</v>
      </c>
      <c r="Q2576" s="15">
        <v>25.566455716803311</v>
      </c>
      <c r="R2576" s="14">
        <v>3.0476079618205101</v>
      </c>
      <c r="S2576" s="14">
        <v>62101.912406985582</v>
      </c>
    </row>
    <row r="2577" spans="1:19" x14ac:dyDescent="0.35">
      <c r="A2577" s="13">
        <v>1500</v>
      </c>
      <c r="B2577" s="13">
        <v>0</v>
      </c>
      <c r="C2577" s="13">
        <v>75</v>
      </c>
      <c r="D2577" s="13">
        <v>100</v>
      </c>
      <c r="E2577" s="13">
        <v>22.5</v>
      </c>
      <c r="F2577" s="15">
        <v>40.228999999999992</v>
      </c>
      <c r="G2577" s="15">
        <v>1.427999999999999</v>
      </c>
      <c r="H2577" s="15">
        <v>89.009</v>
      </c>
      <c r="I2577" s="15">
        <v>0.54620000000000002</v>
      </c>
      <c r="J2577" s="14">
        <v>1.9690028267121109</v>
      </c>
      <c r="K2577" s="15">
        <v>0.16339999999999999</v>
      </c>
      <c r="L2577" s="16">
        <v>19.850000000000001</v>
      </c>
      <c r="M2577" s="14">
        <v>29669099.388372391</v>
      </c>
      <c r="N2577" s="14">
        <v>0.59954057571136909</v>
      </c>
      <c r="O2577" s="14">
        <v>233.54546698326021</v>
      </c>
      <c r="P2577" s="14">
        <v>54.545019199568031</v>
      </c>
      <c r="Q2577" s="15">
        <v>32.99776862564628</v>
      </c>
      <c r="R2577" s="14">
        <v>3.0476079618205101</v>
      </c>
      <c r="S2577" s="14">
        <v>62101.912406985582</v>
      </c>
    </row>
    <row r="2578" spans="1:19" x14ac:dyDescent="0.35">
      <c r="A2578" s="13">
        <v>1500</v>
      </c>
      <c r="B2578" s="13">
        <v>0</v>
      </c>
      <c r="C2578" s="13">
        <v>75</v>
      </c>
      <c r="D2578" s="13">
        <v>100</v>
      </c>
      <c r="E2578" s="13">
        <v>45</v>
      </c>
      <c r="F2578" s="15">
        <v>44.13600000000001</v>
      </c>
      <c r="G2578" s="15">
        <v>1.7350000000000001</v>
      </c>
      <c r="H2578" s="15">
        <v>111.526</v>
      </c>
      <c r="I2578" s="15">
        <v>-1.2099999999999999E-3</v>
      </c>
      <c r="J2578" s="14">
        <v>1.9690028267121109</v>
      </c>
      <c r="K2578" s="15">
        <v>-1.0760000000000001</v>
      </c>
      <c r="L2578" s="16">
        <v>20.93</v>
      </c>
      <c r="M2578" s="14">
        <v>29669099.388372391</v>
      </c>
      <c r="N2578" s="14">
        <v>0.59954057571136909</v>
      </c>
      <c r="O2578" s="14">
        <v>233.54546698326021</v>
      </c>
      <c r="P2578" s="14">
        <v>54.545019199568031</v>
      </c>
      <c r="Q2578" s="15">
        <v>32.028883906180347</v>
      </c>
      <c r="R2578" s="14">
        <v>3.0476079618205101</v>
      </c>
      <c r="S2578" s="14">
        <v>62101.912406985582</v>
      </c>
    </row>
    <row r="2579" spans="1:19" x14ac:dyDescent="0.35">
      <c r="A2579" s="13">
        <v>1500</v>
      </c>
      <c r="B2579" s="13">
        <v>0</v>
      </c>
      <c r="C2579" s="13">
        <v>75</v>
      </c>
      <c r="D2579" s="13">
        <v>125</v>
      </c>
      <c r="E2579" s="13">
        <v>0</v>
      </c>
      <c r="F2579" s="15">
        <v>46.338000000000001</v>
      </c>
      <c r="G2579" s="15">
        <v>1.1379999999999999</v>
      </c>
      <c r="H2579" s="15">
        <v>116.41800000000001</v>
      </c>
      <c r="I2579" s="15">
        <v>-2.199E-3</v>
      </c>
      <c r="J2579" s="14">
        <v>2.4656838866235389</v>
      </c>
      <c r="K2579" s="15">
        <v>-2.8079999999999998</v>
      </c>
      <c r="L2579" s="16">
        <v>33.04</v>
      </c>
      <c r="M2579" s="14">
        <v>36819661.805998772</v>
      </c>
      <c r="N2579" s="14">
        <v>0.59711629222923113</v>
      </c>
      <c r="O2579" s="14">
        <v>232.44357968725151</v>
      </c>
      <c r="P2579" s="14">
        <v>54.190126817516713</v>
      </c>
      <c r="Q2579" s="15">
        <v>35.747200847604446</v>
      </c>
      <c r="R2579" s="14">
        <v>3.0476079618205101</v>
      </c>
      <c r="S2579" s="14">
        <v>61364.401930242529</v>
      </c>
    </row>
    <row r="2580" spans="1:19" x14ac:dyDescent="0.35">
      <c r="A2580" s="13">
        <v>1500</v>
      </c>
      <c r="B2580" s="13">
        <v>0</v>
      </c>
      <c r="C2580" s="13">
        <v>75</v>
      </c>
      <c r="D2580" s="13">
        <v>125</v>
      </c>
      <c r="E2580" s="13">
        <v>22.5</v>
      </c>
      <c r="F2580" s="15">
        <v>46.688000000000002</v>
      </c>
      <c r="G2580" s="15">
        <v>1.7670000000000019</v>
      </c>
      <c r="H2580" s="15">
        <v>94.647999999999996</v>
      </c>
      <c r="I2580" s="15">
        <v>-1.5250000000000001E-3</v>
      </c>
      <c r="J2580" s="14">
        <v>2.4656838866235389</v>
      </c>
      <c r="K2580" s="15">
        <v>-0.92579999999999996</v>
      </c>
      <c r="L2580" s="16">
        <v>30.8</v>
      </c>
      <c r="M2580" s="14">
        <v>36819661.805998772</v>
      </c>
      <c r="N2580" s="14">
        <v>0.59711629222923113</v>
      </c>
      <c r="O2580" s="14">
        <v>232.44357968725151</v>
      </c>
      <c r="P2580" s="14">
        <v>54.190126817516713</v>
      </c>
      <c r="Q2580" s="15">
        <v>36.187130298357282</v>
      </c>
      <c r="R2580" s="14">
        <v>3.0476079618205101</v>
      </c>
      <c r="S2580" s="14">
        <v>61364.401930242529</v>
      </c>
    </row>
    <row r="2581" spans="1:19" x14ac:dyDescent="0.35">
      <c r="A2581" s="13">
        <v>1500</v>
      </c>
      <c r="B2581" s="13">
        <v>0</v>
      </c>
      <c r="C2581" s="13">
        <v>75</v>
      </c>
      <c r="D2581" s="13">
        <v>125</v>
      </c>
      <c r="E2581" s="13">
        <v>45</v>
      </c>
      <c r="F2581" s="15">
        <v>48.450999999999993</v>
      </c>
      <c r="G2581" s="15">
        <v>2.1709999999999989</v>
      </c>
      <c r="H2581" s="15">
        <v>115.73099999999999</v>
      </c>
      <c r="I2581" s="15">
        <v>-1.7870000000000001E-4</v>
      </c>
      <c r="J2581" s="14">
        <v>2.4656838866235389</v>
      </c>
      <c r="K2581" s="15">
        <v>-3.1</v>
      </c>
      <c r="L2581" s="16">
        <v>32.479999999999997</v>
      </c>
      <c r="M2581" s="14">
        <v>36819661.805998772</v>
      </c>
      <c r="N2581" s="14">
        <v>0.59711629222923113</v>
      </c>
      <c r="O2581" s="14">
        <v>232.44357968725151</v>
      </c>
      <c r="P2581" s="14">
        <v>54.190126817516713</v>
      </c>
      <c r="Q2581" s="15">
        <v>35.411692309727172</v>
      </c>
      <c r="R2581" s="14">
        <v>3.0476079618205101</v>
      </c>
      <c r="S2581" s="14">
        <v>61364.401930242529</v>
      </c>
    </row>
    <row r="2582" spans="1:19" x14ac:dyDescent="0.35">
      <c r="A2582" s="13">
        <v>1500</v>
      </c>
      <c r="B2582" s="13">
        <v>0</v>
      </c>
      <c r="C2582" s="13">
        <v>75</v>
      </c>
      <c r="D2582" s="13">
        <v>150</v>
      </c>
      <c r="E2582" s="13">
        <v>0</v>
      </c>
      <c r="F2582" s="15">
        <v>47.270999999999987</v>
      </c>
      <c r="G2582" s="15">
        <v>1.337</v>
      </c>
      <c r="H2582" s="15">
        <v>110.95099999999999</v>
      </c>
      <c r="I2582" s="15">
        <v>-4.8269999999999997E-3</v>
      </c>
      <c r="J2582" s="14">
        <v>2.9640491879037811</v>
      </c>
      <c r="K2582" s="15">
        <v>-4.1639999999999997</v>
      </c>
      <c r="L2582" s="16">
        <v>47.31</v>
      </c>
      <c r="M2582" s="14">
        <v>43870692.506574184</v>
      </c>
      <c r="N2582" s="14">
        <v>0.5947342288403431</v>
      </c>
      <c r="O2582" s="14">
        <v>231.3625712923974</v>
      </c>
      <c r="P2582" s="14">
        <v>53.842962995324427</v>
      </c>
      <c r="Q2582" s="15">
        <v>37.73164575923991</v>
      </c>
      <c r="R2582" s="14">
        <v>3.0476079618205101</v>
      </c>
      <c r="S2582" s="14">
        <v>60646.466430627202</v>
      </c>
    </row>
    <row r="2583" spans="1:19" x14ac:dyDescent="0.35">
      <c r="A2583" s="13">
        <v>1500</v>
      </c>
      <c r="B2583" s="13">
        <v>0</v>
      </c>
      <c r="C2583" s="13">
        <v>75</v>
      </c>
      <c r="D2583" s="13">
        <v>150</v>
      </c>
      <c r="E2583" s="13">
        <v>22.5</v>
      </c>
      <c r="F2583" s="15">
        <v>51.398000000000003</v>
      </c>
      <c r="G2583" s="15">
        <v>2.124000000000001</v>
      </c>
      <c r="H2583" s="15">
        <v>112.72799999999999</v>
      </c>
      <c r="I2583" s="15">
        <v>-2.1199999999999999E-3</v>
      </c>
      <c r="J2583" s="14">
        <v>2.9640491879037811</v>
      </c>
      <c r="K2583" s="15">
        <v>-2.0990000000000002</v>
      </c>
      <c r="L2583" s="16">
        <v>44.04</v>
      </c>
      <c r="M2583" s="14">
        <v>43870692.506574184</v>
      </c>
      <c r="N2583" s="14">
        <v>0.5947342288403431</v>
      </c>
      <c r="O2583" s="14">
        <v>231.3625712923974</v>
      </c>
      <c r="P2583" s="14">
        <v>53.842962995324427</v>
      </c>
      <c r="Q2583" s="15">
        <v>38.619973053547582</v>
      </c>
      <c r="R2583" s="14">
        <v>3.0476079618205101</v>
      </c>
      <c r="S2583" s="14">
        <v>60646.466430627202</v>
      </c>
    </row>
    <row r="2584" spans="1:19" x14ac:dyDescent="0.35">
      <c r="A2584" s="13">
        <v>1500</v>
      </c>
      <c r="B2584" s="13">
        <v>0</v>
      </c>
      <c r="C2584" s="13">
        <v>75</v>
      </c>
      <c r="D2584" s="13">
        <v>150</v>
      </c>
      <c r="E2584" s="13">
        <v>45</v>
      </c>
      <c r="F2584" s="15">
        <v>50.966999999999999</v>
      </c>
      <c r="G2584" s="15">
        <v>2.5869999999999989</v>
      </c>
      <c r="H2584" s="15">
        <v>119.027</v>
      </c>
      <c r="I2584" s="15">
        <v>-6.1419999999999997E-4</v>
      </c>
      <c r="J2584" s="14">
        <v>2.9640491879037811</v>
      </c>
      <c r="K2584" s="15">
        <v>-3.5179999999999998</v>
      </c>
      <c r="L2584" s="16">
        <v>46.42</v>
      </c>
      <c r="M2584" s="14">
        <v>43870692.506574184</v>
      </c>
      <c r="N2584" s="14">
        <v>0.5947342288403431</v>
      </c>
      <c r="O2584" s="14">
        <v>231.3625712923974</v>
      </c>
      <c r="P2584" s="14">
        <v>53.842962995324427</v>
      </c>
      <c r="Q2584" s="15">
        <v>38.066410227194197</v>
      </c>
      <c r="R2584" s="14">
        <v>3.0476079618205101</v>
      </c>
      <c r="S2584" s="14">
        <v>60646.466430627202</v>
      </c>
    </row>
    <row r="2585" spans="1:19" x14ac:dyDescent="0.35">
      <c r="A2585" s="13">
        <v>1500</v>
      </c>
      <c r="B2585" s="13">
        <v>0</v>
      </c>
      <c r="C2585" s="13">
        <v>75</v>
      </c>
      <c r="D2585" s="13">
        <v>200</v>
      </c>
      <c r="E2585" s="13">
        <v>0</v>
      </c>
      <c r="F2585" s="15">
        <v>49.209999999999987</v>
      </c>
      <c r="G2585" s="15">
        <v>1.79</v>
      </c>
      <c r="H2585" s="15">
        <v>116.26</v>
      </c>
      <c r="I2585" s="15">
        <v>-1.4840000000000001E-2</v>
      </c>
      <c r="J2585" s="14">
        <v>3.965648171177163</v>
      </c>
      <c r="K2585" s="15">
        <v>-7.3579999999999997</v>
      </c>
      <c r="L2585" s="16">
        <v>83.19</v>
      </c>
      <c r="M2585" s="14">
        <v>57688413.590740457</v>
      </c>
      <c r="N2585" s="14">
        <v>0.59009923464023306</v>
      </c>
      <c r="O2585" s="14">
        <v>229.26392520871099</v>
      </c>
      <c r="P2585" s="14">
        <v>53.171821030516867</v>
      </c>
      <c r="Q2585" s="15">
        <v>41.161052983833343</v>
      </c>
      <c r="R2585" s="14">
        <v>3.0476079618205101</v>
      </c>
      <c r="S2585" s="14">
        <v>59268.439522341221</v>
      </c>
    </row>
    <row r="2586" spans="1:19" x14ac:dyDescent="0.35">
      <c r="A2586" s="13">
        <v>1500</v>
      </c>
      <c r="B2586" s="13">
        <v>0</v>
      </c>
      <c r="C2586" s="13">
        <v>75</v>
      </c>
      <c r="D2586" s="13">
        <v>200</v>
      </c>
      <c r="E2586" s="13">
        <v>22.5</v>
      </c>
      <c r="F2586" s="15">
        <v>54.19</v>
      </c>
      <c r="G2586" s="15">
        <v>2.839999999999999</v>
      </c>
      <c r="H2586" s="15">
        <v>114.52</v>
      </c>
      <c r="I2586" s="15">
        <v>-1.311E-2</v>
      </c>
      <c r="J2586" s="14">
        <v>3.965648171177163</v>
      </c>
      <c r="K2586" s="15">
        <v>-4.6029999999999998</v>
      </c>
      <c r="L2586" s="16">
        <v>77.2</v>
      </c>
      <c r="M2586" s="14">
        <v>57688413.590740457</v>
      </c>
      <c r="N2586" s="14">
        <v>0.59009923464023306</v>
      </c>
      <c r="O2586" s="14">
        <v>229.26392520871099</v>
      </c>
      <c r="P2586" s="14">
        <v>53.171821030516867</v>
      </c>
      <c r="Q2586" s="15">
        <v>42.054379957199828</v>
      </c>
      <c r="R2586" s="14">
        <v>3.0476079618205101</v>
      </c>
      <c r="S2586" s="14">
        <v>59268.439522341221</v>
      </c>
    </row>
    <row r="2587" spans="1:19" x14ac:dyDescent="0.35">
      <c r="A2587" s="13">
        <v>1500</v>
      </c>
      <c r="B2587" s="13">
        <v>0</v>
      </c>
      <c r="C2587" s="13">
        <v>75</v>
      </c>
      <c r="D2587" s="13">
        <v>200</v>
      </c>
      <c r="E2587" s="13">
        <v>45</v>
      </c>
      <c r="F2587" s="15">
        <v>54.06</v>
      </c>
      <c r="G2587" s="15">
        <v>3.46</v>
      </c>
      <c r="H2587" s="15">
        <v>117.15</v>
      </c>
      <c r="I2587" s="15">
        <v>-1.5010000000000001E-2</v>
      </c>
      <c r="J2587" s="14">
        <v>3.965648171177163</v>
      </c>
      <c r="K2587" s="15">
        <v>-4.9660000000000002</v>
      </c>
      <c r="L2587" s="16">
        <v>81.38</v>
      </c>
      <c r="M2587" s="14">
        <v>57688413.590740457</v>
      </c>
      <c r="N2587" s="14">
        <v>0.59009923464023306</v>
      </c>
      <c r="O2587" s="14">
        <v>229.26392520871099</v>
      </c>
      <c r="P2587" s="14">
        <v>53.171821030516867</v>
      </c>
      <c r="Q2587" s="15">
        <v>42.32051099122301</v>
      </c>
      <c r="R2587" s="14">
        <v>3.0476079618205101</v>
      </c>
      <c r="S2587" s="14">
        <v>59268.439522341221</v>
      </c>
    </row>
    <row r="2588" spans="1:19" x14ac:dyDescent="0.35">
      <c r="A2588" s="13">
        <v>1500</v>
      </c>
      <c r="B2588" s="13">
        <v>0</v>
      </c>
      <c r="C2588" s="13">
        <v>75</v>
      </c>
      <c r="D2588" s="13">
        <v>250</v>
      </c>
      <c r="E2588" s="13">
        <v>0</v>
      </c>
      <c r="F2588" s="15">
        <v>44.03</v>
      </c>
      <c r="G2588" s="15">
        <v>2.240000000000002</v>
      </c>
      <c r="H2588" s="15">
        <v>112.24</v>
      </c>
      <c r="I2588" s="15">
        <v>-2.9360000000000001E-2</v>
      </c>
      <c r="J2588" s="14">
        <v>4.9734206247193482</v>
      </c>
      <c r="K2588" s="15">
        <v>-11.6</v>
      </c>
      <c r="L2588" s="16">
        <v>128.6</v>
      </c>
      <c r="M2588" s="14">
        <v>71150707.283015057</v>
      </c>
      <c r="N2588" s="14">
        <v>0.58564047655811546</v>
      </c>
      <c r="O2588" s="14">
        <v>227.25097717971309</v>
      </c>
      <c r="P2588" s="14">
        <v>52.5315933051454</v>
      </c>
      <c r="Q2588" s="15">
        <v>44.212058081616171</v>
      </c>
      <c r="R2588" s="14">
        <v>3.0476079618205101</v>
      </c>
      <c r="S2588" s="14">
        <v>57966.107909178048</v>
      </c>
    </row>
    <row r="2589" spans="1:19" x14ac:dyDescent="0.35">
      <c r="A2589" s="13">
        <v>1500</v>
      </c>
      <c r="B2589" s="13">
        <v>0</v>
      </c>
      <c r="C2589" s="13">
        <v>75</v>
      </c>
      <c r="D2589" s="13">
        <v>250</v>
      </c>
      <c r="E2589" s="13">
        <v>22.5</v>
      </c>
      <c r="F2589" s="15">
        <v>56.74</v>
      </c>
      <c r="G2589" s="15">
        <v>3.48</v>
      </c>
      <c r="H2589" s="15">
        <v>96.490000000000023</v>
      </c>
      <c r="I2589" s="15">
        <v>-9.0209999999999997E-4</v>
      </c>
      <c r="J2589" s="14">
        <v>4.9734206247193482</v>
      </c>
      <c r="K2589" s="15">
        <v>-8.9890000000000008</v>
      </c>
      <c r="L2589" s="16">
        <v>119</v>
      </c>
      <c r="M2589" s="14">
        <v>71150707.283015057</v>
      </c>
      <c r="N2589" s="14">
        <v>0.58564047655811546</v>
      </c>
      <c r="O2589" s="14">
        <v>227.25097717971309</v>
      </c>
      <c r="P2589" s="14">
        <v>52.5315933051454</v>
      </c>
      <c r="Q2589" s="15">
        <v>44.688030011602947</v>
      </c>
      <c r="R2589" s="14">
        <v>3.0476079618205101</v>
      </c>
      <c r="S2589" s="14">
        <v>57966.107909178048</v>
      </c>
    </row>
    <row r="2590" spans="1:19" x14ac:dyDescent="0.35">
      <c r="A2590" s="13">
        <v>1500</v>
      </c>
      <c r="B2590" s="13">
        <v>0</v>
      </c>
      <c r="C2590" s="13">
        <v>75</v>
      </c>
      <c r="D2590" s="13">
        <v>250</v>
      </c>
      <c r="E2590" s="13">
        <v>45</v>
      </c>
      <c r="F2590" s="15">
        <v>58.26</v>
      </c>
      <c r="G2590" s="15">
        <v>4.299999999999998</v>
      </c>
      <c r="H2590" s="15">
        <v>109.26</v>
      </c>
      <c r="I2590" s="15">
        <v>-4.3200000000000001E-3</v>
      </c>
      <c r="J2590" s="14">
        <v>4.9734206247193482</v>
      </c>
      <c r="K2590" s="15">
        <v>-7.8940000000000001</v>
      </c>
      <c r="L2590" s="16">
        <v>125.4</v>
      </c>
      <c r="M2590" s="14">
        <v>71150707.283015057</v>
      </c>
      <c r="N2590" s="14">
        <v>0.58564047655811546</v>
      </c>
      <c r="O2590" s="14">
        <v>227.25097717971309</v>
      </c>
      <c r="P2590" s="14">
        <v>52.5315933051454</v>
      </c>
      <c r="Q2590" s="15">
        <v>45.542397010485793</v>
      </c>
      <c r="R2590" s="14">
        <v>3.0476079618205101</v>
      </c>
      <c r="S2590" s="14">
        <v>57966.107909178048</v>
      </c>
    </row>
    <row r="2591" spans="1:19" x14ac:dyDescent="0.35">
      <c r="A2591" s="13">
        <v>1500</v>
      </c>
      <c r="B2591" s="13">
        <v>0</v>
      </c>
      <c r="C2591" s="13">
        <v>75</v>
      </c>
      <c r="D2591" s="13">
        <v>300</v>
      </c>
      <c r="E2591" s="13">
        <v>0</v>
      </c>
      <c r="F2591" s="15">
        <v>42.95</v>
      </c>
      <c r="G2591" s="15">
        <v>2.63</v>
      </c>
      <c r="H2591" s="15">
        <v>101.5</v>
      </c>
      <c r="I2591" s="15">
        <v>-4.7720000000000002E-3</v>
      </c>
      <c r="J2591" s="14">
        <v>5.9869709471369754</v>
      </c>
      <c r="K2591" s="15">
        <v>-17.3</v>
      </c>
      <c r="L2591" s="16">
        <v>183.2</v>
      </c>
      <c r="M2591" s="14">
        <v>84285914.317058161</v>
      </c>
      <c r="N2591" s="14">
        <v>0.58136273091309298</v>
      </c>
      <c r="O2591" s="14">
        <v>225.3251417487175</v>
      </c>
      <c r="P2591" s="14">
        <v>51.922279819209997</v>
      </c>
      <c r="Q2591" s="15">
        <v>47.71680477972663</v>
      </c>
      <c r="R2591" s="14">
        <v>3.0476079618205101</v>
      </c>
      <c r="S2591" s="14">
        <v>56737.810077847767</v>
      </c>
    </row>
    <row r="2592" spans="1:19" x14ac:dyDescent="0.35">
      <c r="A2592" s="13">
        <v>1500</v>
      </c>
      <c r="B2592" s="13">
        <v>0</v>
      </c>
      <c r="C2592" s="13">
        <v>75</v>
      </c>
      <c r="D2592" s="13">
        <v>300</v>
      </c>
      <c r="E2592" s="13">
        <v>22.5</v>
      </c>
      <c r="F2592" s="15">
        <v>56.249999999999993</v>
      </c>
      <c r="G2592" s="15">
        <v>4.1900000000000031</v>
      </c>
      <c r="H2592" s="15">
        <v>97.690000000000012</v>
      </c>
      <c r="I2592" s="15">
        <v>-1.6090000000000001E-4</v>
      </c>
      <c r="J2592" s="14">
        <v>5.9869709471369754</v>
      </c>
      <c r="K2592" s="15">
        <v>-14.32</v>
      </c>
      <c r="L2592" s="16">
        <v>169.2</v>
      </c>
      <c r="M2592" s="14">
        <v>84285914.317058161</v>
      </c>
      <c r="N2592" s="14">
        <v>0.58136273091309298</v>
      </c>
      <c r="O2592" s="14">
        <v>225.3251417487175</v>
      </c>
      <c r="P2592" s="14">
        <v>51.922279819209997</v>
      </c>
      <c r="Q2592" s="15">
        <v>46.924229591772693</v>
      </c>
      <c r="R2592" s="14">
        <v>3.0476079618205101</v>
      </c>
      <c r="S2592" s="14">
        <v>56737.810077847767</v>
      </c>
    </row>
    <row r="2593" spans="1:19" x14ac:dyDescent="0.35">
      <c r="A2593" s="13">
        <v>1500</v>
      </c>
      <c r="B2593" s="13">
        <v>0</v>
      </c>
      <c r="C2593" s="13">
        <v>75</v>
      </c>
      <c r="D2593" s="13">
        <v>300</v>
      </c>
      <c r="E2593" s="13">
        <v>45</v>
      </c>
      <c r="F2593" s="15">
        <v>60.33</v>
      </c>
      <c r="G2593" s="15">
        <v>5.120000000000001</v>
      </c>
      <c r="H2593" s="15">
        <v>118.94</v>
      </c>
      <c r="I2593" s="15">
        <v>-3.9419999999999997E-2</v>
      </c>
      <c r="J2593" s="14">
        <v>5.9869709471369754</v>
      </c>
      <c r="K2593" s="15">
        <v>-12.27</v>
      </c>
      <c r="L2593" s="16">
        <v>178.1</v>
      </c>
      <c r="M2593" s="14">
        <v>84285914.317058161</v>
      </c>
      <c r="N2593" s="14">
        <v>0.58136273091309298</v>
      </c>
      <c r="O2593" s="14">
        <v>225.3251417487175</v>
      </c>
      <c r="P2593" s="14">
        <v>51.922279819209997</v>
      </c>
      <c r="Q2593" s="15">
        <v>48.112285696731249</v>
      </c>
      <c r="R2593" s="14">
        <v>3.0476079618205101</v>
      </c>
      <c r="S2593" s="14">
        <v>56737.810077847767</v>
      </c>
    </row>
    <row r="2594" spans="1:19" x14ac:dyDescent="0.35">
      <c r="A2594" s="13">
        <v>1500</v>
      </c>
      <c r="B2594" s="13">
        <v>0</v>
      </c>
      <c r="C2594" s="13">
        <v>100</v>
      </c>
      <c r="D2594" s="13">
        <v>30</v>
      </c>
      <c r="E2594" s="13">
        <v>0</v>
      </c>
      <c r="F2594" s="15">
        <v>5.5229999999999997</v>
      </c>
      <c r="G2594" s="15">
        <v>0.193</v>
      </c>
      <c r="H2594" s="15">
        <v>102.524</v>
      </c>
      <c r="I2594" s="15">
        <v>0.31440000000000001</v>
      </c>
      <c r="J2594" s="14">
        <v>0.58622562935816958</v>
      </c>
      <c r="K2594" s="15">
        <v>7.6960000000000001E-2</v>
      </c>
      <c r="L2594" s="16">
        <v>1.33</v>
      </c>
      <c r="M2594" s="14">
        <v>9174385.9157429803</v>
      </c>
      <c r="N2594" s="14">
        <v>0.60976816750216645</v>
      </c>
      <c r="O2594" s="14">
        <v>238.21339718703521</v>
      </c>
      <c r="P2594" s="14">
        <v>74.746587280739845</v>
      </c>
      <c r="Q2594" s="15">
        <v>6.1390165472363334</v>
      </c>
      <c r="R2594" s="14">
        <v>3.0476079618205101</v>
      </c>
      <c r="S2594" s="14">
        <v>65290.666378308939</v>
      </c>
    </row>
    <row r="2595" spans="1:19" x14ac:dyDescent="0.35">
      <c r="A2595" s="13">
        <v>1500</v>
      </c>
      <c r="B2595" s="13">
        <v>0</v>
      </c>
      <c r="C2595" s="13">
        <v>100</v>
      </c>
      <c r="D2595" s="13">
        <v>30</v>
      </c>
      <c r="E2595" s="13">
        <v>22.5</v>
      </c>
      <c r="F2595" s="15">
        <v>7.6019999999999994</v>
      </c>
      <c r="G2595" s="15">
        <v>0.41499999999999998</v>
      </c>
      <c r="H2595" s="15">
        <v>130.71799999999999</v>
      </c>
      <c r="I2595" s="15">
        <v>0.55789999999999995</v>
      </c>
      <c r="J2595" s="14">
        <v>0.58633915409663662</v>
      </c>
      <c r="K2595" s="15">
        <v>-2.6949999999999999E-3</v>
      </c>
      <c r="L2595" s="16">
        <v>1.8280000000000001</v>
      </c>
      <c r="M2595" s="14">
        <v>9167358.2379676513</v>
      </c>
      <c r="N2595" s="14">
        <v>0.60950823662463338</v>
      </c>
      <c r="O2595" s="14">
        <v>238.09437417087389</v>
      </c>
      <c r="P2595" s="14">
        <v>74.694775328374533</v>
      </c>
      <c r="Q2595" s="15">
        <v>10.21923367316985</v>
      </c>
      <c r="R2595" s="14">
        <v>3.0476079618205101</v>
      </c>
      <c r="S2595" s="14">
        <v>65208.05562126475</v>
      </c>
    </row>
    <row r="2596" spans="1:19" x14ac:dyDescent="0.35">
      <c r="A2596" s="13">
        <v>1500</v>
      </c>
      <c r="B2596" s="13">
        <v>0</v>
      </c>
      <c r="C2596" s="13">
        <v>100</v>
      </c>
      <c r="D2596" s="13">
        <v>30</v>
      </c>
      <c r="E2596" s="13">
        <v>45</v>
      </c>
      <c r="F2596" s="15">
        <v>41.762999999999998</v>
      </c>
      <c r="G2596" s="15">
        <v>0.51800000000000002</v>
      </c>
      <c r="H2596" s="15">
        <v>109.343</v>
      </c>
      <c r="I2596" s="15">
        <v>9.7970000000000002E-2</v>
      </c>
      <c r="J2596" s="14">
        <v>0.58633915409663662</v>
      </c>
      <c r="K2596" s="15">
        <v>-7.1489999999999998E-4</v>
      </c>
      <c r="L2596" s="16">
        <v>1.9219999999999999</v>
      </c>
      <c r="M2596" s="14">
        <v>9167358.2379676513</v>
      </c>
      <c r="N2596" s="14">
        <v>0.60950823662463338</v>
      </c>
      <c r="O2596" s="14">
        <v>238.09437417087389</v>
      </c>
      <c r="P2596" s="14">
        <v>74.694775328374533</v>
      </c>
      <c r="Q2596" s="15">
        <v>21.286778705460719</v>
      </c>
      <c r="R2596" s="14">
        <v>3.0476079618205101</v>
      </c>
      <c r="S2596" s="14">
        <v>65208.05562126475</v>
      </c>
    </row>
    <row r="2597" spans="1:19" x14ac:dyDescent="0.35">
      <c r="A2597" s="13">
        <v>1500</v>
      </c>
      <c r="B2597" s="13">
        <v>0</v>
      </c>
      <c r="C2597" s="13">
        <v>100</v>
      </c>
      <c r="D2597" s="13">
        <v>50</v>
      </c>
      <c r="E2597" s="13">
        <v>0</v>
      </c>
      <c r="F2597" s="15">
        <v>10.224</v>
      </c>
      <c r="G2597" s="15">
        <v>0.46299999999999991</v>
      </c>
      <c r="H2597" s="15">
        <v>128.584</v>
      </c>
      <c r="I2597" s="15">
        <v>1.1679999999999999</v>
      </c>
      <c r="J2597" s="14">
        <v>0.97835912328101537</v>
      </c>
      <c r="K2597" s="15">
        <v>0.25409999999999999</v>
      </c>
      <c r="L2597" s="16">
        <v>5.3879999999999999</v>
      </c>
      <c r="M2597" s="14">
        <v>15209307.140144089</v>
      </c>
      <c r="N2597" s="14">
        <v>0.60796022948384754</v>
      </c>
      <c r="O2597" s="14">
        <v>237.38596035827791</v>
      </c>
      <c r="P2597" s="14">
        <v>74.386730058931022</v>
      </c>
      <c r="Q2597" s="15">
        <v>15.562631954328539</v>
      </c>
      <c r="R2597" s="14">
        <v>3.0476079618205101</v>
      </c>
      <c r="S2597" s="14">
        <v>64717.781974609577</v>
      </c>
    </row>
    <row r="2598" spans="1:19" x14ac:dyDescent="0.35">
      <c r="A2598" s="13">
        <v>1500</v>
      </c>
      <c r="B2598" s="13">
        <v>0</v>
      </c>
      <c r="C2598" s="13">
        <v>100</v>
      </c>
      <c r="D2598" s="13">
        <v>50</v>
      </c>
      <c r="E2598" s="13">
        <v>22.5</v>
      </c>
      <c r="F2598" s="15">
        <v>18.321999999999999</v>
      </c>
      <c r="G2598" s="15">
        <v>0.71999999999999975</v>
      </c>
      <c r="H2598" s="15">
        <v>149.072</v>
      </c>
      <c r="I2598" s="15">
        <v>1.2330000000000001</v>
      </c>
      <c r="J2598" s="14">
        <v>0.97835912328101537</v>
      </c>
      <c r="K2598" s="15">
        <v>0.2762</v>
      </c>
      <c r="L2598" s="16">
        <v>5.0540000000000003</v>
      </c>
      <c r="M2598" s="14">
        <v>15209307.140144089</v>
      </c>
      <c r="N2598" s="14">
        <v>0.60796022948384754</v>
      </c>
      <c r="O2598" s="14">
        <v>237.38596035827791</v>
      </c>
      <c r="P2598" s="14">
        <v>74.386730058931022</v>
      </c>
      <c r="Q2598" s="15">
        <v>20.614011410399019</v>
      </c>
      <c r="R2598" s="14">
        <v>3.0476079618205101</v>
      </c>
      <c r="S2598" s="14">
        <v>64717.781974609577</v>
      </c>
    </row>
    <row r="2599" spans="1:19" x14ac:dyDescent="0.35">
      <c r="A2599" s="13">
        <v>1500</v>
      </c>
      <c r="B2599" s="13">
        <v>0</v>
      </c>
      <c r="C2599" s="13">
        <v>100</v>
      </c>
      <c r="D2599" s="13">
        <v>50</v>
      </c>
      <c r="E2599" s="13">
        <v>45</v>
      </c>
      <c r="F2599" s="15">
        <v>50.517000000000003</v>
      </c>
      <c r="G2599" s="15">
        <v>0.85200000000000009</v>
      </c>
      <c r="H2599" s="15">
        <v>118.477</v>
      </c>
      <c r="I2599" s="15">
        <v>-7.182E-5</v>
      </c>
      <c r="J2599" s="14">
        <v>0.97742074942072332</v>
      </c>
      <c r="K2599" s="15">
        <v>-0.34549999999999997</v>
      </c>
      <c r="L2599" s="16">
        <v>5.383</v>
      </c>
      <c r="M2599" s="14">
        <v>15267248.72766288</v>
      </c>
      <c r="N2599" s="14">
        <v>0.60924885563446673</v>
      </c>
      <c r="O2599" s="14">
        <v>237.97562330771061</v>
      </c>
      <c r="P2599" s="14">
        <v>74.64309796861626</v>
      </c>
      <c r="Q2599" s="15">
        <v>30.220360180313708</v>
      </c>
      <c r="R2599" s="14">
        <v>3.0476079618205101</v>
      </c>
      <c r="S2599" s="14">
        <v>65125.702101457711</v>
      </c>
    </row>
    <row r="2600" spans="1:19" x14ac:dyDescent="0.35">
      <c r="A2600" s="13">
        <v>1500</v>
      </c>
      <c r="B2600" s="13">
        <v>0</v>
      </c>
      <c r="C2600" s="13">
        <v>100</v>
      </c>
      <c r="D2600" s="13">
        <v>75</v>
      </c>
      <c r="E2600" s="13">
        <v>0</v>
      </c>
      <c r="F2600" s="15">
        <v>13.932</v>
      </c>
      <c r="G2600" s="15">
        <v>0.68</v>
      </c>
      <c r="H2600" s="15">
        <v>145.02199999999999</v>
      </c>
      <c r="I2600" s="15">
        <v>2.2480000000000002</v>
      </c>
      <c r="J2600" s="14">
        <v>1.469966960879773</v>
      </c>
      <c r="K2600" s="15">
        <v>8.8279999999999997E-2</v>
      </c>
      <c r="L2600" s="16">
        <v>12.08</v>
      </c>
      <c r="M2600" s="14">
        <v>22664669.938466199</v>
      </c>
      <c r="N2600" s="14">
        <v>0.60573859158996513</v>
      </c>
      <c r="O2600" s="14">
        <v>236.37053454907641</v>
      </c>
      <c r="P2600" s="14">
        <v>73.94618280350079</v>
      </c>
      <c r="Q2600" s="15">
        <v>21.25154581784054</v>
      </c>
      <c r="R2600" s="14">
        <v>3.0476079618205101</v>
      </c>
      <c r="S2600" s="14">
        <v>64019.258777366958</v>
      </c>
    </row>
    <row r="2601" spans="1:19" x14ac:dyDescent="0.35">
      <c r="A2601" s="13">
        <v>1500</v>
      </c>
      <c r="B2601" s="13">
        <v>0</v>
      </c>
      <c r="C2601" s="13">
        <v>100</v>
      </c>
      <c r="D2601" s="13">
        <v>75</v>
      </c>
      <c r="E2601" s="13">
        <v>22.5</v>
      </c>
      <c r="F2601" s="15">
        <v>27.995000000000001</v>
      </c>
      <c r="G2601" s="15">
        <v>1.056</v>
      </c>
      <c r="H2601" s="15">
        <v>153.065</v>
      </c>
      <c r="I2601" s="15">
        <v>1.9670000000000001</v>
      </c>
      <c r="J2601" s="14">
        <v>1.469966960879773</v>
      </c>
      <c r="K2601" s="15">
        <v>0.19980000000000001</v>
      </c>
      <c r="L2601" s="16">
        <v>11.31</v>
      </c>
      <c r="M2601" s="14">
        <v>22664669.938466199</v>
      </c>
      <c r="N2601" s="14">
        <v>0.60573859158996513</v>
      </c>
      <c r="O2601" s="14">
        <v>236.37053454907641</v>
      </c>
      <c r="P2601" s="14">
        <v>73.94618280350079</v>
      </c>
      <c r="Q2601" s="15">
        <v>30.49301432439578</v>
      </c>
      <c r="R2601" s="14">
        <v>3.0476079618205101</v>
      </c>
      <c r="S2601" s="14">
        <v>64019.258777366958</v>
      </c>
    </row>
    <row r="2602" spans="1:19" x14ac:dyDescent="0.35">
      <c r="A2602" s="13">
        <v>1500</v>
      </c>
      <c r="B2602" s="13">
        <v>0</v>
      </c>
      <c r="C2602" s="13">
        <v>100</v>
      </c>
      <c r="D2602" s="13">
        <v>75</v>
      </c>
      <c r="E2602" s="13">
        <v>45</v>
      </c>
      <c r="F2602" s="15">
        <v>44.984999999999999</v>
      </c>
      <c r="G2602" s="15">
        <v>1.286</v>
      </c>
      <c r="H2602" s="15">
        <v>131.91499999999999</v>
      </c>
      <c r="I2602" s="15">
        <v>0.40460000000000002</v>
      </c>
      <c r="J2602" s="14">
        <v>1.469966960879773</v>
      </c>
      <c r="K2602" s="15">
        <v>0.1036</v>
      </c>
      <c r="L2602" s="16">
        <v>11.92</v>
      </c>
      <c r="M2602" s="14">
        <v>22664669.938466199</v>
      </c>
      <c r="N2602" s="14">
        <v>0.60573859158996513</v>
      </c>
      <c r="O2602" s="14">
        <v>236.37053454907641</v>
      </c>
      <c r="P2602" s="14">
        <v>73.94618280350079</v>
      </c>
      <c r="Q2602" s="15">
        <v>31.36811782830085</v>
      </c>
      <c r="R2602" s="14">
        <v>3.0476079618205101</v>
      </c>
      <c r="S2602" s="14">
        <v>64019.258777366958</v>
      </c>
    </row>
    <row r="2603" spans="1:19" x14ac:dyDescent="0.35">
      <c r="A2603" s="13">
        <v>1500</v>
      </c>
      <c r="B2603" s="13">
        <v>0</v>
      </c>
      <c r="C2603" s="13">
        <v>100</v>
      </c>
      <c r="D2603" s="13">
        <v>100</v>
      </c>
      <c r="E2603" s="13">
        <v>0</v>
      </c>
      <c r="F2603" s="15">
        <v>18.597000000000001</v>
      </c>
      <c r="G2603" s="15">
        <v>0.90799999999999992</v>
      </c>
      <c r="H2603" s="15">
        <v>124.377</v>
      </c>
      <c r="I2603" s="15">
        <v>3.476</v>
      </c>
      <c r="J2603" s="14">
        <v>1.963133479615502</v>
      </c>
      <c r="K2603" s="15">
        <v>-0.8617999999999999</v>
      </c>
      <c r="L2603" s="16">
        <v>21.39</v>
      </c>
      <c r="M2603" s="14">
        <v>30025262.042842571</v>
      </c>
      <c r="N2603" s="14">
        <v>0.603560030620924</v>
      </c>
      <c r="O2603" s="14">
        <v>235.37623573138879</v>
      </c>
      <c r="P2603" s="14">
        <v>73.515940294549267</v>
      </c>
      <c r="Q2603" s="15">
        <v>27.139418570431619</v>
      </c>
      <c r="R2603" s="14">
        <v>3.0476079618205101</v>
      </c>
      <c r="S2603" s="14">
        <v>63340.077165067029</v>
      </c>
    </row>
    <row r="2604" spans="1:19" x14ac:dyDescent="0.35">
      <c r="A2604" s="13">
        <v>1500</v>
      </c>
      <c r="B2604" s="13">
        <v>0</v>
      </c>
      <c r="C2604" s="13">
        <v>100</v>
      </c>
      <c r="D2604" s="13">
        <v>100</v>
      </c>
      <c r="E2604" s="13">
        <v>22.5</v>
      </c>
      <c r="F2604" s="15">
        <v>38.804000000000009</v>
      </c>
      <c r="G2604" s="15">
        <v>1.426000000000001</v>
      </c>
      <c r="H2604" s="15">
        <v>103.364</v>
      </c>
      <c r="I2604" s="15">
        <v>2.1739999999999999</v>
      </c>
      <c r="J2604" s="14">
        <v>1.963133479615502</v>
      </c>
      <c r="K2604" s="15">
        <v>-1.1849999999999999E-2</v>
      </c>
      <c r="L2604" s="16">
        <v>19.989999999999998</v>
      </c>
      <c r="M2604" s="14">
        <v>30025262.042842571</v>
      </c>
      <c r="N2604" s="14">
        <v>0.603560030620924</v>
      </c>
      <c r="O2604" s="14">
        <v>235.37623573138879</v>
      </c>
      <c r="P2604" s="14">
        <v>73.515940294549267</v>
      </c>
      <c r="Q2604" s="15">
        <v>37.515890618576869</v>
      </c>
      <c r="R2604" s="14">
        <v>3.0476079618205101</v>
      </c>
      <c r="S2604" s="14">
        <v>63340.077165067029</v>
      </c>
    </row>
    <row r="2605" spans="1:19" x14ac:dyDescent="0.35">
      <c r="A2605" s="13">
        <v>1500</v>
      </c>
      <c r="B2605" s="13">
        <v>0</v>
      </c>
      <c r="C2605" s="13">
        <v>100</v>
      </c>
      <c r="D2605" s="13">
        <v>100</v>
      </c>
      <c r="E2605" s="13">
        <v>45</v>
      </c>
      <c r="F2605" s="15">
        <v>59.734000000000009</v>
      </c>
      <c r="G2605" s="15">
        <v>1.716</v>
      </c>
      <c r="H2605" s="15">
        <v>141.214</v>
      </c>
      <c r="I2605" s="15">
        <v>-1.7229999999999999E-4</v>
      </c>
      <c r="J2605" s="14">
        <v>1.963133479615502</v>
      </c>
      <c r="K2605" s="15">
        <v>-1.3679999999999999E-2</v>
      </c>
      <c r="L2605" s="16">
        <v>21.08</v>
      </c>
      <c r="M2605" s="14">
        <v>30025262.042842571</v>
      </c>
      <c r="N2605" s="14">
        <v>0.603560030620924</v>
      </c>
      <c r="O2605" s="14">
        <v>235.37623573138879</v>
      </c>
      <c r="P2605" s="14">
        <v>73.515940294549267</v>
      </c>
      <c r="Q2605" s="15">
        <v>36.781239791688733</v>
      </c>
      <c r="R2605" s="14">
        <v>3.0476079618205101</v>
      </c>
      <c r="S2605" s="14">
        <v>63340.077165067029</v>
      </c>
    </row>
    <row r="2606" spans="1:19" x14ac:dyDescent="0.35">
      <c r="A2606" s="13">
        <v>1500</v>
      </c>
      <c r="B2606" s="13">
        <v>0</v>
      </c>
      <c r="C2606" s="13">
        <v>100</v>
      </c>
      <c r="D2606" s="13">
        <v>125</v>
      </c>
      <c r="E2606" s="13">
        <v>0</v>
      </c>
      <c r="F2606" s="15">
        <v>23.244</v>
      </c>
      <c r="G2606" s="15">
        <v>1.136000000000001</v>
      </c>
      <c r="H2606" s="15">
        <v>148.524</v>
      </c>
      <c r="I2606" s="15">
        <v>4.6639999999999997</v>
      </c>
      <c r="J2606" s="14">
        <v>2.4578123218547252</v>
      </c>
      <c r="K2606" s="15">
        <v>-3.379</v>
      </c>
      <c r="L2606" s="16">
        <v>33.29</v>
      </c>
      <c r="M2606" s="14">
        <v>37294643.471428633</v>
      </c>
      <c r="N2606" s="14">
        <v>0.6014251171777063</v>
      </c>
      <c r="O2606" s="14">
        <v>234.40323341807971</v>
      </c>
      <c r="P2606" s="14">
        <v>73.096002532076412</v>
      </c>
      <c r="Q2606" s="15">
        <v>32.463740064594823</v>
      </c>
      <c r="R2606" s="14">
        <v>3.0476079618205101</v>
      </c>
      <c r="S2606" s="14">
        <v>62680.032585350571</v>
      </c>
    </row>
    <row r="2607" spans="1:19" x14ac:dyDescent="0.35">
      <c r="A2607" s="13">
        <v>1500</v>
      </c>
      <c r="B2607" s="13">
        <v>0</v>
      </c>
      <c r="C2607" s="13">
        <v>100</v>
      </c>
      <c r="D2607" s="13">
        <v>125</v>
      </c>
      <c r="E2607" s="13">
        <v>22.5</v>
      </c>
      <c r="F2607" s="15">
        <v>50.435000000000002</v>
      </c>
      <c r="G2607" s="15">
        <v>1.804</v>
      </c>
      <c r="H2607" s="15">
        <v>124.255</v>
      </c>
      <c r="I2607" s="15">
        <v>1.4570000000000001</v>
      </c>
      <c r="J2607" s="14">
        <v>2.4578123218547252</v>
      </c>
      <c r="K2607" s="15">
        <v>0.44400000000000001</v>
      </c>
      <c r="L2607" s="16">
        <v>31.08</v>
      </c>
      <c r="M2607" s="14">
        <v>37294643.471428633</v>
      </c>
      <c r="N2607" s="14">
        <v>0.6014251171777063</v>
      </c>
      <c r="O2607" s="14">
        <v>234.40323341807971</v>
      </c>
      <c r="P2607" s="14">
        <v>73.096002532076412</v>
      </c>
      <c r="Q2607" s="15">
        <v>42.738658515470519</v>
      </c>
      <c r="R2607" s="14">
        <v>3.0476079618205101</v>
      </c>
      <c r="S2607" s="14">
        <v>62680.032585350571</v>
      </c>
    </row>
    <row r="2608" spans="1:19" x14ac:dyDescent="0.35">
      <c r="A2608" s="13">
        <v>1500</v>
      </c>
      <c r="B2608" s="13">
        <v>0</v>
      </c>
      <c r="C2608" s="13">
        <v>100</v>
      </c>
      <c r="D2608" s="13">
        <v>125</v>
      </c>
      <c r="E2608" s="13">
        <v>45</v>
      </c>
      <c r="F2608" s="15">
        <v>57.077000000000012</v>
      </c>
      <c r="G2608" s="15">
        <v>2.1470000000000011</v>
      </c>
      <c r="H2608" s="15">
        <v>120.417</v>
      </c>
      <c r="I2608" s="15">
        <v>-1.2650000000000001E-3</v>
      </c>
      <c r="J2608" s="14">
        <v>2.4578123218547252</v>
      </c>
      <c r="K2608" s="15">
        <v>-1.04</v>
      </c>
      <c r="L2608" s="16">
        <v>32.770000000000003</v>
      </c>
      <c r="M2608" s="14">
        <v>37294643.471428633</v>
      </c>
      <c r="N2608" s="14">
        <v>0.6014251171777063</v>
      </c>
      <c r="O2608" s="14">
        <v>234.40323341807971</v>
      </c>
      <c r="P2608" s="14">
        <v>73.096002532076412</v>
      </c>
      <c r="Q2608" s="15">
        <v>41.38110388196057</v>
      </c>
      <c r="R2608" s="14">
        <v>3.0476079618205101</v>
      </c>
      <c r="S2608" s="14">
        <v>62680.032585350571</v>
      </c>
    </row>
    <row r="2609" spans="1:19" x14ac:dyDescent="0.35">
      <c r="A2609" s="13">
        <v>1500</v>
      </c>
      <c r="B2609" s="13">
        <v>0</v>
      </c>
      <c r="C2609" s="13">
        <v>100</v>
      </c>
      <c r="D2609" s="13">
        <v>150</v>
      </c>
      <c r="E2609" s="13">
        <v>0</v>
      </c>
      <c r="F2609" s="15">
        <v>28.86</v>
      </c>
      <c r="G2609" s="15">
        <v>1.365</v>
      </c>
      <c r="H2609" s="15">
        <v>156.16</v>
      </c>
      <c r="I2609" s="15">
        <v>5.6829999999999998</v>
      </c>
      <c r="J2609" s="14">
        <v>2.953956161156932</v>
      </c>
      <c r="K2609" s="15">
        <v>-4.4749999999999996</v>
      </c>
      <c r="L2609" s="16">
        <v>47.75</v>
      </c>
      <c r="M2609" s="14">
        <v>44476368.365203127</v>
      </c>
      <c r="N2609" s="14">
        <v>0.59933441484770889</v>
      </c>
      <c r="O2609" s="14">
        <v>233.4516949180987</v>
      </c>
      <c r="P2609" s="14">
        <v>72.686369516082266</v>
      </c>
      <c r="Q2609" s="15">
        <v>37.762956806563622</v>
      </c>
      <c r="R2609" s="14">
        <v>3.0476079618205101</v>
      </c>
      <c r="S2609" s="14">
        <v>62038.924382483798</v>
      </c>
    </row>
    <row r="2610" spans="1:19" x14ac:dyDescent="0.35">
      <c r="A2610" s="13">
        <v>1500</v>
      </c>
      <c r="B2610" s="13">
        <v>0</v>
      </c>
      <c r="C2610" s="13">
        <v>100</v>
      </c>
      <c r="D2610" s="13">
        <v>150</v>
      </c>
      <c r="E2610" s="13">
        <v>22.5</v>
      </c>
      <c r="F2610" s="15">
        <v>59.146999999999998</v>
      </c>
      <c r="G2610" s="15">
        <v>2.1189999999999989</v>
      </c>
      <c r="H2610" s="15">
        <v>108.03700000000001</v>
      </c>
      <c r="I2610" s="15">
        <v>-6.2529999999999997E-4</v>
      </c>
      <c r="J2610" s="14">
        <v>2.953956161156932</v>
      </c>
      <c r="K2610" s="15">
        <v>-0.27910000000000001</v>
      </c>
      <c r="L2610" s="16">
        <v>44.5</v>
      </c>
      <c r="M2610" s="14">
        <v>44476368.365203127</v>
      </c>
      <c r="N2610" s="14">
        <v>0.59933441484770889</v>
      </c>
      <c r="O2610" s="14">
        <v>233.4516949180987</v>
      </c>
      <c r="P2610" s="14">
        <v>72.686369516082266</v>
      </c>
      <c r="Q2610" s="15">
        <v>46.212861406465663</v>
      </c>
      <c r="R2610" s="14">
        <v>3.0476079618205101</v>
      </c>
      <c r="S2610" s="14">
        <v>62038.924382483798</v>
      </c>
    </row>
    <row r="2611" spans="1:19" x14ac:dyDescent="0.35">
      <c r="A2611" s="13">
        <v>1500</v>
      </c>
      <c r="B2611" s="13">
        <v>0</v>
      </c>
      <c r="C2611" s="13">
        <v>100</v>
      </c>
      <c r="D2611" s="13">
        <v>150</v>
      </c>
      <c r="E2611" s="13">
        <v>45</v>
      </c>
      <c r="F2611" s="15">
        <v>61.927</v>
      </c>
      <c r="G2611" s="15">
        <v>2.577</v>
      </c>
      <c r="H2611" s="15">
        <v>136.33699999999999</v>
      </c>
      <c r="I2611" s="15">
        <v>-1.3190000000000001E-3</v>
      </c>
      <c r="J2611" s="14">
        <v>2.953956161156932</v>
      </c>
      <c r="K2611" s="15">
        <v>-4.6029999999999998</v>
      </c>
      <c r="L2611" s="16">
        <v>46.91</v>
      </c>
      <c r="M2611" s="14">
        <v>44476368.365203127</v>
      </c>
      <c r="N2611" s="14">
        <v>0.59933441484770889</v>
      </c>
      <c r="O2611" s="14">
        <v>233.4516949180987</v>
      </c>
      <c r="P2611" s="14">
        <v>72.686369516082266</v>
      </c>
      <c r="Q2611" s="15">
        <v>45.129237352623463</v>
      </c>
      <c r="R2611" s="14">
        <v>3.0476079618205101</v>
      </c>
      <c r="S2611" s="14">
        <v>62038.924382483798</v>
      </c>
    </row>
    <row r="2612" spans="1:19" x14ac:dyDescent="0.35">
      <c r="A2612" s="13">
        <v>1500</v>
      </c>
      <c r="B2612" s="13">
        <v>0</v>
      </c>
      <c r="C2612" s="13">
        <v>100</v>
      </c>
      <c r="D2612" s="13">
        <v>200</v>
      </c>
      <c r="E2612" s="13">
        <v>0</v>
      </c>
      <c r="F2612" s="15">
        <v>63.02</v>
      </c>
      <c r="G2612" s="15">
        <v>1.78</v>
      </c>
      <c r="H2612" s="15">
        <v>147.83000000000001</v>
      </c>
      <c r="I2612" s="15">
        <v>-6.2230000000000002E-3</v>
      </c>
      <c r="J2612" s="14">
        <v>3.9504447682744881</v>
      </c>
      <c r="K2612" s="15">
        <v>-7.41</v>
      </c>
      <c r="L2612" s="16">
        <v>84.19</v>
      </c>
      <c r="M2612" s="14">
        <v>58591035.832905039</v>
      </c>
      <c r="N2612" s="14">
        <v>0.59528786046746263</v>
      </c>
      <c r="O2612" s="14">
        <v>231.61366691632861</v>
      </c>
      <c r="P2612" s="14">
        <v>71.898017723530003</v>
      </c>
      <c r="Q2612" s="15">
        <v>50.340551328083343</v>
      </c>
      <c r="R2612" s="14">
        <v>3.0476079618205101</v>
      </c>
      <c r="S2612" s="14">
        <v>60812.734372251543</v>
      </c>
    </row>
    <row r="2613" spans="1:19" x14ac:dyDescent="0.35">
      <c r="A2613" s="13">
        <v>1500</v>
      </c>
      <c r="B2613" s="13">
        <v>0</v>
      </c>
      <c r="C2613" s="13">
        <v>100</v>
      </c>
      <c r="D2613" s="13">
        <v>200</v>
      </c>
      <c r="E2613" s="13">
        <v>22.5</v>
      </c>
      <c r="F2613" s="15">
        <v>68.539999999999992</v>
      </c>
      <c r="G2613" s="15">
        <v>2.86</v>
      </c>
      <c r="H2613" s="15">
        <v>150.33000000000001</v>
      </c>
      <c r="I2613" s="15">
        <v>-4.8760000000000001E-3</v>
      </c>
      <c r="J2613" s="14">
        <v>3.9504447682744881</v>
      </c>
      <c r="K2613" s="15">
        <v>-3.726</v>
      </c>
      <c r="L2613" s="16">
        <v>78.25</v>
      </c>
      <c r="M2613" s="14">
        <v>58591035.832905039</v>
      </c>
      <c r="N2613" s="14">
        <v>0.59528786046746263</v>
      </c>
      <c r="O2613" s="14">
        <v>231.61366691632861</v>
      </c>
      <c r="P2613" s="14">
        <v>71.898017723530003</v>
      </c>
      <c r="Q2613" s="15">
        <v>51.478860273838578</v>
      </c>
      <c r="R2613" s="14">
        <v>3.0476079618205101</v>
      </c>
      <c r="S2613" s="14">
        <v>60812.734372251543</v>
      </c>
    </row>
    <row r="2614" spans="1:19" x14ac:dyDescent="0.35">
      <c r="A2614" s="13">
        <v>1500</v>
      </c>
      <c r="B2614" s="13">
        <v>0</v>
      </c>
      <c r="C2614" s="13">
        <v>100</v>
      </c>
      <c r="D2614" s="13">
        <v>200</v>
      </c>
      <c r="E2614" s="13">
        <v>45</v>
      </c>
      <c r="F2614" s="15">
        <v>67.94</v>
      </c>
      <c r="G2614" s="15">
        <v>3.4399999999999991</v>
      </c>
      <c r="H2614" s="15">
        <v>158.72999999999999</v>
      </c>
      <c r="I2614" s="15">
        <v>-7.3130000000000001E-3</v>
      </c>
      <c r="J2614" s="14">
        <v>3.9504447682744881</v>
      </c>
      <c r="K2614" s="15">
        <v>-6.2629999999999999</v>
      </c>
      <c r="L2614" s="16">
        <v>82.52</v>
      </c>
      <c r="M2614" s="14">
        <v>58591035.832905039</v>
      </c>
      <c r="N2614" s="14">
        <v>0.59528786046746263</v>
      </c>
      <c r="O2614" s="14">
        <v>231.61366691632861</v>
      </c>
      <c r="P2614" s="14">
        <v>71.898017723530003</v>
      </c>
      <c r="Q2614" s="15">
        <v>50.755837317692318</v>
      </c>
      <c r="R2614" s="14">
        <v>3.0476079618205101</v>
      </c>
      <c r="S2614" s="14">
        <v>60812.734372251543</v>
      </c>
    </row>
    <row r="2615" spans="1:19" x14ac:dyDescent="0.35">
      <c r="A2615" s="13">
        <v>1500</v>
      </c>
      <c r="B2615" s="13">
        <v>0</v>
      </c>
      <c r="C2615" s="13">
        <v>100</v>
      </c>
      <c r="D2615" s="13">
        <v>250</v>
      </c>
      <c r="E2615" s="13">
        <v>0</v>
      </c>
      <c r="F2615" s="15">
        <v>65.14</v>
      </c>
      <c r="G2615" s="15">
        <v>2.1899999999999991</v>
      </c>
      <c r="H2615" s="15">
        <v>155.52000000000001</v>
      </c>
      <c r="I2615" s="15">
        <v>-2.9739999999999999E-2</v>
      </c>
      <c r="J2615" s="14">
        <v>4.9522018864564403</v>
      </c>
      <c r="K2615" s="15">
        <v>-11.53</v>
      </c>
      <c r="L2615" s="16">
        <v>130.5</v>
      </c>
      <c r="M2615" s="14">
        <v>72397580.944501251</v>
      </c>
      <c r="N2615" s="14">
        <v>0.59142472107535993</v>
      </c>
      <c r="O2615" s="14">
        <v>229.8634419529194</v>
      </c>
      <c r="P2615" s="14">
        <v>71.150884916892494</v>
      </c>
      <c r="Q2615" s="15">
        <v>53.888360165515962</v>
      </c>
      <c r="R2615" s="14">
        <v>3.0476079618205101</v>
      </c>
      <c r="S2615" s="14">
        <v>59659.982364710813</v>
      </c>
    </row>
    <row r="2616" spans="1:19" x14ac:dyDescent="0.35">
      <c r="A2616" s="13">
        <v>1500</v>
      </c>
      <c r="B2616" s="13">
        <v>0</v>
      </c>
      <c r="C2616" s="13">
        <v>100</v>
      </c>
      <c r="D2616" s="13">
        <v>250</v>
      </c>
      <c r="E2616" s="13">
        <v>22.5</v>
      </c>
      <c r="F2616" s="15">
        <v>71.640000000000015</v>
      </c>
      <c r="G2616" s="15">
        <v>3.5100000000000011</v>
      </c>
      <c r="H2616" s="15">
        <v>155.72</v>
      </c>
      <c r="I2616" s="15">
        <v>-9.1969999999999986E-3</v>
      </c>
      <c r="J2616" s="14">
        <v>4.9522018864564403</v>
      </c>
      <c r="K2616" s="15">
        <v>-7.1269999999999998</v>
      </c>
      <c r="L2616" s="16">
        <v>121</v>
      </c>
      <c r="M2616" s="14">
        <v>72397580.944501251</v>
      </c>
      <c r="N2616" s="14">
        <v>0.59142472107535993</v>
      </c>
      <c r="O2616" s="14">
        <v>229.8634419529194</v>
      </c>
      <c r="P2616" s="14">
        <v>71.150884916892494</v>
      </c>
      <c r="Q2616" s="15">
        <v>55.025420920567043</v>
      </c>
      <c r="R2616" s="14">
        <v>3.0476079618205101</v>
      </c>
      <c r="S2616" s="14">
        <v>59659.982364710813</v>
      </c>
    </row>
    <row r="2617" spans="1:19" x14ac:dyDescent="0.35">
      <c r="A2617" s="13">
        <v>1500</v>
      </c>
      <c r="B2617" s="13">
        <v>0</v>
      </c>
      <c r="C2617" s="13">
        <v>100</v>
      </c>
      <c r="D2617" s="13">
        <v>250</v>
      </c>
      <c r="E2617" s="13">
        <v>45</v>
      </c>
      <c r="F2617" s="15">
        <v>69.999999999999986</v>
      </c>
      <c r="G2617" s="15">
        <v>4.3199999999999976</v>
      </c>
      <c r="H2617" s="15">
        <v>152.68</v>
      </c>
      <c r="I2617" s="15">
        <v>-2.5379999999999999E-4</v>
      </c>
      <c r="J2617" s="14">
        <v>4.9522018864564403</v>
      </c>
      <c r="K2617" s="15">
        <v>-7.9889999999999999</v>
      </c>
      <c r="L2617" s="16">
        <v>127.6</v>
      </c>
      <c r="M2617" s="14">
        <v>72397580.944501251</v>
      </c>
      <c r="N2617" s="14">
        <v>0.59142472107535993</v>
      </c>
      <c r="O2617" s="14">
        <v>229.8634419529194</v>
      </c>
      <c r="P2617" s="14">
        <v>71.150884916892494</v>
      </c>
      <c r="Q2617" s="15">
        <v>55.137750090063861</v>
      </c>
      <c r="R2617" s="14">
        <v>3.0476079618205101</v>
      </c>
      <c r="S2617" s="14">
        <v>59659.982364710813</v>
      </c>
    </row>
    <row r="2618" spans="1:19" x14ac:dyDescent="0.35">
      <c r="A2618" s="13">
        <v>1500</v>
      </c>
      <c r="B2618" s="13">
        <v>0</v>
      </c>
      <c r="C2618" s="13">
        <v>100</v>
      </c>
      <c r="D2618" s="13">
        <v>300</v>
      </c>
      <c r="E2618" s="13">
        <v>0</v>
      </c>
      <c r="F2618" s="15">
        <v>65.86999999999999</v>
      </c>
      <c r="G2618" s="15">
        <v>2.6299999999999968</v>
      </c>
      <c r="H2618" s="15">
        <v>151.54</v>
      </c>
      <c r="I2618" s="15">
        <v>-3.9810000000000002E-3</v>
      </c>
      <c r="J2618" s="14">
        <v>5.9588156364953297</v>
      </c>
      <c r="K2618" s="15">
        <v>-16.54</v>
      </c>
      <c r="L2618" s="16">
        <v>186.3</v>
      </c>
      <c r="M2618" s="14">
        <v>85924228.492493615</v>
      </c>
      <c r="N2618" s="14">
        <v>0.58774921308488015</v>
      </c>
      <c r="O2618" s="14">
        <v>228.20226798481991</v>
      </c>
      <c r="P2618" s="14">
        <v>70.444971096169738</v>
      </c>
      <c r="Q2618" s="15">
        <v>56.870309704338631</v>
      </c>
      <c r="R2618" s="14">
        <v>3.0476079618205101</v>
      </c>
      <c r="S2618" s="14">
        <v>58579.210152788357</v>
      </c>
    </row>
    <row r="2619" spans="1:19" x14ac:dyDescent="0.35">
      <c r="A2619" s="13">
        <v>1500</v>
      </c>
      <c r="B2619" s="13">
        <v>0</v>
      </c>
      <c r="C2619" s="13">
        <v>100</v>
      </c>
      <c r="D2619" s="13">
        <v>300</v>
      </c>
      <c r="E2619" s="13">
        <v>22.5</v>
      </c>
      <c r="F2619" s="15">
        <v>74.169999999999987</v>
      </c>
      <c r="G2619" s="15">
        <v>4.16</v>
      </c>
      <c r="H2619" s="15">
        <v>128.87</v>
      </c>
      <c r="I2619" s="15">
        <v>-1.0410000000000001E-2</v>
      </c>
      <c r="J2619" s="14">
        <v>5.9588156364953297</v>
      </c>
      <c r="K2619" s="15">
        <v>-11.68</v>
      </c>
      <c r="L2619" s="16">
        <v>172.6</v>
      </c>
      <c r="M2619" s="14">
        <v>85924228.492493615</v>
      </c>
      <c r="N2619" s="14">
        <v>0.58774921308488015</v>
      </c>
      <c r="O2619" s="14">
        <v>228.20226798481991</v>
      </c>
      <c r="P2619" s="14">
        <v>70.444971096169738</v>
      </c>
      <c r="Q2619" s="15">
        <v>57.902637081456497</v>
      </c>
      <c r="R2619" s="14">
        <v>3.0476079618205101</v>
      </c>
      <c r="S2619" s="14">
        <v>58579.210152788357</v>
      </c>
    </row>
    <row r="2620" spans="1:19" x14ac:dyDescent="0.35">
      <c r="A2620" s="13">
        <v>1500</v>
      </c>
      <c r="B2620" s="13">
        <v>0</v>
      </c>
      <c r="C2620" s="13">
        <v>100</v>
      </c>
      <c r="D2620" s="13">
        <v>300</v>
      </c>
      <c r="E2620" s="13">
        <v>45</v>
      </c>
      <c r="F2620" s="15">
        <v>75.41</v>
      </c>
      <c r="G2620" s="15">
        <v>5.1399999999999988</v>
      </c>
      <c r="H2620" s="15">
        <v>156.87</v>
      </c>
      <c r="I2620" s="15">
        <v>-1.141E-2</v>
      </c>
      <c r="J2620" s="14">
        <v>5.9588156364953297</v>
      </c>
      <c r="K2620" s="15">
        <v>-11.64</v>
      </c>
      <c r="L2620" s="16">
        <v>181.8</v>
      </c>
      <c r="M2620" s="14">
        <v>85924228.492493615</v>
      </c>
      <c r="N2620" s="14">
        <v>0.58774921308488015</v>
      </c>
      <c r="O2620" s="14">
        <v>228.20226798481991</v>
      </c>
      <c r="P2620" s="14">
        <v>70.444971096169738</v>
      </c>
      <c r="Q2620" s="15">
        <v>58.738999096047849</v>
      </c>
      <c r="R2620" s="14">
        <v>3.0476079618205101</v>
      </c>
      <c r="S2620" s="14">
        <v>58579.210152788357</v>
      </c>
    </row>
    <row r="2621" spans="1:19" x14ac:dyDescent="0.35">
      <c r="A2621" s="13">
        <v>1500</v>
      </c>
      <c r="B2621" s="13">
        <v>50</v>
      </c>
      <c r="C2621" s="13">
        <v>20</v>
      </c>
      <c r="D2621" s="13">
        <v>30</v>
      </c>
      <c r="E2621" s="13">
        <v>0</v>
      </c>
      <c r="F2621" s="15">
        <v>14.974</v>
      </c>
      <c r="G2621" s="15">
        <v>9.0340000000000007</v>
      </c>
      <c r="H2621" s="15">
        <v>30.654</v>
      </c>
      <c r="I2621" s="15">
        <v>-9.8530000000000007E-5</v>
      </c>
      <c r="J2621" s="14">
        <v>0.5924718228432454</v>
      </c>
      <c r="K2621" s="15">
        <v>-0.25190000000000001</v>
      </c>
      <c r="L2621" s="16">
        <v>0.65800000000000003</v>
      </c>
      <c r="M2621" s="14">
        <v>8794326.800941417</v>
      </c>
      <c r="N2621" s="14">
        <v>0.59550397791979903</v>
      </c>
      <c r="O2621" s="14">
        <v>231.71170987339841</v>
      </c>
      <c r="P2621" s="14">
        <v>14.390992048561611</v>
      </c>
      <c r="Q2621" s="15">
        <v>7.917302284316138</v>
      </c>
      <c r="R2621" s="14">
        <v>3.0476079618205101</v>
      </c>
      <c r="S2621" s="14">
        <v>60877.736444418733</v>
      </c>
    </row>
    <row r="2622" spans="1:19" x14ac:dyDescent="0.35">
      <c r="A2622" s="13">
        <v>1500</v>
      </c>
      <c r="B2622" s="13">
        <v>50</v>
      </c>
      <c r="C2622" s="13">
        <v>20</v>
      </c>
      <c r="D2622" s="13">
        <v>30</v>
      </c>
      <c r="E2622" s="13">
        <v>22.5</v>
      </c>
      <c r="F2622" s="15">
        <v>14.484</v>
      </c>
      <c r="G2622" s="15">
        <v>9.0639999999999983</v>
      </c>
      <c r="H2622" s="15">
        <v>30.443999999999999</v>
      </c>
      <c r="I2622" s="15">
        <v>-3.1159999999999998E-4</v>
      </c>
      <c r="J2622" s="14">
        <v>0.5924718228432454</v>
      </c>
      <c r="K2622" s="15">
        <v>-0.19370000000000001</v>
      </c>
      <c r="L2622" s="16">
        <v>0.83479999999999999</v>
      </c>
      <c r="M2622" s="14">
        <v>8794326.800941417</v>
      </c>
      <c r="N2622" s="14">
        <v>0.59550397791979903</v>
      </c>
      <c r="O2622" s="14">
        <v>231.71170987339841</v>
      </c>
      <c r="P2622" s="14">
        <v>14.390992048561611</v>
      </c>
      <c r="Q2622" s="15">
        <v>7.5949338696786279</v>
      </c>
      <c r="R2622" s="14">
        <v>3.0476079618205101</v>
      </c>
      <c r="S2622" s="14">
        <v>60877.736444418733</v>
      </c>
    </row>
    <row r="2623" spans="1:19" x14ac:dyDescent="0.35">
      <c r="A2623" s="13">
        <v>1500</v>
      </c>
      <c r="B2623" s="13">
        <v>50</v>
      </c>
      <c r="C2623" s="13">
        <v>20</v>
      </c>
      <c r="D2623" s="13">
        <v>30</v>
      </c>
      <c r="E2623" s="13">
        <v>45</v>
      </c>
      <c r="F2623" s="15">
        <v>14.750999999999999</v>
      </c>
      <c r="G2623" s="15">
        <v>9.0809999999999995</v>
      </c>
      <c r="H2623" s="15">
        <v>29.670999999999999</v>
      </c>
      <c r="I2623" s="15">
        <v>-1.049E-4</v>
      </c>
      <c r="J2623" s="14">
        <v>0.5924718228432454</v>
      </c>
      <c r="K2623" s="15">
        <v>-0.24160000000000001</v>
      </c>
      <c r="L2623" s="16">
        <v>0.88260000000000005</v>
      </c>
      <c r="M2623" s="14">
        <v>8794326.800941417</v>
      </c>
      <c r="N2623" s="14">
        <v>0.59550397791979903</v>
      </c>
      <c r="O2623" s="14">
        <v>231.71170987339841</v>
      </c>
      <c r="P2623" s="14">
        <v>14.390992048561611</v>
      </c>
      <c r="Q2623" s="15">
        <v>7.4256661428012469</v>
      </c>
      <c r="R2623" s="14">
        <v>3.0476079618205101</v>
      </c>
      <c r="S2623" s="14">
        <v>60877.736444418733</v>
      </c>
    </row>
    <row r="2624" spans="1:19" x14ac:dyDescent="0.35">
      <c r="A2624" s="13">
        <v>1500</v>
      </c>
      <c r="B2624" s="13">
        <v>50</v>
      </c>
      <c r="C2624" s="13">
        <v>20</v>
      </c>
      <c r="D2624" s="13">
        <v>50</v>
      </c>
      <c r="E2624" s="13">
        <v>0</v>
      </c>
      <c r="F2624" s="15">
        <v>14.446</v>
      </c>
      <c r="G2624" s="15">
        <v>8.4260000000000002</v>
      </c>
      <c r="H2624" s="15">
        <v>31.166</v>
      </c>
      <c r="I2624" s="15">
        <v>-5.0290000000000001E-5</v>
      </c>
      <c r="J2624" s="14">
        <v>0.98932833111396135</v>
      </c>
      <c r="K2624" s="15">
        <v>-0.57679999999999998</v>
      </c>
      <c r="L2624" s="16">
        <v>2.0649999999999999</v>
      </c>
      <c r="M2624" s="14">
        <v>14545454.740391171</v>
      </c>
      <c r="N2624" s="14">
        <v>0.5929425113293203</v>
      </c>
      <c r="O2624" s="14">
        <v>230.5505673096647</v>
      </c>
      <c r="P2624" s="14">
        <v>14.29173486483278</v>
      </c>
      <c r="Q2624" s="15">
        <v>10.51946092119919</v>
      </c>
      <c r="R2624" s="14">
        <v>3.0476079618205101</v>
      </c>
      <c r="S2624" s="14">
        <v>60110.821445973197</v>
      </c>
    </row>
    <row r="2625" spans="1:19" x14ac:dyDescent="0.35">
      <c r="A2625" s="13">
        <v>1500</v>
      </c>
      <c r="B2625" s="13">
        <v>50</v>
      </c>
      <c r="C2625" s="13">
        <v>20</v>
      </c>
      <c r="D2625" s="13">
        <v>50</v>
      </c>
      <c r="E2625" s="13">
        <v>22.5</v>
      </c>
      <c r="F2625" s="15">
        <v>15.487</v>
      </c>
      <c r="G2625" s="15">
        <v>8.4870000000000001</v>
      </c>
      <c r="H2625" s="15">
        <v>30.437000000000001</v>
      </c>
      <c r="I2625" s="15">
        <v>-8.7770000000000003E-4</v>
      </c>
      <c r="J2625" s="14">
        <v>0.98932833111396135</v>
      </c>
      <c r="K2625" s="15">
        <v>-0.50829999999999997</v>
      </c>
      <c r="L2625" s="16">
        <v>2.5710000000000002</v>
      </c>
      <c r="M2625" s="14">
        <v>14545454.740391171</v>
      </c>
      <c r="N2625" s="14">
        <v>0.5929425113293203</v>
      </c>
      <c r="O2625" s="14">
        <v>230.5505673096647</v>
      </c>
      <c r="P2625" s="14">
        <v>14.29173486483278</v>
      </c>
      <c r="Q2625" s="15">
        <v>10.20146075981574</v>
      </c>
      <c r="R2625" s="14">
        <v>3.0476079618205101</v>
      </c>
      <c r="S2625" s="14">
        <v>60110.821445973197</v>
      </c>
    </row>
    <row r="2626" spans="1:19" x14ac:dyDescent="0.35">
      <c r="A2626" s="13">
        <v>1500</v>
      </c>
      <c r="B2626" s="13">
        <v>50</v>
      </c>
      <c r="C2626" s="13">
        <v>20</v>
      </c>
      <c r="D2626" s="13">
        <v>50</v>
      </c>
      <c r="E2626" s="13">
        <v>45</v>
      </c>
      <c r="F2626" s="15">
        <v>15.677</v>
      </c>
      <c r="G2626" s="15">
        <v>8.5169999999999995</v>
      </c>
      <c r="H2626" s="15">
        <v>30.837</v>
      </c>
      <c r="I2626" s="15">
        <v>-1.01E-3</v>
      </c>
      <c r="J2626" s="14">
        <v>0.98932833111396135</v>
      </c>
      <c r="K2626" s="15">
        <v>-0.4521</v>
      </c>
      <c r="L2626" s="16">
        <v>2.7829999999999999</v>
      </c>
      <c r="M2626" s="14">
        <v>14545454.740391171</v>
      </c>
      <c r="N2626" s="14">
        <v>0.5929425113293203</v>
      </c>
      <c r="O2626" s="14">
        <v>230.5505673096647</v>
      </c>
      <c r="P2626" s="14">
        <v>14.29173486483278</v>
      </c>
      <c r="Q2626" s="15">
        <v>10.17053948147613</v>
      </c>
      <c r="R2626" s="14">
        <v>3.0476079618205101</v>
      </c>
      <c r="S2626" s="14">
        <v>60110.821445973197</v>
      </c>
    </row>
    <row r="2627" spans="1:19" x14ac:dyDescent="0.35">
      <c r="A2627" s="13">
        <v>1500</v>
      </c>
      <c r="B2627" s="13">
        <v>50</v>
      </c>
      <c r="C2627" s="13">
        <v>20</v>
      </c>
      <c r="D2627" s="13">
        <v>75</v>
      </c>
      <c r="E2627" s="13">
        <v>0</v>
      </c>
      <c r="F2627" s="15">
        <v>13.103999999999999</v>
      </c>
      <c r="G2627" s="15">
        <v>7.6640000000000006</v>
      </c>
      <c r="H2627" s="15">
        <v>30.664000000000001</v>
      </c>
      <c r="I2627" s="15">
        <v>-1.6320000000000001E-4</v>
      </c>
      <c r="J2627" s="14">
        <v>1.487478209607235</v>
      </c>
      <c r="K2627" s="15">
        <v>-1.27</v>
      </c>
      <c r="L2627" s="16">
        <v>5.6420000000000003</v>
      </c>
      <c r="M2627" s="14">
        <v>21611918.583137259</v>
      </c>
      <c r="N2627" s="14">
        <v>0.58977181013299163</v>
      </c>
      <c r="O2627" s="14">
        <v>229.1159101043431</v>
      </c>
      <c r="P2627" s="14">
        <v>14.1695186259659</v>
      </c>
      <c r="Q2627" s="15">
        <v>13.49376278360795</v>
      </c>
      <c r="R2627" s="14">
        <v>3.0476079618205101</v>
      </c>
      <c r="S2627" s="14">
        <v>59172.031023553667</v>
      </c>
    </row>
    <row r="2628" spans="1:19" x14ac:dyDescent="0.35">
      <c r="A2628" s="13">
        <v>1500</v>
      </c>
      <c r="B2628" s="13">
        <v>50</v>
      </c>
      <c r="C2628" s="13">
        <v>20</v>
      </c>
      <c r="D2628" s="13">
        <v>75</v>
      </c>
      <c r="E2628" s="13">
        <v>22.5</v>
      </c>
      <c r="F2628" s="15">
        <v>15.103999999999999</v>
      </c>
      <c r="G2628" s="15">
        <v>7.7840000000000016</v>
      </c>
      <c r="H2628" s="15">
        <v>27.213999999999999</v>
      </c>
      <c r="I2628" s="15">
        <v>-5.3859999999999997E-4</v>
      </c>
      <c r="J2628" s="14">
        <v>1.487478209607235</v>
      </c>
      <c r="K2628" s="15">
        <v>-1.1299999999999999</v>
      </c>
      <c r="L2628" s="16">
        <v>6.52</v>
      </c>
      <c r="M2628" s="14">
        <v>21611918.583137259</v>
      </c>
      <c r="N2628" s="14">
        <v>0.58977181013299163</v>
      </c>
      <c r="O2628" s="14">
        <v>229.1159101043431</v>
      </c>
      <c r="P2628" s="14">
        <v>14.1695186259659</v>
      </c>
      <c r="Q2628" s="15">
        <v>12.97508621784978</v>
      </c>
      <c r="R2628" s="14">
        <v>3.0476079618205101</v>
      </c>
      <c r="S2628" s="14">
        <v>59172.031023553667</v>
      </c>
    </row>
    <row r="2629" spans="1:19" x14ac:dyDescent="0.35">
      <c r="A2629" s="13">
        <v>1500</v>
      </c>
      <c r="B2629" s="13">
        <v>50</v>
      </c>
      <c r="C2629" s="13">
        <v>20</v>
      </c>
      <c r="D2629" s="13">
        <v>75</v>
      </c>
      <c r="E2629" s="13">
        <v>45</v>
      </c>
      <c r="F2629" s="15">
        <v>15.757</v>
      </c>
      <c r="G2629" s="15">
        <v>7.8869999999999978</v>
      </c>
      <c r="H2629" s="15">
        <v>30.327000000000002</v>
      </c>
      <c r="I2629" s="15">
        <v>-2.1779999999999998E-3</v>
      </c>
      <c r="J2629" s="14">
        <v>1.487478209607235</v>
      </c>
      <c r="K2629" s="15">
        <v>-0.96160000000000001</v>
      </c>
      <c r="L2629" s="16">
        <v>6.95</v>
      </c>
      <c r="M2629" s="14">
        <v>21611918.583137259</v>
      </c>
      <c r="N2629" s="14">
        <v>0.58977181013299163</v>
      </c>
      <c r="O2629" s="14">
        <v>229.1159101043431</v>
      </c>
      <c r="P2629" s="14">
        <v>14.1695186259659</v>
      </c>
      <c r="Q2629" s="15">
        <v>13.1858218169333</v>
      </c>
      <c r="R2629" s="14">
        <v>3.0476079618205101</v>
      </c>
      <c r="S2629" s="14">
        <v>59172.031023553667</v>
      </c>
    </row>
    <row r="2630" spans="1:19" x14ac:dyDescent="0.35">
      <c r="A2630" s="13">
        <v>1500</v>
      </c>
      <c r="B2630" s="13">
        <v>50</v>
      </c>
      <c r="C2630" s="13">
        <v>20</v>
      </c>
      <c r="D2630" s="13">
        <v>100</v>
      </c>
      <c r="E2630" s="13">
        <v>0</v>
      </c>
      <c r="F2630" s="15">
        <v>12.83</v>
      </c>
      <c r="G2630" s="15">
        <v>6.8599999999999994</v>
      </c>
      <c r="H2630" s="15">
        <v>28.86</v>
      </c>
      <c r="I2630" s="15">
        <v>-6.1539999999999997E-3</v>
      </c>
      <c r="J2630" s="14">
        <v>1.9879055816757429</v>
      </c>
      <c r="K2630" s="15">
        <v>-2.62</v>
      </c>
      <c r="L2630" s="16">
        <v>11.87</v>
      </c>
      <c r="M2630" s="14">
        <v>28545726.168310851</v>
      </c>
      <c r="N2630" s="14">
        <v>0.58663639776868404</v>
      </c>
      <c r="O2630" s="14">
        <v>227.7000957923197</v>
      </c>
      <c r="P2630" s="14">
        <v>14.04936376575918</v>
      </c>
      <c r="Q2630" s="15">
        <v>15.702835766298939</v>
      </c>
      <c r="R2630" s="14">
        <v>3.0476079618205101</v>
      </c>
      <c r="S2630" s="14">
        <v>58255.036325009409</v>
      </c>
    </row>
    <row r="2631" spans="1:19" x14ac:dyDescent="0.35">
      <c r="A2631" s="13">
        <v>1500</v>
      </c>
      <c r="B2631" s="13">
        <v>50</v>
      </c>
      <c r="C2631" s="13">
        <v>20</v>
      </c>
      <c r="D2631" s="13">
        <v>100</v>
      </c>
      <c r="E2631" s="13">
        <v>22.5</v>
      </c>
      <c r="F2631" s="15">
        <v>14.911</v>
      </c>
      <c r="G2631" s="15">
        <v>7.020999999999999</v>
      </c>
      <c r="H2631" s="15">
        <v>31.750999999999991</v>
      </c>
      <c r="I2631" s="15">
        <v>-6.7400000000000003E-3</v>
      </c>
      <c r="J2631" s="14">
        <v>1.9879055816757429</v>
      </c>
      <c r="K2631" s="15">
        <v>-2.1659999999999999</v>
      </c>
      <c r="L2631" s="16">
        <v>12.88</v>
      </c>
      <c r="M2631" s="14">
        <v>28545726.168310851</v>
      </c>
      <c r="N2631" s="14">
        <v>0.58663639776868404</v>
      </c>
      <c r="O2631" s="14">
        <v>227.7000957923197</v>
      </c>
      <c r="P2631" s="14">
        <v>14.04936376575918</v>
      </c>
      <c r="Q2631" s="15">
        <v>14.52673478348224</v>
      </c>
      <c r="R2631" s="14">
        <v>3.0476079618205101</v>
      </c>
      <c r="S2631" s="14">
        <v>58255.036325009409</v>
      </c>
    </row>
    <row r="2632" spans="1:19" x14ac:dyDescent="0.35">
      <c r="A2632" s="13">
        <v>1500</v>
      </c>
      <c r="B2632" s="13">
        <v>50</v>
      </c>
      <c r="C2632" s="13">
        <v>20</v>
      </c>
      <c r="D2632" s="13">
        <v>100</v>
      </c>
      <c r="E2632" s="13">
        <v>45</v>
      </c>
      <c r="F2632" s="15">
        <v>15.865</v>
      </c>
      <c r="G2632" s="15">
        <v>7.1849999999999996</v>
      </c>
      <c r="H2632" s="15">
        <v>32.715000000000003</v>
      </c>
      <c r="I2632" s="15">
        <v>-4.3390000000000008E-3</v>
      </c>
      <c r="J2632" s="14">
        <v>1.9879055816757429</v>
      </c>
      <c r="K2632" s="15">
        <v>-1.7410000000000001</v>
      </c>
      <c r="L2632" s="16">
        <v>13.4</v>
      </c>
      <c r="M2632" s="14">
        <v>28545726.168310851</v>
      </c>
      <c r="N2632" s="14">
        <v>0.58663639776868404</v>
      </c>
      <c r="O2632" s="14">
        <v>227.7000957923197</v>
      </c>
      <c r="P2632" s="14">
        <v>14.04936376575918</v>
      </c>
      <c r="Q2632" s="15">
        <v>14.75258096708369</v>
      </c>
      <c r="R2632" s="14">
        <v>3.0476079618205101</v>
      </c>
      <c r="S2632" s="14">
        <v>58255.036325009409</v>
      </c>
    </row>
    <row r="2633" spans="1:19" x14ac:dyDescent="0.35">
      <c r="A2633" s="13">
        <v>1500</v>
      </c>
      <c r="B2633" s="13">
        <v>50</v>
      </c>
      <c r="C2633" s="13">
        <v>20</v>
      </c>
      <c r="D2633" s="13">
        <v>125</v>
      </c>
      <c r="E2633" s="13">
        <v>0</v>
      </c>
      <c r="F2633" s="15">
        <v>12.73</v>
      </c>
      <c r="G2633" s="15">
        <v>6.1400000000000006</v>
      </c>
      <c r="H2633" s="15">
        <v>31.480000000000011</v>
      </c>
      <c r="I2633" s="15">
        <v>-2.758E-2</v>
      </c>
      <c r="J2633" s="14">
        <v>2.4905741164506709</v>
      </c>
      <c r="K2633" s="15">
        <v>-4.649</v>
      </c>
      <c r="L2633" s="16">
        <v>21.48</v>
      </c>
      <c r="M2633" s="14">
        <v>35350508.002171442</v>
      </c>
      <c r="N2633" s="14">
        <v>0.58353702211660785</v>
      </c>
      <c r="O2633" s="14">
        <v>226.30334758603161</v>
      </c>
      <c r="P2633" s="14">
        <v>13.931270284212649</v>
      </c>
      <c r="Q2633" s="15">
        <v>17.659257849955559</v>
      </c>
      <c r="R2633" s="14">
        <v>3.0476079618205101</v>
      </c>
      <c r="S2633" s="14">
        <v>57359.55760926626</v>
      </c>
    </row>
    <row r="2634" spans="1:19" x14ac:dyDescent="0.35">
      <c r="A2634" s="13">
        <v>1500</v>
      </c>
      <c r="B2634" s="13">
        <v>50</v>
      </c>
      <c r="C2634" s="13">
        <v>20</v>
      </c>
      <c r="D2634" s="13">
        <v>125</v>
      </c>
      <c r="E2634" s="13">
        <v>22.5</v>
      </c>
      <c r="F2634" s="15">
        <v>14.879</v>
      </c>
      <c r="G2634" s="15">
        <v>6.3590000000000018</v>
      </c>
      <c r="H2634" s="15">
        <v>32.889000000000003</v>
      </c>
      <c r="I2634" s="15">
        <v>-1.475E-3</v>
      </c>
      <c r="J2634" s="14">
        <v>2.4905741164506709</v>
      </c>
      <c r="K2634" s="15">
        <v>-3.8140000000000001</v>
      </c>
      <c r="L2634" s="16">
        <v>22.84</v>
      </c>
      <c r="M2634" s="14">
        <v>35350508.002171442</v>
      </c>
      <c r="N2634" s="14">
        <v>0.58353702211660785</v>
      </c>
      <c r="O2634" s="14">
        <v>226.30334758603161</v>
      </c>
      <c r="P2634" s="14">
        <v>13.931270284212649</v>
      </c>
      <c r="Q2634" s="15">
        <v>15.838734497145371</v>
      </c>
      <c r="R2634" s="14">
        <v>3.0476079618205101</v>
      </c>
      <c r="S2634" s="14">
        <v>57359.55760926626</v>
      </c>
    </row>
    <row r="2635" spans="1:19" x14ac:dyDescent="0.35">
      <c r="A2635" s="13">
        <v>1500</v>
      </c>
      <c r="B2635" s="13">
        <v>50</v>
      </c>
      <c r="C2635" s="13">
        <v>20</v>
      </c>
      <c r="D2635" s="13">
        <v>125</v>
      </c>
      <c r="E2635" s="13">
        <v>45</v>
      </c>
      <c r="F2635" s="15">
        <v>15.922000000000001</v>
      </c>
      <c r="G2635" s="15">
        <v>6.4420000000000019</v>
      </c>
      <c r="H2635" s="15">
        <v>33.702000000000012</v>
      </c>
      <c r="I2635" s="15">
        <v>-2.1170000000000001E-2</v>
      </c>
      <c r="J2635" s="14">
        <v>2.4905741164506709</v>
      </c>
      <c r="K2635" s="15">
        <v>-3.012</v>
      </c>
      <c r="L2635" s="16">
        <v>22.77</v>
      </c>
      <c r="M2635" s="14">
        <v>35350508.002171442</v>
      </c>
      <c r="N2635" s="14">
        <v>0.58353702211660785</v>
      </c>
      <c r="O2635" s="14">
        <v>226.30334758603161</v>
      </c>
      <c r="P2635" s="14">
        <v>13.931270284212649</v>
      </c>
      <c r="Q2635" s="15">
        <v>15.89552221782909</v>
      </c>
      <c r="R2635" s="14">
        <v>3.0476079618205101</v>
      </c>
      <c r="S2635" s="14">
        <v>57359.55760926626</v>
      </c>
    </row>
    <row r="2636" spans="1:19" x14ac:dyDescent="0.35">
      <c r="A2636" s="13">
        <v>1500</v>
      </c>
      <c r="B2636" s="13">
        <v>50</v>
      </c>
      <c r="C2636" s="13">
        <v>20</v>
      </c>
      <c r="D2636" s="13">
        <v>150</v>
      </c>
      <c r="E2636" s="13">
        <v>0</v>
      </c>
      <c r="F2636" s="15">
        <v>12.71</v>
      </c>
      <c r="G2636" s="15">
        <v>5.3700000000000019</v>
      </c>
      <c r="H2636" s="15">
        <v>30.3</v>
      </c>
      <c r="I2636" s="15">
        <v>-3.7580000000000002E-2</v>
      </c>
      <c r="J2636" s="14">
        <v>2.9954462021128498</v>
      </c>
      <c r="K2636" s="15">
        <v>-7.16</v>
      </c>
      <c r="L2636" s="16">
        <v>34.770000000000003</v>
      </c>
      <c r="M2636" s="14">
        <v>42029887.116083726</v>
      </c>
      <c r="N2636" s="14">
        <v>0.58047443107415664</v>
      </c>
      <c r="O2636" s="14">
        <v>224.9258884579184</v>
      </c>
      <c r="P2636" s="14">
        <v>13.815238181326279</v>
      </c>
      <c r="Q2636" s="15">
        <v>19.36748522716049</v>
      </c>
      <c r="R2636" s="14">
        <v>3.0476079618205101</v>
      </c>
      <c r="S2636" s="14">
        <v>56485.3179656926</v>
      </c>
    </row>
    <row r="2637" spans="1:19" x14ac:dyDescent="0.35">
      <c r="A2637" s="13">
        <v>1500</v>
      </c>
      <c r="B2637" s="13">
        <v>50</v>
      </c>
      <c r="C2637" s="13">
        <v>20</v>
      </c>
      <c r="D2637" s="13">
        <v>150</v>
      </c>
      <c r="E2637" s="13">
        <v>22.5</v>
      </c>
      <c r="F2637" s="15">
        <v>14.99</v>
      </c>
      <c r="G2637" s="15">
        <v>5.6900000000000022</v>
      </c>
      <c r="H2637" s="15">
        <v>29.69</v>
      </c>
      <c r="I2637" s="15">
        <v>-3.177E-2</v>
      </c>
      <c r="J2637" s="14">
        <v>2.9954462021128498</v>
      </c>
      <c r="K2637" s="15">
        <v>-5.899</v>
      </c>
      <c r="L2637" s="16">
        <v>36.700000000000003</v>
      </c>
      <c r="M2637" s="14">
        <v>42029887.116083726</v>
      </c>
      <c r="N2637" s="14">
        <v>0.58047443107415664</v>
      </c>
      <c r="O2637" s="14">
        <v>224.9258884579184</v>
      </c>
      <c r="P2637" s="14">
        <v>13.815238181326279</v>
      </c>
      <c r="Q2637" s="15">
        <v>16.915999144662351</v>
      </c>
      <c r="R2637" s="14">
        <v>3.0476079618205101</v>
      </c>
      <c r="S2637" s="14">
        <v>56485.3179656926</v>
      </c>
    </row>
    <row r="2638" spans="1:19" x14ac:dyDescent="0.35">
      <c r="A2638" s="13">
        <v>1500</v>
      </c>
      <c r="B2638" s="13">
        <v>50</v>
      </c>
      <c r="C2638" s="13">
        <v>20</v>
      </c>
      <c r="D2638" s="13">
        <v>150</v>
      </c>
      <c r="E2638" s="13">
        <v>45</v>
      </c>
      <c r="F2638" s="15">
        <v>15.91</v>
      </c>
      <c r="G2638" s="15">
        <v>5.8699999999999974</v>
      </c>
      <c r="H2638" s="15">
        <v>34.68</v>
      </c>
      <c r="I2638" s="15">
        <v>-2.6200000000000001E-2</v>
      </c>
      <c r="J2638" s="14">
        <v>2.9954462021128498</v>
      </c>
      <c r="K2638" s="15">
        <v>-4.6260000000000003</v>
      </c>
      <c r="L2638" s="16">
        <v>36.57</v>
      </c>
      <c r="M2638" s="14">
        <v>42029887.116083726</v>
      </c>
      <c r="N2638" s="14">
        <v>0.58047443107415664</v>
      </c>
      <c r="O2638" s="14">
        <v>224.9258884579184</v>
      </c>
      <c r="P2638" s="14">
        <v>13.815238181326279</v>
      </c>
      <c r="Q2638" s="15">
        <v>16.75969271552864</v>
      </c>
      <c r="R2638" s="14">
        <v>3.0476079618205101</v>
      </c>
      <c r="S2638" s="14">
        <v>56485.3179656926</v>
      </c>
    </row>
    <row r="2639" spans="1:19" x14ac:dyDescent="0.35">
      <c r="A2639" s="13">
        <v>1500</v>
      </c>
      <c r="B2639" s="13">
        <v>50</v>
      </c>
      <c r="C2639" s="13">
        <v>20</v>
      </c>
      <c r="D2639" s="13">
        <v>200</v>
      </c>
      <c r="E2639" s="13">
        <v>0</v>
      </c>
      <c r="F2639" s="15">
        <v>13.1</v>
      </c>
      <c r="G2639" s="15">
        <v>4.2800000000000047</v>
      </c>
      <c r="H2639" s="15">
        <v>32.709999999999987</v>
      </c>
      <c r="I2639" s="15">
        <v>-9.3109999999999998E-2</v>
      </c>
      <c r="J2639" s="14">
        <v>4.0116441567206751</v>
      </c>
      <c r="K2639" s="15">
        <v>-13.49</v>
      </c>
      <c r="L2639" s="16">
        <v>72.739999999999995</v>
      </c>
      <c r="M2639" s="14">
        <v>55026890.934046477</v>
      </c>
      <c r="N2639" s="14">
        <v>0.57446259208785133</v>
      </c>
      <c r="O2639" s="14">
        <v>222.22972743960511</v>
      </c>
      <c r="P2639" s="14">
        <v>13.58935811153408</v>
      </c>
      <c r="Q2639" s="15">
        <v>22.069076300624999</v>
      </c>
      <c r="R2639" s="14">
        <v>3.0476079618205101</v>
      </c>
      <c r="S2639" s="14">
        <v>54799.462927784312</v>
      </c>
    </row>
    <row r="2640" spans="1:19" x14ac:dyDescent="0.35">
      <c r="A2640" s="13">
        <v>1500</v>
      </c>
      <c r="B2640" s="13">
        <v>50</v>
      </c>
      <c r="C2640" s="13">
        <v>20</v>
      </c>
      <c r="D2640" s="13">
        <v>200</v>
      </c>
      <c r="E2640" s="13">
        <v>22.5</v>
      </c>
      <c r="F2640" s="15">
        <v>15.16</v>
      </c>
      <c r="G2640" s="15">
        <v>4.9100000000000028</v>
      </c>
      <c r="H2640" s="15">
        <v>33.130000000000003</v>
      </c>
      <c r="I2640" s="15">
        <v>-6.097E-3</v>
      </c>
      <c r="J2640" s="14">
        <v>4.0116441567206751</v>
      </c>
      <c r="K2640" s="15">
        <v>-11.7</v>
      </c>
      <c r="L2640" s="16">
        <v>74.819999999999993</v>
      </c>
      <c r="M2640" s="14">
        <v>55026890.934046477</v>
      </c>
      <c r="N2640" s="14">
        <v>0.57446259208785133</v>
      </c>
      <c r="O2640" s="14">
        <v>222.22972743960511</v>
      </c>
      <c r="P2640" s="14">
        <v>13.58935811153408</v>
      </c>
      <c r="Q2640" s="15">
        <v>18.55398138709878</v>
      </c>
      <c r="R2640" s="14">
        <v>3.0476079618205101</v>
      </c>
      <c r="S2640" s="14">
        <v>54799.462927784312</v>
      </c>
    </row>
    <row r="2641" spans="1:19" x14ac:dyDescent="0.35">
      <c r="A2641" s="13">
        <v>1500</v>
      </c>
      <c r="B2641" s="13">
        <v>50</v>
      </c>
      <c r="C2641" s="13">
        <v>20</v>
      </c>
      <c r="D2641" s="13">
        <v>200</v>
      </c>
      <c r="E2641" s="13">
        <v>45</v>
      </c>
      <c r="F2641" s="15">
        <v>16.34</v>
      </c>
      <c r="G2641" s="15">
        <v>4.8699999999999992</v>
      </c>
      <c r="H2641" s="15">
        <v>31.51</v>
      </c>
      <c r="I2641" s="15">
        <v>-6.2479999999999987E-2</v>
      </c>
      <c r="J2641" s="14">
        <v>4.0116441567206751</v>
      </c>
      <c r="K2641" s="15">
        <v>-9.9909999999999997</v>
      </c>
      <c r="L2641" s="16">
        <v>74.41</v>
      </c>
      <c r="M2641" s="14">
        <v>55026890.934046477</v>
      </c>
      <c r="N2641" s="14">
        <v>0.57446259208785133</v>
      </c>
      <c r="O2641" s="14">
        <v>222.22972743960511</v>
      </c>
      <c r="P2641" s="14">
        <v>13.58935811153408</v>
      </c>
      <c r="Q2641" s="15">
        <v>17.96180887971078</v>
      </c>
      <c r="R2641" s="14">
        <v>3.0476079618205101</v>
      </c>
      <c r="S2641" s="14">
        <v>54799.462927784312</v>
      </c>
    </row>
    <row r="2642" spans="1:19" x14ac:dyDescent="0.35">
      <c r="A2642" s="13">
        <v>1500</v>
      </c>
      <c r="B2642" s="13">
        <v>50</v>
      </c>
      <c r="C2642" s="13">
        <v>20</v>
      </c>
      <c r="D2642" s="13">
        <v>250</v>
      </c>
      <c r="E2642" s="13">
        <v>0</v>
      </c>
      <c r="F2642" s="15">
        <v>13.69</v>
      </c>
      <c r="G2642" s="15">
        <v>3.280000000000002</v>
      </c>
      <c r="H2642" s="15">
        <v>36.710000000000008</v>
      </c>
      <c r="I2642" s="15">
        <v>-0.2077</v>
      </c>
      <c r="J2642" s="14">
        <v>5.0361728442382931</v>
      </c>
      <c r="K2642" s="15">
        <v>-21.6</v>
      </c>
      <c r="L2642" s="16">
        <v>124.5</v>
      </c>
      <c r="M2642" s="14">
        <v>67565566.313707665</v>
      </c>
      <c r="N2642" s="14">
        <v>0.56860684891762969</v>
      </c>
      <c r="O2642" s="14">
        <v>219.61338732220369</v>
      </c>
      <c r="P2642" s="14">
        <v>13.37172355638258</v>
      </c>
      <c r="Q2642" s="15">
        <v>23.931641246488891</v>
      </c>
      <c r="R2642" s="14">
        <v>3.0476079618205101</v>
      </c>
      <c r="S2642" s="14">
        <v>53195.315840919298</v>
      </c>
    </row>
    <row r="2643" spans="1:19" x14ac:dyDescent="0.35">
      <c r="A2643" s="13">
        <v>1500</v>
      </c>
      <c r="B2643" s="13">
        <v>50</v>
      </c>
      <c r="C2643" s="13">
        <v>20</v>
      </c>
      <c r="D2643" s="13">
        <v>250</v>
      </c>
      <c r="E2643" s="13">
        <v>22.5</v>
      </c>
      <c r="F2643" s="15">
        <v>15.6</v>
      </c>
      <c r="G2643" s="15">
        <v>4.2699999999999996</v>
      </c>
      <c r="H2643" s="15">
        <v>37.31</v>
      </c>
      <c r="I2643" s="15">
        <v>-1.499E-2</v>
      </c>
      <c r="J2643" s="14">
        <v>5.0361728442382931</v>
      </c>
      <c r="K2643" s="15">
        <v>-19.239999999999998</v>
      </c>
      <c r="L2643" s="16">
        <v>119.8</v>
      </c>
      <c r="M2643" s="14">
        <v>67565566.313707665</v>
      </c>
      <c r="N2643" s="14">
        <v>0.56860684891762969</v>
      </c>
      <c r="O2643" s="14">
        <v>219.61338732220369</v>
      </c>
      <c r="P2643" s="14">
        <v>13.37172355638258</v>
      </c>
      <c r="Q2643" s="15">
        <v>19.711562686926911</v>
      </c>
      <c r="R2643" s="14">
        <v>3.0476079618205101</v>
      </c>
      <c r="S2643" s="14">
        <v>53195.315840919298</v>
      </c>
    </row>
    <row r="2644" spans="1:19" x14ac:dyDescent="0.35">
      <c r="A2644" s="13">
        <v>1500</v>
      </c>
      <c r="B2644" s="13">
        <v>50</v>
      </c>
      <c r="C2644" s="13">
        <v>20</v>
      </c>
      <c r="D2644" s="13">
        <v>250</v>
      </c>
      <c r="E2644" s="13">
        <v>45</v>
      </c>
      <c r="F2644" s="15">
        <v>17.059999999999999</v>
      </c>
      <c r="G2644" s="15">
        <v>4.9200000000000044</v>
      </c>
      <c r="H2644" s="15">
        <v>35.9</v>
      </c>
      <c r="I2644" s="15">
        <v>-5.747E-2</v>
      </c>
      <c r="J2644" s="14">
        <v>5.0361728442382931</v>
      </c>
      <c r="K2644" s="15">
        <v>-17.77</v>
      </c>
      <c r="L2644" s="16">
        <v>125.2</v>
      </c>
      <c r="M2644" s="14">
        <v>67565566.313707665</v>
      </c>
      <c r="N2644" s="14">
        <v>0.56860684891762969</v>
      </c>
      <c r="O2644" s="14">
        <v>219.61338732220369</v>
      </c>
      <c r="P2644" s="14">
        <v>13.37172355638258</v>
      </c>
      <c r="Q2644" s="15">
        <v>18.71058509735985</v>
      </c>
      <c r="R2644" s="14">
        <v>3.0476079618205101</v>
      </c>
      <c r="S2644" s="14">
        <v>53195.315840919298</v>
      </c>
    </row>
    <row r="2645" spans="1:19" x14ac:dyDescent="0.35">
      <c r="A2645" s="13">
        <v>1500</v>
      </c>
      <c r="B2645" s="13">
        <v>50</v>
      </c>
      <c r="C2645" s="13">
        <v>20</v>
      </c>
      <c r="D2645" s="13">
        <v>300</v>
      </c>
      <c r="E2645" s="13">
        <v>0</v>
      </c>
      <c r="F2645" s="15">
        <v>14.58</v>
      </c>
      <c r="G2645" s="15">
        <v>3.1199999999999979</v>
      </c>
      <c r="H2645" s="15">
        <v>40.04</v>
      </c>
      <c r="I2645" s="15">
        <v>-2.0820000000000002E-2</v>
      </c>
      <c r="J2645" s="14">
        <v>6.0686850957853578</v>
      </c>
      <c r="K2645" s="15">
        <v>-31.5</v>
      </c>
      <c r="L2645" s="16">
        <v>182.4</v>
      </c>
      <c r="M2645" s="14">
        <v>79674613.072557658</v>
      </c>
      <c r="N2645" s="14">
        <v>0.56291314340546927</v>
      </c>
      <c r="O2645" s="14">
        <v>217.07863129475501</v>
      </c>
      <c r="P2645" s="14">
        <v>13.16233451587177</v>
      </c>
      <c r="Q2645" s="15">
        <v>25.19608892777778</v>
      </c>
      <c r="R2645" s="14">
        <v>3.0476079618205101</v>
      </c>
      <c r="S2645" s="14">
        <v>51670.772164755908</v>
      </c>
    </row>
    <row r="2646" spans="1:19" x14ac:dyDescent="0.35">
      <c r="A2646" s="13">
        <v>1500</v>
      </c>
      <c r="B2646" s="13">
        <v>50</v>
      </c>
      <c r="C2646" s="13">
        <v>20</v>
      </c>
      <c r="D2646" s="13">
        <v>300</v>
      </c>
      <c r="E2646" s="13">
        <v>22.5</v>
      </c>
      <c r="F2646" s="15">
        <v>16.37</v>
      </c>
      <c r="G2646" s="15">
        <v>4.3099999999999978</v>
      </c>
      <c r="H2646" s="15">
        <v>40.739999999999988</v>
      </c>
      <c r="I2646" s="15">
        <v>-0.29010000000000002</v>
      </c>
      <c r="J2646" s="14">
        <v>6.0686850957853578</v>
      </c>
      <c r="K2646" s="15">
        <v>-28.32</v>
      </c>
      <c r="L2646" s="16">
        <v>168.9</v>
      </c>
      <c r="M2646" s="14">
        <v>79674613.072557658</v>
      </c>
      <c r="N2646" s="14">
        <v>0.56291314340546927</v>
      </c>
      <c r="O2646" s="14">
        <v>217.07863129475501</v>
      </c>
      <c r="P2646" s="14">
        <v>13.16233451587177</v>
      </c>
      <c r="Q2646" s="15">
        <v>20.523476248106789</v>
      </c>
      <c r="R2646" s="14">
        <v>3.0476079618205101</v>
      </c>
      <c r="S2646" s="14">
        <v>51670.772164755908</v>
      </c>
    </row>
    <row r="2647" spans="1:19" x14ac:dyDescent="0.35">
      <c r="A2647" s="13">
        <v>1500</v>
      </c>
      <c r="B2647" s="13">
        <v>50</v>
      </c>
      <c r="C2647" s="13">
        <v>20</v>
      </c>
      <c r="D2647" s="13">
        <v>300</v>
      </c>
      <c r="E2647" s="13">
        <v>45</v>
      </c>
      <c r="F2647" s="15">
        <v>17.78</v>
      </c>
      <c r="G2647" s="15">
        <v>5.28</v>
      </c>
      <c r="H2647" s="15">
        <v>40.099999999999987</v>
      </c>
      <c r="I2647" s="15">
        <v>-6.0900000000000003E-2</v>
      </c>
      <c r="J2647" s="14">
        <v>6.0686850957853578</v>
      </c>
      <c r="K2647" s="15">
        <v>-27.45</v>
      </c>
      <c r="L2647" s="16">
        <v>173.7</v>
      </c>
      <c r="M2647" s="14">
        <v>79674613.072557658</v>
      </c>
      <c r="N2647" s="14">
        <v>0.56291314340546927</v>
      </c>
      <c r="O2647" s="14">
        <v>217.07863129475501</v>
      </c>
      <c r="P2647" s="14">
        <v>13.16233451587177</v>
      </c>
      <c r="Q2647" s="15">
        <v>19.200217902351849</v>
      </c>
      <c r="R2647" s="14">
        <v>3.0476079618205101</v>
      </c>
      <c r="S2647" s="14">
        <v>51670.772164755908</v>
      </c>
    </row>
    <row r="2648" spans="1:19" x14ac:dyDescent="0.35">
      <c r="A2648" s="13">
        <v>1500</v>
      </c>
      <c r="B2648" s="13">
        <v>50</v>
      </c>
      <c r="C2648" s="13">
        <v>35</v>
      </c>
      <c r="D2648" s="13">
        <v>30</v>
      </c>
      <c r="E2648" s="13">
        <v>0</v>
      </c>
      <c r="F2648" s="15">
        <v>28.492999999999999</v>
      </c>
      <c r="G2648" s="15">
        <v>16.353000000000002</v>
      </c>
      <c r="H2648" s="15">
        <v>50.13300000000001</v>
      </c>
      <c r="I2648" s="15">
        <v>-5.0210000000000002E-5</v>
      </c>
      <c r="J2648" s="14">
        <v>0.59105999034540813</v>
      </c>
      <c r="K2648" s="15">
        <v>-0.16889999999999999</v>
      </c>
      <c r="L2648" s="16">
        <v>0.58410000000000006</v>
      </c>
      <c r="M2648" s="14">
        <v>8879066.1799065657</v>
      </c>
      <c r="N2648" s="14">
        <v>0.59872148776713829</v>
      </c>
      <c r="O2648" s="14">
        <v>233.17298000202089</v>
      </c>
      <c r="P2648" s="14">
        <v>25.403593890980328</v>
      </c>
      <c r="Q2648" s="15">
        <v>12.0758174507354</v>
      </c>
      <c r="R2648" s="14">
        <v>3.0476079618205101</v>
      </c>
      <c r="S2648" s="14">
        <v>61851.954834018718</v>
      </c>
    </row>
    <row r="2649" spans="1:19" x14ac:dyDescent="0.35">
      <c r="A2649" s="13">
        <v>1500</v>
      </c>
      <c r="B2649" s="13">
        <v>50</v>
      </c>
      <c r="C2649" s="13">
        <v>35</v>
      </c>
      <c r="D2649" s="13">
        <v>30</v>
      </c>
      <c r="E2649" s="13">
        <v>22.5</v>
      </c>
      <c r="F2649" s="15">
        <v>29.919</v>
      </c>
      <c r="G2649" s="15">
        <v>16.489000000000001</v>
      </c>
      <c r="H2649" s="15">
        <v>51.058999999999997</v>
      </c>
      <c r="I2649" s="15">
        <v>4.9059999999999999E-2</v>
      </c>
      <c r="J2649" s="14">
        <v>0.59090820088598117</v>
      </c>
      <c r="K2649" s="15">
        <v>-2.0910000000000002E-2</v>
      </c>
      <c r="L2649" s="16">
        <v>0.70499999999999996</v>
      </c>
      <c r="M2649" s="14">
        <v>8888216.8498696648</v>
      </c>
      <c r="N2649" s="14">
        <v>0.59906764006213475</v>
      </c>
      <c r="O2649" s="14">
        <v>233.3303713621988</v>
      </c>
      <c r="P2649" s="14">
        <v>25.427271222405398</v>
      </c>
      <c r="Q2649" s="15">
        <v>10.69889369795264</v>
      </c>
      <c r="R2649" s="14">
        <v>3.0476079618205101</v>
      </c>
      <c r="S2649" s="14">
        <v>61957.491782544283</v>
      </c>
    </row>
    <row r="2650" spans="1:19" x14ac:dyDescent="0.35">
      <c r="A2650" s="13">
        <v>1500</v>
      </c>
      <c r="B2650" s="13">
        <v>50</v>
      </c>
      <c r="C2650" s="13">
        <v>35</v>
      </c>
      <c r="D2650" s="13">
        <v>30</v>
      </c>
      <c r="E2650" s="13">
        <v>45</v>
      </c>
      <c r="F2650" s="15">
        <v>27.565000000000001</v>
      </c>
      <c r="G2650" s="15">
        <v>16.495000000000001</v>
      </c>
      <c r="H2650" s="15">
        <v>51.835000000000001</v>
      </c>
      <c r="I2650" s="15">
        <v>5.7729999999999986E-3</v>
      </c>
      <c r="J2650" s="14">
        <v>0.59090820088598117</v>
      </c>
      <c r="K2650" s="15">
        <v>-4.4520000000000002E-3</v>
      </c>
      <c r="L2650" s="16">
        <v>0.72050000000000003</v>
      </c>
      <c r="M2650" s="14">
        <v>8888216.8498696648</v>
      </c>
      <c r="N2650" s="14">
        <v>0.59906764006213475</v>
      </c>
      <c r="O2650" s="14">
        <v>233.3303713621988</v>
      </c>
      <c r="P2650" s="14">
        <v>25.427271222405398</v>
      </c>
      <c r="Q2650" s="15">
        <v>8.472269854160583</v>
      </c>
      <c r="R2650" s="14">
        <v>3.0476079618205101</v>
      </c>
      <c r="S2650" s="14">
        <v>61957.491782544283</v>
      </c>
    </row>
    <row r="2651" spans="1:19" x14ac:dyDescent="0.35">
      <c r="A2651" s="13">
        <v>1500</v>
      </c>
      <c r="B2651" s="13">
        <v>50</v>
      </c>
      <c r="C2651" s="13">
        <v>35</v>
      </c>
      <c r="D2651" s="13">
        <v>50</v>
      </c>
      <c r="E2651" s="13">
        <v>0</v>
      </c>
      <c r="F2651" s="15">
        <v>26.129000000000001</v>
      </c>
      <c r="G2651" s="15">
        <v>15.898999999999999</v>
      </c>
      <c r="H2651" s="15">
        <v>52.768999999999998</v>
      </c>
      <c r="I2651" s="15">
        <v>-8.5250000000000007E-4</v>
      </c>
      <c r="J2651" s="14">
        <v>0.98661135845914638</v>
      </c>
      <c r="K2651" s="15">
        <v>-0.71879999999999999</v>
      </c>
      <c r="L2651" s="16">
        <v>1.81</v>
      </c>
      <c r="M2651" s="14">
        <v>14707600.86296347</v>
      </c>
      <c r="N2651" s="14">
        <v>0.59665442657521084</v>
      </c>
      <c r="O2651" s="14">
        <v>232.2338490295534</v>
      </c>
      <c r="P2651" s="14">
        <v>25.262519364186801</v>
      </c>
      <c r="Q2651" s="15">
        <v>15.373295056199749</v>
      </c>
      <c r="R2651" s="14">
        <v>3.0476079618205101</v>
      </c>
      <c r="S2651" s="14">
        <v>61224.679444255271</v>
      </c>
    </row>
    <row r="2652" spans="1:19" x14ac:dyDescent="0.35">
      <c r="A2652" s="13">
        <v>1500</v>
      </c>
      <c r="B2652" s="13">
        <v>50</v>
      </c>
      <c r="C2652" s="13">
        <v>35</v>
      </c>
      <c r="D2652" s="13">
        <v>50</v>
      </c>
      <c r="E2652" s="13">
        <v>22.5</v>
      </c>
      <c r="F2652" s="15">
        <v>33.478000000000002</v>
      </c>
      <c r="G2652" s="15">
        <v>16.518000000000001</v>
      </c>
      <c r="H2652" s="15">
        <v>51.628</v>
      </c>
      <c r="I2652" s="15">
        <v>-6.1499999999999999E-4</v>
      </c>
      <c r="J2652" s="14">
        <v>0.98535265738611566</v>
      </c>
      <c r="K2652" s="15">
        <v>-0.1196</v>
      </c>
      <c r="L2652" s="16">
        <v>2.31</v>
      </c>
      <c r="M2652" s="14">
        <v>14783224.140701801</v>
      </c>
      <c r="N2652" s="14">
        <v>0.59837580285212155</v>
      </c>
      <c r="O2652" s="14">
        <v>233.01583654448311</v>
      </c>
      <c r="P2652" s="14">
        <v>25.37996367678177</v>
      </c>
      <c r="Q2652" s="15">
        <v>17.954196522019949</v>
      </c>
      <c r="R2652" s="14">
        <v>3.0476079618205101</v>
      </c>
      <c r="S2652" s="14">
        <v>61746.701718966317</v>
      </c>
    </row>
    <row r="2653" spans="1:19" x14ac:dyDescent="0.35">
      <c r="A2653" s="13">
        <v>1500</v>
      </c>
      <c r="B2653" s="13">
        <v>50</v>
      </c>
      <c r="C2653" s="13">
        <v>35</v>
      </c>
      <c r="D2653" s="13">
        <v>50</v>
      </c>
      <c r="E2653" s="13">
        <v>45</v>
      </c>
      <c r="F2653" s="15">
        <v>25.530999999999999</v>
      </c>
      <c r="G2653" s="15">
        <v>15.941000000000001</v>
      </c>
      <c r="H2653" s="15">
        <v>53.341000000000001</v>
      </c>
      <c r="I2653" s="15">
        <v>-1.517E-4</v>
      </c>
      <c r="J2653" s="14">
        <v>0.98661135845914638</v>
      </c>
      <c r="K2653" s="15">
        <v>-0.68079999999999996</v>
      </c>
      <c r="L2653" s="16">
        <v>2.4209999999999998</v>
      </c>
      <c r="M2653" s="14">
        <v>14707600.86296347</v>
      </c>
      <c r="N2653" s="14">
        <v>0.59665442657521084</v>
      </c>
      <c r="O2653" s="14">
        <v>232.2338490295534</v>
      </c>
      <c r="P2653" s="14">
        <v>25.262519364186801</v>
      </c>
      <c r="Q2653" s="15">
        <v>14.17283241737211</v>
      </c>
      <c r="R2653" s="14">
        <v>3.0476079618205101</v>
      </c>
      <c r="S2653" s="14">
        <v>61224.679444255271</v>
      </c>
    </row>
    <row r="2654" spans="1:19" x14ac:dyDescent="0.35">
      <c r="A2654" s="13">
        <v>1500</v>
      </c>
      <c r="B2654" s="13">
        <v>50</v>
      </c>
      <c r="C2654" s="13">
        <v>35</v>
      </c>
      <c r="D2654" s="13">
        <v>75</v>
      </c>
      <c r="E2654" s="13">
        <v>0</v>
      </c>
      <c r="F2654" s="15">
        <v>26.047999999999998</v>
      </c>
      <c r="G2654" s="15">
        <v>15.148</v>
      </c>
      <c r="H2654" s="15">
        <v>54.158000000000001</v>
      </c>
      <c r="I2654" s="15">
        <v>-1.459E-3</v>
      </c>
      <c r="J2654" s="14">
        <v>1.4831926514730021</v>
      </c>
      <c r="K2654" s="15">
        <v>-1.379</v>
      </c>
      <c r="L2654" s="16">
        <v>4.3849999999999998</v>
      </c>
      <c r="M2654" s="14">
        <v>21865740.43936244</v>
      </c>
      <c r="N2654" s="14">
        <v>0.59367060231164448</v>
      </c>
      <c r="O2654" s="14">
        <v>230.88042366653929</v>
      </c>
      <c r="P2654" s="14">
        <v>25.05982621280334</v>
      </c>
      <c r="Q2654" s="15">
        <v>18.714396100200009</v>
      </c>
      <c r="R2654" s="14">
        <v>3.0476079618205101</v>
      </c>
      <c r="S2654" s="14">
        <v>60328.038426249819</v>
      </c>
    </row>
    <row r="2655" spans="1:19" x14ac:dyDescent="0.35">
      <c r="A2655" s="13">
        <v>1500</v>
      </c>
      <c r="B2655" s="13">
        <v>50</v>
      </c>
      <c r="C2655" s="13">
        <v>35</v>
      </c>
      <c r="D2655" s="13">
        <v>75</v>
      </c>
      <c r="E2655" s="13">
        <v>22.5</v>
      </c>
      <c r="F2655" s="15">
        <v>26.937999999999999</v>
      </c>
      <c r="G2655" s="15">
        <v>15.218</v>
      </c>
      <c r="H2655" s="15">
        <v>53.898000000000003</v>
      </c>
      <c r="I2655" s="15">
        <v>-3.166E-3</v>
      </c>
      <c r="J2655" s="14">
        <v>1.4831926514730021</v>
      </c>
      <c r="K2655" s="15">
        <v>-1.23</v>
      </c>
      <c r="L2655" s="16">
        <v>5.5469999999999997</v>
      </c>
      <c r="M2655" s="14">
        <v>21865740.43936244</v>
      </c>
      <c r="N2655" s="14">
        <v>0.59367060231164448</v>
      </c>
      <c r="O2655" s="14">
        <v>230.88042366653929</v>
      </c>
      <c r="P2655" s="14">
        <v>25.05982621280334</v>
      </c>
      <c r="Q2655" s="15">
        <v>18.631228574435699</v>
      </c>
      <c r="R2655" s="14">
        <v>3.0476079618205101</v>
      </c>
      <c r="S2655" s="14">
        <v>60328.038426249819</v>
      </c>
    </row>
    <row r="2656" spans="1:19" x14ac:dyDescent="0.35">
      <c r="A2656" s="13">
        <v>1500</v>
      </c>
      <c r="B2656" s="13">
        <v>50</v>
      </c>
      <c r="C2656" s="13">
        <v>35</v>
      </c>
      <c r="D2656" s="13">
        <v>75</v>
      </c>
      <c r="E2656" s="13">
        <v>45</v>
      </c>
      <c r="F2656" s="15">
        <v>27.210999999999999</v>
      </c>
      <c r="G2656" s="15">
        <v>15.291</v>
      </c>
      <c r="H2656" s="15">
        <v>51.961000000000013</v>
      </c>
      <c r="I2656" s="15">
        <v>-1.3270000000000001E-3</v>
      </c>
      <c r="J2656" s="14">
        <v>1.4831926514730021</v>
      </c>
      <c r="K2656" s="15">
        <v>-1.036</v>
      </c>
      <c r="L2656" s="16">
        <v>6.0090000000000003</v>
      </c>
      <c r="M2656" s="14">
        <v>21865740.43936244</v>
      </c>
      <c r="N2656" s="14">
        <v>0.59367060231164448</v>
      </c>
      <c r="O2656" s="14">
        <v>230.88042366653929</v>
      </c>
      <c r="P2656" s="14">
        <v>25.05982621280334</v>
      </c>
      <c r="Q2656" s="15">
        <v>18.519857888329302</v>
      </c>
      <c r="R2656" s="14">
        <v>3.0476079618205101</v>
      </c>
      <c r="S2656" s="14">
        <v>60328.038426249819</v>
      </c>
    </row>
    <row r="2657" spans="1:19" x14ac:dyDescent="0.35">
      <c r="A2657" s="13">
        <v>1500</v>
      </c>
      <c r="B2657" s="13">
        <v>50</v>
      </c>
      <c r="C2657" s="13">
        <v>35</v>
      </c>
      <c r="D2657" s="13">
        <v>100</v>
      </c>
      <c r="E2657" s="13">
        <v>0</v>
      </c>
      <c r="F2657" s="15">
        <v>24.388000000000002</v>
      </c>
      <c r="G2657" s="15">
        <v>14.358000000000001</v>
      </c>
      <c r="H2657" s="15">
        <v>54.328000000000003</v>
      </c>
      <c r="I2657" s="15">
        <v>-4.1799999999999997E-3</v>
      </c>
      <c r="J2657" s="14">
        <v>1.9819083118335941</v>
      </c>
      <c r="K2657" s="15">
        <v>-2.2650000000000001</v>
      </c>
      <c r="L2657" s="16">
        <v>8.7439999999999998</v>
      </c>
      <c r="M2657" s="14">
        <v>28898270.284418829</v>
      </c>
      <c r="N2657" s="14">
        <v>0.59072377411911847</v>
      </c>
      <c r="O2657" s="14">
        <v>229.54634026509791</v>
      </c>
      <c r="P2657" s="14">
        <v>24.860740474075168</v>
      </c>
      <c r="Q2657" s="15">
        <v>20.7133844314545</v>
      </c>
      <c r="R2657" s="14">
        <v>3.0476079618205101</v>
      </c>
      <c r="S2657" s="14">
        <v>59452.673697128012</v>
      </c>
    </row>
    <row r="2658" spans="1:19" x14ac:dyDescent="0.35">
      <c r="A2658" s="13">
        <v>1500</v>
      </c>
      <c r="B2658" s="13">
        <v>50</v>
      </c>
      <c r="C2658" s="13">
        <v>35</v>
      </c>
      <c r="D2658" s="13">
        <v>100</v>
      </c>
      <c r="E2658" s="13">
        <v>22.5</v>
      </c>
      <c r="F2658" s="15">
        <v>27.099</v>
      </c>
      <c r="G2658" s="15">
        <v>14.459</v>
      </c>
      <c r="H2658" s="15">
        <v>40.249000000000009</v>
      </c>
      <c r="I2658" s="15">
        <v>-4.7869999999999996E-3</v>
      </c>
      <c r="J2658" s="14">
        <v>1.9819083118335941</v>
      </c>
      <c r="K2658" s="15">
        <v>-2.0169999999999999</v>
      </c>
      <c r="L2658" s="16">
        <v>10.67</v>
      </c>
      <c r="M2658" s="14">
        <v>28898270.284418829</v>
      </c>
      <c r="N2658" s="14">
        <v>0.59072377411911847</v>
      </c>
      <c r="O2658" s="14">
        <v>229.54634026509791</v>
      </c>
      <c r="P2658" s="14">
        <v>24.860740474075168</v>
      </c>
      <c r="Q2658" s="15">
        <v>20.520723978322099</v>
      </c>
      <c r="R2658" s="14">
        <v>3.0476079618205101</v>
      </c>
      <c r="S2658" s="14">
        <v>59452.673697128012</v>
      </c>
    </row>
    <row r="2659" spans="1:19" x14ac:dyDescent="0.35">
      <c r="A2659" s="13">
        <v>1500</v>
      </c>
      <c r="B2659" s="13">
        <v>50</v>
      </c>
      <c r="C2659" s="13">
        <v>35</v>
      </c>
      <c r="D2659" s="13">
        <v>100</v>
      </c>
      <c r="E2659" s="13">
        <v>45</v>
      </c>
      <c r="F2659" s="15">
        <v>27.640999999999998</v>
      </c>
      <c r="G2659" s="15">
        <v>14.601000000000001</v>
      </c>
      <c r="H2659" s="15">
        <v>54.040999999999997</v>
      </c>
      <c r="I2659" s="15">
        <v>-1.2110000000000001E-3</v>
      </c>
      <c r="J2659" s="14">
        <v>1.9819083118335941</v>
      </c>
      <c r="K2659" s="15">
        <v>-1.7969999999999999</v>
      </c>
      <c r="L2659" s="16">
        <v>11.52</v>
      </c>
      <c r="M2659" s="14">
        <v>28898270.284418829</v>
      </c>
      <c r="N2659" s="14">
        <v>0.59072377411911847</v>
      </c>
      <c r="O2659" s="14">
        <v>229.54634026509791</v>
      </c>
      <c r="P2659" s="14">
        <v>24.860740474075168</v>
      </c>
      <c r="Q2659" s="15">
        <v>20.68171063388229</v>
      </c>
      <c r="R2659" s="14">
        <v>3.0476079618205101</v>
      </c>
      <c r="S2659" s="14">
        <v>59452.673697128012</v>
      </c>
    </row>
    <row r="2660" spans="1:19" x14ac:dyDescent="0.35">
      <c r="A2660" s="13">
        <v>1500</v>
      </c>
      <c r="B2660" s="13">
        <v>50</v>
      </c>
      <c r="C2660" s="13">
        <v>35</v>
      </c>
      <c r="D2660" s="13">
        <v>125</v>
      </c>
      <c r="E2660" s="13">
        <v>0</v>
      </c>
      <c r="F2660" s="15">
        <v>23.09</v>
      </c>
      <c r="G2660" s="15">
        <v>13.61</v>
      </c>
      <c r="H2660" s="15">
        <v>53.69</v>
      </c>
      <c r="I2660" s="15">
        <v>-1.3129999999999999E-2</v>
      </c>
      <c r="J2660" s="14">
        <v>2.48271977349749</v>
      </c>
      <c r="K2660" s="15">
        <v>-3.5169999999999999</v>
      </c>
      <c r="L2660" s="16">
        <v>15.27</v>
      </c>
      <c r="M2660" s="14">
        <v>35808804.713227302</v>
      </c>
      <c r="N2660" s="14">
        <v>0.58781465985907599</v>
      </c>
      <c r="O2660" s="14">
        <v>228.23181284535099</v>
      </c>
      <c r="P2660" s="14">
        <v>24.66526214800232</v>
      </c>
      <c r="Q2660" s="15">
        <v>23.030544838400001</v>
      </c>
      <c r="R2660" s="14">
        <v>3.0476079618205101</v>
      </c>
      <c r="S2660" s="14">
        <v>58598.319339314359</v>
      </c>
    </row>
    <row r="2661" spans="1:19" x14ac:dyDescent="0.35">
      <c r="A2661" s="13">
        <v>1500</v>
      </c>
      <c r="B2661" s="13">
        <v>50</v>
      </c>
      <c r="C2661" s="13">
        <v>35</v>
      </c>
      <c r="D2661" s="13">
        <v>125</v>
      </c>
      <c r="E2661" s="13">
        <v>22.5</v>
      </c>
      <c r="F2661" s="15">
        <v>26.58</v>
      </c>
      <c r="G2661" s="15">
        <v>13.77</v>
      </c>
      <c r="H2661" s="15">
        <v>46.31</v>
      </c>
      <c r="I2661" s="15">
        <v>-4.1139999999999996E-3</v>
      </c>
      <c r="J2661" s="14">
        <v>2.48271977349749</v>
      </c>
      <c r="K2661" s="15">
        <v>-3.15</v>
      </c>
      <c r="L2661" s="16">
        <v>17.829999999999998</v>
      </c>
      <c r="M2661" s="14">
        <v>35808804.713227302</v>
      </c>
      <c r="N2661" s="14">
        <v>0.58781465985907599</v>
      </c>
      <c r="O2661" s="14">
        <v>228.23181284535099</v>
      </c>
      <c r="P2661" s="14">
        <v>24.66526214800232</v>
      </c>
      <c r="Q2661" s="15">
        <v>22.272978378367039</v>
      </c>
      <c r="R2661" s="14">
        <v>3.0476079618205101</v>
      </c>
      <c r="S2661" s="14">
        <v>58598.319339314359</v>
      </c>
    </row>
    <row r="2662" spans="1:19" x14ac:dyDescent="0.35">
      <c r="A2662" s="13">
        <v>1500</v>
      </c>
      <c r="B2662" s="13">
        <v>50</v>
      </c>
      <c r="C2662" s="13">
        <v>35</v>
      </c>
      <c r="D2662" s="13">
        <v>125</v>
      </c>
      <c r="E2662" s="13">
        <v>45</v>
      </c>
      <c r="F2662" s="15">
        <v>27.7</v>
      </c>
      <c r="G2662" s="15">
        <v>13.93</v>
      </c>
      <c r="H2662" s="15">
        <v>52.160000000000011</v>
      </c>
      <c r="I2662" s="15">
        <v>-3.3419999999999999E-3</v>
      </c>
      <c r="J2662" s="14">
        <v>2.48271977349749</v>
      </c>
      <c r="K2662" s="15">
        <v>-2.71</v>
      </c>
      <c r="L2662" s="16">
        <v>19.05</v>
      </c>
      <c r="M2662" s="14">
        <v>35808804.713227302</v>
      </c>
      <c r="N2662" s="14">
        <v>0.58781465985907599</v>
      </c>
      <c r="O2662" s="14">
        <v>228.23181284535099</v>
      </c>
      <c r="P2662" s="14">
        <v>24.66526214800232</v>
      </c>
      <c r="Q2662" s="15">
        <v>22.623056957594311</v>
      </c>
      <c r="R2662" s="14">
        <v>3.0476079618205101</v>
      </c>
      <c r="S2662" s="14">
        <v>58598.319339314359</v>
      </c>
    </row>
    <row r="2663" spans="1:19" x14ac:dyDescent="0.35">
      <c r="A2663" s="13">
        <v>1500</v>
      </c>
      <c r="B2663" s="13">
        <v>50</v>
      </c>
      <c r="C2663" s="13">
        <v>35</v>
      </c>
      <c r="D2663" s="13">
        <v>150</v>
      </c>
      <c r="E2663" s="13">
        <v>0</v>
      </c>
      <c r="F2663" s="15">
        <v>22.68</v>
      </c>
      <c r="G2663" s="15">
        <v>12.77</v>
      </c>
      <c r="H2663" s="15">
        <v>53.760000000000012</v>
      </c>
      <c r="I2663" s="15">
        <v>-1.7340000000000001E-2</v>
      </c>
      <c r="J2663" s="14">
        <v>2.985587241820383</v>
      </c>
      <c r="K2663" s="15">
        <v>-5.22</v>
      </c>
      <c r="L2663" s="16">
        <v>24.33</v>
      </c>
      <c r="M2663" s="14">
        <v>42600950.813835271</v>
      </c>
      <c r="N2663" s="14">
        <v>0.58494397592457825</v>
      </c>
      <c r="O2663" s="14">
        <v>226.93705477210699</v>
      </c>
      <c r="P2663" s="14">
        <v>24.47339123458476</v>
      </c>
      <c r="Q2663" s="15">
        <v>25.322236004691359</v>
      </c>
      <c r="R2663" s="14">
        <v>3.0476079618205101</v>
      </c>
      <c r="S2663" s="14">
        <v>57764.712491394443</v>
      </c>
    </row>
    <row r="2664" spans="1:19" x14ac:dyDescent="0.35">
      <c r="A2664" s="13">
        <v>1500</v>
      </c>
      <c r="B2664" s="13">
        <v>50</v>
      </c>
      <c r="C2664" s="13">
        <v>35</v>
      </c>
      <c r="D2664" s="13">
        <v>150</v>
      </c>
      <c r="E2664" s="13">
        <v>22.5</v>
      </c>
      <c r="F2664" s="15">
        <v>26.26</v>
      </c>
      <c r="G2664" s="15">
        <v>13.07</v>
      </c>
      <c r="H2664" s="15">
        <v>54.09</v>
      </c>
      <c r="I2664" s="15">
        <v>-1.8360000000000001E-2</v>
      </c>
      <c r="J2664" s="14">
        <v>2.985587241820383</v>
      </c>
      <c r="K2664" s="15">
        <v>-4.4939999999999998</v>
      </c>
      <c r="L2664" s="16">
        <v>27.23</v>
      </c>
      <c r="M2664" s="14">
        <v>42600950.813835271</v>
      </c>
      <c r="N2664" s="14">
        <v>0.58494397592457825</v>
      </c>
      <c r="O2664" s="14">
        <v>226.93705477210699</v>
      </c>
      <c r="P2664" s="14">
        <v>24.47339123458476</v>
      </c>
      <c r="Q2664" s="15">
        <v>23.923673197904531</v>
      </c>
      <c r="R2664" s="14">
        <v>3.0476079618205101</v>
      </c>
      <c r="S2664" s="14">
        <v>57764.712491394443</v>
      </c>
    </row>
    <row r="2665" spans="1:19" x14ac:dyDescent="0.35">
      <c r="A2665" s="13">
        <v>1500</v>
      </c>
      <c r="B2665" s="13">
        <v>50</v>
      </c>
      <c r="C2665" s="13">
        <v>35</v>
      </c>
      <c r="D2665" s="13">
        <v>150</v>
      </c>
      <c r="E2665" s="13">
        <v>45</v>
      </c>
      <c r="F2665" s="15">
        <v>27.64</v>
      </c>
      <c r="G2665" s="15">
        <v>13.29</v>
      </c>
      <c r="H2665" s="15">
        <v>55.220000000000013</v>
      </c>
      <c r="I2665" s="15">
        <v>-7.7809999999999997E-3</v>
      </c>
      <c r="J2665" s="14">
        <v>2.985587241820383</v>
      </c>
      <c r="K2665" s="15">
        <v>-3.73</v>
      </c>
      <c r="L2665" s="16">
        <v>28.8</v>
      </c>
      <c r="M2665" s="14">
        <v>42600950.813835271</v>
      </c>
      <c r="N2665" s="14">
        <v>0.58494397592457825</v>
      </c>
      <c r="O2665" s="14">
        <v>226.93705477210699</v>
      </c>
      <c r="P2665" s="14">
        <v>24.47339123458476</v>
      </c>
      <c r="Q2665" s="15">
        <v>24.35946009893491</v>
      </c>
      <c r="R2665" s="14">
        <v>3.0476079618205101</v>
      </c>
      <c r="S2665" s="14">
        <v>57764.712491394443</v>
      </c>
    </row>
    <row r="2666" spans="1:19" x14ac:dyDescent="0.35">
      <c r="A2666" s="13">
        <v>1500</v>
      </c>
      <c r="B2666" s="13">
        <v>50</v>
      </c>
      <c r="C2666" s="13">
        <v>35</v>
      </c>
      <c r="D2666" s="13">
        <v>200</v>
      </c>
      <c r="E2666" s="13">
        <v>0</v>
      </c>
      <c r="F2666" s="15">
        <v>22.35</v>
      </c>
      <c r="G2666" s="15">
        <v>11.27</v>
      </c>
      <c r="H2666" s="15">
        <v>54.359999999999992</v>
      </c>
      <c r="I2666" s="15">
        <v>-6.1400000000000003E-2</v>
      </c>
      <c r="J2666" s="14">
        <v>3.9973248818535039</v>
      </c>
      <c r="K2666" s="15">
        <v>-11.41</v>
      </c>
      <c r="L2666" s="16">
        <v>51.85</v>
      </c>
      <c r="M2666" s="14">
        <v>55844469.483810037</v>
      </c>
      <c r="N2666" s="14">
        <v>0.57932075480606171</v>
      </c>
      <c r="O2666" s="14">
        <v>224.407696149896</v>
      </c>
      <c r="P2666" s="14">
        <v>24.100471645715579</v>
      </c>
      <c r="Q2666" s="15">
        <v>29.48878551066667</v>
      </c>
      <c r="R2666" s="14">
        <v>3.0476079618205101</v>
      </c>
      <c r="S2666" s="14">
        <v>56158.70566422039</v>
      </c>
    </row>
    <row r="2667" spans="1:19" x14ac:dyDescent="0.35">
      <c r="A2667" s="13">
        <v>1500</v>
      </c>
      <c r="B2667" s="13">
        <v>50</v>
      </c>
      <c r="C2667" s="13">
        <v>35</v>
      </c>
      <c r="D2667" s="13">
        <v>200</v>
      </c>
      <c r="E2667" s="13">
        <v>22.5</v>
      </c>
      <c r="F2667" s="15">
        <v>26.03</v>
      </c>
      <c r="G2667" s="15">
        <v>11.58</v>
      </c>
      <c r="H2667" s="15">
        <v>57.999999999999993</v>
      </c>
      <c r="I2667" s="15">
        <v>-4.897E-2</v>
      </c>
      <c r="J2667" s="14">
        <v>3.9973248818535039</v>
      </c>
      <c r="K2667" s="15">
        <v>-9.4179999999999993</v>
      </c>
      <c r="L2667" s="16">
        <v>55.4</v>
      </c>
      <c r="M2667" s="14">
        <v>55844469.483810037</v>
      </c>
      <c r="N2667" s="14">
        <v>0.57932075480606171</v>
      </c>
      <c r="O2667" s="14">
        <v>224.407696149896</v>
      </c>
      <c r="P2667" s="14">
        <v>24.100471645715579</v>
      </c>
      <c r="Q2667" s="15">
        <v>26.771116881939921</v>
      </c>
      <c r="R2667" s="14">
        <v>3.0476079618205101</v>
      </c>
      <c r="S2667" s="14">
        <v>56158.70566422039</v>
      </c>
    </row>
    <row r="2668" spans="1:19" x14ac:dyDescent="0.35">
      <c r="A2668" s="13">
        <v>1500</v>
      </c>
      <c r="B2668" s="13">
        <v>50</v>
      </c>
      <c r="C2668" s="13">
        <v>35</v>
      </c>
      <c r="D2668" s="13">
        <v>200</v>
      </c>
      <c r="E2668" s="13">
        <v>45</v>
      </c>
      <c r="F2668" s="15">
        <v>27.85</v>
      </c>
      <c r="G2668" s="15">
        <v>11.98</v>
      </c>
      <c r="H2668" s="15">
        <v>58.78</v>
      </c>
      <c r="I2668" s="15">
        <v>-4.3790000000000003E-2</v>
      </c>
      <c r="J2668" s="14">
        <v>3.9973248818535039</v>
      </c>
      <c r="K2668" s="15">
        <v>-7.4859999999999998</v>
      </c>
      <c r="L2668" s="16">
        <v>56</v>
      </c>
      <c r="M2668" s="14">
        <v>55844469.483810037</v>
      </c>
      <c r="N2668" s="14">
        <v>0.57932075480606171</v>
      </c>
      <c r="O2668" s="14">
        <v>224.407696149896</v>
      </c>
      <c r="P2668" s="14">
        <v>24.100471645715579</v>
      </c>
      <c r="Q2668" s="15">
        <v>27.02375519232482</v>
      </c>
      <c r="R2668" s="14">
        <v>3.0476079618205101</v>
      </c>
      <c r="S2668" s="14">
        <v>56158.70566422039</v>
      </c>
    </row>
    <row r="2669" spans="1:19" x14ac:dyDescent="0.35">
      <c r="A2669" s="13">
        <v>1500</v>
      </c>
      <c r="B2669" s="13">
        <v>50</v>
      </c>
      <c r="C2669" s="13">
        <v>35</v>
      </c>
      <c r="D2669" s="13">
        <v>250</v>
      </c>
      <c r="E2669" s="13">
        <v>0</v>
      </c>
      <c r="F2669" s="15">
        <v>22.260000000000009</v>
      </c>
      <c r="G2669" s="15">
        <v>9.8500000000000014</v>
      </c>
      <c r="H2669" s="15">
        <v>51.430000000000007</v>
      </c>
      <c r="I2669" s="15">
        <v>-6.1199999999999997E-2</v>
      </c>
      <c r="J2669" s="14">
        <v>5.0167783570338793</v>
      </c>
      <c r="K2669" s="15">
        <v>-19.55</v>
      </c>
      <c r="L2669" s="16">
        <v>93.38</v>
      </c>
      <c r="M2669" s="14">
        <v>68657533.897103488</v>
      </c>
      <c r="N2669" s="14">
        <v>0.57385979683692923</v>
      </c>
      <c r="O2669" s="14">
        <v>221.9599537521068</v>
      </c>
      <c r="P2669" s="14">
        <v>23.741981707467591</v>
      </c>
      <c r="Q2669" s="15">
        <v>33.08058896528</v>
      </c>
      <c r="R2669" s="14">
        <v>3.0476079618205101</v>
      </c>
      <c r="S2669" s="14">
        <v>54632.614628997231</v>
      </c>
    </row>
    <row r="2670" spans="1:19" x14ac:dyDescent="0.35">
      <c r="A2670" s="13">
        <v>1500</v>
      </c>
      <c r="B2670" s="13">
        <v>50</v>
      </c>
      <c r="C2670" s="13">
        <v>35</v>
      </c>
      <c r="D2670" s="13">
        <v>250</v>
      </c>
      <c r="E2670" s="13">
        <v>22.5</v>
      </c>
      <c r="F2670" s="15">
        <v>26.170000000000009</v>
      </c>
      <c r="G2670" s="15">
        <v>10.28</v>
      </c>
      <c r="H2670" s="15">
        <v>50.780000000000008</v>
      </c>
      <c r="I2670" s="15">
        <v>-3.4939999999999999E-2</v>
      </c>
      <c r="J2670" s="14">
        <v>5.0167783570338793</v>
      </c>
      <c r="K2670" s="15">
        <v>-16.059999999999999</v>
      </c>
      <c r="L2670" s="16">
        <v>98.96</v>
      </c>
      <c r="M2670" s="14">
        <v>68657533.897103488</v>
      </c>
      <c r="N2670" s="14">
        <v>0.57385979683692923</v>
      </c>
      <c r="O2670" s="14">
        <v>221.9599537521068</v>
      </c>
      <c r="P2670" s="14">
        <v>23.741981707467591</v>
      </c>
      <c r="Q2670" s="15">
        <v>29.08676807011085</v>
      </c>
      <c r="R2670" s="14">
        <v>3.0476079618205101</v>
      </c>
      <c r="S2670" s="14">
        <v>54632.614628997231</v>
      </c>
    </row>
    <row r="2671" spans="1:19" x14ac:dyDescent="0.35">
      <c r="A2671" s="13">
        <v>1500</v>
      </c>
      <c r="B2671" s="13">
        <v>50</v>
      </c>
      <c r="C2671" s="13">
        <v>35</v>
      </c>
      <c r="D2671" s="13">
        <v>250</v>
      </c>
      <c r="E2671" s="13">
        <v>45</v>
      </c>
      <c r="F2671" s="15">
        <v>27.830000000000009</v>
      </c>
      <c r="G2671" s="15">
        <v>10.54</v>
      </c>
      <c r="H2671" s="15">
        <v>60.439999999999991</v>
      </c>
      <c r="I2671" s="15">
        <v>-1.0529999999999999E-2</v>
      </c>
      <c r="J2671" s="14">
        <v>5.0167783570338793</v>
      </c>
      <c r="K2671" s="15">
        <v>-12.6</v>
      </c>
      <c r="L2671" s="16">
        <v>98.82</v>
      </c>
      <c r="M2671" s="14">
        <v>68657533.897103488</v>
      </c>
      <c r="N2671" s="14">
        <v>0.57385979683692923</v>
      </c>
      <c r="O2671" s="14">
        <v>221.9599537521068</v>
      </c>
      <c r="P2671" s="14">
        <v>23.741981707467591</v>
      </c>
      <c r="Q2671" s="15">
        <v>28.922627170890081</v>
      </c>
      <c r="R2671" s="14">
        <v>3.0476079618205101</v>
      </c>
      <c r="S2671" s="14">
        <v>54632.614628997231</v>
      </c>
    </row>
    <row r="2672" spans="1:19" x14ac:dyDescent="0.35">
      <c r="A2672" s="13">
        <v>1500</v>
      </c>
      <c r="B2672" s="13">
        <v>50</v>
      </c>
      <c r="C2672" s="13">
        <v>35</v>
      </c>
      <c r="D2672" s="13">
        <v>300</v>
      </c>
      <c r="E2672" s="13">
        <v>0</v>
      </c>
      <c r="F2672" s="15">
        <v>22.38</v>
      </c>
      <c r="G2672" s="15">
        <v>8.4899999999999984</v>
      </c>
      <c r="H2672" s="15">
        <v>58.13</v>
      </c>
      <c r="I2672" s="15">
        <v>-2.0760000000000001E-2</v>
      </c>
      <c r="J2672" s="14">
        <v>6.043585302792664</v>
      </c>
      <c r="K2672" s="15">
        <v>-29.63</v>
      </c>
      <c r="L2672" s="16">
        <v>151.9</v>
      </c>
      <c r="M2672" s="14">
        <v>81068729.26347065</v>
      </c>
      <c r="N2672" s="14">
        <v>0.56856673768161381</v>
      </c>
      <c r="O2672" s="14">
        <v>219.59549881526061</v>
      </c>
      <c r="P2672" s="14">
        <v>23.397921419840841</v>
      </c>
      <c r="Q2672" s="15">
        <v>36.114776162839497</v>
      </c>
      <c r="R2672" s="14">
        <v>3.0476079618205101</v>
      </c>
      <c r="S2672" s="14">
        <v>53184.455022281807</v>
      </c>
    </row>
    <row r="2673" spans="1:19" x14ac:dyDescent="0.35">
      <c r="A2673" s="13">
        <v>1500</v>
      </c>
      <c r="B2673" s="13">
        <v>50</v>
      </c>
      <c r="C2673" s="13">
        <v>35</v>
      </c>
      <c r="D2673" s="13">
        <v>300</v>
      </c>
      <c r="E2673" s="13">
        <v>22.5</v>
      </c>
      <c r="F2673" s="15">
        <v>26.41</v>
      </c>
      <c r="G2673" s="15">
        <v>9.0999999999999979</v>
      </c>
      <c r="H2673" s="15">
        <v>54.929999999999993</v>
      </c>
      <c r="I2673" s="15">
        <v>-3.8770000000000013E-2</v>
      </c>
      <c r="J2673" s="14">
        <v>6.043585302792664</v>
      </c>
      <c r="K2673" s="15">
        <v>-24.91</v>
      </c>
      <c r="L2673" s="16">
        <v>157.6</v>
      </c>
      <c r="M2673" s="14">
        <v>81068729.26347065</v>
      </c>
      <c r="N2673" s="14">
        <v>0.56856673768161381</v>
      </c>
      <c r="O2673" s="14">
        <v>219.59549881526061</v>
      </c>
      <c r="P2673" s="14">
        <v>23.397921419840841</v>
      </c>
      <c r="Q2673" s="15">
        <v>30.939392893251899</v>
      </c>
      <c r="R2673" s="14">
        <v>3.0476079618205101</v>
      </c>
      <c r="S2673" s="14">
        <v>53184.455022281807</v>
      </c>
    </row>
    <row r="2674" spans="1:19" x14ac:dyDescent="0.35">
      <c r="A2674" s="13">
        <v>1500</v>
      </c>
      <c r="B2674" s="13">
        <v>50</v>
      </c>
      <c r="C2674" s="13">
        <v>35</v>
      </c>
      <c r="D2674" s="13">
        <v>300</v>
      </c>
      <c r="E2674" s="13">
        <v>45</v>
      </c>
      <c r="F2674" s="15">
        <v>28.08</v>
      </c>
      <c r="G2674" s="15">
        <v>9.6900000000000013</v>
      </c>
      <c r="H2674" s="15">
        <v>62.080000000000013</v>
      </c>
      <c r="I2674" s="15">
        <v>-0.1371</v>
      </c>
      <c r="J2674" s="14">
        <v>6.043585302792664</v>
      </c>
      <c r="K2674" s="15">
        <v>-20.100000000000001</v>
      </c>
      <c r="L2674" s="16">
        <v>155.80000000000001</v>
      </c>
      <c r="M2674" s="14">
        <v>81068729.26347065</v>
      </c>
      <c r="N2674" s="14">
        <v>0.56856673768161381</v>
      </c>
      <c r="O2674" s="14">
        <v>219.59549881526061</v>
      </c>
      <c r="P2674" s="14">
        <v>23.397921419840841</v>
      </c>
      <c r="Q2674" s="15">
        <v>30.34627140470139</v>
      </c>
      <c r="R2674" s="14">
        <v>3.0476079618205101</v>
      </c>
      <c r="S2674" s="14">
        <v>53184.455022281807</v>
      </c>
    </row>
    <row r="2675" spans="1:19" x14ac:dyDescent="0.35">
      <c r="A2675" s="13">
        <v>1500</v>
      </c>
      <c r="B2675" s="13">
        <v>50</v>
      </c>
      <c r="C2675" s="13">
        <v>50</v>
      </c>
      <c r="D2675" s="13">
        <v>30</v>
      </c>
      <c r="E2675" s="13">
        <v>0</v>
      </c>
      <c r="F2675" s="15">
        <v>41.064999999999998</v>
      </c>
      <c r="G2675" s="15">
        <v>23.824999999999999</v>
      </c>
      <c r="H2675" s="15">
        <v>69.734999999999985</v>
      </c>
      <c r="I2675" s="15">
        <v>-8.5590000000000006E-6</v>
      </c>
      <c r="J2675" s="14">
        <v>0.58967214025703674</v>
      </c>
      <c r="K2675" s="15">
        <v>-0.1086</v>
      </c>
      <c r="L2675" s="16">
        <v>0.56120000000000003</v>
      </c>
      <c r="M2675" s="14">
        <v>8963024.9325064868</v>
      </c>
      <c r="N2675" s="14">
        <v>0.6018881136879275</v>
      </c>
      <c r="O2675" s="14">
        <v>234.6141320913236</v>
      </c>
      <c r="P2675" s="14">
        <v>36.601090039264037</v>
      </c>
      <c r="Q2675" s="15">
        <v>16.147745903149481</v>
      </c>
      <c r="R2675" s="14">
        <v>3.0476079618205101</v>
      </c>
      <c r="S2675" s="14">
        <v>62822.712924155487</v>
      </c>
    </row>
    <row r="2676" spans="1:19" x14ac:dyDescent="0.35">
      <c r="A2676" s="13">
        <v>1500</v>
      </c>
      <c r="B2676" s="13">
        <v>50</v>
      </c>
      <c r="C2676" s="13">
        <v>50</v>
      </c>
      <c r="D2676" s="13">
        <v>30</v>
      </c>
      <c r="E2676" s="13">
        <v>22.5</v>
      </c>
      <c r="F2676" s="15">
        <v>45.715000000000003</v>
      </c>
      <c r="G2676" s="15">
        <v>23.82500000000001</v>
      </c>
      <c r="H2676" s="15">
        <v>55.834999999999987</v>
      </c>
      <c r="I2676" s="15">
        <v>-9.166E-5</v>
      </c>
      <c r="J2676" s="14">
        <v>0.58967214025703674</v>
      </c>
      <c r="K2676" s="15">
        <v>-3.5110000000000002E-2</v>
      </c>
      <c r="L2676" s="16">
        <v>0.66300000000000003</v>
      </c>
      <c r="M2676" s="14">
        <v>8963024.9325064868</v>
      </c>
      <c r="N2676" s="14">
        <v>0.6018881136879275</v>
      </c>
      <c r="O2676" s="14">
        <v>234.6141320913236</v>
      </c>
      <c r="P2676" s="14">
        <v>36.601090039264037</v>
      </c>
      <c r="Q2676" s="15">
        <v>17.357000335847559</v>
      </c>
      <c r="R2676" s="14">
        <v>3.0476079618205101</v>
      </c>
      <c r="S2676" s="14">
        <v>62822.712924155487</v>
      </c>
    </row>
    <row r="2677" spans="1:19" x14ac:dyDescent="0.35">
      <c r="A2677" s="13">
        <v>1500</v>
      </c>
      <c r="B2677" s="13">
        <v>50</v>
      </c>
      <c r="C2677" s="13">
        <v>50</v>
      </c>
      <c r="D2677" s="13">
        <v>30</v>
      </c>
      <c r="E2677" s="13">
        <v>45</v>
      </c>
      <c r="F2677" s="15">
        <v>47.524999999999999</v>
      </c>
      <c r="G2677" s="15">
        <v>23.855</v>
      </c>
      <c r="H2677" s="15">
        <v>73.715000000000003</v>
      </c>
      <c r="I2677" s="15">
        <v>-7.6189999999999987E-5</v>
      </c>
      <c r="J2677" s="14">
        <v>0.58967214025703674</v>
      </c>
      <c r="K2677" s="15">
        <v>-2.724E-2</v>
      </c>
      <c r="L2677" s="16">
        <v>0.71710000000000007</v>
      </c>
      <c r="M2677" s="14">
        <v>8963024.9325064868</v>
      </c>
      <c r="N2677" s="14">
        <v>0.6018881136879275</v>
      </c>
      <c r="O2677" s="14">
        <v>234.6141320913236</v>
      </c>
      <c r="P2677" s="14">
        <v>36.601090039264037</v>
      </c>
      <c r="Q2677" s="15">
        <v>15.56306866792394</v>
      </c>
      <c r="R2677" s="14">
        <v>3.0476079618205101</v>
      </c>
      <c r="S2677" s="14">
        <v>62822.712924155487</v>
      </c>
    </row>
    <row r="2678" spans="1:19" x14ac:dyDescent="0.35">
      <c r="A2678" s="13">
        <v>1500</v>
      </c>
      <c r="B2678" s="13">
        <v>50</v>
      </c>
      <c r="C2678" s="13">
        <v>50</v>
      </c>
      <c r="D2678" s="13">
        <v>50</v>
      </c>
      <c r="E2678" s="13">
        <v>0</v>
      </c>
      <c r="F2678" s="15">
        <v>35.195999999999998</v>
      </c>
      <c r="G2678" s="15">
        <v>23.346000000000011</v>
      </c>
      <c r="H2678" s="15">
        <v>74.726000000000013</v>
      </c>
      <c r="I2678" s="15">
        <v>-5.7859999999999997E-4</v>
      </c>
      <c r="J2678" s="14">
        <v>0.98420586890949313</v>
      </c>
      <c r="K2678" s="15">
        <v>-0.49690000000000001</v>
      </c>
      <c r="L2678" s="16">
        <v>1.675</v>
      </c>
      <c r="M2678" s="14">
        <v>14852404.01099422</v>
      </c>
      <c r="N2678" s="14">
        <v>0.59994509308252542</v>
      </c>
      <c r="O2678" s="14">
        <v>233.72949792839111</v>
      </c>
      <c r="P2678" s="14">
        <v>36.410511996873531</v>
      </c>
      <c r="Q2678" s="15">
        <v>19.204550279203939</v>
      </c>
      <c r="R2678" s="14">
        <v>3.0476079618205101</v>
      </c>
      <c r="S2678" s="14">
        <v>62225.650415408469</v>
      </c>
    </row>
    <row r="2679" spans="1:19" x14ac:dyDescent="0.35">
      <c r="A2679" s="13">
        <v>1500</v>
      </c>
      <c r="B2679" s="13">
        <v>50</v>
      </c>
      <c r="C2679" s="13">
        <v>50</v>
      </c>
      <c r="D2679" s="13">
        <v>50</v>
      </c>
      <c r="E2679" s="13">
        <v>22.5</v>
      </c>
      <c r="F2679" s="15">
        <v>32.473000000000013</v>
      </c>
      <c r="G2679" s="15">
        <v>23.353000000000002</v>
      </c>
      <c r="H2679" s="15">
        <v>65.382999999999996</v>
      </c>
      <c r="I2679" s="15">
        <v>0.62920000000000009</v>
      </c>
      <c r="J2679" s="14">
        <v>0.98420586890949313</v>
      </c>
      <c r="K2679" s="15">
        <v>-0.13539999999999999</v>
      </c>
      <c r="L2679" s="16">
        <v>2.0790000000000002</v>
      </c>
      <c r="M2679" s="14">
        <v>14852404.01099422</v>
      </c>
      <c r="N2679" s="14">
        <v>0.59994509308252542</v>
      </c>
      <c r="O2679" s="14">
        <v>233.72949792839111</v>
      </c>
      <c r="P2679" s="14">
        <v>36.410511996873531</v>
      </c>
      <c r="Q2679" s="15">
        <v>17.892632062289749</v>
      </c>
      <c r="R2679" s="14">
        <v>3.0476079618205101</v>
      </c>
      <c r="S2679" s="14">
        <v>62225.650415408469</v>
      </c>
    </row>
    <row r="2680" spans="1:19" x14ac:dyDescent="0.35">
      <c r="A2680" s="13">
        <v>1500</v>
      </c>
      <c r="B2680" s="13">
        <v>50</v>
      </c>
      <c r="C2680" s="13">
        <v>50</v>
      </c>
      <c r="D2680" s="13">
        <v>50</v>
      </c>
      <c r="E2680" s="13">
        <v>45</v>
      </c>
      <c r="F2680" s="15">
        <v>33.465999999999987</v>
      </c>
      <c r="G2680" s="15">
        <v>23.356000000000002</v>
      </c>
      <c r="H2680" s="15">
        <v>66.316000000000003</v>
      </c>
      <c r="I2680" s="15">
        <v>-5.5400000000000002E-4</v>
      </c>
      <c r="J2680" s="14">
        <v>0.98420586890949313</v>
      </c>
      <c r="K2680" s="15">
        <v>-0.13220000000000001</v>
      </c>
      <c r="L2680" s="16">
        <v>2.1549999999999998</v>
      </c>
      <c r="M2680" s="14">
        <v>14852404.01099422</v>
      </c>
      <c r="N2680" s="14">
        <v>0.59994509308252542</v>
      </c>
      <c r="O2680" s="14">
        <v>233.72949792839111</v>
      </c>
      <c r="P2680" s="14">
        <v>36.410511996873531</v>
      </c>
      <c r="Q2680" s="15">
        <v>16.642762691726531</v>
      </c>
      <c r="R2680" s="14">
        <v>3.0476079618205101</v>
      </c>
      <c r="S2680" s="14">
        <v>62225.650415408469</v>
      </c>
    </row>
    <row r="2681" spans="1:19" x14ac:dyDescent="0.35">
      <c r="A2681" s="13">
        <v>1500</v>
      </c>
      <c r="B2681" s="13">
        <v>50</v>
      </c>
      <c r="C2681" s="13">
        <v>50</v>
      </c>
      <c r="D2681" s="13">
        <v>75</v>
      </c>
      <c r="E2681" s="13">
        <v>0</v>
      </c>
      <c r="F2681" s="15">
        <v>37.447000000000003</v>
      </c>
      <c r="G2681" s="15">
        <v>22.587</v>
      </c>
      <c r="H2681" s="15">
        <v>76.646999999999991</v>
      </c>
      <c r="I2681" s="15">
        <v>-3.1050000000000001E-4</v>
      </c>
      <c r="J2681" s="14">
        <v>1.4793804661546159</v>
      </c>
      <c r="K2681" s="15">
        <v>-1.5820000000000001</v>
      </c>
      <c r="L2681" s="16">
        <v>4.1100000000000003</v>
      </c>
      <c r="M2681" s="14">
        <v>22093589.728164129</v>
      </c>
      <c r="N2681" s="14">
        <v>0.59714351760901063</v>
      </c>
      <c r="O2681" s="14">
        <v>232.45594454648659</v>
      </c>
      <c r="P2681" s="14">
        <v>36.136929304373687</v>
      </c>
      <c r="Q2681" s="15">
        <v>24.142854266979121</v>
      </c>
      <c r="R2681" s="14">
        <v>3.0476079618205101</v>
      </c>
      <c r="S2681" s="14">
        <v>61372.645910761203</v>
      </c>
    </row>
    <row r="2682" spans="1:19" x14ac:dyDescent="0.35">
      <c r="A2682" s="13">
        <v>1500</v>
      </c>
      <c r="B2682" s="13">
        <v>50</v>
      </c>
      <c r="C2682" s="13">
        <v>50</v>
      </c>
      <c r="D2682" s="13">
        <v>75</v>
      </c>
      <c r="E2682" s="13">
        <v>22.5</v>
      </c>
      <c r="F2682" s="15">
        <v>36.199000000000012</v>
      </c>
      <c r="G2682" s="15">
        <v>22.669</v>
      </c>
      <c r="H2682" s="15">
        <v>76.108999999999995</v>
      </c>
      <c r="I2682" s="15">
        <v>-1.3090000000000001E-3</v>
      </c>
      <c r="J2682" s="14">
        <v>1.4793804661546159</v>
      </c>
      <c r="K2682" s="15">
        <v>-1.2090000000000001</v>
      </c>
      <c r="L2682" s="16">
        <v>5.21</v>
      </c>
      <c r="M2682" s="14">
        <v>22093589.728164129</v>
      </c>
      <c r="N2682" s="14">
        <v>0.59714351760901063</v>
      </c>
      <c r="O2682" s="14">
        <v>232.45594454648659</v>
      </c>
      <c r="P2682" s="14">
        <v>36.136929304373687</v>
      </c>
      <c r="Q2682" s="15">
        <v>23.41546078862072</v>
      </c>
      <c r="R2682" s="14">
        <v>3.0476079618205101</v>
      </c>
      <c r="S2682" s="14">
        <v>61372.645910761203</v>
      </c>
    </row>
    <row r="2683" spans="1:19" x14ac:dyDescent="0.35">
      <c r="A2683" s="13">
        <v>1500</v>
      </c>
      <c r="B2683" s="13">
        <v>50</v>
      </c>
      <c r="C2683" s="13">
        <v>50</v>
      </c>
      <c r="D2683" s="13">
        <v>75</v>
      </c>
      <c r="E2683" s="13">
        <v>45</v>
      </c>
      <c r="F2683" s="15">
        <v>36.866999999999997</v>
      </c>
      <c r="G2683" s="15">
        <v>22.696999999999999</v>
      </c>
      <c r="H2683" s="15">
        <v>74.157000000000011</v>
      </c>
      <c r="I2683" s="15">
        <v>-2.4250000000000001E-3</v>
      </c>
      <c r="J2683" s="14">
        <v>1.4793804661546159</v>
      </c>
      <c r="K2683" s="15">
        <v>-1.51</v>
      </c>
      <c r="L2683" s="16">
        <v>5.516</v>
      </c>
      <c r="M2683" s="14">
        <v>22093589.728164129</v>
      </c>
      <c r="N2683" s="14">
        <v>0.59714351760901063</v>
      </c>
      <c r="O2683" s="14">
        <v>232.45594454648659</v>
      </c>
      <c r="P2683" s="14">
        <v>36.136929304373687</v>
      </c>
      <c r="Q2683" s="15">
        <v>23.00202185239052</v>
      </c>
      <c r="R2683" s="14">
        <v>3.0476079618205101</v>
      </c>
      <c r="S2683" s="14">
        <v>61372.645910761203</v>
      </c>
    </row>
    <row r="2684" spans="1:19" x14ac:dyDescent="0.35">
      <c r="A2684" s="13">
        <v>1500</v>
      </c>
      <c r="B2684" s="13">
        <v>50</v>
      </c>
      <c r="C2684" s="13">
        <v>50</v>
      </c>
      <c r="D2684" s="13">
        <v>100</v>
      </c>
      <c r="E2684" s="13">
        <v>0</v>
      </c>
      <c r="F2684" s="15">
        <v>37.402000000000008</v>
      </c>
      <c r="G2684" s="15">
        <v>21.882000000000001</v>
      </c>
      <c r="H2684" s="15">
        <v>76.661999999999992</v>
      </c>
      <c r="I2684" s="15">
        <v>-5.872E-5</v>
      </c>
      <c r="J2684" s="14">
        <v>1.9765506396486849</v>
      </c>
      <c r="K2684" s="15">
        <v>-2.4809999999999999</v>
      </c>
      <c r="L2684" s="16">
        <v>7.6589999999999998</v>
      </c>
      <c r="M2684" s="14">
        <v>29216242.181383111</v>
      </c>
      <c r="N2684" s="14">
        <v>0.59438052009330444</v>
      </c>
      <c r="O2684" s="14">
        <v>231.20219637732771</v>
      </c>
      <c r="P2684" s="14">
        <v>35.868500058524297</v>
      </c>
      <c r="Q2684" s="15">
        <v>26.212318399919631</v>
      </c>
      <c r="R2684" s="14">
        <v>3.0476079618205101</v>
      </c>
      <c r="S2684" s="14">
        <v>60540.427033965803</v>
      </c>
    </row>
    <row r="2685" spans="1:19" x14ac:dyDescent="0.35">
      <c r="A2685" s="13">
        <v>1500</v>
      </c>
      <c r="B2685" s="13">
        <v>50</v>
      </c>
      <c r="C2685" s="13">
        <v>50</v>
      </c>
      <c r="D2685" s="13">
        <v>100</v>
      </c>
      <c r="E2685" s="13">
        <v>22.5</v>
      </c>
      <c r="F2685" s="15">
        <v>38.150000000000013</v>
      </c>
      <c r="G2685" s="15">
        <v>21.97</v>
      </c>
      <c r="H2685" s="15">
        <v>77.13000000000001</v>
      </c>
      <c r="I2685" s="15">
        <v>-4.5669999999999999E-3</v>
      </c>
      <c r="J2685" s="14">
        <v>1.9765506396486849</v>
      </c>
      <c r="K2685" s="15">
        <v>-2.3679999999999999</v>
      </c>
      <c r="L2685" s="16">
        <v>9.7080000000000002</v>
      </c>
      <c r="M2685" s="14">
        <v>29216242.181383111</v>
      </c>
      <c r="N2685" s="14">
        <v>0.59438052009330444</v>
      </c>
      <c r="O2685" s="14">
        <v>231.20219637732771</v>
      </c>
      <c r="P2685" s="14">
        <v>35.868500058524297</v>
      </c>
      <c r="Q2685" s="15">
        <v>26.002854323835539</v>
      </c>
      <c r="R2685" s="14">
        <v>3.0476079618205101</v>
      </c>
      <c r="S2685" s="14">
        <v>60540.427033965803</v>
      </c>
    </row>
    <row r="2686" spans="1:19" x14ac:dyDescent="0.35">
      <c r="A2686" s="13">
        <v>1500</v>
      </c>
      <c r="B2686" s="13">
        <v>50</v>
      </c>
      <c r="C2686" s="13">
        <v>50</v>
      </c>
      <c r="D2686" s="13">
        <v>100</v>
      </c>
      <c r="E2686" s="13">
        <v>45</v>
      </c>
      <c r="F2686" s="15">
        <v>38.614999999999988</v>
      </c>
      <c r="G2686" s="15">
        <v>22.024999999999999</v>
      </c>
      <c r="H2686" s="15">
        <v>76.995000000000005</v>
      </c>
      <c r="I2686" s="15">
        <v>-1.6869999999999999E-3</v>
      </c>
      <c r="J2686" s="14">
        <v>1.9765506396486849</v>
      </c>
      <c r="K2686" s="15">
        <v>-1.8779999999999999</v>
      </c>
      <c r="L2686" s="16">
        <v>10.49</v>
      </c>
      <c r="M2686" s="14">
        <v>29216242.181383111</v>
      </c>
      <c r="N2686" s="14">
        <v>0.59438052009330444</v>
      </c>
      <c r="O2686" s="14">
        <v>231.20219637732771</v>
      </c>
      <c r="P2686" s="14">
        <v>35.868500058524297</v>
      </c>
      <c r="Q2686" s="15">
        <v>25.789832860675801</v>
      </c>
      <c r="R2686" s="14">
        <v>3.0476079618205101</v>
      </c>
      <c r="S2686" s="14">
        <v>60540.427033965803</v>
      </c>
    </row>
    <row r="2687" spans="1:19" x14ac:dyDescent="0.35">
      <c r="A2687" s="13">
        <v>1500</v>
      </c>
      <c r="B2687" s="13">
        <v>50</v>
      </c>
      <c r="C2687" s="13">
        <v>50</v>
      </c>
      <c r="D2687" s="13">
        <v>125</v>
      </c>
      <c r="E2687" s="13">
        <v>0</v>
      </c>
      <c r="F2687" s="15">
        <v>36.159999999999997</v>
      </c>
      <c r="G2687" s="15">
        <v>21.07</v>
      </c>
      <c r="H2687" s="15">
        <v>77.94</v>
      </c>
      <c r="I2687" s="15">
        <v>-9.1690000000000001E-4</v>
      </c>
      <c r="J2687" s="14">
        <v>2.4756757698838801</v>
      </c>
      <c r="K2687" s="15">
        <v>-3.6160000000000001</v>
      </c>
      <c r="L2687" s="16">
        <v>12.9</v>
      </c>
      <c r="M2687" s="14">
        <v>36223961.040335141</v>
      </c>
      <c r="N2687" s="14">
        <v>0.59165678667092836</v>
      </c>
      <c r="O2687" s="14">
        <v>229.9684577857395</v>
      </c>
      <c r="P2687" s="14">
        <v>35.605224259325333</v>
      </c>
      <c r="Q2687" s="15">
        <v>28.10400756629333</v>
      </c>
      <c r="R2687" s="14">
        <v>3.0476079618205101</v>
      </c>
      <c r="S2687" s="14">
        <v>59728.741824763303</v>
      </c>
    </row>
    <row r="2688" spans="1:19" x14ac:dyDescent="0.35">
      <c r="A2688" s="13">
        <v>1500</v>
      </c>
      <c r="B2688" s="13">
        <v>50</v>
      </c>
      <c r="C2688" s="13">
        <v>50</v>
      </c>
      <c r="D2688" s="13">
        <v>125</v>
      </c>
      <c r="E2688" s="13">
        <v>22.5</v>
      </c>
      <c r="F2688" s="15">
        <v>38.669999999999987</v>
      </c>
      <c r="G2688" s="15">
        <v>21.16</v>
      </c>
      <c r="H2688" s="15">
        <v>76.069999999999993</v>
      </c>
      <c r="I2688" s="15">
        <v>-3.1829999999999998E-4</v>
      </c>
      <c r="J2688" s="14">
        <v>2.4756757698838801</v>
      </c>
      <c r="K2688" s="15">
        <v>-3.177</v>
      </c>
      <c r="L2688" s="16">
        <v>16.059999999999999</v>
      </c>
      <c r="M2688" s="14">
        <v>36223961.040335141</v>
      </c>
      <c r="N2688" s="14">
        <v>0.59165678667092836</v>
      </c>
      <c r="O2688" s="14">
        <v>229.9684577857395</v>
      </c>
      <c r="P2688" s="14">
        <v>35.605224259325333</v>
      </c>
      <c r="Q2688" s="15">
        <v>27.998536943692098</v>
      </c>
      <c r="R2688" s="14">
        <v>3.0476079618205101</v>
      </c>
      <c r="S2688" s="14">
        <v>59728.741824763303</v>
      </c>
    </row>
    <row r="2689" spans="1:19" x14ac:dyDescent="0.35">
      <c r="A2689" s="13">
        <v>1500</v>
      </c>
      <c r="B2689" s="13">
        <v>50</v>
      </c>
      <c r="C2689" s="13">
        <v>50</v>
      </c>
      <c r="D2689" s="13">
        <v>125</v>
      </c>
      <c r="E2689" s="13">
        <v>45</v>
      </c>
      <c r="F2689" s="15">
        <v>39.18</v>
      </c>
      <c r="G2689" s="15">
        <v>21.34</v>
      </c>
      <c r="H2689" s="15">
        <v>77.03</v>
      </c>
      <c r="I2689" s="15">
        <v>-3.8029999999999997E-4</v>
      </c>
      <c r="J2689" s="14">
        <v>2.4756757698838801</v>
      </c>
      <c r="K2689" s="15">
        <v>-2.8330000000000002</v>
      </c>
      <c r="L2689" s="16">
        <v>17.41</v>
      </c>
      <c r="M2689" s="14">
        <v>36223961.040335141</v>
      </c>
      <c r="N2689" s="14">
        <v>0.59165678667092836</v>
      </c>
      <c r="O2689" s="14">
        <v>229.9684577857395</v>
      </c>
      <c r="P2689" s="14">
        <v>35.605224259325333</v>
      </c>
      <c r="Q2689" s="15">
        <v>28.042939231813751</v>
      </c>
      <c r="R2689" s="14">
        <v>3.0476079618205101</v>
      </c>
      <c r="S2689" s="14">
        <v>59728.741824763303</v>
      </c>
    </row>
    <row r="2690" spans="1:19" x14ac:dyDescent="0.35">
      <c r="A2690" s="13">
        <v>1500</v>
      </c>
      <c r="B2690" s="13">
        <v>50</v>
      </c>
      <c r="C2690" s="13">
        <v>50</v>
      </c>
      <c r="D2690" s="13">
        <v>150</v>
      </c>
      <c r="E2690" s="13">
        <v>0</v>
      </c>
      <c r="F2690" s="15">
        <v>34.24</v>
      </c>
      <c r="G2690" s="15">
        <v>20.3</v>
      </c>
      <c r="H2690" s="15">
        <v>77.140000000000015</v>
      </c>
      <c r="I2690" s="15">
        <v>-9.9949999999999987E-3</v>
      </c>
      <c r="J2690" s="14">
        <v>2.9767140644230858</v>
      </c>
      <c r="K2690" s="15">
        <v>-5.077</v>
      </c>
      <c r="L2690" s="16">
        <v>20.12</v>
      </c>
      <c r="M2690" s="14">
        <v>43120339.022541717</v>
      </c>
      <c r="N2690" s="14">
        <v>0.58897300060116808</v>
      </c>
      <c r="O2690" s="14">
        <v>228.75493208786369</v>
      </c>
      <c r="P2690" s="14">
        <v>35.3471019067768</v>
      </c>
      <c r="Q2690" s="15">
        <v>30.223410906637039</v>
      </c>
      <c r="R2690" s="14">
        <v>3.0476079618205101</v>
      </c>
      <c r="S2690" s="14">
        <v>58937.341592625453</v>
      </c>
    </row>
    <row r="2691" spans="1:19" x14ac:dyDescent="0.35">
      <c r="A2691" s="13">
        <v>1500</v>
      </c>
      <c r="B2691" s="13">
        <v>50</v>
      </c>
      <c r="C2691" s="13">
        <v>50</v>
      </c>
      <c r="D2691" s="13">
        <v>150</v>
      </c>
      <c r="E2691" s="13">
        <v>22.5</v>
      </c>
      <c r="F2691" s="15">
        <v>38.659999999999997</v>
      </c>
      <c r="G2691" s="15">
        <v>20.48</v>
      </c>
      <c r="H2691" s="15">
        <v>57.939999999999991</v>
      </c>
      <c r="I2691" s="15">
        <v>-5.104E-3</v>
      </c>
      <c r="J2691" s="14">
        <v>2.9767140644230858</v>
      </c>
      <c r="K2691" s="15">
        <v>-4.55</v>
      </c>
      <c r="L2691" s="16">
        <v>24.34</v>
      </c>
      <c r="M2691" s="14">
        <v>43120339.022541717</v>
      </c>
      <c r="N2691" s="14">
        <v>0.58897300060116808</v>
      </c>
      <c r="O2691" s="14">
        <v>228.75493208786369</v>
      </c>
      <c r="P2691" s="14">
        <v>35.3471019067768</v>
      </c>
      <c r="Q2691" s="15">
        <v>29.818688892509481</v>
      </c>
      <c r="R2691" s="14">
        <v>3.0476079618205101</v>
      </c>
      <c r="S2691" s="14">
        <v>58937.341592625453</v>
      </c>
    </row>
    <row r="2692" spans="1:19" x14ac:dyDescent="0.35">
      <c r="A2692" s="13">
        <v>1500</v>
      </c>
      <c r="B2692" s="13">
        <v>50</v>
      </c>
      <c r="C2692" s="13">
        <v>50</v>
      </c>
      <c r="D2692" s="13">
        <v>150</v>
      </c>
      <c r="E2692" s="13">
        <v>45</v>
      </c>
      <c r="F2692" s="15">
        <v>39.57</v>
      </c>
      <c r="G2692" s="15">
        <v>20.670000000000009</v>
      </c>
      <c r="H2692" s="15">
        <v>77.090000000000018</v>
      </c>
      <c r="I2692" s="15">
        <v>-9.5220000000000009E-3</v>
      </c>
      <c r="J2692" s="14">
        <v>2.9767140644230858</v>
      </c>
      <c r="K2692" s="15">
        <v>-4.0549999999999997</v>
      </c>
      <c r="L2692" s="16">
        <v>26.23</v>
      </c>
      <c r="M2692" s="14">
        <v>43120339.022541717</v>
      </c>
      <c r="N2692" s="14">
        <v>0.58897300060116808</v>
      </c>
      <c r="O2692" s="14">
        <v>228.75493208786369</v>
      </c>
      <c r="P2692" s="14">
        <v>35.3471019067768</v>
      </c>
      <c r="Q2692" s="15">
        <v>30.133067632371102</v>
      </c>
      <c r="R2692" s="14">
        <v>3.0476079618205101</v>
      </c>
      <c r="S2692" s="14">
        <v>58937.341592625453</v>
      </c>
    </row>
    <row r="2693" spans="1:19" x14ac:dyDescent="0.35">
      <c r="A2693" s="13">
        <v>1500</v>
      </c>
      <c r="B2693" s="13">
        <v>50</v>
      </c>
      <c r="C2693" s="13">
        <v>50</v>
      </c>
      <c r="D2693" s="13">
        <v>200</v>
      </c>
      <c r="E2693" s="13">
        <v>0</v>
      </c>
      <c r="F2693" s="15">
        <v>32.56</v>
      </c>
      <c r="G2693" s="15">
        <v>18.77</v>
      </c>
      <c r="H2693" s="15">
        <v>76.440000000000012</v>
      </c>
      <c r="I2693" s="15">
        <v>-8.8409999999999999E-3</v>
      </c>
      <c r="J2693" s="14">
        <v>3.984357138061136</v>
      </c>
      <c r="K2693" s="15">
        <v>-9.0830000000000002</v>
      </c>
      <c r="L2693" s="16">
        <v>41.57</v>
      </c>
      <c r="M2693" s="14">
        <v>56593407.925683409</v>
      </c>
      <c r="N2693" s="14">
        <v>0.5837279867002948</v>
      </c>
      <c r="O2693" s="14">
        <v>226.38932669356609</v>
      </c>
      <c r="P2693" s="14">
        <v>34.846317541631038</v>
      </c>
      <c r="Q2693" s="15">
        <v>34.883419939583327</v>
      </c>
      <c r="R2693" s="14">
        <v>3.0476079618205101</v>
      </c>
      <c r="S2693" s="14">
        <v>57414.418129236758</v>
      </c>
    </row>
    <row r="2694" spans="1:19" x14ac:dyDescent="0.35">
      <c r="A2694" s="13">
        <v>1500</v>
      </c>
      <c r="B2694" s="13">
        <v>50</v>
      </c>
      <c r="C2694" s="13">
        <v>50</v>
      </c>
      <c r="D2694" s="13">
        <v>200</v>
      </c>
      <c r="E2694" s="13">
        <v>22.5</v>
      </c>
      <c r="F2694" s="15">
        <v>37.630000000000003</v>
      </c>
      <c r="G2694" s="15">
        <v>19.12</v>
      </c>
      <c r="H2694" s="15">
        <v>75.67</v>
      </c>
      <c r="I2694" s="15">
        <v>-9.7870000000000006E-3</v>
      </c>
      <c r="J2694" s="14">
        <v>3.984357138061136</v>
      </c>
      <c r="K2694" s="15">
        <v>-7.9909999999999997</v>
      </c>
      <c r="L2694" s="16">
        <v>47.29</v>
      </c>
      <c r="M2694" s="14">
        <v>56593407.925683409</v>
      </c>
      <c r="N2694" s="14">
        <v>0.5837279867002948</v>
      </c>
      <c r="O2694" s="14">
        <v>226.38932669356609</v>
      </c>
      <c r="P2694" s="14">
        <v>34.846317541631038</v>
      </c>
      <c r="Q2694" s="15">
        <v>33.248870528674793</v>
      </c>
      <c r="R2694" s="14">
        <v>3.0476079618205101</v>
      </c>
      <c r="S2694" s="14">
        <v>57414.418129236758</v>
      </c>
    </row>
    <row r="2695" spans="1:19" x14ac:dyDescent="0.35">
      <c r="A2695" s="13">
        <v>1500</v>
      </c>
      <c r="B2695" s="13">
        <v>50</v>
      </c>
      <c r="C2695" s="13">
        <v>50</v>
      </c>
      <c r="D2695" s="13">
        <v>200</v>
      </c>
      <c r="E2695" s="13">
        <v>45</v>
      </c>
      <c r="F2695" s="15">
        <v>39.380000000000003</v>
      </c>
      <c r="G2695" s="15">
        <v>19.38</v>
      </c>
      <c r="H2695" s="15">
        <v>77.279999999999987</v>
      </c>
      <c r="I2695" s="15">
        <v>-3.5739999999999999E-3</v>
      </c>
      <c r="J2695" s="14">
        <v>3.984357138061136</v>
      </c>
      <c r="K2695" s="15">
        <v>-6.7489999999999997</v>
      </c>
      <c r="L2695" s="16">
        <v>50.24</v>
      </c>
      <c r="M2695" s="14">
        <v>56593407.925683409</v>
      </c>
      <c r="N2695" s="14">
        <v>0.5837279867002948</v>
      </c>
      <c r="O2695" s="14">
        <v>226.38932669356609</v>
      </c>
      <c r="P2695" s="14">
        <v>34.846317541631038</v>
      </c>
      <c r="Q2695" s="15">
        <v>33.84320149699839</v>
      </c>
      <c r="R2695" s="14">
        <v>3.0476079618205101</v>
      </c>
      <c r="S2695" s="14">
        <v>57414.418129236758</v>
      </c>
    </row>
    <row r="2696" spans="1:19" x14ac:dyDescent="0.35">
      <c r="A2696" s="13">
        <v>1500</v>
      </c>
      <c r="B2696" s="13">
        <v>50</v>
      </c>
      <c r="C2696" s="13">
        <v>50</v>
      </c>
      <c r="D2696" s="13">
        <v>250</v>
      </c>
      <c r="E2696" s="13">
        <v>0</v>
      </c>
      <c r="F2696" s="15">
        <v>32.110000000000007</v>
      </c>
      <c r="G2696" s="15">
        <v>17.27</v>
      </c>
      <c r="H2696" s="15">
        <v>72.149999999999991</v>
      </c>
      <c r="I2696" s="15">
        <v>-5.8270000000000002E-2</v>
      </c>
      <c r="J2696" s="14">
        <v>4.9991222502265984</v>
      </c>
      <c r="K2696" s="15">
        <v>-16.34</v>
      </c>
      <c r="L2696" s="16">
        <v>74.14</v>
      </c>
      <c r="M2696" s="14">
        <v>69664048.436140344</v>
      </c>
      <c r="N2696" s="14">
        <v>0.57865087115192626</v>
      </c>
      <c r="O2696" s="14">
        <v>224.1069812820509</v>
      </c>
      <c r="P2696" s="14">
        <v>34.366146963087019</v>
      </c>
      <c r="Q2696" s="15">
        <v>39.254229675333328</v>
      </c>
      <c r="R2696" s="14">
        <v>3.0476079618205101</v>
      </c>
      <c r="S2696" s="14">
        <v>55969.735562092312</v>
      </c>
    </row>
    <row r="2697" spans="1:19" x14ac:dyDescent="0.35">
      <c r="A2697" s="13">
        <v>1500</v>
      </c>
      <c r="B2697" s="13">
        <v>50</v>
      </c>
      <c r="C2697" s="13">
        <v>50</v>
      </c>
      <c r="D2697" s="13">
        <v>250</v>
      </c>
      <c r="E2697" s="13">
        <v>22.5</v>
      </c>
      <c r="F2697" s="15">
        <v>37.290000000000013</v>
      </c>
      <c r="G2697" s="15">
        <v>17.690000000000001</v>
      </c>
      <c r="H2697" s="15">
        <v>79.430000000000007</v>
      </c>
      <c r="I2697" s="15">
        <v>-4.4900000000000002E-2</v>
      </c>
      <c r="J2697" s="14">
        <v>4.9991222502265984</v>
      </c>
      <c r="K2697" s="15">
        <v>-13.53</v>
      </c>
      <c r="L2697" s="16">
        <v>80.45</v>
      </c>
      <c r="M2697" s="14">
        <v>69664048.436140344</v>
      </c>
      <c r="N2697" s="14">
        <v>0.57865087115192626</v>
      </c>
      <c r="O2697" s="14">
        <v>224.1069812820509</v>
      </c>
      <c r="P2697" s="14">
        <v>34.366146963087019</v>
      </c>
      <c r="Q2697" s="15">
        <v>36.297593117199433</v>
      </c>
      <c r="R2697" s="14">
        <v>3.0476079618205101</v>
      </c>
      <c r="S2697" s="14">
        <v>55969.735562092312</v>
      </c>
    </row>
    <row r="2698" spans="1:19" x14ac:dyDescent="0.35">
      <c r="A2698" s="13">
        <v>1500</v>
      </c>
      <c r="B2698" s="13">
        <v>50</v>
      </c>
      <c r="C2698" s="13">
        <v>50</v>
      </c>
      <c r="D2698" s="13">
        <v>250</v>
      </c>
      <c r="E2698" s="13">
        <v>45</v>
      </c>
      <c r="F2698" s="15">
        <v>39.71</v>
      </c>
      <c r="G2698" s="15">
        <v>18.03</v>
      </c>
      <c r="H2698" s="15">
        <v>81.83</v>
      </c>
      <c r="I2698" s="15">
        <v>-1.073E-2</v>
      </c>
      <c r="J2698" s="14">
        <v>4.9991222502265984</v>
      </c>
      <c r="K2698" s="15">
        <v>-10.89</v>
      </c>
      <c r="L2698" s="16">
        <v>83.65</v>
      </c>
      <c r="M2698" s="14">
        <v>69664048.436140344</v>
      </c>
      <c r="N2698" s="14">
        <v>0.57865087115192626</v>
      </c>
      <c r="O2698" s="14">
        <v>224.1069812820509</v>
      </c>
      <c r="P2698" s="14">
        <v>34.366146963087019</v>
      </c>
      <c r="Q2698" s="15">
        <v>36.875297626221368</v>
      </c>
      <c r="R2698" s="14">
        <v>3.0476079618205101</v>
      </c>
      <c r="S2698" s="14">
        <v>55969.735562092312</v>
      </c>
    </row>
    <row r="2699" spans="1:19" x14ac:dyDescent="0.35">
      <c r="A2699" s="13">
        <v>1500</v>
      </c>
      <c r="B2699" s="13">
        <v>50</v>
      </c>
      <c r="C2699" s="13">
        <v>50</v>
      </c>
      <c r="D2699" s="13">
        <v>300</v>
      </c>
      <c r="E2699" s="13">
        <v>0</v>
      </c>
      <c r="F2699" s="15">
        <v>31.85</v>
      </c>
      <c r="G2699" s="15">
        <v>15.57</v>
      </c>
      <c r="H2699" s="15">
        <v>78.34</v>
      </c>
      <c r="I2699" s="15">
        <v>-0.13089999999999999</v>
      </c>
      <c r="J2699" s="14">
        <v>6.0206334166300062</v>
      </c>
      <c r="K2699" s="15">
        <v>-26.25</v>
      </c>
      <c r="L2699" s="16">
        <v>120.4</v>
      </c>
      <c r="M2699" s="14">
        <v>82360744.457765833</v>
      </c>
      <c r="N2699" s="14">
        <v>0.57374697375342565</v>
      </c>
      <c r="O2699" s="14">
        <v>221.909472545716</v>
      </c>
      <c r="P2699" s="14">
        <v>33.906590171144757</v>
      </c>
      <c r="Q2699" s="15">
        <v>43.219297212962957</v>
      </c>
      <c r="R2699" s="14">
        <v>3.0476079618205101</v>
      </c>
      <c r="S2699" s="14">
        <v>54601.430216272252</v>
      </c>
    </row>
    <row r="2700" spans="1:19" x14ac:dyDescent="0.35">
      <c r="A2700" s="13">
        <v>1500</v>
      </c>
      <c r="B2700" s="13">
        <v>50</v>
      </c>
      <c r="C2700" s="13">
        <v>50</v>
      </c>
      <c r="D2700" s="13">
        <v>300</v>
      </c>
      <c r="E2700" s="13">
        <v>22.5</v>
      </c>
      <c r="F2700" s="15">
        <v>37.15</v>
      </c>
      <c r="G2700" s="15">
        <v>16.11999999999999</v>
      </c>
      <c r="H2700" s="15">
        <v>82.9</v>
      </c>
      <c r="I2700" s="15">
        <v>-4.8409999999999988E-2</v>
      </c>
      <c r="J2700" s="14">
        <v>6.0206334166300062</v>
      </c>
      <c r="K2700" s="15">
        <v>-21.61</v>
      </c>
      <c r="L2700" s="16">
        <v>128.19999999999999</v>
      </c>
      <c r="M2700" s="14">
        <v>82360744.457765833</v>
      </c>
      <c r="N2700" s="14">
        <v>0.57374697375342565</v>
      </c>
      <c r="O2700" s="14">
        <v>221.909472545716</v>
      </c>
      <c r="P2700" s="14">
        <v>33.906590171144757</v>
      </c>
      <c r="Q2700" s="15">
        <v>38.953149618684662</v>
      </c>
      <c r="R2700" s="14">
        <v>3.0476079618205101</v>
      </c>
      <c r="S2700" s="14">
        <v>54601.430216272252</v>
      </c>
    </row>
    <row r="2701" spans="1:19" x14ac:dyDescent="0.35">
      <c r="A2701" s="13">
        <v>1500</v>
      </c>
      <c r="B2701" s="13">
        <v>50</v>
      </c>
      <c r="C2701" s="13">
        <v>50</v>
      </c>
      <c r="D2701" s="13">
        <v>300</v>
      </c>
      <c r="E2701" s="13">
        <v>45</v>
      </c>
      <c r="F2701" s="15">
        <v>39.790000000000013</v>
      </c>
      <c r="G2701" s="15">
        <v>16.490000000000009</v>
      </c>
      <c r="H2701" s="15">
        <v>84.3</v>
      </c>
      <c r="I2701" s="15">
        <v>-3.771E-2</v>
      </c>
      <c r="J2701" s="14">
        <v>6.0206334166300062</v>
      </c>
      <c r="K2701" s="15">
        <v>-17.149999999999999</v>
      </c>
      <c r="L2701" s="16">
        <v>128.19999999999999</v>
      </c>
      <c r="M2701" s="14">
        <v>82360744.457765833</v>
      </c>
      <c r="N2701" s="14">
        <v>0.57374697375342565</v>
      </c>
      <c r="O2701" s="14">
        <v>221.909472545716</v>
      </c>
      <c r="P2701" s="14">
        <v>33.906590171144757</v>
      </c>
      <c r="Q2701" s="15">
        <v>39.217499840769598</v>
      </c>
      <c r="R2701" s="14">
        <v>3.0476079618205101</v>
      </c>
      <c r="S2701" s="14">
        <v>54601.430216272252</v>
      </c>
    </row>
    <row r="2702" spans="1:19" x14ac:dyDescent="0.35">
      <c r="A2702" s="13">
        <v>1500</v>
      </c>
      <c r="B2702" s="13">
        <v>50</v>
      </c>
      <c r="C2702" s="13">
        <v>75</v>
      </c>
      <c r="D2702" s="13">
        <v>30</v>
      </c>
      <c r="E2702" s="13">
        <v>0</v>
      </c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</row>
    <row r="2703" spans="1:19" x14ac:dyDescent="0.35">
      <c r="A2703" s="13">
        <v>1500</v>
      </c>
      <c r="B2703" s="13">
        <v>50</v>
      </c>
      <c r="C2703" s="13">
        <v>75</v>
      </c>
      <c r="D2703" s="13">
        <v>30</v>
      </c>
      <c r="E2703" s="13">
        <v>22.5</v>
      </c>
      <c r="F2703" s="15">
        <v>46.896000000000001</v>
      </c>
      <c r="G2703" s="15">
        <v>36.246000000000002</v>
      </c>
      <c r="H2703" s="15">
        <v>84.506000000000029</v>
      </c>
      <c r="I2703" s="15">
        <v>0.37540000000000001</v>
      </c>
      <c r="J2703" s="14">
        <v>0.58776066333129307</v>
      </c>
      <c r="K2703" s="15">
        <v>-3.5909999999999997E-2</v>
      </c>
      <c r="L2703" s="16">
        <v>0.82129999999999992</v>
      </c>
      <c r="M2703" s="14">
        <v>9079740.7259349078</v>
      </c>
      <c r="N2703" s="14">
        <v>0.60625562429694746</v>
      </c>
      <c r="O2703" s="14">
        <v>236.6067179901232</v>
      </c>
      <c r="P2703" s="14">
        <v>55.547980464960901</v>
      </c>
      <c r="Q2703" s="15">
        <v>20.6901224869451</v>
      </c>
      <c r="R2703" s="14">
        <v>3.0476079618205101</v>
      </c>
      <c r="S2703" s="14">
        <v>64181.28864427092</v>
      </c>
    </row>
    <row r="2704" spans="1:19" x14ac:dyDescent="0.35">
      <c r="A2704" s="13">
        <v>1500</v>
      </c>
      <c r="B2704" s="13">
        <v>50</v>
      </c>
      <c r="C2704" s="13">
        <v>75</v>
      </c>
      <c r="D2704" s="13">
        <v>30</v>
      </c>
      <c r="E2704" s="13">
        <v>45</v>
      </c>
      <c r="F2704" s="15">
        <v>53.997</v>
      </c>
      <c r="G2704" s="15">
        <v>36.337000000000003</v>
      </c>
      <c r="H2704" s="15">
        <v>87.356999999999985</v>
      </c>
      <c r="I2704" s="15">
        <v>0.26079999999999998</v>
      </c>
      <c r="J2704" s="14">
        <v>0.58776066333129307</v>
      </c>
      <c r="K2704" s="15">
        <v>-1.4549999999999999E-3</v>
      </c>
      <c r="L2704" s="16">
        <v>0.67559999999999998</v>
      </c>
      <c r="M2704" s="14">
        <v>9079740.7259349078</v>
      </c>
      <c r="N2704" s="14">
        <v>0.60625562429694746</v>
      </c>
      <c r="O2704" s="14">
        <v>236.6067179901232</v>
      </c>
      <c r="P2704" s="14">
        <v>55.547980464960901</v>
      </c>
      <c r="Q2704" s="15">
        <v>21.56487412922521</v>
      </c>
      <c r="R2704" s="14">
        <v>3.0476079618205101</v>
      </c>
      <c r="S2704" s="14">
        <v>64181.28864427092</v>
      </c>
    </row>
    <row r="2705" spans="1:19" x14ac:dyDescent="0.35">
      <c r="A2705" s="13">
        <v>1500</v>
      </c>
      <c r="B2705" s="13">
        <v>50</v>
      </c>
      <c r="C2705" s="13">
        <v>75</v>
      </c>
      <c r="D2705" s="13">
        <v>50</v>
      </c>
      <c r="E2705" s="13">
        <v>0</v>
      </c>
      <c r="F2705" s="15">
        <v>58.655000000000001</v>
      </c>
      <c r="G2705" s="15">
        <v>36.375</v>
      </c>
      <c r="H2705" s="15">
        <v>109.235</v>
      </c>
      <c r="I2705" s="15">
        <v>-3.6769999999999999E-4</v>
      </c>
      <c r="J2705" s="14">
        <v>0.97981371558904418</v>
      </c>
      <c r="K2705" s="15">
        <v>-0.68899999999999995</v>
      </c>
      <c r="L2705" s="16">
        <v>1.6559999999999999</v>
      </c>
      <c r="M2705" s="14">
        <v>15119853.74677884</v>
      </c>
      <c r="N2705" s="14">
        <v>0.605963928373637</v>
      </c>
      <c r="O2705" s="14">
        <v>236.47345979023379</v>
      </c>
      <c r="P2705" s="14">
        <v>55.504648955602278</v>
      </c>
      <c r="Q2705" s="15">
        <v>31.884115168205291</v>
      </c>
      <c r="R2705" s="14">
        <v>3.0476079618205101</v>
      </c>
      <c r="S2705" s="14">
        <v>64089.835976889437</v>
      </c>
    </row>
    <row r="2706" spans="1:19" x14ac:dyDescent="0.35">
      <c r="A2706" s="13">
        <v>1500</v>
      </c>
      <c r="B2706" s="13">
        <v>50</v>
      </c>
      <c r="C2706" s="13">
        <v>75</v>
      </c>
      <c r="D2706" s="13">
        <v>50</v>
      </c>
      <c r="E2706" s="13">
        <v>22.5</v>
      </c>
      <c r="F2706" s="15">
        <v>72.197000000000003</v>
      </c>
      <c r="G2706" s="15">
        <v>36.447000000000003</v>
      </c>
      <c r="H2706" s="15">
        <v>88.497000000000014</v>
      </c>
      <c r="I2706" s="15">
        <v>-1.6229999999999999E-5</v>
      </c>
      <c r="J2706" s="14">
        <v>0.97981371558904418</v>
      </c>
      <c r="K2706" s="15">
        <v>-7.6799999999999993E-2</v>
      </c>
      <c r="L2706" s="16">
        <v>2.2090000000000001</v>
      </c>
      <c r="M2706" s="14">
        <v>15119853.74677884</v>
      </c>
      <c r="N2706" s="14">
        <v>0.605963928373637</v>
      </c>
      <c r="O2706" s="14">
        <v>236.47345979023379</v>
      </c>
      <c r="P2706" s="14">
        <v>55.504648955602278</v>
      </c>
      <c r="Q2706" s="15">
        <v>38.496463060048853</v>
      </c>
      <c r="R2706" s="14">
        <v>3.0476079618205101</v>
      </c>
      <c r="S2706" s="14">
        <v>64089.835976889437</v>
      </c>
    </row>
    <row r="2707" spans="1:19" x14ac:dyDescent="0.35">
      <c r="A2707" s="13">
        <v>1500</v>
      </c>
      <c r="B2707" s="13">
        <v>50</v>
      </c>
      <c r="C2707" s="13">
        <v>75</v>
      </c>
      <c r="D2707" s="13">
        <v>50</v>
      </c>
      <c r="E2707" s="13">
        <v>45</v>
      </c>
      <c r="F2707" s="15">
        <v>56.031999999999996</v>
      </c>
      <c r="G2707" s="15">
        <v>36.432000000000009</v>
      </c>
      <c r="H2707" s="15">
        <v>108.752</v>
      </c>
      <c r="I2707" s="15">
        <v>-3.6069999999999999E-4</v>
      </c>
      <c r="J2707" s="14">
        <v>0.97981371558904418</v>
      </c>
      <c r="K2707" s="15">
        <v>-0.83679999999999999</v>
      </c>
      <c r="L2707" s="16">
        <v>2.097</v>
      </c>
      <c r="M2707" s="14">
        <v>15119853.74677884</v>
      </c>
      <c r="N2707" s="14">
        <v>0.605963928373637</v>
      </c>
      <c r="O2707" s="14">
        <v>236.47345979023379</v>
      </c>
      <c r="P2707" s="14">
        <v>55.504648955602278</v>
      </c>
      <c r="Q2707" s="15">
        <v>27.481648271438679</v>
      </c>
      <c r="R2707" s="14">
        <v>3.0476079618205101</v>
      </c>
      <c r="S2707" s="14">
        <v>64089.835976889437</v>
      </c>
    </row>
    <row r="2708" spans="1:19" x14ac:dyDescent="0.35">
      <c r="A2708" s="13">
        <v>1500</v>
      </c>
      <c r="B2708" s="13">
        <v>50</v>
      </c>
      <c r="C2708" s="13">
        <v>75</v>
      </c>
      <c r="D2708" s="13">
        <v>75</v>
      </c>
      <c r="E2708" s="13">
        <v>0</v>
      </c>
      <c r="F2708" s="15">
        <v>52.759</v>
      </c>
      <c r="G2708" s="15">
        <v>34.999000000000002</v>
      </c>
      <c r="H2708" s="15">
        <v>107.649</v>
      </c>
      <c r="I2708" s="15">
        <v>-8.6819999999999996E-4</v>
      </c>
      <c r="J2708" s="14">
        <v>1.474050766081032</v>
      </c>
      <c r="K2708" s="15">
        <v>-1.1140000000000001</v>
      </c>
      <c r="L2708" s="16">
        <v>3.7679999999999998</v>
      </c>
      <c r="M2708" s="14">
        <v>22415433.442625791</v>
      </c>
      <c r="N2708" s="14">
        <v>0.60200645428826449</v>
      </c>
      <c r="O2708" s="14">
        <v>234.6680474376904</v>
      </c>
      <c r="P2708" s="14">
        <v>54.919079233174479</v>
      </c>
      <c r="Q2708" s="15">
        <v>31.25018980133639</v>
      </c>
      <c r="R2708" s="14">
        <v>3.0476079618205101</v>
      </c>
      <c r="S2708" s="14">
        <v>62859.222681483472</v>
      </c>
    </row>
    <row r="2709" spans="1:19" x14ac:dyDescent="0.35">
      <c r="A2709" s="13">
        <v>1500</v>
      </c>
      <c r="B2709" s="13">
        <v>50</v>
      </c>
      <c r="C2709" s="13">
        <v>75</v>
      </c>
      <c r="D2709" s="13">
        <v>75</v>
      </c>
      <c r="E2709" s="13">
        <v>22.5</v>
      </c>
      <c r="F2709" s="15">
        <v>47.66</v>
      </c>
      <c r="G2709" s="15">
        <v>35.04</v>
      </c>
      <c r="H2709" s="15">
        <v>97.93</v>
      </c>
      <c r="I2709" s="15">
        <v>1.379</v>
      </c>
      <c r="J2709" s="14">
        <v>1.474050766081032</v>
      </c>
      <c r="K2709" s="15">
        <v>-0.30380000000000001</v>
      </c>
      <c r="L2709" s="16">
        <v>4.6760000000000002</v>
      </c>
      <c r="M2709" s="14">
        <v>22415433.442625791</v>
      </c>
      <c r="N2709" s="14">
        <v>0.60200645428826449</v>
      </c>
      <c r="O2709" s="14">
        <v>234.6680474376904</v>
      </c>
      <c r="P2709" s="14">
        <v>54.919079233174479</v>
      </c>
      <c r="Q2709" s="15">
        <v>29.33349529576136</v>
      </c>
      <c r="R2709" s="14">
        <v>3.0476079618205101</v>
      </c>
      <c r="S2709" s="14">
        <v>62859.222681483472</v>
      </c>
    </row>
    <row r="2710" spans="1:19" x14ac:dyDescent="0.35">
      <c r="A2710" s="13">
        <v>1500</v>
      </c>
      <c r="B2710" s="13">
        <v>50</v>
      </c>
      <c r="C2710" s="13">
        <v>75</v>
      </c>
      <c r="D2710" s="13">
        <v>75</v>
      </c>
      <c r="E2710" s="13">
        <v>45</v>
      </c>
      <c r="F2710" s="15">
        <v>50.178999999999988</v>
      </c>
      <c r="G2710" s="15">
        <v>35.058999999999997</v>
      </c>
      <c r="H2710" s="15">
        <v>99.449000000000026</v>
      </c>
      <c r="I2710" s="15">
        <v>-7.3150000000000005E-4</v>
      </c>
      <c r="J2710" s="14">
        <v>1.474050766081032</v>
      </c>
      <c r="K2710" s="15">
        <v>-0.29559999999999997</v>
      </c>
      <c r="L2710" s="16">
        <v>4.8499999999999996</v>
      </c>
      <c r="M2710" s="14">
        <v>22415433.442625791</v>
      </c>
      <c r="N2710" s="14">
        <v>0.60200645428826449</v>
      </c>
      <c r="O2710" s="14">
        <v>234.6680474376904</v>
      </c>
      <c r="P2710" s="14">
        <v>54.919079233174479</v>
      </c>
      <c r="Q2710" s="15">
        <v>27.656363415102909</v>
      </c>
      <c r="R2710" s="14">
        <v>3.0476079618205101</v>
      </c>
      <c r="S2710" s="14">
        <v>62859.222681483472</v>
      </c>
    </row>
    <row r="2711" spans="1:19" x14ac:dyDescent="0.35">
      <c r="A2711" s="13">
        <v>1500</v>
      </c>
      <c r="B2711" s="13">
        <v>50</v>
      </c>
      <c r="C2711" s="13">
        <v>75</v>
      </c>
      <c r="D2711" s="13">
        <v>100</v>
      </c>
      <c r="E2711" s="13">
        <v>0</v>
      </c>
      <c r="F2711" s="15">
        <v>55.516000000000012</v>
      </c>
      <c r="G2711" s="15">
        <v>34.235999999999997</v>
      </c>
      <c r="H2711" s="15">
        <v>108.886</v>
      </c>
      <c r="I2711" s="15">
        <v>-1.9919999999999998E-3</v>
      </c>
      <c r="J2711" s="14">
        <v>1.9690028267121109</v>
      </c>
      <c r="K2711" s="15">
        <v>-3.05</v>
      </c>
      <c r="L2711" s="16">
        <v>7.1340000000000003</v>
      </c>
      <c r="M2711" s="14">
        <v>29669099.388372391</v>
      </c>
      <c r="N2711" s="14">
        <v>0.59954057571136909</v>
      </c>
      <c r="O2711" s="14">
        <v>233.54546698326021</v>
      </c>
      <c r="P2711" s="14">
        <v>54.556382745234608</v>
      </c>
      <c r="Q2711" s="15">
        <v>34.92408280725617</v>
      </c>
      <c r="R2711" s="14">
        <v>3.0476079618205101</v>
      </c>
      <c r="S2711" s="14">
        <v>62101.912406985582</v>
      </c>
    </row>
    <row r="2712" spans="1:19" x14ac:dyDescent="0.35">
      <c r="A2712" s="13">
        <v>1500</v>
      </c>
      <c r="B2712" s="13">
        <v>50</v>
      </c>
      <c r="C2712" s="13">
        <v>75</v>
      </c>
      <c r="D2712" s="13">
        <v>100</v>
      </c>
      <c r="E2712" s="13">
        <v>22.5</v>
      </c>
      <c r="F2712" s="15">
        <v>53.63600000000001</v>
      </c>
      <c r="G2712" s="15">
        <v>34.336000000000013</v>
      </c>
      <c r="H2712" s="15">
        <v>113.18600000000001</v>
      </c>
      <c r="I2712" s="15">
        <v>-2.2959999999999999E-3</v>
      </c>
      <c r="J2712" s="14">
        <v>1.9690028267121109</v>
      </c>
      <c r="K2712" s="15">
        <v>-0.86829999999999996</v>
      </c>
      <c r="L2712" s="16">
        <v>9.0229999999999997</v>
      </c>
      <c r="M2712" s="14">
        <v>29669099.388372391</v>
      </c>
      <c r="N2712" s="14">
        <v>0.59954057571136909</v>
      </c>
      <c r="O2712" s="14">
        <v>233.54546698326021</v>
      </c>
      <c r="P2712" s="14">
        <v>54.556382745234608</v>
      </c>
      <c r="Q2712" s="15">
        <v>33.473147735768947</v>
      </c>
      <c r="R2712" s="14">
        <v>3.0476079618205101</v>
      </c>
      <c r="S2712" s="14">
        <v>62101.912406985582</v>
      </c>
    </row>
    <row r="2713" spans="1:19" x14ac:dyDescent="0.35">
      <c r="A2713" s="13">
        <v>1500</v>
      </c>
      <c r="B2713" s="13">
        <v>50</v>
      </c>
      <c r="C2713" s="13">
        <v>75</v>
      </c>
      <c r="D2713" s="13">
        <v>100</v>
      </c>
      <c r="E2713" s="13">
        <v>45</v>
      </c>
      <c r="F2713" s="15">
        <v>53.781000000000013</v>
      </c>
      <c r="G2713" s="15">
        <v>34.371000000000002</v>
      </c>
      <c r="H2713" s="15">
        <v>113.611</v>
      </c>
      <c r="I2713" s="15">
        <v>-2.0079999999999998E-3</v>
      </c>
      <c r="J2713" s="14">
        <v>1.9690028267121109</v>
      </c>
      <c r="K2713" s="15">
        <v>-2.5510000000000002</v>
      </c>
      <c r="L2713" s="16">
        <v>9.5120000000000005</v>
      </c>
      <c r="M2713" s="14">
        <v>29669099.388372391</v>
      </c>
      <c r="N2713" s="14">
        <v>0.59954057571136909</v>
      </c>
      <c r="O2713" s="14">
        <v>233.54546698326021</v>
      </c>
      <c r="P2713" s="14">
        <v>54.556382745234608</v>
      </c>
      <c r="Q2713" s="15">
        <v>32.635407230516059</v>
      </c>
      <c r="R2713" s="14">
        <v>3.0476079618205101</v>
      </c>
      <c r="S2713" s="14">
        <v>62101.912406985582</v>
      </c>
    </row>
    <row r="2714" spans="1:19" x14ac:dyDescent="0.35">
      <c r="A2714" s="13">
        <v>1500</v>
      </c>
      <c r="B2714" s="13">
        <v>50</v>
      </c>
      <c r="C2714" s="13">
        <v>75</v>
      </c>
      <c r="D2714" s="13">
        <v>125</v>
      </c>
      <c r="E2714" s="13">
        <v>0</v>
      </c>
      <c r="F2714" s="15">
        <v>56.330000000000013</v>
      </c>
      <c r="G2714" s="15">
        <v>33.46</v>
      </c>
      <c r="H2714" s="15">
        <v>115.48</v>
      </c>
      <c r="I2714" s="15">
        <v>-3.46E-3</v>
      </c>
      <c r="J2714" s="14">
        <v>2.4656838866235389</v>
      </c>
      <c r="K2714" s="15">
        <v>-4.1609999999999996</v>
      </c>
      <c r="L2714" s="16">
        <v>11.64</v>
      </c>
      <c r="M2714" s="14">
        <v>36819661.805998772</v>
      </c>
      <c r="N2714" s="14">
        <v>0.59711629222923113</v>
      </c>
      <c r="O2714" s="14">
        <v>232.44357968725151</v>
      </c>
      <c r="P2714" s="14">
        <v>54.201416427270367</v>
      </c>
      <c r="Q2714" s="15">
        <v>37.343227139804441</v>
      </c>
      <c r="R2714" s="14">
        <v>3.0476079618205101</v>
      </c>
      <c r="S2714" s="14">
        <v>61364.401930242529</v>
      </c>
    </row>
    <row r="2715" spans="1:19" x14ac:dyDescent="0.35">
      <c r="A2715" s="13">
        <v>1500</v>
      </c>
      <c r="B2715" s="13">
        <v>50</v>
      </c>
      <c r="C2715" s="13">
        <v>75</v>
      </c>
      <c r="D2715" s="13">
        <v>125</v>
      </c>
      <c r="E2715" s="13">
        <v>22.5</v>
      </c>
      <c r="F2715" s="15">
        <v>55.45</v>
      </c>
      <c r="G2715" s="15">
        <v>33.569999999999993</v>
      </c>
      <c r="H2715" s="15">
        <v>115.25</v>
      </c>
      <c r="I2715" s="15">
        <v>-4.4689999999999999E-3</v>
      </c>
      <c r="J2715" s="14">
        <v>2.4656838866235389</v>
      </c>
      <c r="K2715" s="15">
        <v>-3.6080000000000001</v>
      </c>
      <c r="L2715" s="16">
        <v>14.76</v>
      </c>
      <c r="M2715" s="14">
        <v>36819661.805998772</v>
      </c>
      <c r="N2715" s="14">
        <v>0.59711629222923113</v>
      </c>
      <c r="O2715" s="14">
        <v>232.44357968725151</v>
      </c>
      <c r="P2715" s="14">
        <v>54.201416427270367</v>
      </c>
      <c r="Q2715" s="15">
        <v>36.57090778072488</v>
      </c>
      <c r="R2715" s="14">
        <v>3.0476079618205101</v>
      </c>
      <c r="S2715" s="14">
        <v>61364.401930242529</v>
      </c>
    </row>
    <row r="2716" spans="1:19" x14ac:dyDescent="0.35">
      <c r="A2716" s="13">
        <v>1500</v>
      </c>
      <c r="B2716" s="13">
        <v>50</v>
      </c>
      <c r="C2716" s="13">
        <v>75</v>
      </c>
      <c r="D2716" s="13">
        <v>125</v>
      </c>
      <c r="E2716" s="13">
        <v>45</v>
      </c>
      <c r="F2716" s="15">
        <v>56.390000000000008</v>
      </c>
      <c r="G2716" s="15">
        <v>33.720000000000013</v>
      </c>
      <c r="H2716" s="15">
        <v>115.51</v>
      </c>
      <c r="I2716" s="15">
        <v>-6.357E-4</v>
      </c>
      <c r="J2716" s="14">
        <v>2.4656838866235389</v>
      </c>
      <c r="K2716" s="15">
        <v>-3.6419999999999999</v>
      </c>
      <c r="L2716" s="16">
        <v>15.75</v>
      </c>
      <c r="M2716" s="14">
        <v>36819661.805998772</v>
      </c>
      <c r="N2716" s="14">
        <v>0.59711629222923113</v>
      </c>
      <c r="O2716" s="14">
        <v>232.44357968725151</v>
      </c>
      <c r="P2716" s="14">
        <v>54.201416427270367</v>
      </c>
      <c r="Q2716" s="15">
        <v>36.073927319443129</v>
      </c>
      <c r="R2716" s="14">
        <v>3.0476079618205101</v>
      </c>
      <c r="S2716" s="14">
        <v>61364.401930242529</v>
      </c>
    </row>
    <row r="2717" spans="1:19" x14ac:dyDescent="0.35">
      <c r="A2717" s="13">
        <v>1500</v>
      </c>
      <c r="B2717" s="13">
        <v>50</v>
      </c>
      <c r="C2717" s="13">
        <v>75</v>
      </c>
      <c r="D2717" s="13">
        <v>150</v>
      </c>
      <c r="E2717" s="13">
        <v>0</v>
      </c>
      <c r="F2717" s="15">
        <v>56.09</v>
      </c>
      <c r="G2717" s="15">
        <v>32.760000000000012</v>
      </c>
      <c r="H2717" s="15">
        <v>114.94</v>
      </c>
      <c r="I2717" s="15">
        <v>-3.8180000000000002E-3</v>
      </c>
      <c r="J2717" s="14">
        <v>2.9640491879037811</v>
      </c>
      <c r="K2717" s="15">
        <v>-5.5940000000000003</v>
      </c>
      <c r="L2717" s="16">
        <v>17.23</v>
      </c>
      <c r="M2717" s="14">
        <v>43870692.506574184</v>
      </c>
      <c r="N2717" s="14">
        <v>0.5947342288403431</v>
      </c>
      <c r="O2717" s="14">
        <v>231.3625712923974</v>
      </c>
      <c r="P2717" s="14">
        <v>53.854180279281778</v>
      </c>
      <c r="Q2717" s="15">
        <v>39.321929053456778</v>
      </c>
      <c r="R2717" s="14">
        <v>3.0476079618205101</v>
      </c>
      <c r="S2717" s="14">
        <v>60646.466430627202</v>
      </c>
    </row>
    <row r="2718" spans="1:19" x14ac:dyDescent="0.35">
      <c r="A2718" s="13">
        <v>1500</v>
      </c>
      <c r="B2718" s="13">
        <v>50</v>
      </c>
      <c r="C2718" s="13">
        <v>75</v>
      </c>
      <c r="D2718" s="13">
        <v>150</v>
      </c>
      <c r="E2718" s="13">
        <v>22.5</v>
      </c>
      <c r="F2718" s="15">
        <v>57.23</v>
      </c>
      <c r="G2718" s="15">
        <v>32.89</v>
      </c>
      <c r="H2718" s="15">
        <v>115.74</v>
      </c>
      <c r="I2718" s="15">
        <v>-5.953E-3</v>
      </c>
      <c r="J2718" s="14">
        <v>2.9640491879037811</v>
      </c>
      <c r="K2718" s="15">
        <v>-5.3289999999999997</v>
      </c>
      <c r="L2718" s="16">
        <v>21.83</v>
      </c>
      <c r="M2718" s="14">
        <v>43870692.506574184</v>
      </c>
      <c r="N2718" s="14">
        <v>0.5947342288403431</v>
      </c>
      <c r="O2718" s="14">
        <v>231.3625712923974</v>
      </c>
      <c r="P2718" s="14">
        <v>53.854180279281778</v>
      </c>
      <c r="Q2718" s="15">
        <v>38.990606497274747</v>
      </c>
      <c r="R2718" s="14">
        <v>3.0476079618205101</v>
      </c>
      <c r="S2718" s="14">
        <v>60646.466430627202</v>
      </c>
    </row>
    <row r="2719" spans="1:19" x14ac:dyDescent="0.35">
      <c r="A2719" s="13">
        <v>1500</v>
      </c>
      <c r="B2719" s="13">
        <v>50</v>
      </c>
      <c r="C2719" s="13">
        <v>75</v>
      </c>
      <c r="D2719" s="13">
        <v>150</v>
      </c>
      <c r="E2719" s="13">
        <v>45</v>
      </c>
      <c r="F2719" s="15">
        <v>57.929999999999993</v>
      </c>
      <c r="G2719" s="15">
        <v>33.020000000000003</v>
      </c>
      <c r="H2719" s="15">
        <v>115.51</v>
      </c>
      <c r="I2719" s="15">
        <v>-5.045E-3</v>
      </c>
      <c r="J2719" s="14">
        <v>2.9640491879037811</v>
      </c>
      <c r="K2719" s="15">
        <v>-4.2249999999999996</v>
      </c>
      <c r="L2719" s="16">
        <v>23.6</v>
      </c>
      <c r="M2719" s="14">
        <v>43870692.506574184</v>
      </c>
      <c r="N2719" s="14">
        <v>0.5947342288403431</v>
      </c>
      <c r="O2719" s="14">
        <v>231.3625712923974</v>
      </c>
      <c r="P2719" s="14">
        <v>53.854180279281778</v>
      </c>
      <c r="Q2719" s="15">
        <v>38.695738931578163</v>
      </c>
      <c r="R2719" s="14">
        <v>3.0476079618205101</v>
      </c>
      <c r="S2719" s="14">
        <v>60646.466430627202</v>
      </c>
    </row>
    <row r="2720" spans="1:19" x14ac:dyDescent="0.35">
      <c r="A2720" s="13">
        <v>1500</v>
      </c>
      <c r="B2720" s="13">
        <v>50</v>
      </c>
      <c r="C2720" s="13">
        <v>75</v>
      </c>
      <c r="D2720" s="13">
        <v>200</v>
      </c>
      <c r="E2720" s="13">
        <v>0</v>
      </c>
      <c r="F2720" s="15">
        <v>53.33</v>
      </c>
      <c r="G2720" s="15">
        <v>31.189999999999991</v>
      </c>
      <c r="H2720" s="15">
        <v>116.92</v>
      </c>
      <c r="I2720" s="15">
        <v>-1.545E-2</v>
      </c>
      <c r="J2720" s="14">
        <v>3.965648171177163</v>
      </c>
      <c r="K2720" s="15">
        <v>-9.1590000000000007</v>
      </c>
      <c r="L2720" s="16">
        <v>33.9</v>
      </c>
      <c r="M2720" s="14">
        <v>57688413.590740457</v>
      </c>
      <c r="N2720" s="14">
        <v>0.59009923464023306</v>
      </c>
      <c r="O2720" s="14">
        <v>229.26392520871099</v>
      </c>
      <c r="P2720" s="14">
        <v>53.182898493231569</v>
      </c>
      <c r="Q2720" s="15">
        <v>43.175088029319447</v>
      </c>
      <c r="R2720" s="14">
        <v>3.0476079618205101</v>
      </c>
      <c r="S2720" s="14">
        <v>59268.439522341221</v>
      </c>
    </row>
    <row r="2721" spans="1:19" x14ac:dyDescent="0.35">
      <c r="A2721" s="13">
        <v>1500</v>
      </c>
      <c r="B2721" s="13">
        <v>50</v>
      </c>
      <c r="C2721" s="13">
        <v>75</v>
      </c>
      <c r="D2721" s="13">
        <v>200</v>
      </c>
      <c r="E2721" s="13">
        <v>22.5</v>
      </c>
      <c r="F2721" s="15">
        <v>58.120000000000019</v>
      </c>
      <c r="G2721" s="15">
        <v>31.44</v>
      </c>
      <c r="H2721" s="15">
        <v>85.87</v>
      </c>
      <c r="I2721" s="15">
        <v>-1.9539999999999998E-2</v>
      </c>
      <c r="J2721" s="14">
        <v>3.965648171177163</v>
      </c>
      <c r="K2721" s="15">
        <v>-8.0830000000000002</v>
      </c>
      <c r="L2721" s="16">
        <v>41.83</v>
      </c>
      <c r="M2721" s="14">
        <v>57688413.590740457</v>
      </c>
      <c r="N2721" s="14">
        <v>0.59009923464023306</v>
      </c>
      <c r="O2721" s="14">
        <v>229.26392520871099</v>
      </c>
      <c r="P2721" s="14">
        <v>53.182898493231569</v>
      </c>
      <c r="Q2721" s="15">
        <v>42.903925956952797</v>
      </c>
      <c r="R2721" s="14">
        <v>3.0476079618205101</v>
      </c>
      <c r="S2721" s="14">
        <v>59268.439522341221</v>
      </c>
    </row>
    <row r="2722" spans="1:19" x14ac:dyDescent="0.35">
      <c r="A2722" s="13">
        <v>1500</v>
      </c>
      <c r="B2722" s="13">
        <v>50</v>
      </c>
      <c r="C2722" s="13">
        <v>75</v>
      </c>
      <c r="D2722" s="13">
        <v>200</v>
      </c>
      <c r="E2722" s="13">
        <v>45</v>
      </c>
      <c r="F2722" s="15">
        <v>59.07</v>
      </c>
      <c r="G2722" s="15">
        <v>31.749999999999989</v>
      </c>
      <c r="H2722" s="15">
        <v>115.75</v>
      </c>
      <c r="I2722" s="15">
        <v>-9.2270000000000008E-3</v>
      </c>
      <c r="J2722" s="14">
        <v>3.965648171177163</v>
      </c>
      <c r="K2722" s="15">
        <v>-7.2249999999999996</v>
      </c>
      <c r="L2722" s="16">
        <v>45.3</v>
      </c>
      <c r="M2722" s="14">
        <v>57688413.590740457</v>
      </c>
      <c r="N2722" s="14">
        <v>0.59009923464023306</v>
      </c>
      <c r="O2722" s="14">
        <v>229.26392520871099</v>
      </c>
      <c r="P2722" s="14">
        <v>53.182898493231569</v>
      </c>
      <c r="Q2722" s="15">
        <v>43.133891609312947</v>
      </c>
      <c r="R2722" s="14">
        <v>3.0476079618205101</v>
      </c>
      <c r="S2722" s="14">
        <v>59268.439522341221</v>
      </c>
    </row>
    <row r="2723" spans="1:19" x14ac:dyDescent="0.35">
      <c r="A2723" s="13">
        <v>1500</v>
      </c>
      <c r="B2723" s="13">
        <v>50</v>
      </c>
      <c r="C2723" s="13">
        <v>75</v>
      </c>
      <c r="D2723" s="13">
        <v>250</v>
      </c>
      <c r="E2723" s="13">
        <v>0</v>
      </c>
      <c r="F2723" s="15">
        <v>49.99</v>
      </c>
      <c r="G2723" s="15">
        <v>29.68</v>
      </c>
      <c r="H2723" s="15">
        <v>114.34</v>
      </c>
      <c r="I2723" s="15">
        <v>-1.8089999999999998E-2</v>
      </c>
      <c r="J2723" s="14">
        <v>4.9734206247193482</v>
      </c>
      <c r="K2723" s="15">
        <v>-14</v>
      </c>
      <c r="L2723" s="16">
        <v>58.88</v>
      </c>
      <c r="M2723" s="14">
        <v>71150707.283015057</v>
      </c>
      <c r="N2723" s="14">
        <v>0.58564047655811546</v>
      </c>
      <c r="O2723" s="14">
        <v>227.25097717971309</v>
      </c>
      <c r="P2723" s="14">
        <v>52.542537387083982</v>
      </c>
      <c r="Q2723" s="15">
        <v>47.665736395111111</v>
      </c>
      <c r="R2723" s="14">
        <v>3.0476079618205101</v>
      </c>
      <c r="S2723" s="14">
        <v>57966.107909178048</v>
      </c>
    </row>
    <row r="2724" spans="1:19" x14ac:dyDescent="0.35">
      <c r="A2724" s="13">
        <v>1500</v>
      </c>
      <c r="B2724" s="13">
        <v>50</v>
      </c>
      <c r="C2724" s="13">
        <v>75</v>
      </c>
      <c r="D2724" s="13">
        <v>250</v>
      </c>
      <c r="E2724" s="13">
        <v>22.5</v>
      </c>
      <c r="F2724" s="15">
        <v>57.52</v>
      </c>
      <c r="G2724" s="15">
        <v>30.09</v>
      </c>
      <c r="H2724" s="15">
        <v>87.939999999999984</v>
      </c>
      <c r="I2724" s="15">
        <v>-3.2439999999999997E-2</v>
      </c>
      <c r="J2724" s="14">
        <v>4.9734206247193482</v>
      </c>
      <c r="K2724" s="15">
        <v>-12.6</v>
      </c>
      <c r="L2724" s="16">
        <v>69.77</v>
      </c>
      <c r="M2724" s="14">
        <v>71150707.283015057</v>
      </c>
      <c r="N2724" s="14">
        <v>0.58564047655811546</v>
      </c>
      <c r="O2724" s="14">
        <v>227.25097717971309</v>
      </c>
      <c r="P2724" s="14">
        <v>52.542537387083982</v>
      </c>
      <c r="Q2724" s="15">
        <v>46.450186757052222</v>
      </c>
      <c r="R2724" s="14">
        <v>3.0476079618205101</v>
      </c>
      <c r="S2724" s="14">
        <v>57966.107909178048</v>
      </c>
    </row>
    <row r="2725" spans="1:19" x14ac:dyDescent="0.35">
      <c r="A2725" s="13">
        <v>1500</v>
      </c>
      <c r="B2725" s="13">
        <v>50</v>
      </c>
      <c r="C2725" s="13">
        <v>75</v>
      </c>
      <c r="D2725" s="13">
        <v>250</v>
      </c>
      <c r="E2725" s="13">
        <v>45</v>
      </c>
      <c r="F2725" s="15">
        <v>59.48</v>
      </c>
      <c r="G2725" s="15">
        <v>30.399999999999991</v>
      </c>
      <c r="H2725" s="15">
        <v>108.84</v>
      </c>
      <c r="I2725" s="15">
        <v>-2.2200000000000001E-2</v>
      </c>
      <c r="J2725" s="14">
        <v>4.9734206247193482</v>
      </c>
      <c r="K2725" s="15">
        <v>-11.06</v>
      </c>
      <c r="L2725" s="16">
        <v>74.8</v>
      </c>
      <c r="M2725" s="14">
        <v>71150707.283015057</v>
      </c>
      <c r="N2725" s="14">
        <v>0.58564047655811546</v>
      </c>
      <c r="O2725" s="14">
        <v>227.25097717971309</v>
      </c>
      <c r="P2725" s="14">
        <v>52.542537387083982</v>
      </c>
      <c r="Q2725" s="15">
        <v>47.143925441226763</v>
      </c>
      <c r="R2725" s="14">
        <v>3.0476079618205101</v>
      </c>
      <c r="S2725" s="14">
        <v>57966.107909178048</v>
      </c>
    </row>
    <row r="2726" spans="1:19" x14ac:dyDescent="0.35">
      <c r="A2726" s="13">
        <v>1500</v>
      </c>
      <c r="B2726" s="13">
        <v>50</v>
      </c>
      <c r="C2726" s="13">
        <v>75</v>
      </c>
      <c r="D2726" s="13">
        <v>300</v>
      </c>
      <c r="E2726" s="13">
        <v>0</v>
      </c>
      <c r="F2726" s="15">
        <v>48.89</v>
      </c>
      <c r="G2726" s="15">
        <v>28.16</v>
      </c>
      <c r="H2726" s="15">
        <v>114.68</v>
      </c>
      <c r="I2726" s="15">
        <v>-7.424E-2</v>
      </c>
      <c r="J2726" s="14">
        <v>5.9869709471369754</v>
      </c>
      <c r="K2726" s="15">
        <v>-20.43</v>
      </c>
      <c r="L2726" s="16">
        <v>93.5</v>
      </c>
      <c r="M2726" s="14">
        <v>84285914.317058161</v>
      </c>
      <c r="N2726" s="14">
        <v>0.58136273091309298</v>
      </c>
      <c r="O2726" s="14">
        <v>225.3251417487175</v>
      </c>
      <c r="P2726" s="14">
        <v>51.933096960838988</v>
      </c>
      <c r="Q2726" s="15">
        <v>52.319226699012347</v>
      </c>
      <c r="R2726" s="14">
        <v>3.0476079618205101</v>
      </c>
      <c r="S2726" s="14">
        <v>56737.810077847767</v>
      </c>
    </row>
    <row r="2727" spans="1:19" x14ac:dyDescent="0.35">
      <c r="A2727" s="13">
        <v>1500</v>
      </c>
      <c r="B2727" s="13">
        <v>50</v>
      </c>
      <c r="C2727" s="13">
        <v>75</v>
      </c>
      <c r="D2727" s="13">
        <v>300</v>
      </c>
      <c r="E2727" s="13">
        <v>22.5</v>
      </c>
      <c r="F2727" s="15">
        <v>56.430000000000007</v>
      </c>
      <c r="G2727" s="15">
        <v>28.68</v>
      </c>
      <c r="H2727" s="15">
        <v>113.16</v>
      </c>
      <c r="I2727" s="15">
        <v>-6.9300000000000004E-3</v>
      </c>
      <c r="J2727" s="14">
        <v>5.9869709471369754</v>
      </c>
      <c r="K2727" s="15">
        <v>-17.97</v>
      </c>
      <c r="L2727" s="16">
        <v>106.4</v>
      </c>
      <c r="M2727" s="14">
        <v>84285914.317058161</v>
      </c>
      <c r="N2727" s="14">
        <v>0.58136273091309298</v>
      </c>
      <c r="O2727" s="14">
        <v>225.3251417487175</v>
      </c>
      <c r="P2727" s="14">
        <v>51.933096960838988</v>
      </c>
      <c r="Q2727" s="15">
        <v>49.847189114256601</v>
      </c>
      <c r="R2727" s="14">
        <v>3.0476079618205101</v>
      </c>
      <c r="S2727" s="14">
        <v>56737.810077847767</v>
      </c>
    </row>
    <row r="2728" spans="1:19" x14ac:dyDescent="0.35">
      <c r="A2728" s="13">
        <v>1500</v>
      </c>
      <c r="B2728" s="13">
        <v>50</v>
      </c>
      <c r="C2728" s="13">
        <v>75</v>
      </c>
      <c r="D2728" s="13">
        <v>300</v>
      </c>
      <c r="E2728" s="13">
        <v>45</v>
      </c>
      <c r="F2728" s="15">
        <v>59.100000000000023</v>
      </c>
      <c r="G2728" s="15">
        <v>28.98</v>
      </c>
      <c r="H2728" s="15">
        <v>115.97</v>
      </c>
      <c r="I2728" s="15">
        <v>-8.2810000000000002E-3</v>
      </c>
      <c r="J2728" s="14">
        <v>5.9869709471369754</v>
      </c>
      <c r="K2728" s="15">
        <v>-15.21</v>
      </c>
      <c r="L2728" s="16">
        <v>113</v>
      </c>
      <c r="M2728" s="14">
        <v>84285914.317058161</v>
      </c>
      <c r="N2728" s="14">
        <v>0.58136273091309298</v>
      </c>
      <c r="O2728" s="14">
        <v>225.3251417487175</v>
      </c>
      <c r="P2728" s="14">
        <v>51.933096960838988</v>
      </c>
      <c r="Q2728" s="15">
        <v>50.761938295611507</v>
      </c>
      <c r="R2728" s="14">
        <v>3.0476079618205101</v>
      </c>
      <c r="S2728" s="14">
        <v>56737.810077847767</v>
      </c>
    </row>
    <row r="2729" spans="1:19" x14ac:dyDescent="0.35">
      <c r="A2729" s="13">
        <v>1500</v>
      </c>
      <c r="B2729" s="13">
        <v>50</v>
      </c>
      <c r="C2729" s="13">
        <v>100</v>
      </c>
      <c r="D2729" s="13">
        <v>30</v>
      </c>
      <c r="E2729" s="13">
        <v>0</v>
      </c>
      <c r="F2729" s="15">
        <v>63.776000000000003</v>
      </c>
      <c r="G2729" s="15">
        <v>48.765999999999998</v>
      </c>
      <c r="H2729" s="15">
        <v>116.536</v>
      </c>
      <c r="I2729" s="15">
        <v>0.222</v>
      </c>
      <c r="J2729" s="14">
        <v>0.58633915409663662</v>
      </c>
      <c r="K2729" s="15">
        <v>-2.1180000000000001E-2</v>
      </c>
      <c r="L2729" s="16">
        <v>0.50570000000000004</v>
      </c>
      <c r="M2729" s="14">
        <v>9167358.2379676513</v>
      </c>
      <c r="N2729" s="14">
        <v>0.60950823662463338</v>
      </c>
      <c r="O2729" s="14">
        <v>238.09437417087389</v>
      </c>
      <c r="P2729" s="14">
        <v>74.71033673990128</v>
      </c>
      <c r="Q2729" s="15">
        <v>25.511843341024949</v>
      </c>
      <c r="R2729" s="14">
        <v>3.0476079618205101</v>
      </c>
      <c r="S2729" s="14">
        <v>65208.05562126475</v>
      </c>
    </row>
    <row r="2730" spans="1:19" x14ac:dyDescent="0.35">
      <c r="A2730" s="13">
        <v>1500</v>
      </c>
      <c r="B2730" s="13">
        <v>50</v>
      </c>
      <c r="C2730" s="13">
        <v>100</v>
      </c>
      <c r="D2730" s="13">
        <v>30</v>
      </c>
      <c r="E2730" s="13">
        <v>22.5</v>
      </c>
      <c r="F2730" s="15">
        <v>52.003999999999998</v>
      </c>
      <c r="G2730" s="15">
        <v>48.794000000000011</v>
      </c>
      <c r="H2730" s="15">
        <v>144.404</v>
      </c>
      <c r="I2730" s="15">
        <v>0.62329999999999997</v>
      </c>
      <c r="J2730" s="14">
        <v>0.58633915409663662</v>
      </c>
      <c r="K2730" s="15">
        <v>-2.2790000000000001E-2</v>
      </c>
      <c r="L2730" s="16">
        <v>0.91170000000000007</v>
      </c>
      <c r="M2730" s="14">
        <v>9167358.2379676513</v>
      </c>
      <c r="N2730" s="14">
        <v>0.60950823662463338</v>
      </c>
      <c r="O2730" s="14">
        <v>238.09437417087389</v>
      </c>
      <c r="P2730" s="14">
        <v>74.71033673990128</v>
      </c>
      <c r="Q2730" s="15">
        <v>20.170134434346931</v>
      </c>
      <c r="R2730" s="14">
        <v>3.0476079618205101</v>
      </c>
      <c r="S2730" s="14">
        <v>65208.05562126475</v>
      </c>
    </row>
    <row r="2731" spans="1:19" x14ac:dyDescent="0.35">
      <c r="A2731" s="13">
        <v>1500</v>
      </c>
      <c r="B2731" s="13">
        <v>50</v>
      </c>
      <c r="C2731" s="13">
        <v>100</v>
      </c>
      <c r="D2731" s="13">
        <v>30</v>
      </c>
      <c r="E2731" s="13">
        <v>45</v>
      </c>
      <c r="F2731" s="15">
        <v>75.704999999999998</v>
      </c>
      <c r="G2731" s="15">
        <v>53.994999999999997</v>
      </c>
      <c r="H2731" s="15">
        <v>108.715</v>
      </c>
      <c r="I2731" s="15">
        <v>0.28699999999999998</v>
      </c>
      <c r="J2731" s="14">
        <v>0.58633915409663662</v>
      </c>
      <c r="K2731" s="15">
        <v>-1.8110000000000001E-2</v>
      </c>
      <c r="L2731" s="16">
        <v>0.78260000000000007</v>
      </c>
      <c r="M2731" s="14">
        <v>9167358.2379676513</v>
      </c>
      <c r="N2731" s="14">
        <v>0.60950823662463338</v>
      </c>
      <c r="O2731" s="14">
        <v>238.09437417087389</v>
      </c>
      <c r="P2731" s="14">
        <v>74.71033673990128</v>
      </c>
      <c r="Q2731" s="15">
        <v>32.489735430657483</v>
      </c>
      <c r="R2731" s="14">
        <v>3.0476079618205101</v>
      </c>
      <c r="S2731" s="14">
        <v>65208.05562126475</v>
      </c>
    </row>
    <row r="2732" spans="1:19" x14ac:dyDescent="0.35">
      <c r="A2732" s="13">
        <v>1500</v>
      </c>
      <c r="B2732" s="13">
        <v>50</v>
      </c>
      <c r="C2732" s="13">
        <v>100</v>
      </c>
      <c r="D2732" s="13">
        <v>50</v>
      </c>
      <c r="E2732" s="13">
        <v>0</v>
      </c>
      <c r="F2732" s="15">
        <v>72.816000000000003</v>
      </c>
      <c r="G2732" s="15">
        <v>48.845999999999997</v>
      </c>
      <c r="H2732" s="15">
        <v>149.20599999999999</v>
      </c>
      <c r="I2732" s="15">
        <v>-3.0370000000000001E-4</v>
      </c>
      <c r="J2732" s="14">
        <v>0.97742074942072332</v>
      </c>
      <c r="K2732" s="15">
        <v>-0.54449999999999998</v>
      </c>
      <c r="L2732" s="16">
        <v>1.579</v>
      </c>
      <c r="M2732" s="14">
        <v>15267248.72766288</v>
      </c>
      <c r="N2732" s="14">
        <v>0.60924885563446673</v>
      </c>
      <c r="O2732" s="14">
        <v>237.97562330771061</v>
      </c>
      <c r="P2732" s="14">
        <v>74.65864861402639</v>
      </c>
      <c r="Q2732" s="15">
        <v>38.222705894138997</v>
      </c>
      <c r="R2732" s="14">
        <v>3.0476079618205101</v>
      </c>
      <c r="S2732" s="14">
        <v>65125.702101457711</v>
      </c>
    </row>
    <row r="2733" spans="1:19" x14ac:dyDescent="0.35">
      <c r="A2733" s="13">
        <v>1500</v>
      </c>
      <c r="B2733" s="13">
        <v>50</v>
      </c>
      <c r="C2733" s="13">
        <v>100</v>
      </c>
      <c r="D2733" s="13">
        <v>50</v>
      </c>
      <c r="E2733" s="13">
        <v>22.5</v>
      </c>
      <c r="F2733" s="15">
        <v>66.14800000000001</v>
      </c>
      <c r="G2733" s="15">
        <v>49.037999999999997</v>
      </c>
      <c r="H2733" s="15">
        <v>109.988</v>
      </c>
      <c r="I2733" s="15">
        <v>1.3029999999999999</v>
      </c>
      <c r="J2733" s="14">
        <v>0.97742074942072332</v>
      </c>
      <c r="K2733" s="15">
        <v>-0.11459999999999999</v>
      </c>
      <c r="L2733" s="16">
        <v>2.149</v>
      </c>
      <c r="M2733" s="14">
        <v>15267248.72766288</v>
      </c>
      <c r="N2733" s="14">
        <v>0.60924885563446673</v>
      </c>
      <c r="O2733" s="14">
        <v>237.97562330771061</v>
      </c>
      <c r="P2733" s="14">
        <v>74.65864861402639</v>
      </c>
      <c r="Q2733" s="15">
        <v>42.598980215459662</v>
      </c>
      <c r="R2733" s="14">
        <v>3.0476079618205101</v>
      </c>
      <c r="S2733" s="14">
        <v>65125.702101457711</v>
      </c>
    </row>
    <row r="2734" spans="1:19" x14ac:dyDescent="0.35">
      <c r="A2734" s="13">
        <v>1500</v>
      </c>
      <c r="B2734" s="13">
        <v>50</v>
      </c>
      <c r="C2734" s="13">
        <v>100</v>
      </c>
      <c r="D2734" s="13">
        <v>50</v>
      </c>
      <c r="E2734" s="13">
        <v>45</v>
      </c>
      <c r="F2734" s="15">
        <v>67.443999999999988</v>
      </c>
      <c r="G2734" s="15">
        <v>48.834000000000003</v>
      </c>
      <c r="H2734" s="15">
        <v>126.824</v>
      </c>
      <c r="I2734" s="15">
        <v>-2.4399999999999999E-4</v>
      </c>
      <c r="J2734" s="14">
        <v>0.97742074942072332</v>
      </c>
      <c r="K2734" s="15">
        <v>-0.22259999999999999</v>
      </c>
      <c r="L2734" s="16">
        <v>1.9059999999999999</v>
      </c>
      <c r="M2734" s="14">
        <v>15267248.72766288</v>
      </c>
      <c r="N2734" s="14">
        <v>0.60924885563446673</v>
      </c>
      <c r="O2734" s="14">
        <v>237.97562330771061</v>
      </c>
      <c r="P2734" s="14">
        <v>74.65864861402639</v>
      </c>
      <c r="Q2734" s="15">
        <v>31.046626345118799</v>
      </c>
      <c r="R2734" s="14">
        <v>3.0476079618205101</v>
      </c>
      <c r="S2734" s="14">
        <v>65125.702101457711</v>
      </c>
    </row>
    <row r="2735" spans="1:19" x14ac:dyDescent="0.35">
      <c r="A2735" s="13">
        <v>1500</v>
      </c>
      <c r="B2735" s="13">
        <v>50</v>
      </c>
      <c r="C2735" s="13">
        <v>100</v>
      </c>
      <c r="D2735" s="13">
        <v>75</v>
      </c>
      <c r="E2735" s="13">
        <v>0</v>
      </c>
      <c r="F2735" s="15">
        <v>74.474999999999994</v>
      </c>
      <c r="G2735" s="15">
        <v>48.375000000000007</v>
      </c>
      <c r="H2735" s="15">
        <v>149.125</v>
      </c>
      <c r="I2735" s="15">
        <v>-8.5829999999999999E-4</v>
      </c>
      <c r="J2735" s="14">
        <v>1.467888316190626</v>
      </c>
      <c r="K2735" s="15">
        <v>-1.5620000000000001</v>
      </c>
      <c r="L2735" s="16">
        <v>3.7949999999999999</v>
      </c>
      <c r="M2735" s="14">
        <v>22792414.880027808</v>
      </c>
      <c r="N2735" s="14">
        <v>0.60764023708713111</v>
      </c>
      <c r="O2735" s="14">
        <v>237.23961252117761</v>
      </c>
      <c r="P2735" s="14">
        <v>74.338647826346445</v>
      </c>
      <c r="Q2735" s="15">
        <v>42.876230326432612</v>
      </c>
      <c r="R2735" s="14">
        <v>3.0476079618205101</v>
      </c>
      <c r="S2735" s="14">
        <v>64616.80091098867</v>
      </c>
    </row>
    <row r="2736" spans="1:19" x14ac:dyDescent="0.35">
      <c r="A2736" s="13">
        <v>1500</v>
      </c>
      <c r="B2736" s="13">
        <v>50</v>
      </c>
      <c r="C2736" s="13">
        <v>100</v>
      </c>
      <c r="D2736" s="13">
        <v>75</v>
      </c>
      <c r="E2736" s="13">
        <v>22.5</v>
      </c>
      <c r="F2736" s="15">
        <v>95.519000000000005</v>
      </c>
      <c r="G2736" s="15">
        <v>48.469000000000001</v>
      </c>
      <c r="H2736" s="15">
        <v>146.19900000000001</v>
      </c>
      <c r="I2736" s="15">
        <v>-4.9909999999999993E-4</v>
      </c>
      <c r="J2736" s="14">
        <v>1.467888316190626</v>
      </c>
      <c r="K2736" s="15">
        <v>-0.2482</v>
      </c>
      <c r="L2736" s="16">
        <v>4.91</v>
      </c>
      <c r="M2736" s="14">
        <v>22792414.880027808</v>
      </c>
      <c r="N2736" s="14">
        <v>0.60764023708713111</v>
      </c>
      <c r="O2736" s="14">
        <v>237.23961252117761</v>
      </c>
      <c r="P2736" s="14">
        <v>74.338647826346445</v>
      </c>
      <c r="Q2736" s="15">
        <v>52.424290991824421</v>
      </c>
      <c r="R2736" s="14">
        <v>3.0476079618205101</v>
      </c>
      <c r="S2736" s="14">
        <v>64616.80091098867</v>
      </c>
    </row>
    <row r="2737" spans="1:19" x14ac:dyDescent="0.35">
      <c r="A2737" s="13">
        <v>1500</v>
      </c>
      <c r="B2737" s="13">
        <v>50</v>
      </c>
      <c r="C2737" s="13">
        <v>100</v>
      </c>
      <c r="D2737" s="13">
        <v>75</v>
      </c>
      <c r="E2737" s="13">
        <v>45</v>
      </c>
      <c r="F2737" s="15">
        <v>69.460999999999999</v>
      </c>
      <c r="G2737" s="15">
        <v>48.420999999999999</v>
      </c>
      <c r="H2737" s="15">
        <v>141.65100000000001</v>
      </c>
      <c r="I2737" s="15">
        <v>-1.4679999999999999E-3</v>
      </c>
      <c r="J2737" s="14">
        <v>1.467888316190626</v>
      </c>
      <c r="K2737" s="15">
        <v>-0.75829999999999997</v>
      </c>
      <c r="L2737" s="16">
        <v>4.7720000000000002</v>
      </c>
      <c r="M2737" s="14">
        <v>22792414.880027808</v>
      </c>
      <c r="N2737" s="14">
        <v>0.60764023708713111</v>
      </c>
      <c r="O2737" s="14">
        <v>237.23961252117761</v>
      </c>
      <c r="P2737" s="14">
        <v>74.338647826346445</v>
      </c>
      <c r="Q2737" s="15">
        <v>36.785760325098373</v>
      </c>
      <c r="R2737" s="14">
        <v>3.0476079618205101</v>
      </c>
      <c r="S2737" s="14">
        <v>64616.80091098867</v>
      </c>
    </row>
    <row r="2738" spans="1:19" x14ac:dyDescent="0.35">
      <c r="A2738" s="13">
        <v>1500</v>
      </c>
      <c r="B2738" s="13">
        <v>50</v>
      </c>
      <c r="C2738" s="13">
        <v>100</v>
      </c>
      <c r="D2738" s="13">
        <v>100</v>
      </c>
      <c r="E2738" s="13">
        <v>0</v>
      </c>
      <c r="F2738" s="15">
        <v>70.329999999999984</v>
      </c>
      <c r="G2738" s="15">
        <v>46.68</v>
      </c>
      <c r="H2738" s="15">
        <v>143.53</v>
      </c>
      <c r="I2738" s="15">
        <v>-2.8119999999999998E-3</v>
      </c>
      <c r="J2738" s="14">
        <v>1.963133479615502</v>
      </c>
      <c r="K2738" s="15">
        <v>-1.976</v>
      </c>
      <c r="L2738" s="16">
        <v>6.6989999999999998</v>
      </c>
      <c r="M2738" s="14">
        <v>30025262.042842571</v>
      </c>
      <c r="N2738" s="14">
        <v>0.603560030620924</v>
      </c>
      <c r="O2738" s="14">
        <v>235.37623573138879</v>
      </c>
      <c r="P2738" s="14">
        <v>73.531256115443966</v>
      </c>
      <c r="Q2738" s="15">
        <v>41.661867254291749</v>
      </c>
      <c r="R2738" s="14">
        <v>3.0476079618205101</v>
      </c>
      <c r="S2738" s="14">
        <v>63340.077165067029</v>
      </c>
    </row>
    <row r="2739" spans="1:19" x14ac:dyDescent="0.35">
      <c r="A2739" s="13">
        <v>1500</v>
      </c>
      <c r="B2739" s="13">
        <v>50</v>
      </c>
      <c r="C2739" s="13">
        <v>100</v>
      </c>
      <c r="D2739" s="13">
        <v>100</v>
      </c>
      <c r="E2739" s="13">
        <v>22.5</v>
      </c>
      <c r="F2739" s="15">
        <v>63.603999999999992</v>
      </c>
      <c r="G2739" s="15">
        <v>46.723999999999997</v>
      </c>
      <c r="H2739" s="15">
        <v>130.404</v>
      </c>
      <c r="I2739" s="15">
        <v>2.4460000000000002</v>
      </c>
      <c r="J2739" s="14">
        <v>1.963133479615502</v>
      </c>
      <c r="K2739" s="15">
        <v>-0.53920000000000001</v>
      </c>
      <c r="L2739" s="16">
        <v>8.3070000000000004</v>
      </c>
      <c r="M2739" s="14">
        <v>30025262.042842571</v>
      </c>
      <c r="N2739" s="14">
        <v>0.603560030620924</v>
      </c>
      <c r="O2739" s="14">
        <v>235.37623573138879</v>
      </c>
      <c r="P2739" s="14">
        <v>73.531256115443966</v>
      </c>
      <c r="Q2739" s="15">
        <v>39.102043692961743</v>
      </c>
      <c r="R2739" s="14">
        <v>3.0476079618205101</v>
      </c>
      <c r="S2739" s="14">
        <v>63340.077165067029</v>
      </c>
    </row>
    <row r="2740" spans="1:19" x14ac:dyDescent="0.35">
      <c r="A2740" s="13">
        <v>1500</v>
      </c>
      <c r="B2740" s="13">
        <v>50</v>
      </c>
      <c r="C2740" s="13">
        <v>100</v>
      </c>
      <c r="D2740" s="13">
        <v>100</v>
      </c>
      <c r="E2740" s="13">
        <v>45</v>
      </c>
      <c r="F2740" s="15">
        <v>66.915000000000006</v>
      </c>
      <c r="G2740" s="15">
        <v>46.765000000000001</v>
      </c>
      <c r="H2740" s="15">
        <v>132.45500000000001</v>
      </c>
      <c r="I2740" s="15">
        <v>-1.2979999999999999E-3</v>
      </c>
      <c r="J2740" s="14">
        <v>1.963133479615502</v>
      </c>
      <c r="K2740" s="15">
        <v>-0.52300000000000002</v>
      </c>
      <c r="L2740" s="16">
        <v>8.6189999999999998</v>
      </c>
      <c r="M2740" s="14">
        <v>30025262.042842571</v>
      </c>
      <c r="N2740" s="14">
        <v>0.603560030620924</v>
      </c>
      <c r="O2740" s="14">
        <v>235.37623573138879</v>
      </c>
      <c r="P2740" s="14">
        <v>73.531256115443966</v>
      </c>
      <c r="Q2740" s="15">
        <v>36.862845922942419</v>
      </c>
      <c r="R2740" s="14">
        <v>3.0476079618205101</v>
      </c>
      <c r="S2740" s="14">
        <v>63340.077165067029</v>
      </c>
    </row>
    <row r="2741" spans="1:19" x14ac:dyDescent="0.35">
      <c r="A2741" s="13">
        <v>1500</v>
      </c>
      <c r="B2741" s="13">
        <v>50</v>
      </c>
      <c r="C2741" s="13">
        <v>100</v>
      </c>
      <c r="D2741" s="13">
        <v>125</v>
      </c>
      <c r="E2741" s="13">
        <v>0</v>
      </c>
      <c r="F2741" s="15">
        <v>73.36999999999999</v>
      </c>
      <c r="G2741" s="15">
        <v>45.91</v>
      </c>
      <c r="H2741" s="15">
        <v>153.19</v>
      </c>
      <c r="I2741" s="15">
        <v>-3.2859999999999999E-3</v>
      </c>
      <c r="J2741" s="14">
        <v>2.4578123218547252</v>
      </c>
      <c r="K2741" s="15">
        <v>-4.915</v>
      </c>
      <c r="L2741" s="16">
        <v>11</v>
      </c>
      <c r="M2741" s="14">
        <v>37294643.471428633</v>
      </c>
      <c r="N2741" s="14">
        <v>0.6014251171777063</v>
      </c>
      <c r="O2741" s="14">
        <v>234.40323341807971</v>
      </c>
      <c r="P2741" s="14">
        <v>73.111230865937259</v>
      </c>
      <c r="Q2741" s="15">
        <v>45.56001729628445</v>
      </c>
      <c r="R2741" s="14">
        <v>3.0476079618205101</v>
      </c>
      <c r="S2741" s="14">
        <v>62680.032585350571</v>
      </c>
    </row>
    <row r="2742" spans="1:19" x14ac:dyDescent="0.35">
      <c r="A2742" s="13">
        <v>1500</v>
      </c>
      <c r="B2742" s="13">
        <v>50</v>
      </c>
      <c r="C2742" s="13">
        <v>100</v>
      </c>
      <c r="D2742" s="13">
        <v>125</v>
      </c>
      <c r="E2742" s="13">
        <v>22.5</v>
      </c>
      <c r="F2742" s="15">
        <v>73.059999999999988</v>
      </c>
      <c r="G2742" s="15">
        <v>46</v>
      </c>
      <c r="H2742" s="15">
        <v>137.26</v>
      </c>
      <c r="I2742" s="15">
        <v>0.41820000000000002</v>
      </c>
      <c r="J2742" s="14">
        <v>2.4578123218547252</v>
      </c>
      <c r="K2742" s="15">
        <v>-0.3029</v>
      </c>
      <c r="L2742" s="16">
        <v>13.88</v>
      </c>
      <c r="M2742" s="14">
        <v>37294643.471428633</v>
      </c>
      <c r="N2742" s="14">
        <v>0.6014251171777063</v>
      </c>
      <c r="O2742" s="14">
        <v>234.40323341807971</v>
      </c>
      <c r="P2742" s="14">
        <v>73.111230865937259</v>
      </c>
      <c r="Q2742" s="15">
        <v>43.657155155777012</v>
      </c>
      <c r="R2742" s="14">
        <v>3.0476079618205101</v>
      </c>
      <c r="S2742" s="14">
        <v>62680.032585350571</v>
      </c>
    </row>
    <row r="2743" spans="1:19" x14ac:dyDescent="0.35">
      <c r="A2743" s="13">
        <v>1500</v>
      </c>
      <c r="B2743" s="13">
        <v>50</v>
      </c>
      <c r="C2743" s="13">
        <v>100</v>
      </c>
      <c r="D2743" s="13">
        <v>125</v>
      </c>
      <c r="E2743" s="13">
        <v>45</v>
      </c>
      <c r="F2743" s="15">
        <v>70.5</v>
      </c>
      <c r="G2743" s="15">
        <v>46.03</v>
      </c>
      <c r="H2743" s="15">
        <v>131.79</v>
      </c>
      <c r="I2743" s="15">
        <v>-3.6150000000000002E-3</v>
      </c>
      <c r="J2743" s="14">
        <v>2.4578123218547252</v>
      </c>
      <c r="K2743" s="15">
        <v>-3.4950000000000001</v>
      </c>
      <c r="L2743" s="16">
        <v>14.58</v>
      </c>
      <c r="M2743" s="14">
        <v>37294643.471428633</v>
      </c>
      <c r="N2743" s="14">
        <v>0.6014251171777063</v>
      </c>
      <c r="O2743" s="14">
        <v>234.40323341807971</v>
      </c>
      <c r="P2743" s="14">
        <v>73.111230865937259</v>
      </c>
      <c r="Q2743" s="15">
        <v>42.089395789386899</v>
      </c>
      <c r="R2743" s="14">
        <v>3.0476079618205101</v>
      </c>
      <c r="S2743" s="14">
        <v>62680.032585350571</v>
      </c>
    </row>
    <row r="2744" spans="1:19" x14ac:dyDescent="0.35">
      <c r="A2744" s="13">
        <v>1500</v>
      </c>
      <c r="B2744" s="13">
        <v>50</v>
      </c>
      <c r="C2744" s="13">
        <v>100</v>
      </c>
      <c r="D2744" s="13">
        <v>150</v>
      </c>
      <c r="E2744" s="13">
        <v>0</v>
      </c>
      <c r="F2744" s="15">
        <v>74.88</v>
      </c>
      <c r="G2744" s="15">
        <v>45.189999999999991</v>
      </c>
      <c r="H2744" s="15">
        <v>153.26</v>
      </c>
      <c r="I2744" s="15">
        <v>-8.5519999999999997E-4</v>
      </c>
      <c r="J2744" s="14">
        <v>2.953956161156932</v>
      </c>
      <c r="K2744" s="15">
        <v>-6.3460000000000001</v>
      </c>
      <c r="L2744" s="16">
        <v>16.440000000000001</v>
      </c>
      <c r="M2744" s="14">
        <v>44476368.365203127</v>
      </c>
      <c r="N2744" s="14">
        <v>0.59933441484770889</v>
      </c>
      <c r="O2744" s="14">
        <v>233.4516949180987</v>
      </c>
      <c r="P2744" s="14">
        <v>72.701512509731458</v>
      </c>
      <c r="Q2744" s="15">
        <v>48.292275230617292</v>
      </c>
      <c r="R2744" s="14">
        <v>3.0476079618205101</v>
      </c>
      <c r="S2744" s="14">
        <v>62038.924382483798</v>
      </c>
    </row>
    <row r="2745" spans="1:19" x14ac:dyDescent="0.35">
      <c r="A2745" s="13">
        <v>1500</v>
      </c>
      <c r="B2745" s="13">
        <v>50</v>
      </c>
      <c r="C2745" s="13">
        <v>100</v>
      </c>
      <c r="D2745" s="13">
        <v>150</v>
      </c>
      <c r="E2745" s="13">
        <v>22.5</v>
      </c>
      <c r="F2745" s="15">
        <v>72.350000000000009</v>
      </c>
      <c r="G2745" s="15">
        <v>45.24</v>
      </c>
      <c r="H2745" s="15">
        <v>152.22</v>
      </c>
      <c r="I2745" s="15">
        <v>-1.4909999999999999E-3</v>
      </c>
      <c r="J2745" s="14">
        <v>2.953956161156932</v>
      </c>
      <c r="K2745" s="15">
        <v>-4.8319999999999999</v>
      </c>
      <c r="L2745" s="16">
        <v>20.81</v>
      </c>
      <c r="M2745" s="14">
        <v>44476368.365203127</v>
      </c>
      <c r="N2745" s="14">
        <v>0.59933441484770889</v>
      </c>
      <c r="O2745" s="14">
        <v>233.4516949180987</v>
      </c>
      <c r="P2745" s="14">
        <v>72.701512509731458</v>
      </c>
      <c r="Q2745" s="15">
        <v>46.775822840176083</v>
      </c>
      <c r="R2745" s="14">
        <v>3.0476079618205101</v>
      </c>
      <c r="S2745" s="14">
        <v>62038.924382483798</v>
      </c>
    </row>
    <row r="2746" spans="1:19" x14ac:dyDescent="0.35">
      <c r="A2746" s="13">
        <v>1500</v>
      </c>
      <c r="B2746" s="13">
        <v>50</v>
      </c>
      <c r="C2746" s="13">
        <v>100</v>
      </c>
      <c r="D2746" s="13">
        <v>150</v>
      </c>
      <c r="E2746" s="13">
        <v>45</v>
      </c>
      <c r="F2746" s="15">
        <v>73.710000000000008</v>
      </c>
      <c r="G2746" s="15">
        <v>45.35</v>
      </c>
      <c r="H2746" s="15">
        <v>148.26</v>
      </c>
      <c r="I2746" s="15">
        <v>-3.7690000000000002E-3</v>
      </c>
      <c r="J2746" s="14">
        <v>2.953956161156932</v>
      </c>
      <c r="K2746" s="15">
        <v>-6.0350000000000001</v>
      </c>
      <c r="L2746" s="16">
        <v>22.06</v>
      </c>
      <c r="M2746" s="14">
        <v>44476368.365203127</v>
      </c>
      <c r="N2746" s="14">
        <v>0.59933441484770889</v>
      </c>
      <c r="O2746" s="14">
        <v>233.4516949180987</v>
      </c>
      <c r="P2746" s="14">
        <v>72.701512509731458</v>
      </c>
      <c r="Q2746" s="15">
        <v>46.003249349353098</v>
      </c>
      <c r="R2746" s="14">
        <v>3.0476079618205101</v>
      </c>
      <c r="S2746" s="14">
        <v>62038.924382483798</v>
      </c>
    </row>
    <row r="2747" spans="1:19" x14ac:dyDescent="0.35">
      <c r="A2747" s="13">
        <v>1500</v>
      </c>
      <c r="B2747" s="13">
        <v>50</v>
      </c>
      <c r="C2747" s="13">
        <v>100</v>
      </c>
      <c r="D2747" s="13">
        <v>200</v>
      </c>
      <c r="E2747" s="13">
        <v>0</v>
      </c>
      <c r="F2747" s="15">
        <v>74.819999999999993</v>
      </c>
      <c r="G2747" s="15">
        <v>43.7</v>
      </c>
      <c r="H2747" s="15">
        <v>153.33000000000001</v>
      </c>
      <c r="I2747" s="15">
        <v>-2.3509999999999998E-3</v>
      </c>
      <c r="J2747" s="14">
        <v>3.9504447682744881</v>
      </c>
      <c r="K2747" s="15">
        <v>-9.9589999999999996</v>
      </c>
      <c r="L2747" s="16">
        <v>30.62</v>
      </c>
      <c r="M2747" s="14">
        <v>58591035.832905039</v>
      </c>
      <c r="N2747" s="14">
        <v>0.59528786046746263</v>
      </c>
      <c r="O2747" s="14">
        <v>231.61366691632861</v>
      </c>
      <c r="P2747" s="14">
        <v>71.912996477222393</v>
      </c>
      <c r="Q2747" s="15">
        <v>52.430604734053567</v>
      </c>
      <c r="R2747" s="14">
        <v>3.0476079618205101</v>
      </c>
      <c r="S2747" s="14">
        <v>60812.734372251543</v>
      </c>
    </row>
    <row r="2748" spans="1:19" x14ac:dyDescent="0.35">
      <c r="A2748" s="13">
        <v>1500</v>
      </c>
      <c r="B2748" s="13">
        <v>50</v>
      </c>
      <c r="C2748" s="13">
        <v>100</v>
      </c>
      <c r="D2748" s="13">
        <v>200</v>
      </c>
      <c r="E2748" s="13">
        <v>22.5</v>
      </c>
      <c r="F2748" s="15">
        <v>76.34</v>
      </c>
      <c r="G2748" s="15">
        <v>43.98</v>
      </c>
      <c r="H2748" s="15">
        <v>154.33000000000001</v>
      </c>
      <c r="I2748" s="15">
        <v>-9.1889999999999993E-3</v>
      </c>
      <c r="J2748" s="14">
        <v>3.9504447682744881</v>
      </c>
      <c r="K2748" s="15">
        <v>-9.4760000000000009</v>
      </c>
      <c r="L2748" s="16">
        <v>38.799999999999997</v>
      </c>
      <c r="M2748" s="14">
        <v>58591035.832905039</v>
      </c>
      <c r="N2748" s="14">
        <v>0.59528786046746263</v>
      </c>
      <c r="O2748" s="14">
        <v>231.61366691632861</v>
      </c>
      <c r="P2748" s="14">
        <v>71.912996477222393</v>
      </c>
      <c r="Q2748" s="15">
        <v>51.967018353923763</v>
      </c>
      <c r="R2748" s="14">
        <v>3.0476079618205101</v>
      </c>
      <c r="S2748" s="14">
        <v>60812.734372251543</v>
      </c>
    </row>
    <row r="2749" spans="1:19" x14ac:dyDescent="0.35">
      <c r="A2749" s="13">
        <v>1500</v>
      </c>
      <c r="B2749" s="13">
        <v>50</v>
      </c>
      <c r="C2749" s="13">
        <v>100</v>
      </c>
      <c r="D2749" s="13">
        <v>200</v>
      </c>
      <c r="E2749" s="13">
        <v>45</v>
      </c>
      <c r="F2749" s="15">
        <v>77.210000000000008</v>
      </c>
      <c r="G2749" s="15">
        <v>44.01</v>
      </c>
      <c r="H2749" s="15">
        <v>154.07</v>
      </c>
      <c r="I2749" s="15">
        <v>-4.4929999999999996E-3</v>
      </c>
      <c r="J2749" s="14">
        <v>3.9504447682744881</v>
      </c>
      <c r="K2749" s="15">
        <v>-7.5209999999999999</v>
      </c>
      <c r="L2749" s="16">
        <v>41.95</v>
      </c>
      <c r="M2749" s="14">
        <v>58591035.832905039</v>
      </c>
      <c r="N2749" s="14">
        <v>0.59528786046746263</v>
      </c>
      <c r="O2749" s="14">
        <v>231.61366691632861</v>
      </c>
      <c r="P2749" s="14">
        <v>71.912996477222393</v>
      </c>
      <c r="Q2749" s="15">
        <v>51.584141859166607</v>
      </c>
      <c r="R2749" s="14">
        <v>3.0476079618205101</v>
      </c>
      <c r="S2749" s="14">
        <v>60812.734372251543</v>
      </c>
    </row>
    <row r="2750" spans="1:19" x14ac:dyDescent="0.35">
      <c r="A2750" s="13">
        <v>1500</v>
      </c>
      <c r="B2750" s="13">
        <v>50</v>
      </c>
      <c r="C2750" s="13">
        <v>100</v>
      </c>
      <c r="D2750" s="13">
        <v>250</v>
      </c>
      <c r="E2750" s="13">
        <v>0</v>
      </c>
      <c r="F2750" s="15">
        <v>72.36999999999999</v>
      </c>
      <c r="G2750" s="15">
        <v>42.16</v>
      </c>
      <c r="H2750" s="15">
        <v>155.9</v>
      </c>
      <c r="I2750" s="15">
        <v>-2.5610000000000001E-2</v>
      </c>
      <c r="J2750" s="14">
        <v>4.9522018864564403</v>
      </c>
      <c r="K2750" s="15">
        <v>-14.49</v>
      </c>
      <c r="L2750" s="16">
        <v>51.57</v>
      </c>
      <c r="M2750" s="14">
        <v>72397580.944501251</v>
      </c>
      <c r="N2750" s="14">
        <v>0.59142472107535993</v>
      </c>
      <c r="O2750" s="14">
        <v>229.8634419529194</v>
      </c>
      <c r="P2750" s="14">
        <v>71.165708017916842</v>
      </c>
      <c r="Q2750" s="15">
        <v>56.209331727128877</v>
      </c>
      <c r="R2750" s="14">
        <v>3.0476079618205101</v>
      </c>
      <c r="S2750" s="14">
        <v>59659.982364710813</v>
      </c>
    </row>
    <row r="2751" spans="1:19" x14ac:dyDescent="0.35">
      <c r="A2751" s="13">
        <v>1500</v>
      </c>
      <c r="B2751" s="13">
        <v>50</v>
      </c>
      <c r="C2751" s="13">
        <v>100</v>
      </c>
      <c r="D2751" s="13">
        <v>250</v>
      </c>
      <c r="E2751" s="13">
        <v>22.5</v>
      </c>
      <c r="F2751" s="15">
        <v>77.360000000000014</v>
      </c>
      <c r="G2751" s="15">
        <v>42.420000000000009</v>
      </c>
      <c r="H2751" s="15">
        <v>152.19999999999999</v>
      </c>
      <c r="I2751" s="15">
        <v>-2.6630000000000001E-2</v>
      </c>
      <c r="J2751" s="14">
        <v>4.9522018864564403</v>
      </c>
      <c r="K2751" s="15">
        <v>-12.71</v>
      </c>
      <c r="L2751" s="16">
        <v>64.180000000000007</v>
      </c>
      <c r="M2751" s="14">
        <v>72397580.944501251</v>
      </c>
      <c r="N2751" s="14">
        <v>0.59142472107535993</v>
      </c>
      <c r="O2751" s="14">
        <v>229.8634419529194</v>
      </c>
      <c r="P2751" s="14">
        <v>71.165708017916842</v>
      </c>
      <c r="Q2751" s="15">
        <v>55.938973984896521</v>
      </c>
      <c r="R2751" s="14">
        <v>3.0476079618205101</v>
      </c>
      <c r="S2751" s="14">
        <v>59659.982364710813</v>
      </c>
    </row>
    <row r="2752" spans="1:19" x14ac:dyDescent="0.35">
      <c r="A2752" s="13">
        <v>1500</v>
      </c>
      <c r="B2752" s="13">
        <v>50</v>
      </c>
      <c r="C2752" s="13">
        <v>100</v>
      </c>
      <c r="D2752" s="13">
        <v>250</v>
      </c>
      <c r="E2752" s="13">
        <v>45</v>
      </c>
      <c r="F2752" s="15">
        <v>78.410000000000011</v>
      </c>
      <c r="G2752" s="15">
        <v>42.710000000000008</v>
      </c>
      <c r="H2752" s="15">
        <v>154.01</v>
      </c>
      <c r="I2752" s="15">
        <v>-2.879E-2</v>
      </c>
      <c r="J2752" s="14">
        <v>4.9522018864564403</v>
      </c>
      <c r="K2752" s="15">
        <v>-11.35</v>
      </c>
      <c r="L2752" s="16">
        <v>69.63</v>
      </c>
      <c r="M2752" s="14">
        <v>72397580.944501251</v>
      </c>
      <c r="N2752" s="14">
        <v>0.59142472107535993</v>
      </c>
      <c r="O2752" s="14">
        <v>229.8634419529194</v>
      </c>
      <c r="P2752" s="14">
        <v>71.165708017916842</v>
      </c>
      <c r="Q2752" s="15">
        <v>56.083374763318353</v>
      </c>
      <c r="R2752" s="14">
        <v>3.0476079618205101</v>
      </c>
      <c r="S2752" s="14">
        <v>59659.982364710813</v>
      </c>
    </row>
    <row r="2753" spans="1:19" x14ac:dyDescent="0.35">
      <c r="A2753" s="13">
        <v>1500</v>
      </c>
      <c r="B2753" s="13">
        <v>50</v>
      </c>
      <c r="C2753" s="13">
        <v>100</v>
      </c>
      <c r="D2753" s="13">
        <v>300</v>
      </c>
      <c r="E2753" s="13">
        <v>0</v>
      </c>
      <c r="F2753" s="15">
        <v>68.510000000000019</v>
      </c>
      <c r="G2753" s="15">
        <v>40.630000000000003</v>
      </c>
      <c r="H2753" s="15">
        <v>154.31</v>
      </c>
      <c r="I2753" s="15">
        <v>-2.4639999999999999E-2</v>
      </c>
      <c r="J2753" s="14">
        <v>5.9588156364953297</v>
      </c>
      <c r="K2753" s="15">
        <v>-20.32</v>
      </c>
      <c r="L2753" s="16">
        <v>80.45</v>
      </c>
      <c r="M2753" s="14">
        <v>85924228.492493615</v>
      </c>
      <c r="N2753" s="14">
        <v>0.58774921308488015</v>
      </c>
      <c r="O2753" s="14">
        <v>228.20226798481991</v>
      </c>
      <c r="P2753" s="14">
        <v>70.459647131814776</v>
      </c>
      <c r="Q2753" s="15">
        <v>60.440818524453263</v>
      </c>
      <c r="R2753" s="14">
        <v>3.0476079618205101</v>
      </c>
      <c r="S2753" s="14">
        <v>58579.210152788357</v>
      </c>
    </row>
    <row r="2754" spans="1:19" x14ac:dyDescent="0.35">
      <c r="A2754" s="13">
        <v>1500</v>
      </c>
      <c r="B2754" s="13">
        <v>50</v>
      </c>
      <c r="C2754" s="13">
        <v>100</v>
      </c>
      <c r="D2754" s="13">
        <v>300</v>
      </c>
      <c r="E2754" s="13">
        <v>22.5</v>
      </c>
      <c r="F2754" s="15">
        <v>77.27000000000001</v>
      </c>
      <c r="G2754" s="15">
        <v>41.05</v>
      </c>
      <c r="H2754" s="15">
        <v>115.97</v>
      </c>
      <c r="I2754" s="15">
        <v>-1.6240000000000001E-2</v>
      </c>
      <c r="J2754" s="14">
        <v>5.9588156364953297</v>
      </c>
      <c r="K2754" s="15">
        <v>-18.2</v>
      </c>
      <c r="L2754" s="16">
        <v>97.3</v>
      </c>
      <c r="M2754" s="14">
        <v>85924228.492493615</v>
      </c>
      <c r="N2754" s="14">
        <v>0.58774921308488015</v>
      </c>
      <c r="O2754" s="14">
        <v>228.20226798481991</v>
      </c>
      <c r="P2754" s="14">
        <v>70.459647131814776</v>
      </c>
      <c r="Q2754" s="15">
        <v>59.570943574874953</v>
      </c>
      <c r="R2754" s="14">
        <v>3.0476079618205101</v>
      </c>
      <c r="S2754" s="14">
        <v>58579.210152788357</v>
      </c>
    </row>
    <row r="2755" spans="1:19" x14ac:dyDescent="0.35">
      <c r="A2755" s="13">
        <v>1500</v>
      </c>
      <c r="B2755" s="13">
        <v>50</v>
      </c>
      <c r="C2755" s="13">
        <v>100</v>
      </c>
      <c r="D2755" s="13">
        <v>300</v>
      </c>
      <c r="E2755" s="13">
        <v>45</v>
      </c>
      <c r="F2755" s="15">
        <v>79.19</v>
      </c>
      <c r="G2755" s="15">
        <v>41.279999999999987</v>
      </c>
      <c r="H2755" s="15">
        <v>154.19000000000011</v>
      </c>
      <c r="I2755" s="15">
        <v>-2.6190000000000001E-2</v>
      </c>
      <c r="J2755" s="14">
        <v>5.9588156364953297</v>
      </c>
      <c r="K2755" s="15">
        <v>-16.27</v>
      </c>
      <c r="L2755" s="16">
        <v>104.9</v>
      </c>
      <c r="M2755" s="14">
        <v>85924228.492493615</v>
      </c>
      <c r="N2755" s="14">
        <v>0.58774921308488015</v>
      </c>
      <c r="O2755" s="14">
        <v>228.20226798481991</v>
      </c>
      <c r="P2755" s="14">
        <v>70.459647131814776</v>
      </c>
      <c r="Q2755" s="15">
        <v>60.217468191570347</v>
      </c>
      <c r="R2755" s="14">
        <v>3.0476079618205101</v>
      </c>
      <c r="S2755" s="14">
        <v>58579.210152788357</v>
      </c>
    </row>
    <row r="2756" spans="1:19" x14ac:dyDescent="0.35">
      <c r="A2756" s="13">
        <v>2000</v>
      </c>
      <c r="B2756" s="13">
        <v>0</v>
      </c>
      <c r="C2756" s="13">
        <v>20</v>
      </c>
      <c r="D2756" s="13">
        <v>30</v>
      </c>
      <c r="E2756" s="13">
        <v>0</v>
      </c>
      <c r="F2756" s="15">
        <v>11.275</v>
      </c>
      <c r="G2756" s="15">
        <v>0.183</v>
      </c>
      <c r="H2756" s="15">
        <v>27.425000000000001</v>
      </c>
      <c r="I2756" s="15">
        <v>-9.452000000000001E-5</v>
      </c>
      <c r="J2756" s="14">
        <v>0.54442476154772923</v>
      </c>
      <c r="K2756" s="15">
        <v>-0.1789</v>
      </c>
      <c r="L2756" s="16">
        <v>1.883</v>
      </c>
      <c r="M2756" s="14">
        <v>12097327.575901341</v>
      </c>
      <c r="N2756" s="14">
        <v>0.70722790465474483</v>
      </c>
      <c r="O2756" s="14">
        <v>284.37943449978007</v>
      </c>
      <c r="P2756" s="14">
        <v>19.21676591998494</v>
      </c>
      <c r="Q2756" s="15">
        <v>9.8440012590432122</v>
      </c>
      <c r="R2756" s="14">
        <v>3.319986800131999</v>
      </c>
      <c r="S2756" s="14">
        <v>102776.9063529283</v>
      </c>
    </row>
    <row r="2757" spans="1:19" x14ac:dyDescent="0.35">
      <c r="A2757" s="13">
        <v>2000</v>
      </c>
      <c r="B2757" s="13">
        <v>0</v>
      </c>
      <c r="C2757" s="13">
        <v>20</v>
      </c>
      <c r="D2757" s="13">
        <v>30</v>
      </c>
      <c r="E2757" s="13">
        <v>22.5</v>
      </c>
      <c r="F2757" s="15">
        <v>9.8960000000000026</v>
      </c>
      <c r="G2757" s="15">
        <v>0.39600000000000007</v>
      </c>
      <c r="H2757" s="15">
        <v>23.936</v>
      </c>
      <c r="I2757" s="15">
        <v>0.26300000000000001</v>
      </c>
      <c r="J2757" s="14">
        <v>0.54442476154772923</v>
      </c>
      <c r="K2757" s="15">
        <v>1.9120000000000002E-2</v>
      </c>
      <c r="L2757" s="16">
        <v>2.5649999999999999</v>
      </c>
      <c r="M2757" s="14">
        <v>12097327.575901341</v>
      </c>
      <c r="N2757" s="14">
        <v>0.70722790465474483</v>
      </c>
      <c r="O2757" s="14">
        <v>284.37943449978007</v>
      </c>
      <c r="P2757" s="14">
        <v>19.21676591998494</v>
      </c>
      <c r="Q2757" s="15">
        <v>14.16491066766098</v>
      </c>
      <c r="R2757" s="14">
        <v>3.319986800131999</v>
      </c>
      <c r="S2757" s="14">
        <v>102776.9063529283</v>
      </c>
    </row>
    <row r="2758" spans="1:19" x14ac:dyDescent="0.35">
      <c r="A2758" s="13">
        <v>2000</v>
      </c>
      <c r="B2758" s="13">
        <v>0</v>
      </c>
      <c r="C2758" s="13">
        <v>20</v>
      </c>
      <c r="D2758" s="13">
        <v>30</v>
      </c>
      <c r="E2758" s="13">
        <v>45</v>
      </c>
      <c r="F2758" s="15">
        <v>11.694000000000001</v>
      </c>
      <c r="G2758" s="15">
        <v>0.47500000000000009</v>
      </c>
      <c r="H2758" s="15">
        <v>24.774000000000001</v>
      </c>
      <c r="I2758" s="15">
        <v>-8.3239999999999996E-5</v>
      </c>
      <c r="J2758" s="14">
        <v>0.54442476154772923</v>
      </c>
      <c r="K2758" s="15">
        <v>-4.2659999999999997E-2</v>
      </c>
      <c r="L2758" s="16">
        <v>2.6549999999999998</v>
      </c>
      <c r="M2758" s="14">
        <v>12097327.575901341</v>
      </c>
      <c r="N2758" s="14">
        <v>0.70722790465474483</v>
      </c>
      <c r="O2758" s="14">
        <v>284.37943449978007</v>
      </c>
      <c r="P2758" s="14">
        <v>19.21676591998494</v>
      </c>
      <c r="Q2758" s="15">
        <v>13.627222898393221</v>
      </c>
      <c r="R2758" s="14">
        <v>3.319986800131999</v>
      </c>
      <c r="S2758" s="14">
        <v>102776.9063529283</v>
      </c>
    </row>
    <row r="2759" spans="1:19" x14ac:dyDescent="0.35">
      <c r="A2759" s="13">
        <v>2000</v>
      </c>
      <c r="B2759" s="13">
        <v>0</v>
      </c>
      <c r="C2759" s="13">
        <v>20</v>
      </c>
      <c r="D2759" s="13">
        <v>50</v>
      </c>
      <c r="E2759" s="13">
        <v>0</v>
      </c>
      <c r="F2759" s="15">
        <v>13.635999999999999</v>
      </c>
      <c r="G2759" s="15">
        <v>0.43099999999999988</v>
      </c>
      <c r="H2759" s="15">
        <v>29.806000000000001</v>
      </c>
      <c r="I2759" s="15">
        <v>-1.9340000000000001E-4</v>
      </c>
      <c r="J2759" s="14">
        <v>0.90915402567418568</v>
      </c>
      <c r="K2759" s="15">
        <v>-0.68240000000000001</v>
      </c>
      <c r="L2759" s="16">
        <v>7.4939999999999998</v>
      </c>
      <c r="M2759" s="14">
        <v>20022649.581539299</v>
      </c>
      <c r="N2759" s="14">
        <v>0.70469438988334832</v>
      </c>
      <c r="O2759" s="14">
        <v>283.13783865184701</v>
      </c>
      <c r="P2759" s="14">
        <v>19.095418432069081</v>
      </c>
      <c r="Q2759" s="15">
        <v>17.357433752038091</v>
      </c>
      <c r="R2759" s="14">
        <v>3.319986800131999</v>
      </c>
      <c r="S2759" s="14">
        <v>101619.8673493112</v>
      </c>
    </row>
    <row r="2760" spans="1:19" x14ac:dyDescent="0.35">
      <c r="A2760" s="13">
        <v>2000</v>
      </c>
      <c r="B2760" s="13">
        <v>0</v>
      </c>
      <c r="C2760" s="13">
        <v>20</v>
      </c>
      <c r="D2760" s="13">
        <v>50</v>
      </c>
      <c r="E2760" s="13">
        <v>22.5</v>
      </c>
      <c r="F2760" s="15">
        <v>14.324999999999999</v>
      </c>
      <c r="G2760" s="15">
        <v>0.66299999999999948</v>
      </c>
      <c r="H2760" s="15">
        <v>29.245000000000001</v>
      </c>
      <c r="I2760" s="15">
        <v>-1.2700000000000001E-3</v>
      </c>
      <c r="J2760" s="14">
        <v>0.90915402567418568</v>
      </c>
      <c r="K2760" s="15">
        <v>-0.48549999999999999</v>
      </c>
      <c r="L2760" s="16">
        <v>6.9710000000000001</v>
      </c>
      <c r="M2760" s="14">
        <v>20022649.581539299</v>
      </c>
      <c r="N2760" s="14">
        <v>0.70469438988334832</v>
      </c>
      <c r="O2760" s="14">
        <v>283.13783865184701</v>
      </c>
      <c r="P2760" s="14">
        <v>19.095418432069081</v>
      </c>
      <c r="Q2760" s="15">
        <v>16.933506779979901</v>
      </c>
      <c r="R2760" s="14">
        <v>3.319986800131999</v>
      </c>
      <c r="S2760" s="14">
        <v>101619.8673493112</v>
      </c>
    </row>
    <row r="2761" spans="1:19" x14ac:dyDescent="0.35">
      <c r="A2761" s="13">
        <v>2000</v>
      </c>
      <c r="B2761" s="13">
        <v>0</v>
      </c>
      <c r="C2761" s="13">
        <v>20</v>
      </c>
      <c r="D2761" s="13">
        <v>50</v>
      </c>
      <c r="E2761" s="13">
        <v>45</v>
      </c>
      <c r="F2761" s="15">
        <v>14.135</v>
      </c>
      <c r="G2761" s="15">
        <v>0.78900000000000026</v>
      </c>
      <c r="H2761" s="15">
        <v>24.405000000000001</v>
      </c>
      <c r="I2761" s="15">
        <v>-2.0689999999999999E-4</v>
      </c>
      <c r="J2761" s="14">
        <v>0.90915402567418568</v>
      </c>
      <c r="K2761" s="15">
        <v>-0.56810000000000005</v>
      </c>
      <c r="L2761" s="16">
        <v>7.2169999999999996</v>
      </c>
      <c r="M2761" s="14">
        <v>20022649.581539299</v>
      </c>
      <c r="N2761" s="14">
        <v>0.70469438988334832</v>
      </c>
      <c r="O2761" s="14">
        <v>283.13783865184701</v>
      </c>
      <c r="P2761" s="14">
        <v>19.095418432069081</v>
      </c>
      <c r="Q2761" s="15">
        <v>16.716872514306061</v>
      </c>
      <c r="R2761" s="14">
        <v>3.319986800131999</v>
      </c>
      <c r="S2761" s="14">
        <v>101619.8673493112</v>
      </c>
    </row>
    <row r="2762" spans="1:19" x14ac:dyDescent="0.35">
      <c r="A2762" s="13">
        <v>2000</v>
      </c>
      <c r="B2762" s="13">
        <v>0</v>
      </c>
      <c r="C2762" s="13">
        <v>20</v>
      </c>
      <c r="D2762" s="13">
        <v>75</v>
      </c>
      <c r="E2762" s="13">
        <v>0</v>
      </c>
      <c r="F2762" s="15">
        <v>13.272</v>
      </c>
      <c r="G2762" s="15">
        <v>0.63699999999999957</v>
      </c>
      <c r="H2762" s="15">
        <v>28.192</v>
      </c>
      <c r="I2762" s="15">
        <v>-8.0259999999999999E-4</v>
      </c>
      <c r="J2762" s="14">
        <v>1.3670484241207459</v>
      </c>
      <c r="K2762" s="15">
        <v>-1.444</v>
      </c>
      <c r="L2762" s="16">
        <v>16.5</v>
      </c>
      <c r="M2762" s="14">
        <v>29775588.98773849</v>
      </c>
      <c r="N2762" s="14">
        <v>0.70154884513194893</v>
      </c>
      <c r="O2762" s="14">
        <v>281.5995889416821</v>
      </c>
      <c r="P2762" s="14">
        <v>18.945588926540399</v>
      </c>
      <c r="Q2762" s="15">
        <v>19.351145646835441</v>
      </c>
      <c r="R2762" s="14">
        <v>3.319986800131999</v>
      </c>
      <c r="S2762" s="14">
        <v>100198.2837523514</v>
      </c>
    </row>
    <row r="2763" spans="1:19" x14ac:dyDescent="0.35">
      <c r="A2763" s="13">
        <v>2000</v>
      </c>
      <c r="B2763" s="13">
        <v>0</v>
      </c>
      <c r="C2763" s="13">
        <v>20</v>
      </c>
      <c r="D2763" s="13">
        <v>75</v>
      </c>
      <c r="E2763" s="13">
        <v>22.5</v>
      </c>
      <c r="F2763" s="15">
        <v>16.370999999999999</v>
      </c>
      <c r="G2763" s="15">
        <v>0.96800000000000008</v>
      </c>
      <c r="H2763" s="15">
        <v>26.280999999999999</v>
      </c>
      <c r="I2763" s="15">
        <v>-1.0200000000000001E-3</v>
      </c>
      <c r="J2763" s="14">
        <v>1.3670484241207459</v>
      </c>
      <c r="K2763" s="15">
        <v>-1.0840000000000001</v>
      </c>
      <c r="L2763" s="16">
        <v>15.28</v>
      </c>
      <c r="M2763" s="14">
        <v>29775588.98773849</v>
      </c>
      <c r="N2763" s="14">
        <v>0.70154884513194893</v>
      </c>
      <c r="O2763" s="14">
        <v>281.5995889416821</v>
      </c>
      <c r="P2763" s="14">
        <v>18.945588926540399</v>
      </c>
      <c r="Q2763" s="15">
        <v>19.252858321574291</v>
      </c>
      <c r="R2763" s="14">
        <v>3.319986800131999</v>
      </c>
      <c r="S2763" s="14">
        <v>100198.2837523514</v>
      </c>
    </row>
    <row r="2764" spans="1:19" x14ac:dyDescent="0.35">
      <c r="A2764" s="13">
        <v>2000</v>
      </c>
      <c r="B2764" s="13">
        <v>0</v>
      </c>
      <c r="C2764" s="13">
        <v>20</v>
      </c>
      <c r="D2764" s="13">
        <v>75</v>
      </c>
      <c r="E2764" s="13">
        <v>45</v>
      </c>
      <c r="F2764" s="15">
        <v>16.367000000000001</v>
      </c>
      <c r="G2764" s="15">
        <v>1.179</v>
      </c>
      <c r="H2764" s="15">
        <v>32.347000000000001</v>
      </c>
      <c r="I2764" s="15">
        <v>-2.8119999999999998E-3</v>
      </c>
      <c r="J2764" s="14">
        <v>1.3670484241207459</v>
      </c>
      <c r="K2764" s="15">
        <v>-1.06</v>
      </c>
      <c r="L2764" s="16">
        <v>15.82</v>
      </c>
      <c r="M2764" s="14">
        <v>29775588.98773849</v>
      </c>
      <c r="N2764" s="14">
        <v>0.70154884513194893</v>
      </c>
      <c r="O2764" s="14">
        <v>281.5995889416821</v>
      </c>
      <c r="P2764" s="14">
        <v>18.945588926540399</v>
      </c>
      <c r="Q2764" s="15">
        <v>19.419705019834769</v>
      </c>
      <c r="R2764" s="14">
        <v>3.319986800131999</v>
      </c>
      <c r="S2764" s="14">
        <v>100198.2837523514</v>
      </c>
    </row>
    <row r="2765" spans="1:19" x14ac:dyDescent="0.35">
      <c r="A2765" s="13">
        <v>2000</v>
      </c>
      <c r="B2765" s="13">
        <v>0</v>
      </c>
      <c r="C2765" s="13">
        <v>20</v>
      </c>
      <c r="D2765" s="13">
        <v>100</v>
      </c>
      <c r="E2765" s="13">
        <v>0</v>
      </c>
      <c r="F2765" s="15">
        <v>13.077999999999999</v>
      </c>
      <c r="G2765" s="15">
        <v>0.85399999999999976</v>
      </c>
      <c r="H2765" s="15">
        <v>28.777999999999999</v>
      </c>
      <c r="I2765" s="15">
        <v>-1.0790000000000001E-3</v>
      </c>
      <c r="J2765" s="14">
        <v>1.8271253398989289</v>
      </c>
      <c r="K2765" s="15">
        <v>-2.351</v>
      </c>
      <c r="L2765" s="16">
        <v>28.72</v>
      </c>
      <c r="M2765" s="14">
        <v>39361152.188824393</v>
      </c>
      <c r="N2765" s="14">
        <v>0.69842757406911515</v>
      </c>
      <c r="O2765" s="14">
        <v>280.07678167997682</v>
      </c>
      <c r="P2765" s="14">
        <v>18.79782037030747</v>
      </c>
      <c r="Q2765" s="15">
        <v>21.40784429138305</v>
      </c>
      <c r="R2765" s="14">
        <v>3.319986800131999</v>
      </c>
      <c r="S2765" s="14">
        <v>98803.898023295551</v>
      </c>
    </row>
    <row r="2766" spans="1:19" x14ac:dyDescent="0.35">
      <c r="A2766" s="13">
        <v>2000</v>
      </c>
      <c r="B2766" s="13">
        <v>0</v>
      </c>
      <c r="C2766" s="13">
        <v>20</v>
      </c>
      <c r="D2766" s="13">
        <v>100</v>
      </c>
      <c r="E2766" s="13">
        <v>22.5</v>
      </c>
      <c r="F2766" s="15">
        <v>16.196000000000002</v>
      </c>
      <c r="G2766" s="15">
        <v>1.283000000000001</v>
      </c>
      <c r="H2766" s="15">
        <v>28.605999999999991</v>
      </c>
      <c r="I2766" s="15">
        <v>-7.1880000000000002E-4</v>
      </c>
      <c r="J2766" s="14">
        <v>1.8271253398989289</v>
      </c>
      <c r="K2766" s="15">
        <v>-1.974</v>
      </c>
      <c r="L2766" s="16">
        <v>26.47</v>
      </c>
      <c r="M2766" s="14">
        <v>39361152.188824393</v>
      </c>
      <c r="N2766" s="14">
        <v>0.69842757406911515</v>
      </c>
      <c r="O2766" s="14">
        <v>280.07678167997682</v>
      </c>
      <c r="P2766" s="14">
        <v>18.79782037030747</v>
      </c>
      <c r="Q2766" s="15">
        <v>20.720621977243969</v>
      </c>
      <c r="R2766" s="14">
        <v>3.319986800131999</v>
      </c>
      <c r="S2766" s="14">
        <v>98803.898023295551</v>
      </c>
    </row>
    <row r="2767" spans="1:19" x14ac:dyDescent="0.35">
      <c r="A2767" s="13">
        <v>2000</v>
      </c>
      <c r="B2767" s="13">
        <v>0</v>
      </c>
      <c r="C2767" s="13">
        <v>20</v>
      </c>
      <c r="D2767" s="13">
        <v>100</v>
      </c>
      <c r="E2767" s="13">
        <v>45</v>
      </c>
      <c r="F2767" s="15">
        <v>16.786999999999999</v>
      </c>
      <c r="G2767" s="15">
        <v>1.58</v>
      </c>
      <c r="H2767" s="15">
        <v>34.656999999999996</v>
      </c>
      <c r="I2767" s="15">
        <v>-8.9339999999999992E-4</v>
      </c>
      <c r="J2767" s="14">
        <v>1.8271253398989289</v>
      </c>
      <c r="K2767" s="15">
        <v>-1.7310000000000001</v>
      </c>
      <c r="L2767" s="16">
        <v>27.41</v>
      </c>
      <c r="M2767" s="14">
        <v>39361152.188824393</v>
      </c>
      <c r="N2767" s="14">
        <v>0.69842757406911515</v>
      </c>
      <c r="O2767" s="14">
        <v>280.07678167997682</v>
      </c>
      <c r="P2767" s="14">
        <v>18.79782037030747</v>
      </c>
      <c r="Q2767" s="15">
        <v>21.103373454553161</v>
      </c>
      <c r="R2767" s="14">
        <v>3.319986800131999</v>
      </c>
      <c r="S2767" s="14">
        <v>98803.898023295551</v>
      </c>
    </row>
    <row r="2768" spans="1:19" x14ac:dyDescent="0.35">
      <c r="A2768" s="13">
        <v>2000</v>
      </c>
      <c r="B2768" s="13">
        <v>0</v>
      </c>
      <c r="C2768" s="13">
        <v>20</v>
      </c>
      <c r="D2768" s="13">
        <v>125</v>
      </c>
      <c r="E2768" s="13">
        <v>0</v>
      </c>
      <c r="F2768" s="15">
        <v>13.33</v>
      </c>
      <c r="G2768" s="15">
        <v>1.049000000000001</v>
      </c>
      <c r="H2768" s="15">
        <v>29.01</v>
      </c>
      <c r="I2768" s="15">
        <v>-2.0899999999999998E-2</v>
      </c>
      <c r="J2768" s="14">
        <v>2.2893617858093189</v>
      </c>
      <c r="K2768" s="15">
        <v>-3.7989999999999999</v>
      </c>
      <c r="L2768" s="16">
        <v>43.95</v>
      </c>
      <c r="M2768" s="14">
        <v>48782997.784476288</v>
      </c>
      <c r="N2768" s="14">
        <v>0.69533117151441048</v>
      </c>
      <c r="O2768" s="14">
        <v>278.5695996356074</v>
      </c>
      <c r="P2768" s="14">
        <v>18.65211276337028</v>
      </c>
      <c r="Q2768" s="15">
        <v>23.332938059984151</v>
      </c>
      <c r="R2768" s="14">
        <v>3.319986800131999</v>
      </c>
      <c r="S2768" s="14">
        <v>97436.429360437833</v>
      </c>
    </row>
    <row r="2769" spans="1:19" x14ac:dyDescent="0.35">
      <c r="A2769" s="13">
        <v>2000</v>
      </c>
      <c r="B2769" s="13">
        <v>0</v>
      </c>
      <c r="C2769" s="13">
        <v>20</v>
      </c>
      <c r="D2769" s="13">
        <v>125</v>
      </c>
      <c r="E2769" s="13">
        <v>22.5</v>
      </c>
      <c r="F2769" s="15">
        <v>16.667999999999999</v>
      </c>
      <c r="G2769" s="15">
        <v>1.6310000000000009</v>
      </c>
      <c r="H2769" s="15">
        <v>29.988</v>
      </c>
      <c r="I2769" s="15">
        <v>-9.300000000000001E-3</v>
      </c>
      <c r="J2769" s="14">
        <v>2.2893617858093189</v>
      </c>
      <c r="K2769" s="15">
        <v>-3.1150000000000002</v>
      </c>
      <c r="L2769" s="16">
        <v>40.369999999999997</v>
      </c>
      <c r="M2769" s="14">
        <v>48782997.784476288</v>
      </c>
      <c r="N2769" s="14">
        <v>0.69533117151441048</v>
      </c>
      <c r="O2769" s="14">
        <v>278.5695996356074</v>
      </c>
      <c r="P2769" s="14">
        <v>18.65211276337028</v>
      </c>
      <c r="Q2769" s="15">
        <v>21.997722876457789</v>
      </c>
      <c r="R2769" s="14">
        <v>3.319986800131999</v>
      </c>
      <c r="S2769" s="14">
        <v>97436.429360437833</v>
      </c>
    </row>
    <row r="2770" spans="1:19" x14ac:dyDescent="0.35">
      <c r="A2770" s="13">
        <v>2000</v>
      </c>
      <c r="B2770" s="13">
        <v>0</v>
      </c>
      <c r="C2770" s="13">
        <v>20</v>
      </c>
      <c r="D2770" s="13">
        <v>125</v>
      </c>
      <c r="E2770" s="13">
        <v>45</v>
      </c>
      <c r="F2770" s="15">
        <v>17.664999999999999</v>
      </c>
      <c r="G2770" s="15">
        <v>1.9870000000000001</v>
      </c>
      <c r="H2770" s="15">
        <v>35.784999999999997</v>
      </c>
      <c r="I2770" s="15">
        <v>-1.341E-2</v>
      </c>
      <c r="J2770" s="14">
        <v>2.2893617858093189</v>
      </c>
      <c r="K2770" s="15">
        <v>-2.5350000000000001</v>
      </c>
      <c r="L2770" s="16">
        <v>41.77</v>
      </c>
      <c r="M2770" s="14">
        <v>48782997.784476288</v>
      </c>
      <c r="N2770" s="14">
        <v>0.69533117151441048</v>
      </c>
      <c r="O2770" s="14">
        <v>278.5695996356074</v>
      </c>
      <c r="P2770" s="14">
        <v>18.65211276337028</v>
      </c>
      <c r="Q2770" s="15">
        <v>22.442929142690939</v>
      </c>
      <c r="R2770" s="14">
        <v>3.319986800131999</v>
      </c>
      <c r="S2770" s="14">
        <v>97436.429360437833</v>
      </c>
    </row>
    <row r="2771" spans="1:19" x14ac:dyDescent="0.35">
      <c r="A2771" s="13">
        <v>2000</v>
      </c>
      <c r="B2771" s="13">
        <v>0</v>
      </c>
      <c r="C2771" s="13">
        <v>20</v>
      </c>
      <c r="D2771" s="13">
        <v>150</v>
      </c>
      <c r="E2771" s="13">
        <v>0</v>
      </c>
      <c r="F2771" s="15">
        <v>13.746</v>
      </c>
      <c r="G2771" s="15">
        <v>1.266</v>
      </c>
      <c r="H2771" s="15">
        <v>31.346</v>
      </c>
      <c r="I2771" s="15">
        <v>-3.0609999999999998E-2</v>
      </c>
      <c r="J2771" s="14">
        <v>2.753733818490085</v>
      </c>
      <c r="K2771" s="15">
        <v>-5.9790000000000001</v>
      </c>
      <c r="L2771" s="16">
        <v>62.01</v>
      </c>
      <c r="M2771" s="14">
        <v>58044782.487700827</v>
      </c>
      <c r="N2771" s="14">
        <v>0.69226023464081088</v>
      </c>
      <c r="O2771" s="14">
        <v>277.07822604678762</v>
      </c>
      <c r="P2771" s="14">
        <v>18.508466105728822</v>
      </c>
      <c r="Q2771" s="15">
        <v>25.093569597374579</v>
      </c>
      <c r="R2771" s="14">
        <v>3.319986800131999</v>
      </c>
      <c r="S2771" s="14">
        <v>96095.598543708649</v>
      </c>
    </row>
    <row r="2772" spans="1:19" x14ac:dyDescent="0.35">
      <c r="A2772" s="13">
        <v>2000</v>
      </c>
      <c r="B2772" s="13">
        <v>0</v>
      </c>
      <c r="C2772" s="13">
        <v>20</v>
      </c>
      <c r="D2772" s="13">
        <v>150</v>
      </c>
      <c r="E2772" s="13">
        <v>22.5</v>
      </c>
      <c r="F2772" s="15">
        <v>17.084</v>
      </c>
      <c r="G2772" s="15">
        <v>1.944999999999999</v>
      </c>
      <c r="H2772" s="15">
        <v>32.793999999999997</v>
      </c>
      <c r="I2772" s="15">
        <v>-9.0840000000000001E-3</v>
      </c>
      <c r="J2772" s="14">
        <v>2.753733818490085</v>
      </c>
      <c r="K2772" s="15">
        <v>-4.8550000000000004</v>
      </c>
      <c r="L2772" s="16">
        <v>56.74</v>
      </c>
      <c r="M2772" s="14">
        <v>58044782.487700827</v>
      </c>
      <c r="N2772" s="14">
        <v>0.69226023464081088</v>
      </c>
      <c r="O2772" s="14">
        <v>277.07822604678762</v>
      </c>
      <c r="P2772" s="14">
        <v>18.508466105728822</v>
      </c>
      <c r="Q2772" s="15">
        <v>23.08168678572833</v>
      </c>
      <c r="R2772" s="14">
        <v>3.319986800131999</v>
      </c>
      <c r="S2772" s="14">
        <v>96095.598543708649</v>
      </c>
    </row>
    <row r="2773" spans="1:19" x14ac:dyDescent="0.35">
      <c r="A2773" s="13">
        <v>2000</v>
      </c>
      <c r="B2773" s="13">
        <v>0</v>
      </c>
      <c r="C2773" s="13">
        <v>20</v>
      </c>
      <c r="D2773" s="13">
        <v>150</v>
      </c>
      <c r="E2773" s="13">
        <v>45</v>
      </c>
      <c r="F2773" s="15">
        <v>18.506</v>
      </c>
      <c r="G2773" s="15">
        <v>2.3959999999999999</v>
      </c>
      <c r="H2773" s="15">
        <v>32.706000000000003</v>
      </c>
      <c r="I2773" s="15">
        <v>-1.7469999999999999E-2</v>
      </c>
      <c r="J2773" s="14">
        <v>2.753733818490085</v>
      </c>
      <c r="K2773" s="15">
        <v>-3.919</v>
      </c>
      <c r="L2773" s="16">
        <v>58.66</v>
      </c>
      <c r="M2773" s="14">
        <v>58044782.487700827</v>
      </c>
      <c r="N2773" s="14">
        <v>0.69226023464081088</v>
      </c>
      <c r="O2773" s="14">
        <v>277.07822604678762</v>
      </c>
      <c r="P2773" s="14">
        <v>18.508466105728822</v>
      </c>
      <c r="Q2773" s="15">
        <v>23.445573423126039</v>
      </c>
      <c r="R2773" s="14">
        <v>3.319986800131999</v>
      </c>
      <c r="S2773" s="14">
        <v>96095.598543708649</v>
      </c>
    </row>
    <row r="2774" spans="1:19" x14ac:dyDescent="0.35">
      <c r="A2774" s="13">
        <v>2000</v>
      </c>
      <c r="B2774" s="13">
        <v>0</v>
      </c>
      <c r="C2774" s="13">
        <v>20</v>
      </c>
      <c r="D2774" s="13">
        <v>200</v>
      </c>
      <c r="E2774" s="13">
        <v>0</v>
      </c>
      <c r="F2774" s="15">
        <v>14.66</v>
      </c>
      <c r="G2774" s="15">
        <v>1.62</v>
      </c>
      <c r="H2774" s="15">
        <v>37.820000000000007</v>
      </c>
      <c r="I2774" s="15">
        <v>-7.2950000000000001E-2</v>
      </c>
      <c r="J2774" s="14">
        <v>3.6887840431551129</v>
      </c>
      <c r="K2774" s="15">
        <v>-12.05</v>
      </c>
      <c r="L2774" s="16">
        <v>106</v>
      </c>
      <c r="M2774" s="14">
        <v>76102785.024003655</v>
      </c>
      <c r="N2774" s="14">
        <v>0.68619715706652307</v>
      </c>
      <c r="O2774" s="14">
        <v>274.14363915012188</v>
      </c>
      <c r="P2774" s="14">
        <v>18.227355638333108</v>
      </c>
      <c r="Q2774" s="15">
        <v>28.189229730694439</v>
      </c>
      <c r="R2774" s="14">
        <v>3.319986800131999</v>
      </c>
      <c r="S2774" s="14">
        <v>93492.741941055036</v>
      </c>
    </row>
    <row r="2775" spans="1:19" x14ac:dyDescent="0.35">
      <c r="A2775" s="13">
        <v>2000</v>
      </c>
      <c r="B2775" s="13">
        <v>0</v>
      </c>
      <c r="C2775" s="13">
        <v>20</v>
      </c>
      <c r="D2775" s="13">
        <v>200</v>
      </c>
      <c r="E2775" s="13">
        <v>22.5</v>
      </c>
      <c r="F2775" s="15">
        <v>18.283000000000001</v>
      </c>
      <c r="G2775" s="15">
        <v>2.5629999999999988</v>
      </c>
      <c r="H2775" s="15">
        <v>38.482999999999997</v>
      </c>
      <c r="I2775" s="15">
        <v>-2.8240000000000001E-2</v>
      </c>
      <c r="J2775" s="14">
        <v>3.6887840431551129</v>
      </c>
      <c r="K2775" s="15">
        <v>-9.8970000000000002</v>
      </c>
      <c r="L2775" s="16">
        <v>96.23</v>
      </c>
      <c r="M2775" s="14">
        <v>76102785.024003655</v>
      </c>
      <c r="N2775" s="14">
        <v>0.68619715706652307</v>
      </c>
      <c r="O2775" s="14">
        <v>274.14363915012188</v>
      </c>
      <c r="P2775" s="14">
        <v>18.227355638333108</v>
      </c>
      <c r="Q2775" s="15">
        <v>24.916323959564249</v>
      </c>
      <c r="R2775" s="14">
        <v>3.319986800131999</v>
      </c>
      <c r="S2775" s="14">
        <v>93492.741941055036</v>
      </c>
    </row>
    <row r="2776" spans="1:19" x14ac:dyDescent="0.35">
      <c r="A2776" s="13">
        <v>2000</v>
      </c>
      <c r="B2776" s="13">
        <v>0</v>
      </c>
      <c r="C2776" s="13">
        <v>20</v>
      </c>
      <c r="D2776" s="13">
        <v>200</v>
      </c>
      <c r="E2776" s="13">
        <v>45</v>
      </c>
      <c r="F2776" s="15">
        <v>19.667000000000002</v>
      </c>
      <c r="G2776" s="15">
        <v>3.1970000000000001</v>
      </c>
      <c r="H2776" s="15">
        <v>36.706999999999987</v>
      </c>
      <c r="I2776" s="15">
        <v>-2.6700000000000002E-2</v>
      </c>
      <c r="J2776" s="14">
        <v>3.6887840431551129</v>
      </c>
      <c r="K2776" s="15">
        <v>-7.9050000000000002</v>
      </c>
      <c r="L2776" s="16">
        <v>99.34</v>
      </c>
      <c r="M2776" s="14">
        <v>76102785.024003655</v>
      </c>
      <c r="N2776" s="14">
        <v>0.68619715706652307</v>
      </c>
      <c r="O2776" s="14">
        <v>274.14363915012188</v>
      </c>
      <c r="P2776" s="14">
        <v>18.227355638333108</v>
      </c>
      <c r="Q2776" s="15">
        <v>24.9158095777792</v>
      </c>
      <c r="R2776" s="14">
        <v>3.319986800131999</v>
      </c>
      <c r="S2776" s="14">
        <v>93492.741941055036</v>
      </c>
    </row>
    <row r="2777" spans="1:19" x14ac:dyDescent="0.35">
      <c r="A2777" s="13">
        <v>2000</v>
      </c>
      <c r="B2777" s="13">
        <v>0</v>
      </c>
      <c r="C2777" s="13">
        <v>20</v>
      </c>
      <c r="D2777" s="13">
        <v>250</v>
      </c>
      <c r="E2777" s="13">
        <v>0</v>
      </c>
      <c r="F2777" s="15">
        <v>15.8</v>
      </c>
      <c r="G2777" s="15">
        <v>2</v>
      </c>
      <c r="H2777" s="15">
        <v>40.169999999999987</v>
      </c>
      <c r="I2777" s="15">
        <v>-6.3450000000000006E-2</v>
      </c>
      <c r="J2777" s="14">
        <v>4.6320650588731898</v>
      </c>
      <c r="K2777" s="15">
        <v>-20.28</v>
      </c>
      <c r="L2777" s="16">
        <v>159.4</v>
      </c>
      <c r="M2777" s="14">
        <v>93564365.725590482</v>
      </c>
      <c r="N2777" s="14">
        <v>0.68024315724650763</v>
      </c>
      <c r="O2777" s="14">
        <v>271.27449380596198</v>
      </c>
      <c r="P2777" s="14">
        <v>17.954488968120359</v>
      </c>
      <c r="Q2777" s="15">
        <v>30.822783993333331</v>
      </c>
      <c r="R2777" s="14">
        <v>3.319986800131999</v>
      </c>
      <c r="S2777" s="14">
        <v>90993.129032490382</v>
      </c>
    </row>
    <row r="2778" spans="1:19" x14ac:dyDescent="0.35">
      <c r="A2778" s="13">
        <v>2000</v>
      </c>
      <c r="B2778" s="13">
        <v>0</v>
      </c>
      <c r="C2778" s="13">
        <v>20</v>
      </c>
      <c r="D2778" s="13">
        <v>250</v>
      </c>
      <c r="E2778" s="13">
        <v>22.5</v>
      </c>
      <c r="F2778" s="15">
        <v>19.53</v>
      </c>
      <c r="G2778" s="15">
        <v>3.16</v>
      </c>
      <c r="H2778" s="15">
        <v>41.51</v>
      </c>
      <c r="I2778" s="15">
        <v>-2.436E-2</v>
      </c>
      <c r="J2778" s="14">
        <v>4.6320650588731898</v>
      </c>
      <c r="K2778" s="15">
        <v>-17.010000000000002</v>
      </c>
      <c r="L2778" s="16">
        <v>143.69999999999999</v>
      </c>
      <c r="M2778" s="14">
        <v>93564365.725590482</v>
      </c>
      <c r="N2778" s="14">
        <v>0.68024315724650763</v>
      </c>
      <c r="O2778" s="14">
        <v>271.27449380596198</v>
      </c>
      <c r="P2778" s="14">
        <v>17.954488968120359</v>
      </c>
      <c r="Q2778" s="15">
        <v>26.43477046595315</v>
      </c>
      <c r="R2778" s="14">
        <v>3.319986800131999</v>
      </c>
      <c r="S2778" s="14">
        <v>90993.129032490382</v>
      </c>
    </row>
    <row r="2779" spans="1:19" x14ac:dyDescent="0.35">
      <c r="A2779" s="13">
        <v>2000</v>
      </c>
      <c r="B2779" s="13">
        <v>0</v>
      </c>
      <c r="C2779" s="13">
        <v>20</v>
      </c>
      <c r="D2779" s="13">
        <v>250</v>
      </c>
      <c r="E2779" s="13">
        <v>45</v>
      </c>
      <c r="F2779" s="15">
        <v>20.87</v>
      </c>
      <c r="G2779" s="15">
        <v>3.9500000000000042</v>
      </c>
      <c r="H2779" s="15">
        <v>41.70000000000001</v>
      </c>
      <c r="I2779" s="15">
        <v>-9.869E-2</v>
      </c>
      <c r="J2779" s="14">
        <v>4.6320650588731898</v>
      </c>
      <c r="K2779" s="15">
        <v>-13.71</v>
      </c>
      <c r="L2779" s="16">
        <v>148</v>
      </c>
      <c r="M2779" s="14">
        <v>93564365.725590482</v>
      </c>
      <c r="N2779" s="14">
        <v>0.68024315724650763</v>
      </c>
      <c r="O2779" s="14">
        <v>271.27449380596198</v>
      </c>
      <c r="P2779" s="14">
        <v>17.954488968120359</v>
      </c>
      <c r="Q2779" s="15">
        <v>26.05475736979972</v>
      </c>
      <c r="R2779" s="14">
        <v>3.319986800131999</v>
      </c>
      <c r="S2779" s="14">
        <v>90993.129032490382</v>
      </c>
    </row>
    <row r="2780" spans="1:19" x14ac:dyDescent="0.35">
      <c r="A2780" s="13">
        <v>2000</v>
      </c>
      <c r="B2780" s="13">
        <v>0</v>
      </c>
      <c r="C2780" s="13">
        <v>20</v>
      </c>
      <c r="D2780" s="13">
        <v>300</v>
      </c>
      <c r="E2780" s="13">
        <v>0</v>
      </c>
      <c r="F2780" s="15">
        <v>17.14</v>
      </c>
      <c r="G2780" s="15">
        <v>2.4300000000000002</v>
      </c>
      <c r="H2780" s="15">
        <v>44.19</v>
      </c>
      <c r="I2780" s="15">
        <v>-3.9989999999999998E-2</v>
      </c>
      <c r="J2780" s="14">
        <v>5.583350170636173</v>
      </c>
      <c r="K2780" s="15">
        <v>-30.18</v>
      </c>
      <c r="L2780" s="16">
        <v>221.3</v>
      </c>
      <c r="M2780" s="14">
        <v>110458683.9755258</v>
      </c>
      <c r="N2780" s="14">
        <v>0.67440307389507259</v>
      </c>
      <c r="O2780" s="14">
        <v>268.47226604745993</v>
      </c>
      <c r="P2780" s="14">
        <v>17.689866095090551</v>
      </c>
      <c r="Q2780" s="15">
        <v>33.092798938271613</v>
      </c>
      <c r="R2780" s="14">
        <v>3.319986800131999</v>
      </c>
      <c r="S2780" s="14">
        <v>88594.590909694831</v>
      </c>
    </row>
    <row r="2781" spans="1:19" x14ac:dyDescent="0.35">
      <c r="A2781" s="13">
        <v>2000</v>
      </c>
      <c r="B2781" s="13">
        <v>0</v>
      </c>
      <c r="C2781" s="13">
        <v>20</v>
      </c>
      <c r="D2781" s="13">
        <v>300</v>
      </c>
      <c r="E2781" s="13">
        <v>22.5</v>
      </c>
      <c r="F2781" s="15">
        <v>20.5</v>
      </c>
      <c r="G2781" s="15">
        <v>3.82</v>
      </c>
      <c r="H2781" s="15">
        <v>45.150000000000013</v>
      </c>
      <c r="I2781" s="15">
        <v>-3.7289999999999997E-2</v>
      </c>
      <c r="J2781" s="14">
        <v>5.583350170636173</v>
      </c>
      <c r="K2781" s="15">
        <v>-26.16</v>
      </c>
      <c r="L2781" s="16">
        <v>198.4</v>
      </c>
      <c r="M2781" s="14">
        <v>110458683.9755258</v>
      </c>
      <c r="N2781" s="14">
        <v>0.67440307389507259</v>
      </c>
      <c r="O2781" s="14">
        <v>268.47226604745993</v>
      </c>
      <c r="P2781" s="14">
        <v>17.689866095090551</v>
      </c>
      <c r="Q2781" s="15">
        <v>27.802685275657669</v>
      </c>
      <c r="R2781" s="14">
        <v>3.319986800131999</v>
      </c>
      <c r="S2781" s="14">
        <v>88594.590909694831</v>
      </c>
    </row>
    <row r="2782" spans="1:19" x14ac:dyDescent="0.35">
      <c r="A2782" s="13">
        <v>2000</v>
      </c>
      <c r="B2782" s="13">
        <v>0</v>
      </c>
      <c r="C2782" s="13">
        <v>20</v>
      </c>
      <c r="D2782" s="13">
        <v>300</v>
      </c>
      <c r="E2782" s="13">
        <v>45</v>
      </c>
      <c r="F2782" s="15">
        <v>22.27000000000001</v>
      </c>
      <c r="G2782" s="15">
        <v>4.8400000000000034</v>
      </c>
      <c r="H2782" s="15">
        <v>44.99</v>
      </c>
      <c r="I2782" s="15">
        <v>-5.1959999999999999E-2</v>
      </c>
      <c r="J2782" s="14">
        <v>5.583350170636173</v>
      </c>
      <c r="K2782" s="15">
        <v>-22.39</v>
      </c>
      <c r="L2782" s="16">
        <v>203.6</v>
      </c>
      <c r="M2782" s="14">
        <v>110458683.9755258</v>
      </c>
      <c r="N2782" s="14">
        <v>0.67440307389507259</v>
      </c>
      <c r="O2782" s="14">
        <v>268.47226604745993</v>
      </c>
      <c r="P2782" s="14">
        <v>17.689866095090551</v>
      </c>
      <c r="Q2782" s="15">
        <v>27.021965447854729</v>
      </c>
      <c r="R2782" s="14">
        <v>3.319986800131999</v>
      </c>
      <c r="S2782" s="14">
        <v>88594.590909694831</v>
      </c>
    </row>
    <row r="2783" spans="1:19" x14ac:dyDescent="0.35">
      <c r="A2783" s="13">
        <v>2000</v>
      </c>
      <c r="B2783" s="13">
        <v>0</v>
      </c>
      <c r="C2783" s="13">
        <v>35</v>
      </c>
      <c r="D2783" s="13">
        <v>30</v>
      </c>
      <c r="E2783" s="13">
        <v>0</v>
      </c>
      <c r="F2783" s="15">
        <v>13.948</v>
      </c>
      <c r="G2783" s="15">
        <v>0.183</v>
      </c>
      <c r="H2783" s="15">
        <v>33.018000000000001</v>
      </c>
      <c r="I2783" s="15">
        <v>1.549E-2</v>
      </c>
      <c r="J2783" s="14">
        <v>0.54295320745958853</v>
      </c>
      <c r="K2783" s="15">
        <v>1.549E-2</v>
      </c>
      <c r="L2783" s="16">
        <v>1.905</v>
      </c>
      <c r="M2783" s="14">
        <v>12213598.99624107</v>
      </c>
      <c r="N2783" s="14">
        <v>0.71072372965158614</v>
      </c>
      <c r="O2783" s="14">
        <v>286.09652723180182</v>
      </c>
      <c r="P2783" s="14">
        <v>33.92409065922017</v>
      </c>
      <c r="Q2783" s="15">
        <v>12.579727437314819</v>
      </c>
      <c r="R2783" s="14">
        <v>3.319986800131999</v>
      </c>
      <c r="S2783" s="14">
        <v>104391.2642025634</v>
      </c>
    </row>
    <row r="2784" spans="1:19" x14ac:dyDescent="0.35">
      <c r="A2784" s="13">
        <v>2000</v>
      </c>
      <c r="B2784" s="13">
        <v>0</v>
      </c>
      <c r="C2784" s="13">
        <v>35</v>
      </c>
      <c r="D2784" s="13">
        <v>30</v>
      </c>
      <c r="E2784" s="13">
        <v>22.5</v>
      </c>
      <c r="F2784" s="15">
        <v>9.0749999999999993</v>
      </c>
      <c r="G2784" s="15">
        <v>0.39600000000000007</v>
      </c>
      <c r="H2784" s="15">
        <v>54.275000000000013</v>
      </c>
      <c r="I2784" s="15">
        <v>0.67249999999999999</v>
      </c>
      <c r="J2784" s="14">
        <v>0.54295320745958853</v>
      </c>
      <c r="K2784" s="15">
        <v>6.3030000000000003E-2</v>
      </c>
      <c r="L2784" s="16">
        <v>2.6</v>
      </c>
      <c r="M2784" s="14">
        <v>12213598.99624107</v>
      </c>
      <c r="N2784" s="14">
        <v>0.71072372965158614</v>
      </c>
      <c r="O2784" s="14">
        <v>286.09652723180182</v>
      </c>
      <c r="P2784" s="14">
        <v>33.92409065922017</v>
      </c>
      <c r="Q2784" s="15">
        <v>16.696999301467521</v>
      </c>
      <c r="R2784" s="14">
        <v>3.319986800131999</v>
      </c>
      <c r="S2784" s="14">
        <v>104391.2642025634</v>
      </c>
    </row>
    <row r="2785" spans="1:19" x14ac:dyDescent="0.35">
      <c r="A2785" s="13">
        <v>2000</v>
      </c>
      <c r="B2785" s="13">
        <v>0</v>
      </c>
      <c r="C2785" s="13">
        <v>35</v>
      </c>
      <c r="D2785" s="13">
        <v>30</v>
      </c>
      <c r="E2785" s="13">
        <v>45</v>
      </c>
      <c r="F2785" s="15">
        <v>16.433</v>
      </c>
      <c r="G2785" s="15">
        <v>0.47000000000000008</v>
      </c>
      <c r="H2785" s="15">
        <v>42.423000000000009</v>
      </c>
      <c r="I2785" s="15">
        <v>0.17280000000000001</v>
      </c>
      <c r="J2785" s="14">
        <v>0.54295320745958853</v>
      </c>
      <c r="K2785" s="15">
        <v>2.273E-2</v>
      </c>
      <c r="L2785" s="16">
        <v>2.6909999999999998</v>
      </c>
      <c r="M2785" s="14">
        <v>12213598.99624107</v>
      </c>
      <c r="N2785" s="14">
        <v>0.71072372965158614</v>
      </c>
      <c r="O2785" s="14">
        <v>286.09652723180182</v>
      </c>
      <c r="P2785" s="14">
        <v>33.92409065922017</v>
      </c>
      <c r="Q2785" s="15">
        <v>17.585331187006851</v>
      </c>
      <c r="R2785" s="14">
        <v>3.319986800131999</v>
      </c>
      <c r="S2785" s="14">
        <v>104391.2642025634</v>
      </c>
    </row>
    <row r="2786" spans="1:19" x14ac:dyDescent="0.35">
      <c r="A2786" s="13">
        <v>2000</v>
      </c>
      <c r="B2786" s="13">
        <v>0</v>
      </c>
      <c r="C2786" s="13">
        <v>35</v>
      </c>
      <c r="D2786" s="13">
        <v>50</v>
      </c>
      <c r="E2786" s="13">
        <v>0</v>
      </c>
      <c r="F2786" s="15">
        <v>19.722999999999999</v>
      </c>
      <c r="G2786" s="15">
        <v>0.43899999999999972</v>
      </c>
      <c r="H2786" s="15">
        <v>46.832999999999998</v>
      </c>
      <c r="I2786" s="15">
        <v>-1.0120000000000001E-3</v>
      </c>
      <c r="J2786" s="14">
        <v>0.90661245168683124</v>
      </c>
      <c r="K2786" s="15">
        <v>-0.4531</v>
      </c>
      <c r="L2786" s="16">
        <v>7.6459999999999999</v>
      </c>
      <c r="M2786" s="14">
        <v>20222254.726780109</v>
      </c>
      <c r="N2786" s="14">
        <v>0.70831376434629789</v>
      </c>
      <c r="O2786" s="14">
        <v>284.91230589660739</v>
      </c>
      <c r="P2786" s="14">
        <v>33.720678904851447</v>
      </c>
      <c r="Q2786" s="15">
        <v>25.27612895536296</v>
      </c>
      <c r="R2786" s="14">
        <v>3.319986800131999</v>
      </c>
      <c r="S2786" s="14">
        <v>103276.12835159111</v>
      </c>
    </row>
    <row r="2787" spans="1:19" x14ac:dyDescent="0.35">
      <c r="A2787" s="13">
        <v>2000</v>
      </c>
      <c r="B2787" s="13">
        <v>0</v>
      </c>
      <c r="C2787" s="13">
        <v>35</v>
      </c>
      <c r="D2787" s="13">
        <v>50</v>
      </c>
      <c r="E2787" s="13">
        <v>22.5</v>
      </c>
      <c r="F2787" s="15">
        <v>16.372</v>
      </c>
      <c r="G2787" s="15">
        <v>0.66800000000000015</v>
      </c>
      <c r="H2787" s="15">
        <v>39.471999999999987</v>
      </c>
      <c r="I2787" s="15">
        <v>0.85020000000000007</v>
      </c>
      <c r="J2787" s="14">
        <v>0.90661245168683124</v>
      </c>
      <c r="K2787" s="15">
        <v>3.022E-2</v>
      </c>
      <c r="L2787" s="16">
        <v>7.1289999999999996</v>
      </c>
      <c r="M2787" s="14">
        <v>20222254.726780109</v>
      </c>
      <c r="N2787" s="14">
        <v>0.70831376434629789</v>
      </c>
      <c r="O2787" s="14">
        <v>284.91230589660739</v>
      </c>
      <c r="P2787" s="14">
        <v>33.720678904851447</v>
      </c>
      <c r="Q2787" s="15">
        <v>23.203023090132159</v>
      </c>
      <c r="R2787" s="14">
        <v>3.319986800131999</v>
      </c>
      <c r="S2787" s="14">
        <v>103276.12835159111</v>
      </c>
    </row>
    <row r="2788" spans="1:19" x14ac:dyDescent="0.35">
      <c r="A2788" s="13">
        <v>2000</v>
      </c>
      <c r="B2788" s="13">
        <v>0</v>
      </c>
      <c r="C2788" s="13">
        <v>35</v>
      </c>
      <c r="D2788" s="13">
        <v>50</v>
      </c>
      <c r="E2788" s="13">
        <v>45</v>
      </c>
      <c r="F2788" s="15">
        <v>21.212</v>
      </c>
      <c r="G2788" s="15">
        <v>0.79299999999999982</v>
      </c>
      <c r="H2788" s="15">
        <v>42.231999999999999</v>
      </c>
      <c r="I2788" s="15">
        <v>-4.7929999999999997E-5</v>
      </c>
      <c r="J2788" s="14">
        <v>0.90661245168683124</v>
      </c>
      <c r="K2788" s="15">
        <v>-7.984999999999999E-2</v>
      </c>
      <c r="L2788" s="16">
        <v>7.383</v>
      </c>
      <c r="M2788" s="14">
        <v>20222254.726780109</v>
      </c>
      <c r="N2788" s="14">
        <v>0.70831376434629789</v>
      </c>
      <c r="O2788" s="14">
        <v>284.91230589660739</v>
      </c>
      <c r="P2788" s="14">
        <v>33.720678904851447</v>
      </c>
      <c r="Q2788" s="15">
        <v>22.364505557812659</v>
      </c>
      <c r="R2788" s="14">
        <v>3.319986800131999</v>
      </c>
      <c r="S2788" s="14">
        <v>103276.12835159111</v>
      </c>
    </row>
    <row r="2789" spans="1:19" x14ac:dyDescent="0.35">
      <c r="A2789" s="13">
        <v>2000</v>
      </c>
      <c r="B2789" s="13">
        <v>0</v>
      </c>
      <c r="C2789" s="13">
        <v>35</v>
      </c>
      <c r="D2789" s="13">
        <v>75</v>
      </c>
      <c r="E2789" s="13">
        <v>0</v>
      </c>
      <c r="F2789" s="15">
        <v>23.341999999999999</v>
      </c>
      <c r="G2789" s="15">
        <v>0.6329999999999999</v>
      </c>
      <c r="H2789" s="15">
        <v>50.541999999999987</v>
      </c>
      <c r="I2789" s="15">
        <v>-2.676E-3</v>
      </c>
      <c r="J2789" s="14">
        <v>1.363067463655385</v>
      </c>
      <c r="K2789" s="15">
        <v>-1.5680000000000001</v>
      </c>
      <c r="L2789" s="16">
        <v>17</v>
      </c>
      <c r="M2789" s="14">
        <v>30085898.414196789</v>
      </c>
      <c r="N2789" s="14">
        <v>0.7053240280964066</v>
      </c>
      <c r="O2789" s="14">
        <v>283.44618363487018</v>
      </c>
      <c r="P2789" s="14">
        <v>33.469660207031353</v>
      </c>
      <c r="Q2789" s="15">
        <v>29.24198391469843</v>
      </c>
      <c r="R2789" s="14">
        <v>3.319986800131999</v>
      </c>
      <c r="S2789" s="14">
        <v>101906.4103864291</v>
      </c>
    </row>
    <row r="2790" spans="1:19" x14ac:dyDescent="0.35">
      <c r="A2790" s="13">
        <v>2000</v>
      </c>
      <c r="B2790" s="13">
        <v>0</v>
      </c>
      <c r="C2790" s="13">
        <v>35</v>
      </c>
      <c r="D2790" s="13">
        <v>75</v>
      </c>
      <c r="E2790" s="13">
        <v>22.5</v>
      </c>
      <c r="F2790" s="15">
        <v>23.574999999999999</v>
      </c>
      <c r="G2790" s="15">
        <v>0.99399999999999966</v>
      </c>
      <c r="H2790" s="15">
        <v>40.094999999999999</v>
      </c>
      <c r="I2790" s="15">
        <v>-1.2860000000000001E-4</v>
      </c>
      <c r="J2790" s="14">
        <v>1.363067463655385</v>
      </c>
      <c r="K2790" s="15">
        <v>-0.60339999999999994</v>
      </c>
      <c r="L2790" s="16">
        <v>15.81</v>
      </c>
      <c r="M2790" s="14">
        <v>30085898.414196789</v>
      </c>
      <c r="N2790" s="14">
        <v>0.7053240280964066</v>
      </c>
      <c r="O2790" s="14">
        <v>283.44618363487018</v>
      </c>
      <c r="P2790" s="14">
        <v>33.469660207031353</v>
      </c>
      <c r="Q2790" s="15">
        <v>28.815986000826442</v>
      </c>
      <c r="R2790" s="14">
        <v>3.319986800131999</v>
      </c>
      <c r="S2790" s="14">
        <v>101906.4103864291</v>
      </c>
    </row>
    <row r="2791" spans="1:19" x14ac:dyDescent="0.35">
      <c r="A2791" s="13">
        <v>2000</v>
      </c>
      <c r="B2791" s="13">
        <v>0</v>
      </c>
      <c r="C2791" s="13">
        <v>35</v>
      </c>
      <c r="D2791" s="13">
        <v>75</v>
      </c>
      <c r="E2791" s="13">
        <v>45</v>
      </c>
      <c r="F2791" s="15">
        <v>23.51</v>
      </c>
      <c r="G2791" s="15">
        <v>1.1809999999999989</v>
      </c>
      <c r="H2791" s="15">
        <v>54.36</v>
      </c>
      <c r="I2791" s="15">
        <v>-2.1340000000000001E-4</v>
      </c>
      <c r="J2791" s="14">
        <v>1.363067463655385</v>
      </c>
      <c r="K2791" s="15">
        <v>-1.488</v>
      </c>
      <c r="L2791" s="16">
        <v>16.37</v>
      </c>
      <c r="M2791" s="14">
        <v>30085898.414196789</v>
      </c>
      <c r="N2791" s="14">
        <v>0.7053240280964066</v>
      </c>
      <c r="O2791" s="14">
        <v>283.44618363487018</v>
      </c>
      <c r="P2791" s="14">
        <v>33.469660207031353</v>
      </c>
      <c r="Q2791" s="15">
        <v>28.127159633699851</v>
      </c>
      <c r="R2791" s="14">
        <v>3.319986800131999</v>
      </c>
      <c r="S2791" s="14">
        <v>101906.4103864291</v>
      </c>
    </row>
    <row r="2792" spans="1:19" x14ac:dyDescent="0.35">
      <c r="A2792" s="13">
        <v>2000</v>
      </c>
      <c r="B2792" s="13">
        <v>0</v>
      </c>
      <c r="C2792" s="13">
        <v>35</v>
      </c>
      <c r="D2792" s="13">
        <v>100</v>
      </c>
      <c r="E2792" s="13">
        <v>0</v>
      </c>
      <c r="F2792" s="15">
        <v>24.783000000000001</v>
      </c>
      <c r="G2792" s="15">
        <v>0.84600000000000042</v>
      </c>
      <c r="H2792" s="15">
        <v>54.792999999999999</v>
      </c>
      <c r="I2792" s="15">
        <v>-5.6550000000000003E-3</v>
      </c>
      <c r="J2792" s="14">
        <v>1.821590012375272</v>
      </c>
      <c r="K2792" s="15">
        <v>-2.6779999999999999</v>
      </c>
      <c r="L2792" s="16">
        <v>29.86</v>
      </c>
      <c r="M2792" s="14">
        <v>39789419.106976233</v>
      </c>
      <c r="N2792" s="14">
        <v>0.70236007545758183</v>
      </c>
      <c r="O2792" s="14">
        <v>281.99595398893399</v>
      </c>
      <c r="P2792" s="14">
        <v>33.222248170478792</v>
      </c>
      <c r="Q2792" s="15">
        <v>31.528909022049781</v>
      </c>
      <c r="R2792" s="14">
        <v>3.319986800131999</v>
      </c>
      <c r="S2792" s="14">
        <v>100563.3297276454</v>
      </c>
    </row>
    <row r="2793" spans="1:19" x14ac:dyDescent="0.35">
      <c r="A2793" s="13">
        <v>2000</v>
      </c>
      <c r="B2793" s="13">
        <v>0</v>
      </c>
      <c r="C2793" s="13">
        <v>35</v>
      </c>
      <c r="D2793" s="13">
        <v>100</v>
      </c>
      <c r="E2793" s="13">
        <v>22.5</v>
      </c>
      <c r="F2793" s="15">
        <v>26.655999999999999</v>
      </c>
      <c r="G2793" s="15">
        <v>1.3140000000000001</v>
      </c>
      <c r="H2793" s="15">
        <v>53.415999999999997</v>
      </c>
      <c r="I2793" s="15">
        <v>-5.5389999999999997E-3</v>
      </c>
      <c r="J2793" s="14">
        <v>1.821590012375272</v>
      </c>
      <c r="K2793" s="15">
        <v>-2.0550000000000002</v>
      </c>
      <c r="L2793" s="16">
        <v>27.67</v>
      </c>
      <c r="M2793" s="14">
        <v>39789419.106976233</v>
      </c>
      <c r="N2793" s="14">
        <v>0.70236007545758183</v>
      </c>
      <c r="O2793" s="14">
        <v>281.99595398893399</v>
      </c>
      <c r="P2793" s="14">
        <v>33.222248170478792</v>
      </c>
      <c r="Q2793" s="15">
        <v>31.49789812789194</v>
      </c>
      <c r="R2793" s="14">
        <v>3.319986800131999</v>
      </c>
      <c r="S2793" s="14">
        <v>100563.3297276454</v>
      </c>
    </row>
    <row r="2794" spans="1:19" x14ac:dyDescent="0.35">
      <c r="A2794" s="13">
        <v>2000</v>
      </c>
      <c r="B2794" s="13">
        <v>0</v>
      </c>
      <c r="C2794" s="13">
        <v>35</v>
      </c>
      <c r="D2794" s="13">
        <v>100</v>
      </c>
      <c r="E2794" s="13">
        <v>45</v>
      </c>
      <c r="F2794" s="15">
        <v>26.475999999999999</v>
      </c>
      <c r="G2794" s="15">
        <v>1.5649999999999999</v>
      </c>
      <c r="H2794" s="15">
        <v>42.585999999999999</v>
      </c>
      <c r="I2794" s="15">
        <v>-2.3589999999999999E-4</v>
      </c>
      <c r="J2794" s="14">
        <v>1.821590012375272</v>
      </c>
      <c r="K2794" s="15">
        <v>-1.986</v>
      </c>
      <c r="L2794" s="16">
        <v>28.66</v>
      </c>
      <c r="M2794" s="14">
        <v>39789419.106976233</v>
      </c>
      <c r="N2794" s="14">
        <v>0.70236007545758183</v>
      </c>
      <c r="O2794" s="14">
        <v>281.99595398893399</v>
      </c>
      <c r="P2794" s="14">
        <v>33.222248170478792</v>
      </c>
      <c r="Q2794" s="15">
        <v>31.315852703357269</v>
      </c>
      <c r="R2794" s="14">
        <v>3.319986800131999</v>
      </c>
      <c r="S2794" s="14">
        <v>100563.3297276454</v>
      </c>
    </row>
    <row r="2795" spans="1:19" x14ac:dyDescent="0.35">
      <c r="A2795" s="13">
        <v>2000</v>
      </c>
      <c r="B2795" s="13">
        <v>0</v>
      </c>
      <c r="C2795" s="13">
        <v>35</v>
      </c>
      <c r="D2795" s="13">
        <v>125</v>
      </c>
      <c r="E2795" s="13">
        <v>0</v>
      </c>
      <c r="F2795" s="15">
        <v>23.625</v>
      </c>
      <c r="G2795" s="15">
        <v>1.038</v>
      </c>
      <c r="H2795" s="15">
        <v>54.224999999999987</v>
      </c>
      <c r="I2795" s="15">
        <v>-4.0239999999999998E-3</v>
      </c>
      <c r="J2795" s="14">
        <v>2.2821552022513392</v>
      </c>
      <c r="K2795" s="15">
        <v>-4.0220000000000002</v>
      </c>
      <c r="L2795" s="16">
        <v>46.09</v>
      </c>
      <c r="M2795" s="14">
        <v>49336464.284002364</v>
      </c>
      <c r="N2795" s="14">
        <v>0.69942248515294503</v>
      </c>
      <c r="O2795" s="14">
        <v>280.56179451438868</v>
      </c>
      <c r="P2795" s="14">
        <v>32.978442795193757</v>
      </c>
      <c r="Q2795" s="15">
        <v>33.383144169682623</v>
      </c>
      <c r="R2795" s="14">
        <v>3.319986800131999</v>
      </c>
      <c r="S2795" s="14">
        <v>99246.616263870717</v>
      </c>
    </row>
    <row r="2796" spans="1:19" x14ac:dyDescent="0.35">
      <c r="A2796" s="13">
        <v>2000</v>
      </c>
      <c r="B2796" s="13">
        <v>0</v>
      </c>
      <c r="C2796" s="13">
        <v>35</v>
      </c>
      <c r="D2796" s="13">
        <v>125</v>
      </c>
      <c r="E2796" s="13">
        <v>22.5</v>
      </c>
      <c r="F2796" s="15">
        <v>28.428000000000001</v>
      </c>
      <c r="G2796" s="15">
        <v>1.649</v>
      </c>
      <c r="H2796" s="15">
        <v>45.838000000000001</v>
      </c>
      <c r="I2796" s="15">
        <v>-6.0620000000000014E-3</v>
      </c>
      <c r="J2796" s="14">
        <v>2.2821552022513392</v>
      </c>
      <c r="K2796" s="15">
        <v>-2.9670000000000001</v>
      </c>
      <c r="L2796" s="16">
        <v>42.6</v>
      </c>
      <c r="M2796" s="14">
        <v>49336464.284002364</v>
      </c>
      <c r="N2796" s="14">
        <v>0.69942248515294503</v>
      </c>
      <c r="O2796" s="14">
        <v>280.56179451438868</v>
      </c>
      <c r="P2796" s="14">
        <v>32.978442795193757</v>
      </c>
      <c r="Q2796" s="15">
        <v>33.32173953568428</v>
      </c>
      <c r="R2796" s="14">
        <v>3.319986800131999</v>
      </c>
      <c r="S2796" s="14">
        <v>99246.616263870717</v>
      </c>
    </row>
    <row r="2797" spans="1:19" x14ac:dyDescent="0.35">
      <c r="A2797" s="13">
        <v>2000</v>
      </c>
      <c r="B2797" s="13">
        <v>0</v>
      </c>
      <c r="C2797" s="13">
        <v>35</v>
      </c>
      <c r="D2797" s="13">
        <v>125</v>
      </c>
      <c r="E2797" s="13">
        <v>45</v>
      </c>
      <c r="F2797" s="15">
        <v>28.332999999999998</v>
      </c>
      <c r="G2797" s="15">
        <v>1.980999999999999</v>
      </c>
      <c r="H2797" s="15">
        <v>55.162999999999997</v>
      </c>
      <c r="I2797" s="15">
        <v>-6.2389999999999998E-3</v>
      </c>
      <c r="J2797" s="14">
        <v>2.2821552022513392</v>
      </c>
      <c r="K2797" s="15">
        <v>-2.8940000000000001</v>
      </c>
      <c r="L2797" s="16">
        <v>44.14</v>
      </c>
      <c r="M2797" s="14">
        <v>49336464.284002364</v>
      </c>
      <c r="N2797" s="14">
        <v>0.69942248515294503</v>
      </c>
      <c r="O2797" s="14">
        <v>280.56179451438868</v>
      </c>
      <c r="P2797" s="14">
        <v>32.978442795193757</v>
      </c>
      <c r="Q2797" s="15">
        <v>33.546797108034923</v>
      </c>
      <c r="R2797" s="14">
        <v>3.319986800131999</v>
      </c>
      <c r="S2797" s="14">
        <v>99246.616263870717</v>
      </c>
    </row>
    <row r="2798" spans="1:19" x14ac:dyDescent="0.35">
      <c r="A2798" s="13">
        <v>2000</v>
      </c>
      <c r="B2798" s="13">
        <v>0</v>
      </c>
      <c r="C2798" s="13">
        <v>35</v>
      </c>
      <c r="D2798" s="13">
        <v>150</v>
      </c>
      <c r="E2798" s="13">
        <v>0</v>
      </c>
      <c r="F2798" s="15">
        <v>23.052</v>
      </c>
      <c r="G2798" s="15">
        <v>1.276999999999999</v>
      </c>
      <c r="H2798" s="15">
        <v>48.531999999999996</v>
      </c>
      <c r="I2798" s="15">
        <v>-6.6689999999999996E-3</v>
      </c>
      <c r="J2798" s="14">
        <v>2.7447372061604138</v>
      </c>
      <c r="K2798" s="15">
        <v>-5.5629999999999997</v>
      </c>
      <c r="L2798" s="16">
        <v>65.569999999999993</v>
      </c>
      <c r="M2798" s="14">
        <v>58730679.432801932</v>
      </c>
      <c r="N2798" s="14">
        <v>0.69651183726609156</v>
      </c>
      <c r="O2798" s="14">
        <v>279.14388295429308</v>
      </c>
      <c r="P2798" s="14">
        <v>32.738244081176283</v>
      </c>
      <c r="Q2798" s="15">
        <v>35.479343010229499</v>
      </c>
      <c r="R2798" s="14">
        <v>3.319986800131999</v>
      </c>
      <c r="S2798" s="14">
        <v>97956.001684861592</v>
      </c>
    </row>
    <row r="2799" spans="1:19" x14ac:dyDescent="0.35">
      <c r="A2799" s="13">
        <v>2000</v>
      </c>
      <c r="B2799" s="13">
        <v>0</v>
      </c>
      <c r="C2799" s="13">
        <v>35</v>
      </c>
      <c r="D2799" s="13">
        <v>150</v>
      </c>
      <c r="E2799" s="13">
        <v>22.5</v>
      </c>
      <c r="F2799" s="15">
        <v>28.14299999999999</v>
      </c>
      <c r="G2799" s="15">
        <v>1.9400000000000011</v>
      </c>
      <c r="H2799" s="15">
        <v>48.323000000000008</v>
      </c>
      <c r="I2799" s="15">
        <v>-3.986E-3</v>
      </c>
      <c r="J2799" s="14">
        <v>2.7447372061604138</v>
      </c>
      <c r="K2799" s="15">
        <v>-4.3659999999999997</v>
      </c>
      <c r="L2799" s="16">
        <v>60.44</v>
      </c>
      <c r="M2799" s="14">
        <v>58730679.432801932</v>
      </c>
      <c r="N2799" s="14">
        <v>0.69651183726609156</v>
      </c>
      <c r="O2799" s="14">
        <v>279.14388295429308</v>
      </c>
      <c r="P2799" s="14">
        <v>32.738244081176283</v>
      </c>
      <c r="Q2799" s="15">
        <v>34.840007841484407</v>
      </c>
      <c r="R2799" s="14">
        <v>3.319986800131999</v>
      </c>
      <c r="S2799" s="14">
        <v>97956.001684861592</v>
      </c>
    </row>
    <row r="2800" spans="1:19" x14ac:dyDescent="0.35">
      <c r="A2800" s="13">
        <v>2000</v>
      </c>
      <c r="B2800" s="13">
        <v>0</v>
      </c>
      <c r="C2800" s="13">
        <v>35</v>
      </c>
      <c r="D2800" s="13">
        <v>150</v>
      </c>
      <c r="E2800" s="13">
        <v>45</v>
      </c>
      <c r="F2800" s="15">
        <v>29.154</v>
      </c>
      <c r="G2800" s="15">
        <v>2.3620000000000001</v>
      </c>
      <c r="H2800" s="15">
        <v>58.994000000000007</v>
      </c>
      <c r="I2800" s="15">
        <v>-6.9909999999999998E-3</v>
      </c>
      <c r="J2800" s="14">
        <v>2.7447372061604138</v>
      </c>
      <c r="K2800" s="15">
        <v>-4.0069999999999997</v>
      </c>
      <c r="L2800" s="16">
        <v>62.6</v>
      </c>
      <c r="M2800" s="14">
        <v>58730679.432801932</v>
      </c>
      <c r="N2800" s="14">
        <v>0.69651183726609156</v>
      </c>
      <c r="O2800" s="14">
        <v>279.14388295429308</v>
      </c>
      <c r="P2800" s="14">
        <v>32.738244081176283</v>
      </c>
      <c r="Q2800" s="15">
        <v>35.372300327554512</v>
      </c>
      <c r="R2800" s="14">
        <v>3.319986800131999</v>
      </c>
      <c r="S2800" s="14">
        <v>97956.001684861592</v>
      </c>
    </row>
    <row r="2801" spans="1:19" x14ac:dyDescent="0.35">
      <c r="A2801" s="13">
        <v>2000</v>
      </c>
      <c r="B2801" s="13">
        <v>0</v>
      </c>
      <c r="C2801" s="13">
        <v>35</v>
      </c>
      <c r="D2801" s="13">
        <v>200</v>
      </c>
      <c r="E2801" s="13">
        <v>0</v>
      </c>
      <c r="F2801" s="15">
        <v>23.06</v>
      </c>
      <c r="G2801" s="15">
        <v>1.640000000000003</v>
      </c>
      <c r="H2801" s="15">
        <v>49.97</v>
      </c>
      <c r="I2801" s="15">
        <v>-3.6799999999999999E-2</v>
      </c>
      <c r="J2801" s="14">
        <v>3.675843657530955</v>
      </c>
      <c r="K2801" s="15">
        <v>-9.3919999999999995</v>
      </c>
      <c r="L2801" s="16">
        <v>113.8</v>
      </c>
      <c r="M2801" s="14">
        <v>77075190.20393379</v>
      </c>
      <c r="N2801" s="14">
        <v>0.69077369447966563</v>
      </c>
      <c r="O2801" s="14">
        <v>276.35751508229231</v>
      </c>
      <c r="P2801" s="14">
        <v>32.268666636943941</v>
      </c>
      <c r="Q2801" s="15">
        <v>39.487188142638892</v>
      </c>
      <c r="R2801" s="14">
        <v>3.319986800131999</v>
      </c>
      <c r="S2801" s="14">
        <v>95452.005400907772</v>
      </c>
    </row>
    <row r="2802" spans="1:19" x14ac:dyDescent="0.35">
      <c r="A2802" s="13">
        <v>2000</v>
      </c>
      <c r="B2802" s="13">
        <v>0</v>
      </c>
      <c r="C2802" s="13">
        <v>35</v>
      </c>
      <c r="D2802" s="13">
        <v>200</v>
      </c>
      <c r="E2802" s="13">
        <v>22.5</v>
      </c>
      <c r="F2802" s="15">
        <v>28.777000000000001</v>
      </c>
      <c r="G2802" s="15">
        <v>2.577</v>
      </c>
      <c r="H2802" s="15">
        <v>51.057000000000002</v>
      </c>
      <c r="I2802" s="15">
        <v>-7.4619999999999999E-3</v>
      </c>
      <c r="J2802" s="14">
        <v>3.675843657530955</v>
      </c>
      <c r="K2802" s="15">
        <v>-7.8970000000000002</v>
      </c>
      <c r="L2802" s="16">
        <v>104.4</v>
      </c>
      <c r="M2802" s="14">
        <v>77075190.20393379</v>
      </c>
      <c r="N2802" s="14">
        <v>0.69077369447966563</v>
      </c>
      <c r="O2802" s="14">
        <v>276.35751508229231</v>
      </c>
      <c r="P2802" s="14">
        <v>32.268666636943941</v>
      </c>
      <c r="Q2802" s="15">
        <v>37.606986314479428</v>
      </c>
      <c r="R2802" s="14">
        <v>3.319986800131999</v>
      </c>
      <c r="S2802" s="14">
        <v>95452.005400907772</v>
      </c>
    </row>
    <row r="2803" spans="1:19" x14ac:dyDescent="0.35">
      <c r="A2803" s="13">
        <v>2000</v>
      </c>
      <c r="B2803" s="13">
        <v>0</v>
      </c>
      <c r="C2803" s="13">
        <v>35</v>
      </c>
      <c r="D2803" s="13">
        <v>200</v>
      </c>
      <c r="E2803" s="13">
        <v>45</v>
      </c>
      <c r="F2803" s="15">
        <v>30.219000000000001</v>
      </c>
      <c r="G2803" s="15">
        <v>3.1390000000000011</v>
      </c>
      <c r="H2803" s="15">
        <v>62.339000000000013</v>
      </c>
      <c r="I2803" s="15">
        <v>-2.104E-2</v>
      </c>
      <c r="J2803" s="14">
        <v>3.675843657530955</v>
      </c>
      <c r="K2803" s="15">
        <v>-6.7709999999999999</v>
      </c>
      <c r="L2803" s="16">
        <v>108.1</v>
      </c>
      <c r="M2803" s="14">
        <v>77075190.20393379</v>
      </c>
      <c r="N2803" s="14">
        <v>0.69077369447966563</v>
      </c>
      <c r="O2803" s="14">
        <v>276.35751508229231</v>
      </c>
      <c r="P2803" s="14">
        <v>32.268666636943941</v>
      </c>
      <c r="Q2803" s="15">
        <v>38.383520413358887</v>
      </c>
      <c r="R2803" s="14">
        <v>3.319986800131999</v>
      </c>
      <c r="S2803" s="14">
        <v>95452.005400907772</v>
      </c>
    </row>
    <row r="2804" spans="1:19" x14ac:dyDescent="0.35">
      <c r="A2804" s="13">
        <v>2000</v>
      </c>
      <c r="B2804" s="13">
        <v>0</v>
      </c>
      <c r="C2804" s="13">
        <v>35</v>
      </c>
      <c r="D2804" s="13">
        <v>250</v>
      </c>
      <c r="E2804" s="13">
        <v>0</v>
      </c>
      <c r="F2804" s="15">
        <v>23.84</v>
      </c>
      <c r="G2804" s="15">
        <v>2.0599999999999992</v>
      </c>
      <c r="H2804" s="15">
        <v>53.16</v>
      </c>
      <c r="I2804" s="15">
        <v>-2.7689999999999999E-2</v>
      </c>
      <c r="J2804" s="14">
        <v>4.6146839256008132</v>
      </c>
      <c r="K2804" s="15">
        <v>-16.079999999999998</v>
      </c>
      <c r="L2804" s="16">
        <v>173.7</v>
      </c>
      <c r="M2804" s="14">
        <v>94852066.572678417</v>
      </c>
      <c r="N2804" s="14">
        <v>0.68515030597339299</v>
      </c>
      <c r="O2804" s="14">
        <v>273.63827347063159</v>
      </c>
      <c r="P2804" s="14">
        <v>31.813515837781761</v>
      </c>
      <c r="Q2804" s="15">
        <v>43.1411400848</v>
      </c>
      <c r="R2804" s="14">
        <v>3.319986800131999</v>
      </c>
      <c r="S2804" s="14">
        <v>93049.233299467829</v>
      </c>
    </row>
    <row r="2805" spans="1:19" x14ac:dyDescent="0.35">
      <c r="A2805" s="13">
        <v>2000</v>
      </c>
      <c r="B2805" s="13">
        <v>0</v>
      </c>
      <c r="C2805" s="13">
        <v>35</v>
      </c>
      <c r="D2805" s="13">
        <v>250</v>
      </c>
      <c r="E2805" s="13">
        <v>22.5</v>
      </c>
      <c r="F2805" s="15">
        <v>29.69</v>
      </c>
      <c r="G2805" s="15">
        <v>3.23</v>
      </c>
      <c r="H2805" s="15">
        <v>55.600000000000009</v>
      </c>
      <c r="I2805" s="15">
        <v>-1.132E-2</v>
      </c>
      <c r="J2805" s="14">
        <v>4.6146839256008132</v>
      </c>
      <c r="K2805" s="15">
        <v>-13.03</v>
      </c>
      <c r="L2805" s="16">
        <v>158.69999999999999</v>
      </c>
      <c r="M2805" s="14">
        <v>94852066.572678417</v>
      </c>
      <c r="N2805" s="14">
        <v>0.68515030597339299</v>
      </c>
      <c r="O2805" s="14">
        <v>273.63827347063159</v>
      </c>
      <c r="P2805" s="14">
        <v>31.813515837781761</v>
      </c>
      <c r="Q2805" s="15">
        <v>39.907315900760317</v>
      </c>
      <c r="R2805" s="14">
        <v>3.319986800131999</v>
      </c>
      <c r="S2805" s="14">
        <v>93049.233299467829</v>
      </c>
    </row>
    <row r="2806" spans="1:19" x14ac:dyDescent="0.35">
      <c r="A2806" s="13">
        <v>2000</v>
      </c>
      <c r="B2806" s="13">
        <v>0</v>
      </c>
      <c r="C2806" s="13">
        <v>35</v>
      </c>
      <c r="D2806" s="13">
        <v>250</v>
      </c>
      <c r="E2806" s="13">
        <v>45</v>
      </c>
      <c r="F2806" s="15">
        <v>32.029999999999987</v>
      </c>
      <c r="G2806" s="15">
        <v>3.9899999999999989</v>
      </c>
      <c r="H2806" s="15">
        <v>55.489999999999988</v>
      </c>
      <c r="I2806" s="15">
        <v>-2.9369999999999999E-3</v>
      </c>
      <c r="J2806" s="14">
        <v>4.6146839256008132</v>
      </c>
      <c r="K2806" s="15">
        <v>-10.45</v>
      </c>
      <c r="L2806" s="16">
        <v>164.2</v>
      </c>
      <c r="M2806" s="14">
        <v>94852066.572678417</v>
      </c>
      <c r="N2806" s="14">
        <v>0.68515030597339299</v>
      </c>
      <c r="O2806" s="14">
        <v>273.63827347063159</v>
      </c>
      <c r="P2806" s="14">
        <v>31.813515837781761</v>
      </c>
      <c r="Q2806" s="15">
        <v>40.6182710908937</v>
      </c>
      <c r="R2806" s="14">
        <v>3.319986800131999</v>
      </c>
      <c r="S2806" s="14">
        <v>93049.233299467829</v>
      </c>
    </row>
    <row r="2807" spans="1:19" x14ac:dyDescent="0.35">
      <c r="A2807" s="13">
        <v>2000</v>
      </c>
      <c r="B2807" s="13">
        <v>0</v>
      </c>
      <c r="C2807" s="13">
        <v>35</v>
      </c>
      <c r="D2807" s="13">
        <v>300</v>
      </c>
      <c r="E2807" s="13">
        <v>0</v>
      </c>
      <c r="F2807" s="15">
        <v>24.660000000000011</v>
      </c>
      <c r="G2807" s="15">
        <v>2.4300000000000002</v>
      </c>
      <c r="H2807" s="15">
        <v>59.72</v>
      </c>
      <c r="I2807" s="15">
        <v>-4.2389999999999997E-2</v>
      </c>
      <c r="J2807" s="14">
        <v>5.5610173801765947</v>
      </c>
      <c r="K2807" s="15">
        <v>-25.34</v>
      </c>
      <c r="L2807" s="16">
        <v>244.6</v>
      </c>
      <c r="M2807" s="14">
        <v>112090377.3748014</v>
      </c>
      <c r="N2807" s="14">
        <v>0.67964633683723186</v>
      </c>
      <c r="O2807" s="14">
        <v>270.98757973652067</v>
      </c>
      <c r="P2807" s="14">
        <v>31.372791683689741</v>
      </c>
      <c r="Q2807" s="15">
        <v>46.44406759679012</v>
      </c>
      <c r="R2807" s="14">
        <v>3.319986800131999</v>
      </c>
      <c r="S2807" s="14">
        <v>90745.611478695151</v>
      </c>
    </row>
    <row r="2808" spans="1:19" x14ac:dyDescent="0.35">
      <c r="A2808" s="13">
        <v>2000</v>
      </c>
      <c r="B2808" s="13">
        <v>0</v>
      </c>
      <c r="C2808" s="13">
        <v>35</v>
      </c>
      <c r="D2808" s="13">
        <v>300</v>
      </c>
      <c r="E2808" s="13">
        <v>22.5</v>
      </c>
      <c r="F2808" s="15">
        <v>30.75</v>
      </c>
      <c r="G2808" s="15">
        <v>3.87</v>
      </c>
      <c r="H2808" s="15">
        <v>61.87</v>
      </c>
      <c r="I2808" s="15">
        <v>-0.12620000000000001</v>
      </c>
      <c r="J2808" s="14">
        <v>5.5610173801765947</v>
      </c>
      <c r="K2808" s="15">
        <v>-20.93</v>
      </c>
      <c r="L2808" s="16">
        <v>222.6</v>
      </c>
      <c r="M2808" s="14">
        <v>112090377.3748014</v>
      </c>
      <c r="N2808" s="14">
        <v>0.67964633683723186</v>
      </c>
      <c r="O2808" s="14">
        <v>270.98757973652067</v>
      </c>
      <c r="P2808" s="14">
        <v>31.372791683689741</v>
      </c>
      <c r="Q2808" s="15">
        <v>41.908416537993013</v>
      </c>
      <c r="R2808" s="14">
        <v>3.319986800131999</v>
      </c>
      <c r="S2808" s="14">
        <v>90745.611478695151</v>
      </c>
    </row>
    <row r="2809" spans="1:19" x14ac:dyDescent="0.35">
      <c r="A2809" s="13">
        <v>2000</v>
      </c>
      <c r="B2809" s="13">
        <v>0</v>
      </c>
      <c r="C2809" s="13">
        <v>35</v>
      </c>
      <c r="D2809" s="13">
        <v>300</v>
      </c>
      <c r="E2809" s="13">
        <v>45</v>
      </c>
      <c r="F2809" s="15">
        <v>33.260000000000012</v>
      </c>
      <c r="G2809" s="15">
        <v>4.7200000000000006</v>
      </c>
      <c r="H2809" s="15">
        <v>61.06</v>
      </c>
      <c r="I2809" s="15">
        <v>-6.6439999999999999E-2</v>
      </c>
      <c r="J2809" s="14">
        <v>5.5610173801765947</v>
      </c>
      <c r="K2809" s="15">
        <v>-16.920000000000002</v>
      </c>
      <c r="L2809" s="16">
        <v>229.9</v>
      </c>
      <c r="M2809" s="14">
        <v>112090377.3748014</v>
      </c>
      <c r="N2809" s="14">
        <v>0.67964633683723186</v>
      </c>
      <c r="O2809" s="14">
        <v>270.98757973652067</v>
      </c>
      <c r="P2809" s="14">
        <v>31.372791683689741</v>
      </c>
      <c r="Q2809" s="15">
        <v>42.298573230951241</v>
      </c>
      <c r="R2809" s="14">
        <v>3.319986800131999</v>
      </c>
      <c r="S2809" s="14">
        <v>90745.611478695151</v>
      </c>
    </row>
    <row r="2810" spans="1:19" x14ac:dyDescent="0.35">
      <c r="A2810" s="13">
        <v>2000</v>
      </c>
      <c r="B2810" s="13">
        <v>0</v>
      </c>
      <c r="C2810" s="13">
        <v>50</v>
      </c>
      <c r="D2810" s="13">
        <v>30</v>
      </c>
      <c r="E2810" s="13">
        <v>0</v>
      </c>
      <c r="F2810" s="15">
        <v>13.175000000000001</v>
      </c>
      <c r="G2810" s="15">
        <v>0.1790000000000001</v>
      </c>
      <c r="H2810" s="15">
        <v>52.845000000000013</v>
      </c>
      <c r="I2810" s="15">
        <v>9.8479999999999998E-2</v>
      </c>
      <c r="J2810" s="14">
        <v>0.54162742823120369</v>
      </c>
      <c r="K2810" s="15">
        <v>5.3850000000000002E-2</v>
      </c>
      <c r="L2810" s="16">
        <v>1.913</v>
      </c>
      <c r="M2810" s="14">
        <v>12319208.18041195</v>
      </c>
      <c r="N2810" s="14">
        <v>0.71387709303922608</v>
      </c>
      <c r="O2810" s="14">
        <v>287.6493126061975</v>
      </c>
      <c r="P2810" s="14">
        <v>48.845288993214417</v>
      </c>
      <c r="Q2810" s="15">
        <v>13.823329427499999</v>
      </c>
      <c r="R2810" s="14">
        <v>3.319986800131999</v>
      </c>
      <c r="S2810" s="14">
        <v>105865.4014778257</v>
      </c>
    </row>
    <row r="2811" spans="1:19" x14ac:dyDescent="0.35">
      <c r="A2811" s="13">
        <v>2000</v>
      </c>
      <c r="B2811" s="13">
        <v>0</v>
      </c>
      <c r="C2811" s="13">
        <v>50</v>
      </c>
      <c r="D2811" s="13">
        <v>30</v>
      </c>
      <c r="E2811" s="13">
        <v>22.5</v>
      </c>
      <c r="F2811" s="15">
        <v>8.9560000000000013</v>
      </c>
      <c r="G2811" s="15">
        <v>0.39900000000000002</v>
      </c>
      <c r="H2811" s="15">
        <v>66.326000000000008</v>
      </c>
      <c r="I2811" s="15">
        <v>0.83589999999999998</v>
      </c>
      <c r="J2811" s="14">
        <v>0.54162742823120369</v>
      </c>
      <c r="K2811" s="15">
        <v>8.0620000000000011E-2</v>
      </c>
      <c r="L2811" s="16">
        <v>2.6139999999999999</v>
      </c>
      <c r="M2811" s="14">
        <v>12319208.18041195</v>
      </c>
      <c r="N2811" s="14">
        <v>0.71387709303922608</v>
      </c>
      <c r="O2811" s="14">
        <v>287.6493126061975</v>
      </c>
      <c r="P2811" s="14">
        <v>48.845288993214417</v>
      </c>
      <c r="Q2811" s="15">
        <v>17.802791108358068</v>
      </c>
      <c r="R2811" s="14">
        <v>3.319986800131999</v>
      </c>
      <c r="S2811" s="14">
        <v>105865.4014778257</v>
      </c>
    </row>
    <row r="2812" spans="1:19" x14ac:dyDescent="0.35">
      <c r="A2812" s="13">
        <v>2000</v>
      </c>
      <c r="B2812" s="13">
        <v>0</v>
      </c>
      <c r="C2812" s="13">
        <v>50</v>
      </c>
      <c r="D2812" s="13">
        <v>30</v>
      </c>
      <c r="E2812" s="13">
        <v>45</v>
      </c>
      <c r="F2812" s="15">
        <v>15.324</v>
      </c>
      <c r="G2812" s="15">
        <v>0.47399999999999998</v>
      </c>
      <c r="H2812" s="15">
        <v>63.633999999999993</v>
      </c>
      <c r="I2812" s="15">
        <v>0.30959999999999999</v>
      </c>
      <c r="J2812" s="14">
        <v>0.54162742823120369</v>
      </c>
      <c r="K2812" s="15">
        <v>0.11</v>
      </c>
      <c r="L2812" s="16">
        <v>2.706</v>
      </c>
      <c r="M2812" s="14">
        <v>12319208.18041195</v>
      </c>
      <c r="N2812" s="14">
        <v>0.71387709303922608</v>
      </c>
      <c r="O2812" s="14">
        <v>287.6493126061975</v>
      </c>
      <c r="P2812" s="14">
        <v>48.845288993214417</v>
      </c>
      <c r="Q2812" s="15">
        <v>19.229463103483049</v>
      </c>
      <c r="R2812" s="14">
        <v>3.319986800131999</v>
      </c>
      <c r="S2812" s="14">
        <v>105865.4014778257</v>
      </c>
    </row>
    <row r="2813" spans="1:19" x14ac:dyDescent="0.35">
      <c r="A2813" s="13">
        <v>2000</v>
      </c>
      <c r="B2813" s="13">
        <v>0</v>
      </c>
      <c r="C2813" s="13">
        <v>50</v>
      </c>
      <c r="D2813" s="13">
        <v>50</v>
      </c>
      <c r="E2813" s="13">
        <v>0</v>
      </c>
      <c r="F2813" s="15">
        <v>9.7059999999999995</v>
      </c>
      <c r="G2813" s="15">
        <v>0.43900000000000022</v>
      </c>
      <c r="H2813" s="15">
        <v>41.055999999999997</v>
      </c>
      <c r="I2813" s="15">
        <v>1.5309999999999999</v>
      </c>
      <c r="J2813" s="14">
        <v>0.90431644325161642</v>
      </c>
      <c r="K2813" s="15">
        <v>5.5280000000000003E-2</v>
      </c>
      <c r="L2813" s="16">
        <v>7.7069999999999999</v>
      </c>
      <c r="M2813" s="14">
        <v>20404101.84358624</v>
      </c>
      <c r="N2813" s="14">
        <v>0.71158757433997821</v>
      </c>
      <c r="O2813" s="14">
        <v>286.52153389052211</v>
      </c>
      <c r="P2813" s="14">
        <v>48.567481271950612</v>
      </c>
      <c r="Q2813" s="15">
        <v>21.702797158863689</v>
      </c>
      <c r="R2813" s="14">
        <v>3.319986800131999</v>
      </c>
      <c r="S2813" s="14">
        <v>104793.39595004851</v>
      </c>
    </row>
    <row r="2814" spans="1:19" x14ac:dyDescent="0.35">
      <c r="A2814" s="13">
        <v>2000</v>
      </c>
      <c r="B2814" s="13">
        <v>0</v>
      </c>
      <c r="C2814" s="13">
        <v>50</v>
      </c>
      <c r="D2814" s="13">
        <v>50</v>
      </c>
      <c r="E2814" s="13">
        <v>22.5</v>
      </c>
      <c r="F2814" s="15">
        <v>16.045000000000002</v>
      </c>
      <c r="G2814" s="15">
        <v>0.67400000000000015</v>
      </c>
      <c r="H2814" s="15">
        <v>75.14500000000001</v>
      </c>
      <c r="I2814" s="15">
        <v>1.619</v>
      </c>
      <c r="J2814" s="14">
        <v>0.90431644325161642</v>
      </c>
      <c r="K2814" s="15">
        <v>-0.16489999999999999</v>
      </c>
      <c r="L2814" s="16">
        <v>7.1929999999999996</v>
      </c>
      <c r="M2814" s="14">
        <v>20404101.84358624</v>
      </c>
      <c r="N2814" s="14">
        <v>0.71158757433997821</v>
      </c>
      <c r="O2814" s="14">
        <v>286.52153389052211</v>
      </c>
      <c r="P2814" s="14">
        <v>48.567481271950612</v>
      </c>
      <c r="Q2814" s="15">
        <v>26.072323895935369</v>
      </c>
      <c r="R2814" s="14">
        <v>3.319986800131999</v>
      </c>
      <c r="S2814" s="14">
        <v>104793.39595004851</v>
      </c>
    </row>
    <row r="2815" spans="1:19" x14ac:dyDescent="0.35">
      <c r="A2815" s="13">
        <v>2000</v>
      </c>
      <c r="B2815" s="13">
        <v>0</v>
      </c>
      <c r="C2815" s="13">
        <v>50</v>
      </c>
      <c r="D2815" s="13">
        <v>50</v>
      </c>
      <c r="E2815" s="13">
        <v>45</v>
      </c>
      <c r="F2815" s="15">
        <v>27.395</v>
      </c>
      <c r="G2815" s="15">
        <v>0.79200000000000015</v>
      </c>
      <c r="H2815" s="15">
        <v>73.745000000000019</v>
      </c>
      <c r="I2815" s="15">
        <v>0.30270000000000002</v>
      </c>
      <c r="J2815" s="14">
        <v>0.90431644325161642</v>
      </c>
      <c r="K2815" s="15">
        <v>0.11219999999999999</v>
      </c>
      <c r="L2815" s="16">
        <v>7.45</v>
      </c>
      <c r="M2815" s="14">
        <v>20404101.84358624</v>
      </c>
      <c r="N2815" s="14">
        <v>0.71158757433997821</v>
      </c>
      <c r="O2815" s="14">
        <v>286.52153389052211</v>
      </c>
      <c r="P2815" s="14">
        <v>48.567481271950612</v>
      </c>
      <c r="Q2815" s="15">
        <v>26.73462740968349</v>
      </c>
      <c r="R2815" s="14">
        <v>3.319986800131999</v>
      </c>
      <c r="S2815" s="14">
        <v>104793.39595004851</v>
      </c>
    </row>
    <row r="2816" spans="1:19" x14ac:dyDescent="0.35">
      <c r="A2816" s="13">
        <v>2000</v>
      </c>
      <c r="B2816" s="13">
        <v>0</v>
      </c>
      <c r="C2816" s="13">
        <v>50</v>
      </c>
      <c r="D2816" s="13">
        <v>75</v>
      </c>
      <c r="E2816" s="13">
        <v>0</v>
      </c>
      <c r="F2816" s="15">
        <v>28.887</v>
      </c>
      <c r="G2816" s="15">
        <v>0.63100000000000045</v>
      </c>
      <c r="H2816" s="15">
        <v>74.257000000000005</v>
      </c>
      <c r="I2816" s="15">
        <v>-2.6509999999999999E-4</v>
      </c>
      <c r="J2816" s="14">
        <v>1.3594598600945731</v>
      </c>
      <c r="K2816" s="15">
        <v>-1.226</v>
      </c>
      <c r="L2816" s="16">
        <v>17.2</v>
      </c>
      <c r="M2816" s="14">
        <v>30369595.020765971</v>
      </c>
      <c r="N2816" s="14">
        <v>0.70874968019590012</v>
      </c>
      <c r="O2816" s="14">
        <v>285.12634873484518</v>
      </c>
      <c r="P2816" s="14">
        <v>48.224858756286267</v>
      </c>
      <c r="Q2816" s="15">
        <v>37.286667598018177</v>
      </c>
      <c r="R2816" s="14">
        <v>3.319986800131999</v>
      </c>
      <c r="S2816" s="14">
        <v>103477.1023028819</v>
      </c>
    </row>
    <row r="2817" spans="1:19" x14ac:dyDescent="0.35">
      <c r="A2817" s="13">
        <v>2000</v>
      </c>
      <c r="B2817" s="13">
        <v>0</v>
      </c>
      <c r="C2817" s="13">
        <v>50</v>
      </c>
      <c r="D2817" s="13">
        <v>75</v>
      </c>
      <c r="E2817" s="13">
        <v>22.5</v>
      </c>
      <c r="F2817" s="15">
        <v>25.52</v>
      </c>
      <c r="G2817" s="15">
        <v>0.98000000000000043</v>
      </c>
      <c r="H2817" s="15">
        <v>59.889999999999993</v>
      </c>
      <c r="I2817" s="15">
        <v>1.6479999999999999</v>
      </c>
      <c r="J2817" s="14">
        <v>1.3594598600945731</v>
      </c>
      <c r="K2817" s="15">
        <v>0.1202</v>
      </c>
      <c r="L2817" s="16">
        <v>16.02</v>
      </c>
      <c r="M2817" s="14">
        <v>30369595.020765971</v>
      </c>
      <c r="N2817" s="14">
        <v>0.70874968019590012</v>
      </c>
      <c r="O2817" s="14">
        <v>285.12634873484518</v>
      </c>
      <c r="P2817" s="14">
        <v>48.224858756286267</v>
      </c>
      <c r="Q2817" s="15">
        <v>36.131205630825789</v>
      </c>
      <c r="R2817" s="14">
        <v>3.319986800131999</v>
      </c>
      <c r="S2817" s="14">
        <v>103477.1023028819</v>
      </c>
    </row>
    <row r="2818" spans="1:19" x14ac:dyDescent="0.35">
      <c r="A2818" s="13">
        <v>2000</v>
      </c>
      <c r="B2818" s="13">
        <v>0</v>
      </c>
      <c r="C2818" s="13">
        <v>50</v>
      </c>
      <c r="D2818" s="13">
        <v>75</v>
      </c>
      <c r="E2818" s="13">
        <v>45</v>
      </c>
      <c r="F2818" s="15">
        <v>29.215</v>
      </c>
      <c r="G2818" s="15">
        <v>1.1779999999999999</v>
      </c>
      <c r="H2818" s="15">
        <v>61.895000000000003</v>
      </c>
      <c r="I2818" s="15">
        <v>-6.4519999999999999E-5</v>
      </c>
      <c r="J2818" s="14">
        <v>1.3594598600945731</v>
      </c>
      <c r="K2818" s="15">
        <v>-0.2641</v>
      </c>
      <c r="L2818" s="16">
        <v>16.59</v>
      </c>
      <c r="M2818" s="14">
        <v>30369595.020765971</v>
      </c>
      <c r="N2818" s="14">
        <v>0.70874968019590012</v>
      </c>
      <c r="O2818" s="14">
        <v>285.12634873484518</v>
      </c>
      <c r="P2818" s="14">
        <v>48.224858756286267</v>
      </c>
      <c r="Q2818" s="15">
        <v>34.224987818904509</v>
      </c>
      <c r="R2818" s="14">
        <v>3.319986800131999</v>
      </c>
      <c r="S2818" s="14">
        <v>103477.1023028819</v>
      </c>
    </row>
    <row r="2819" spans="1:19" x14ac:dyDescent="0.35">
      <c r="A2819" s="13">
        <v>2000</v>
      </c>
      <c r="B2819" s="13">
        <v>0</v>
      </c>
      <c r="C2819" s="13">
        <v>50</v>
      </c>
      <c r="D2819" s="13">
        <v>100</v>
      </c>
      <c r="E2819" s="13">
        <v>0</v>
      </c>
      <c r="F2819" s="15">
        <v>32.652999999999999</v>
      </c>
      <c r="G2819" s="15">
        <v>0.8619999999999991</v>
      </c>
      <c r="H2819" s="15">
        <v>77.043000000000006</v>
      </c>
      <c r="I2819" s="15">
        <v>-1.4789999999999999E-4</v>
      </c>
      <c r="J2819" s="14">
        <v>1.816559352202797</v>
      </c>
      <c r="K2819" s="15">
        <v>-2.8730000000000002</v>
      </c>
      <c r="L2819" s="16">
        <v>30.33</v>
      </c>
      <c r="M2819" s="14">
        <v>40182236.128941461</v>
      </c>
      <c r="N2819" s="14">
        <v>0.70593898060371052</v>
      </c>
      <c r="O2819" s="14">
        <v>283.74747766670038</v>
      </c>
      <c r="P2819" s="14">
        <v>47.887388613861297</v>
      </c>
      <c r="Q2819" s="15">
        <v>41.015059737515237</v>
      </c>
      <c r="R2819" s="14">
        <v>3.319986800131999</v>
      </c>
      <c r="S2819" s="14">
        <v>102186.91303178181</v>
      </c>
    </row>
    <row r="2820" spans="1:19" x14ac:dyDescent="0.35">
      <c r="A2820" s="13">
        <v>2000</v>
      </c>
      <c r="B2820" s="13">
        <v>0</v>
      </c>
      <c r="C2820" s="13">
        <v>50</v>
      </c>
      <c r="D2820" s="13">
        <v>100</v>
      </c>
      <c r="E2820" s="13">
        <v>22.5</v>
      </c>
      <c r="F2820" s="15">
        <v>33.055999999999997</v>
      </c>
      <c r="G2820" s="15">
        <v>1.31</v>
      </c>
      <c r="H2820" s="15">
        <v>56.836000000000013</v>
      </c>
      <c r="I2820" s="15">
        <v>-2.774E-3</v>
      </c>
      <c r="J2820" s="14">
        <v>1.816559352202797</v>
      </c>
      <c r="K2820" s="15">
        <v>-0.3755</v>
      </c>
      <c r="L2820" s="16">
        <v>28.16</v>
      </c>
      <c r="M2820" s="14">
        <v>40182236.128941461</v>
      </c>
      <c r="N2820" s="14">
        <v>0.70593898060371052</v>
      </c>
      <c r="O2820" s="14">
        <v>283.74747766670038</v>
      </c>
      <c r="P2820" s="14">
        <v>47.887388613861297</v>
      </c>
      <c r="Q2820" s="15">
        <v>40.313251171201408</v>
      </c>
      <c r="R2820" s="14">
        <v>3.319986800131999</v>
      </c>
      <c r="S2820" s="14">
        <v>102186.91303178181</v>
      </c>
    </row>
    <row r="2821" spans="1:19" x14ac:dyDescent="0.35">
      <c r="A2821" s="13">
        <v>2000</v>
      </c>
      <c r="B2821" s="13">
        <v>0</v>
      </c>
      <c r="C2821" s="13">
        <v>50</v>
      </c>
      <c r="D2821" s="13">
        <v>100</v>
      </c>
      <c r="E2821" s="13">
        <v>45</v>
      </c>
      <c r="F2821" s="15">
        <v>32.665999999999997</v>
      </c>
      <c r="G2821" s="15">
        <v>1.574000000000001</v>
      </c>
      <c r="H2821" s="15">
        <v>75.885999999999996</v>
      </c>
      <c r="I2821" s="15">
        <v>-1.897E-3</v>
      </c>
      <c r="J2821" s="14">
        <v>1.816559352202797</v>
      </c>
      <c r="K2821" s="15">
        <v>-2.5099999999999998</v>
      </c>
      <c r="L2821" s="16">
        <v>29.18</v>
      </c>
      <c r="M2821" s="14">
        <v>40182236.128941461</v>
      </c>
      <c r="N2821" s="14">
        <v>0.70593898060371052</v>
      </c>
      <c r="O2821" s="14">
        <v>283.74747766670038</v>
      </c>
      <c r="P2821" s="14">
        <v>47.887388613861297</v>
      </c>
      <c r="Q2821" s="15">
        <v>39.273155532116199</v>
      </c>
      <c r="R2821" s="14">
        <v>3.319986800131999</v>
      </c>
      <c r="S2821" s="14">
        <v>102186.91303178181</v>
      </c>
    </row>
    <row r="2822" spans="1:19" x14ac:dyDescent="0.35">
      <c r="A2822" s="13">
        <v>2000</v>
      </c>
      <c r="B2822" s="13">
        <v>0</v>
      </c>
      <c r="C2822" s="13">
        <v>50</v>
      </c>
      <c r="D2822" s="13">
        <v>125</v>
      </c>
      <c r="E2822" s="13">
        <v>0</v>
      </c>
      <c r="F2822" s="15">
        <v>34.11</v>
      </c>
      <c r="G2822" s="15">
        <v>1.056</v>
      </c>
      <c r="H2822" s="15">
        <v>74.47</v>
      </c>
      <c r="I2822" s="15">
        <v>-4.6629999999999996E-3</v>
      </c>
      <c r="J2822" s="14">
        <v>2.275588254368226</v>
      </c>
      <c r="K2822" s="15">
        <v>-4.282</v>
      </c>
      <c r="L2822" s="16">
        <v>47</v>
      </c>
      <c r="M2822" s="14">
        <v>49845662.738660999</v>
      </c>
      <c r="N2822" s="14">
        <v>0.70315603671868954</v>
      </c>
      <c r="O2822" s="14">
        <v>282.38509262078321</v>
      </c>
      <c r="P2822" s="14">
        <v>47.55507084467564</v>
      </c>
      <c r="Q2822" s="15">
        <v>43.580096853591193</v>
      </c>
      <c r="R2822" s="14">
        <v>3.319986800131999</v>
      </c>
      <c r="S2822" s="14">
        <v>100922.5688795719</v>
      </c>
    </row>
    <row r="2823" spans="1:19" x14ac:dyDescent="0.35">
      <c r="A2823" s="13">
        <v>2000</v>
      </c>
      <c r="B2823" s="13">
        <v>0</v>
      </c>
      <c r="C2823" s="13">
        <v>50</v>
      </c>
      <c r="D2823" s="13">
        <v>125</v>
      </c>
      <c r="E2823" s="13">
        <v>22.5</v>
      </c>
      <c r="F2823" s="15">
        <v>35.793999999999997</v>
      </c>
      <c r="G2823" s="15">
        <v>1.64</v>
      </c>
      <c r="H2823" s="15">
        <v>73.204000000000008</v>
      </c>
      <c r="I2823" s="15">
        <v>-5.8320000000000004E-3</v>
      </c>
      <c r="J2823" s="14">
        <v>2.275588254368226</v>
      </c>
      <c r="K2823" s="15">
        <v>-3.024</v>
      </c>
      <c r="L2823" s="16">
        <v>43.56</v>
      </c>
      <c r="M2823" s="14">
        <v>49845662.738660999</v>
      </c>
      <c r="N2823" s="14">
        <v>0.70315603671868954</v>
      </c>
      <c r="O2823" s="14">
        <v>282.38509262078321</v>
      </c>
      <c r="P2823" s="14">
        <v>47.55507084467564</v>
      </c>
      <c r="Q2823" s="15">
        <v>43.310472483125501</v>
      </c>
      <c r="R2823" s="14">
        <v>3.319986800131999</v>
      </c>
      <c r="S2823" s="14">
        <v>100922.5688795719</v>
      </c>
    </row>
    <row r="2824" spans="1:19" x14ac:dyDescent="0.35">
      <c r="A2824" s="13">
        <v>2000</v>
      </c>
      <c r="B2824" s="13">
        <v>0</v>
      </c>
      <c r="C2824" s="13">
        <v>50</v>
      </c>
      <c r="D2824" s="13">
        <v>125</v>
      </c>
      <c r="E2824" s="13">
        <v>45</v>
      </c>
      <c r="F2824" s="15">
        <v>35.339000000000013</v>
      </c>
      <c r="G2824" s="15">
        <v>1.972</v>
      </c>
      <c r="H2824" s="15">
        <v>61.139000000000003</v>
      </c>
      <c r="I2824" s="15">
        <v>-3.6809999999999998E-3</v>
      </c>
      <c r="J2824" s="14">
        <v>2.275588254368226</v>
      </c>
      <c r="K2824" s="15">
        <v>-3.5609999999999999</v>
      </c>
      <c r="L2824" s="16">
        <v>45.14</v>
      </c>
      <c r="M2824" s="14">
        <v>49845662.738660999</v>
      </c>
      <c r="N2824" s="14">
        <v>0.70315603671868954</v>
      </c>
      <c r="O2824" s="14">
        <v>282.38509262078321</v>
      </c>
      <c r="P2824" s="14">
        <v>47.55507084467564</v>
      </c>
      <c r="Q2824" s="15">
        <v>42.776963743569013</v>
      </c>
      <c r="R2824" s="14">
        <v>3.319986800131999</v>
      </c>
      <c r="S2824" s="14">
        <v>100922.5688795719</v>
      </c>
    </row>
    <row r="2825" spans="1:19" x14ac:dyDescent="0.35">
      <c r="A2825" s="13">
        <v>2000</v>
      </c>
      <c r="B2825" s="13">
        <v>0</v>
      </c>
      <c r="C2825" s="13">
        <v>50</v>
      </c>
      <c r="D2825" s="13">
        <v>150</v>
      </c>
      <c r="E2825" s="13">
        <v>0</v>
      </c>
      <c r="F2825" s="15">
        <v>35.715000000000003</v>
      </c>
      <c r="G2825" s="15">
        <v>1.2420000000000031</v>
      </c>
      <c r="H2825" s="15">
        <v>78.585000000000008</v>
      </c>
      <c r="I2825" s="15">
        <v>-1.0019999999999999E-2</v>
      </c>
      <c r="J2825" s="14">
        <v>2.736518997389271</v>
      </c>
      <c r="K2825" s="15">
        <v>-6.0049999999999999</v>
      </c>
      <c r="L2825" s="16">
        <v>67.11</v>
      </c>
      <c r="M2825" s="14">
        <v>59363510.35294015</v>
      </c>
      <c r="N2825" s="14">
        <v>0.70040141010034251</v>
      </c>
      <c r="O2825" s="14">
        <v>281.03936544800268</v>
      </c>
      <c r="P2825" s="14">
        <v>47.227905448729317</v>
      </c>
      <c r="Q2825" s="15">
        <v>45.629054811806512</v>
      </c>
      <c r="R2825" s="14">
        <v>3.319986800131999</v>
      </c>
      <c r="S2825" s="14">
        <v>99683.812600128527</v>
      </c>
    </row>
    <row r="2826" spans="1:19" x14ac:dyDescent="0.35">
      <c r="A2826" s="13">
        <v>2000</v>
      </c>
      <c r="B2826" s="13">
        <v>0</v>
      </c>
      <c r="C2826" s="13">
        <v>50</v>
      </c>
      <c r="D2826" s="13">
        <v>150</v>
      </c>
      <c r="E2826" s="13">
        <v>22.5</v>
      </c>
      <c r="F2826" s="15">
        <v>38.854999999999997</v>
      </c>
      <c r="G2826" s="15">
        <v>1.9730000000000001</v>
      </c>
      <c r="H2826" s="15">
        <v>77.274999999999991</v>
      </c>
      <c r="I2826" s="15">
        <v>-6.8700000000000002E-3</v>
      </c>
      <c r="J2826" s="14">
        <v>2.736518997389271</v>
      </c>
      <c r="K2826" s="15">
        <v>-4.5670000000000002</v>
      </c>
      <c r="L2826" s="16">
        <v>62.06</v>
      </c>
      <c r="M2826" s="14">
        <v>59363510.35294015</v>
      </c>
      <c r="N2826" s="14">
        <v>0.70040141010034251</v>
      </c>
      <c r="O2826" s="14">
        <v>281.03936544800268</v>
      </c>
      <c r="P2826" s="14">
        <v>47.227905448729317</v>
      </c>
      <c r="Q2826" s="15">
        <v>45.58439758862125</v>
      </c>
      <c r="R2826" s="14">
        <v>3.319986800131999</v>
      </c>
      <c r="S2826" s="14">
        <v>99683.812600128527</v>
      </c>
    </row>
    <row r="2827" spans="1:19" x14ac:dyDescent="0.35">
      <c r="A2827" s="13">
        <v>2000</v>
      </c>
      <c r="B2827" s="13">
        <v>0</v>
      </c>
      <c r="C2827" s="13">
        <v>50</v>
      </c>
      <c r="D2827" s="13">
        <v>150</v>
      </c>
      <c r="E2827" s="13">
        <v>45</v>
      </c>
      <c r="F2827" s="15">
        <v>38.445999999999998</v>
      </c>
      <c r="G2827" s="15">
        <v>2.3719999999999999</v>
      </c>
      <c r="H2827" s="15">
        <v>61.146000000000001</v>
      </c>
      <c r="I2827" s="15">
        <v>-7.0270000000000003E-3</v>
      </c>
      <c r="J2827" s="14">
        <v>2.736518997389271</v>
      </c>
      <c r="K2827" s="15">
        <v>-4.2590000000000003</v>
      </c>
      <c r="L2827" s="16">
        <v>64.3</v>
      </c>
      <c r="M2827" s="14">
        <v>59363510.35294015</v>
      </c>
      <c r="N2827" s="14">
        <v>0.70040141010034251</v>
      </c>
      <c r="O2827" s="14">
        <v>281.03936544800268</v>
      </c>
      <c r="P2827" s="14">
        <v>47.227905448729317</v>
      </c>
      <c r="Q2827" s="15">
        <v>45.463304077207852</v>
      </c>
      <c r="R2827" s="14">
        <v>3.319986800131999</v>
      </c>
      <c r="S2827" s="14">
        <v>99683.812600128527</v>
      </c>
    </row>
    <row r="2828" spans="1:19" x14ac:dyDescent="0.35">
      <c r="A2828" s="13">
        <v>2000</v>
      </c>
      <c r="B2828" s="13">
        <v>0</v>
      </c>
      <c r="C2828" s="13">
        <v>50</v>
      </c>
      <c r="D2828" s="13">
        <v>200</v>
      </c>
      <c r="E2828" s="13">
        <v>0</v>
      </c>
      <c r="F2828" s="15">
        <v>33.169999999999987</v>
      </c>
      <c r="G2828" s="15">
        <v>1.66</v>
      </c>
      <c r="H2828" s="15">
        <v>69.64</v>
      </c>
      <c r="I2828" s="15">
        <v>-2.1139999999999999E-2</v>
      </c>
      <c r="J2828" s="14">
        <v>3.6639711905649812</v>
      </c>
      <c r="K2828" s="15">
        <v>-10.33</v>
      </c>
      <c r="L2828" s="16">
        <v>117.3</v>
      </c>
      <c r="M2828" s="14">
        <v>77976999.002785236</v>
      </c>
      <c r="N2828" s="14">
        <v>0.69497935546542522</v>
      </c>
      <c r="O2828" s="14">
        <v>278.39857128750151</v>
      </c>
      <c r="P2828" s="14">
        <v>46.589031776554748</v>
      </c>
      <c r="Q2828" s="15">
        <v>49.538465721402787</v>
      </c>
      <c r="R2828" s="14">
        <v>3.319986800131999</v>
      </c>
      <c r="S2828" s="14">
        <v>97282.045174561848</v>
      </c>
    </row>
    <row r="2829" spans="1:19" x14ac:dyDescent="0.35">
      <c r="A2829" s="13">
        <v>2000</v>
      </c>
      <c r="B2829" s="13">
        <v>0</v>
      </c>
      <c r="C2829" s="13">
        <v>50</v>
      </c>
      <c r="D2829" s="13">
        <v>200</v>
      </c>
      <c r="E2829" s="13">
        <v>22.5</v>
      </c>
      <c r="F2829" s="15">
        <v>40.835999999999999</v>
      </c>
      <c r="G2829" s="15">
        <v>2.5859999999999999</v>
      </c>
      <c r="H2829" s="15">
        <v>67.135999999999996</v>
      </c>
      <c r="I2829" s="15">
        <v>-4.444E-3</v>
      </c>
      <c r="J2829" s="14">
        <v>3.6639711905649812</v>
      </c>
      <c r="K2829" s="15">
        <v>-7.8390000000000004</v>
      </c>
      <c r="L2829" s="16">
        <v>108</v>
      </c>
      <c r="M2829" s="14">
        <v>77976999.002785236</v>
      </c>
      <c r="N2829" s="14">
        <v>0.69497935546542522</v>
      </c>
      <c r="O2829" s="14">
        <v>278.39857128750151</v>
      </c>
      <c r="P2829" s="14">
        <v>46.589031776554748</v>
      </c>
      <c r="Q2829" s="15">
        <v>48.896724044580083</v>
      </c>
      <c r="R2829" s="14">
        <v>3.319986800131999</v>
      </c>
      <c r="S2829" s="14">
        <v>97282.045174561848</v>
      </c>
    </row>
    <row r="2830" spans="1:19" x14ac:dyDescent="0.35">
      <c r="A2830" s="13">
        <v>2000</v>
      </c>
      <c r="B2830" s="13">
        <v>0</v>
      </c>
      <c r="C2830" s="13">
        <v>50</v>
      </c>
      <c r="D2830" s="13">
        <v>200</v>
      </c>
      <c r="E2830" s="13">
        <v>45</v>
      </c>
      <c r="F2830" s="15">
        <v>41.337000000000003</v>
      </c>
      <c r="G2830" s="15">
        <v>3.1770000000000009</v>
      </c>
      <c r="H2830" s="15">
        <v>82.966999999999999</v>
      </c>
      <c r="I2830" s="15">
        <v>-3.986E-3</v>
      </c>
      <c r="J2830" s="14">
        <v>3.6639711905649812</v>
      </c>
      <c r="K2830" s="15">
        <v>-7.6520000000000001</v>
      </c>
      <c r="L2830" s="16">
        <v>112</v>
      </c>
      <c r="M2830" s="14">
        <v>77976999.002785236</v>
      </c>
      <c r="N2830" s="14">
        <v>0.69497935546542522</v>
      </c>
      <c r="O2830" s="14">
        <v>278.39857128750151</v>
      </c>
      <c r="P2830" s="14">
        <v>46.589031776554748</v>
      </c>
      <c r="Q2830" s="15">
        <v>49.541057181771521</v>
      </c>
      <c r="R2830" s="14">
        <v>3.319986800131999</v>
      </c>
      <c r="S2830" s="14">
        <v>97282.045174561848</v>
      </c>
    </row>
    <row r="2831" spans="1:19" x14ac:dyDescent="0.35">
      <c r="A2831" s="13">
        <v>2000</v>
      </c>
      <c r="B2831" s="13">
        <v>0</v>
      </c>
      <c r="C2831" s="13">
        <v>50</v>
      </c>
      <c r="D2831" s="13">
        <v>250</v>
      </c>
      <c r="E2831" s="13">
        <v>0</v>
      </c>
      <c r="F2831" s="15">
        <v>32.76</v>
      </c>
      <c r="G2831" s="15">
        <v>2.04</v>
      </c>
      <c r="H2831" s="15">
        <v>72.02000000000001</v>
      </c>
      <c r="I2831" s="15">
        <v>-3.6740000000000002E-2</v>
      </c>
      <c r="J2831" s="14">
        <v>4.5986771925812704</v>
      </c>
      <c r="K2831" s="15">
        <v>-14.71</v>
      </c>
      <c r="L2831" s="16">
        <v>180.2</v>
      </c>
      <c r="M2831" s="14">
        <v>96051736.900091559</v>
      </c>
      <c r="N2831" s="14">
        <v>0.68967730792562043</v>
      </c>
      <c r="O2831" s="14">
        <v>275.82646563419621</v>
      </c>
      <c r="P2831" s="14">
        <v>45.970767597337527</v>
      </c>
      <c r="Q2831" s="15">
        <v>53.638759663199998</v>
      </c>
      <c r="R2831" s="14">
        <v>3.319986800131999</v>
      </c>
      <c r="S2831" s="14">
        <v>94979.595819232971</v>
      </c>
    </row>
    <row r="2832" spans="1:19" x14ac:dyDescent="0.35">
      <c r="A2832" s="13">
        <v>2000</v>
      </c>
      <c r="B2832" s="13">
        <v>0</v>
      </c>
      <c r="C2832" s="13">
        <v>50</v>
      </c>
      <c r="D2832" s="13">
        <v>250</v>
      </c>
      <c r="E2832" s="13">
        <v>22.5</v>
      </c>
      <c r="F2832" s="15">
        <v>40.53</v>
      </c>
      <c r="G2832" s="15">
        <v>3.21</v>
      </c>
      <c r="H2832" s="15">
        <v>71.599999999999994</v>
      </c>
      <c r="I2832" s="15">
        <v>-1.8720000000000001E-2</v>
      </c>
      <c r="J2832" s="14">
        <v>4.5986771925812704</v>
      </c>
      <c r="K2832" s="15">
        <v>-12.35</v>
      </c>
      <c r="L2832" s="16">
        <v>165.4</v>
      </c>
      <c r="M2832" s="14">
        <v>96051736.900091559</v>
      </c>
      <c r="N2832" s="14">
        <v>0.68967730792562043</v>
      </c>
      <c r="O2832" s="14">
        <v>275.82646563419621</v>
      </c>
      <c r="P2832" s="14">
        <v>45.970767597337527</v>
      </c>
      <c r="Q2832" s="15">
        <v>51.845950787554742</v>
      </c>
      <c r="R2832" s="14">
        <v>3.319986800131999</v>
      </c>
      <c r="S2832" s="14">
        <v>94979.595819232971</v>
      </c>
    </row>
    <row r="2833" spans="1:19" x14ac:dyDescent="0.35">
      <c r="A2833" s="13">
        <v>2000</v>
      </c>
      <c r="B2833" s="13">
        <v>0</v>
      </c>
      <c r="C2833" s="13">
        <v>50</v>
      </c>
      <c r="D2833" s="13">
        <v>250</v>
      </c>
      <c r="E2833" s="13">
        <v>45</v>
      </c>
      <c r="F2833" s="15">
        <v>42.039999999999992</v>
      </c>
      <c r="G2833" s="15">
        <v>3.9499999999999988</v>
      </c>
      <c r="H2833" s="15">
        <v>86.67</v>
      </c>
      <c r="I2833" s="15">
        <v>-4.1989999999999996E-3</v>
      </c>
      <c r="J2833" s="14">
        <v>4.5986771925812704</v>
      </c>
      <c r="K2833" s="15">
        <v>-10.86</v>
      </c>
      <c r="L2833" s="16">
        <v>171.4</v>
      </c>
      <c r="M2833" s="14">
        <v>96051736.900091559</v>
      </c>
      <c r="N2833" s="14">
        <v>0.68967730792562043</v>
      </c>
      <c r="O2833" s="14">
        <v>275.82646563419621</v>
      </c>
      <c r="P2833" s="14">
        <v>45.970767597337527</v>
      </c>
      <c r="Q2833" s="15">
        <v>52.838837255564748</v>
      </c>
      <c r="R2833" s="14">
        <v>3.319986800131999</v>
      </c>
      <c r="S2833" s="14">
        <v>94979.595819232971</v>
      </c>
    </row>
    <row r="2834" spans="1:19" x14ac:dyDescent="0.35">
      <c r="A2834" s="13">
        <v>2000</v>
      </c>
      <c r="B2834" s="13">
        <v>0</v>
      </c>
      <c r="C2834" s="13">
        <v>50</v>
      </c>
      <c r="D2834" s="13">
        <v>300</v>
      </c>
      <c r="E2834" s="13">
        <v>0</v>
      </c>
      <c r="F2834" s="15">
        <v>33.200000000000003</v>
      </c>
      <c r="G2834" s="15">
        <v>2.4599999999999991</v>
      </c>
      <c r="H2834" s="15">
        <v>72.010000000000005</v>
      </c>
      <c r="I2834" s="15">
        <v>-0.11310000000000001</v>
      </c>
      <c r="J2834" s="14">
        <v>5.5403836649164084</v>
      </c>
      <c r="K2834" s="15">
        <v>-21.48</v>
      </c>
      <c r="L2834" s="16">
        <v>255.3</v>
      </c>
      <c r="M2834" s="14">
        <v>113616713.1390907</v>
      </c>
      <c r="N2834" s="14">
        <v>0.68449974911680145</v>
      </c>
      <c r="O2834" s="14">
        <v>273.32441298565737</v>
      </c>
      <c r="P2834" s="14">
        <v>45.373112911077698</v>
      </c>
      <c r="Q2834" s="15">
        <v>57.552134271358021</v>
      </c>
      <c r="R2834" s="14">
        <v>3.319986800131999</v>
      </c>
      <c r="S2834" s="14">
        <v>92774.486504504122</v>
      </c>
    </row>
    <row r="2835" spans="1:19" x14ac:dyDescent="0.35">
      <c r="A2835" s="13">
        <v>2000</v>
      </c>
      <c r="B2835" s="13">
        <v>0</v>
      </c>
      <c r="C2835" s="13">
        <v>50</v>
      </c>
      <c r="D2835" s="13">
        <v>300</v>
      </c>
      <c r="E2835" s="13">
        <v>22.5</v>
      </c>
      <c r="F2835" s="15">
        <v>41.45000000000001</v>
      </c>
      <c r="G2835" s="15">
        <v>3.8600000000000039</v>
      </c>
      <c r="H2835" s="15">
        <v>74.14</v>
      </c>
      <c r="I2835" s="15">
        <v>-7.0709999999999995E-2</v>
      </c>
      <c r="J2835" s="14">
        <v>5.5403836649164084</v>
      </c>
      <c r="K2835" s="15">
        <v>-17.850000000000001</v>
      </c>
      <c r="L2835" s="16">
        <v>233.7</v>
      </c>
      <c r="M2835" s="14">
        <v>113616713.1390907</v>
      </c>
      <c r="N2835" s="14">
        <v>0.68449974911680145</v>
      </c>
      <c r="O2835" s="14">
        <v>273.32441298565737</v>
      </c>
      <c r="P2835" s="14">
        <v>45.373112911077698</v>
      </c>
      <c r="Q2835" s="15">
        <v>54.443791381614261</v>
      </c>
      <c r="R2835" s="14">
        <v>3.319986800131999</v>
      </c>
      <c r="S2835" s="14">
        <v>92774.486504504122</v>
      </c>
    </row>
    <row r="2836" spans="1:19" x14ac:dyDescent="0.35">
      <c r="A2836" s="13">
        <v>2000</v>
      </c>
      <c r="B2836" s="13">
        <v>0</v>
      </c>
      <c r="C2836" s="13">
        <v>50</v>
      </c>
      <c r="D2836" s="13">
        <v>300</v>
      </c>
      <c r="E2836" s="13">
        <v>45</v>
      </c>
      <c r="F2836" s="15">
        <v>43.75</v>
      </c>
      <c r="G2836" s="15">
        <v>4.7599999999999989</v>
      </c>
      <c r="H2836" s="15">
        <v>89.690000000000012</v>
      </c>
      <c r="I2836" s="15">
        <v>-6.2619999999999995E-2</v>
      </c>
      <c r="J2836" s="14">
        <v>5.5403836649164084</v>
      </c>
      <c r="K2836" s="15">
        <v>-14.86</v>
      </c>
      <c r="L2836" s="16">
        <v>241.9</v>
      </c>
      <c r="M2836" s="14">
        <v>113616713.1390907</v>
      </c>
      <c r="N2836" s="14">
        <v>0.68449974911680145</v>
      </c>
      <c r="O2836" s="14">
        <v>273.32441298565737</v>
      </c>
      <c r="P2836" s="14">
        <v>45.373112911077698</v>
      </c>
      <c r="Q2836" s="15">
        <v>55.592746366025757</v>
      </c>
      <c r="R2836" s="14">
        <v>3.319986800131999</v>
      </c>
      <c r="S2836" s="14">
        <v>92774.486504504122</v>
      </c>
    </row>
    <row r="2837" spans="1:19" x14ac:dyDescent="0.35">
      <c r="A2837" s="13">
        <v>2000</v>
      </c>
      <c r="B2837" s="13">
        <v>0</v>
      </c>
      <c r="C2837" s="13">
        <v>75</v>
      </c>
      <c r="D2837" s="13">
        <v>30</v>
      </c>
      <c r="E2837" s="13">
        <v>0</v>
      </c>
      <c r="F2837" s="15">
        <v>12.465999999999999</v>
      </c>
      <c r="G2837" s="15">
        <v>0.17899999999999991</v>
      </c>
      <c r="H2837" s="15">
        <v>80.616</v>
      </c>
      <c r="I2837" s="15">
        <v>0.1668</v>
      </c>
      <c r="J2837" s="14">
        <v>0.53973354283995501</v>
      </c>
      <c r="K2837" s="15">
        <v>7.6090000000000005E-2</v>
      </c>
      <c r="L2837" s="16">
        <v>1.92</v>
      </c>
      <c r="M2837" s="14">
        <v>12471493.27940079</v>
      </c>
      <c r="N2837" s="14">
        <v>0.71838802058138085</v>
      </c>
      <c r="O2837" s="14">
        <v>289.87708216384652</v>
      </c>
      <c r="P2837" s="14">
        <v>74.094457603182775</v>
      </c>
      <c r="Q2837" s="15">
        <v>14.68679231487654</v>
      </c>
      <c r="R2837" s="14">
        <v>3.319986800131999</v>
      </c>
      <c r="S2837" s="14">
        <v>108004.1024515043</v>
      </c>
    </row>
    <row r="2838" spans="1:19" x14ac:dyDescent="0.35">
      <c r="A2838" s="13">
        <v>2000</v>
      </c>
      <c r="B2838" s="13">
        <v>0</v>
      </c>
      <c r="C2838" s="13">
        <v>75</v>
      </c>
      <c r="D2838" s="13">
        <v>30</v>
      </c>
      <c r="E2838" s="13">
        <v>22.5</v>
      </c>
      <c r="F2838" s="15">
        <v>8.8470000000000013</v>
      </c>
      <c r="G2838" s="15">
        <v>0.39899999999999991</v>
      </c>
      <c r="H2838" s="15">
        <v>92.986999999999995</v>
      </c>
      <c r="I2838" s="15">
        <v>0.96550000000000002</v>
      </c>
      <c r="J2838" s="14">
        <v>0.53973354283995501</v>
      </c>
      <c r="K2838" s="15">
        <v>0.1195</v>
      </c>
      <c r="L2838" s="16">
        <v>2.625</v>
      </c>
      <c r="M2838" s="14">
        <v>12471493.27940079</v>
      </c>
      <c r="N2838" s="14">
        <v>0.71838802058138085</v>
      </c>
      <c r="O2838" s="14">
        <v>289.87708216384652</v>
      </c>
      <c r="P2838" s="14">
        <v>74.094457603182775</v>
      </c>
      <c r="Q2838" s="15">
        <v>18.645201970845619</v>
      </c>
      <c r="R2838" s="14">
        <v>3.319986800131999</v>
      </c>
      <c r="S2838" s="14">
        <v>108004.1024515043</v>
      </c>
    </row>
    <row r="2839" spans="1:19" x14ac:dyDescent="0.35">
      <c r="A2839" s="13">
        <v>2000</v>
      </c>
      <c r="B2839" s="13">
        <v>0</v>
      </c>
      <c r="C2839" s="13">
        <v>75</v>
      </c>
      <c r="D2839" s="13">
        <v>30</v>
      </c>
      <c r="E2839" s="13">
        <v>45</v>
      </c>
      <c r="F2839" s="15">
        <v>12.525</v>
      </c>
      <c r="G2839" s="15">
        <v>0.47399999999999998</v>
      </c>
      <c r="H2839" s="15">
        <v>80.694999999999993</v>
      </c>
      <c r="I2839" s="15">
        <v>0.4279</v>
      </c>
      <c r="J2839" s="14">
        <v>0.53973354283995501</v>
      </c>
      <c r="K2839" s="15">
        <v>0.16120000000000001</v>
      </c>
      <c r="L2839" s="16">
        <v>2.7170000000000001</v>
      </c>
      <c r="M2839" s="14">
        <v>12471493.27940079</v>
      </c>
      <c r="N2839" s="14">
        <v>0.71838802058138085</v>
      </c>
      <c r="O2839" s="14">
        <v>289.87708216384652</v>
      </c>
      <c r="P2839" s="14">
        <v>74.094457603182775</v>
      </c>
      <c r="Q2839" s="15">
        <v>19.528593000673869</v>
      </c>
      <c r="R2839" s="14">
        <v>3.319986800131999</v>
      </c>
      <c r="S2839" s="14">
        <v>108004.1024515043</v>
      </c>
    </row>
    <row r="2840" spans="1:19" x14ac:dyDescent="0.35">
      <c r="A2840" s="13">
        <v>2000</v>
      </c>
      <c r="B2840" s="13">
        <v>0</v>
      </c>
      <c r="C2840" s="13">
        <v>75</v>
      </c>
      <c r="D2840" s="13">
        <v>50</v>
      </c>
      <c r="E2840" s="13">
        <v>0</v>
      </c>
      <c r="F2840" s="15">
        <v>9.7579999999999991</v>
      </c>
      <c r="G2840" s="15">
        <v>0.438</v>
      </c>
      <c r="H2840" s="15">
        <v>78.968000000000004</v>
      </c>
      <c r="I2840" s="15">
        <v>1.8149999999999999</v>
      </c>
      <c r="J2840" s="14">
        <v>0.90102116955997646</v>
      </c>
      <c r="K2840" s="15">
        <v>0.14130000000000001</v>
      </c>
      <c r="L2840" s="16">
        <v>7.7549999999999999</v>
      </c>
      <c r="M2840" s="14">
        <v>20667653.496207461</v>
      </c>
      <c r="N2840" s="14">
        <v>0.71629308084941923</v>
      </c>
      <c r="O2840" s="14">
        <v>288.84151998339462</v>
      </c>
      <c r="P2840" s="14">
        <v>73.709697269444405</v>
      </c>
      <c r="Q2840" s="15">
        <v>23.077696695348159</v>
      </c>
      <c r="R2840" s="14">
        <v>3.319986800131999</v>
      </c>
      <c r="S2840" s="14">
        <v>107006.45037224911</v>
      </c>
    </row>
    <row r="2841" spans="1:19" x14ac:dyDescent="0.35">
      <c r="A2841" s="13">
        <v>2000</v>
      </c>
      <c r="B2841" s="13">
        <v>0</v>
      </c>
      <c r="C2841" s="13">
        <v>75</v>
      </c>
      <c r="D2841" s="13">
        <v>50</v>
      </c>
      <c r="E2841" s="13">
        <v>22.5</v>
      </c>
      <c r="F2841" s="15">
        <v>15.7</v>
      </c>
      <c r="G2841" s="15">
        <v>0.66600000000000037</v>
      </c>
      <c r="H2841" s="15">
        <v>110.98</v>
      </c>
      <c r="I2841" s="15">
        <v>2.2250000000000001</v>
      </c>
      <c r="J2841" s="14">
        <v>0.90102116955997646</v>
      </c>
      <c r="K2841" s="15">
        <v>0.20610000000000001</v>
      </c>
      <c r="L2841" s="16">
        <v>7.2430000000000003</v>
      </c>
      <c r="M2841" s="14">
        <v>20667653.496207461</v>
      </c>
      <c r="N2841" s="14">
        <v>0.71629308084941923</v>
      </c>
      <c r="O2841" s="14">
        <v>288.84151998339462</v>
      </c>
      <c r="P2841" s="14">
        <v>73.709697269444405</v>
      </c>
      <c r="Q2841" s="15">
        <v>28.143622920030609</v>
      </c>
      <c r="R2841" s="14">
        <v>3.319986800131999</v>
      </c>
      <c r="S2841" s="14">
        <v>107006.45037224911</v>
      </c>
    </row>
    <row r="2842" spans="1:19" x14ac:dyDescent="0.35">
      <c r="A2842" s="13">
        <v>2000</v>
      </c>
      <c r="B2842" s="13">
        <v>0</v>
      </c>
      <c r="C2842" s="13">
        <v>75</v>
      </c>
      <c r="D2842" s="13">
        <v>50</v>
      </c>
      <c r="E2842" s="13">
        <v>45</v>
      </c>
      <c r="F2842" s="15">
        <v>25.67</v>
      </c>
      <c r="G2842" s="15">
        <v>0.78999999999999992</v>
      </c>
      <c r="H2842" s="15">
        <v>92.33</v>
      </c>
      <c r="I2842" s="15">
        <v>0.74829999999999997</v>
      </c>
      <c r="J2842" s="14">
        <v>0.90102116955997646</v>
      </c>
      <c r="K2842" s="15">
        <v>0.2717</v>
      </c>
      <c r="L2842" s="16">
        <v>7.5019999999999998</v>
      </c>
      <c r="M2842" s="14">
        <v>20667653.496207461</v>
      </c>
      <c r="N2842" s="14">
        <v>0.71629308084941923</v>
      </c>
      <c r="O2842" s="14">
        <v>288.84151998339462</v>
      </c>
      <c r="P2842" s="14">
        <v>73.709697269444405</v>
      </c>
      <c r="Q2842" s="15">
        <v>30.22238913806796</v>
      </c>
      <c r="R2842" s="14">
        <v>3.319986800131999</v>
      </c>
      <c r="S2842" s="14">
        <v>107006.45037224911</v>
      </c>
    </row>
    <row r="2843" spans="1:19" x14ac:dyDescent="0.35">
      <c r="A2843" s="13">
        <v>2000</v>
      </c>
      <c r="B2843" s="13">
        <v>0</v>
      </c>
      <c r="C2843" s="13">
        <v>75</v>
      </c>
      <c r="D2843" s="13">
        <v>75</v>
      </c>
      <c r="E2843" s="13">
        <v>0</v>
      </c>
      <c r="F2843" s="15">
        <v>46.712000000000003</v>
      </c>
      <c r="G2843" s="15">
        <v>0.64300000000000035</v>
      </c>
      <c r="H2843" s="15">
        <v>61.621999999999993</v>
      </c>
      <c r="I2843" s="15">
        <v>0.13170000000000001</v>
      </c>
      <c r="J2843" s="14">
        <v>1.354254215422714</v>
      </c>
      <c r="K2843" s="15">
        <v>0.13170000000000001</v>
      </c>
      <c r="L2843" s="16">
        <v>17.36</v>
      </c>
      <c r="M2843" s="14">
        <v>30783178.38277261</v>
      </c>
      <c r="N2843" s="14">
        <v>0.71370037433536437</v>
      </c>
      <c r="O2843" s="14">
        <v>287.56219402830618</v>
      </c>
      <c r="P2843" s="14">
        <v>73.235702556144574</v>
      </c>
      <c r="Q2843" s="15">
        <v>47.308918380952377</v>
      </c>
      <c r="R2843" s="14">
        <v>3.319986800131999</v>
      </c>
      <c r="S2843" s="14">
        <v>105782.3358632321</v>
      </c>
    </row>
    <row r="2844" spans="1:19" x14ac:dyDescent="0.35">
      <c r="A2844" s="13">
        <v>2000</v>
      </c>
      <c r="B2844" s="13">
        <v>0</v>
      </c>
      <c r="C2844" s="13">
        <v>75</v>
      </c>
      <c r="D2844" s="13">
        <v>75</v>
      </c>
      <c r="E2844" s="13">
        <v>22.5</v>
      </c>
      <c r="F2844" s="15">
        <v>23.805</v>
      </c>
      <c r="G2844" s="15">
        <v>0.99899999999999944</v>
      </c>
      <c r="H2844" s="15">
        <v>112.77500000000001</v>
      </c>
      <c r="I2844" s="15">
        <v>3.621</v>
      </c>
      <c r="J2844" s="14">
        <v>1.354254215422714</v>
      </c>
      <c r="K2844" s="15">
        <v>-0.37480000000000002</v>
      </c>
      <c r="L2844" s="16">
        <v>16.190000000000001</v>
      </c>
      <c r="M2844" s="14">
        <v>30783178.38277261</v>
      </c>
      <c r="N2844" s="14">
        <v>0.71370037433536437</v>
      </c>
      <c r="O2844" s="14">
        <v>287.56219402830618</v>
      </c>
      <c r="P2844" s="14">
        <v>73.235702556144574</v>
      </c>
      <c r="Q2844" s="15">
        <v>41.271734868407137</v>
      </c>
      <c r="R2844" s="14">
        <v>3.319986800131999</v>
      </c>
      <c r="S2844" s="14">
        <v>105782.3358632321</v>
      </c>
    </row>
    <row r="2845" spans="1:19" x14ac:dyDescent="0.35">
      <c r="A2845" s="13">
        <v>2000</v>
      </c>
      <c r="B2845" s="13">
        <v>0</v>
      </c>
      <c r="C2845" s="13">
        <v>75</v>
      </c>
      <c r="D2845" s="13">
        <v>75</v>
      </c>
      <c r="E2845" s="13">
        <v>45</v>
      </c>
      <c r="F2845" s="15">
        <v>40.58</v>
      </c>
      <c r="G2845" s="15">
        <v>1.1759999999999999</v>
      </c>
      <c r="H2845" s="15">
        <v>110.72</v>
      </c>
      <c r="I2845" s="15">
        <v>0.67289999999999994</v>
      </c>
      <c r="J2845" s="14">
        <v>1.354254215422714</v>
      </c>
      <c r="K2845" s="15">
        <v>0.25230000000000002</v>
      </c>
      <c r="L2845" s="16">
        <v>16.760000000000002</v>
      </c>
      <c r="M2845" s="14">
        <v>30783178.38277261</v>
      </c>
      <c r="N2845" s="14">
        <v>0.71370037433536437</v>
      </c>
      <c r="O2845" s="14">
        <v>287.56219402830618</v>
      </c>
      <c r="P2845" s="14">
        <v>73.235702556144574</v>
      </c>
      <c r="Q2845" s="15">
        <v>42.680382236253898</v>
      </c>
      <c r="R2845" s="14">
        <v>3.319986800131999</v>
      </c>
      <c r="S2845" s="14">
        <v>105782.3358632321</v>
      </c>
    </row>
    <row r="2846" spans="1:19" x14ac:dyDescent="0.35">
      <c r="A2846" s="13">
        <v>2000</v>
      </c>
      <c r="B2846" s="13">
        <v>0</v>
      </c>
      <c r="C2846" s="13">
        <v>75</v>
      </c>
      <c r="D2846" s="13">
        <v>100</v>
      </c>
      <c r="E2846" s="13">
        <v>0</v>
      </c>
      <c r="F2846" s="15">
        <v>40.710999999999999</v>
      </c>
      <c r="G2846" s="15">
        <v>0.85900000000000043</v>
      </c>
      <c r="H2846" s="15">
        <v>85.790999999999997</v>
      </c>
      <c r="I2846" s="15">
        <v>-3.6210000000000001E-3</v>
      </c>
      <c r="J2846" s="14">
        <v>1.8092645362541511</v>
      </c>
      <c r="K2846" s="15">
        <v>-1.345</v>
      </c>
      <c r="L2846" s="16">
        <v>30.71</v>
      </c>
      <c r="M2846" s="14">
        <v>40758003.077178784</v>
      </c>
      <c r="N2846" s="14">
        <v>0.71113701589559919</v>
      </c>
      <c r="O2846" s="14">
        <v>286.29982699247142</v>
      </c>
      <c r="P2846" s="14">
        <v>72.769436402703775</v>
      </c>
      <c r="Q2846" s="15">
        <v>53.318242074760967</v>
      </c>
      <c r="R2846" s="14">
        <v>3.319986800131999</v>
      </c>
      <c r="S2846" s="14">
        <v>104583.49521988579</v>
      </c>
    </row>
    <row r="2847" spans="1:19" x14ac:dyDescent="0.35">
      <c r="A2847" s="13">
        <v>2000</v>
      </c>
      <c r="B2847" s="13">
        <v>0</v>
      </c>
      <c r="C2847" s="13">
        <v>75</v>
      </c>
      <c r="D2847" s="13">
        <v>100</v>
      </c>
      <c r="E2847" s="13">
        <v>22.5</v>
      </c>
      <c r="F2847" s="15">
        <v>33.234000000000002</v>
      </c>
      <c r="G2847" s="15">
        <v>1.333999999999999</v>
      </c>
      <c r="H2847" s="15">
        <v>78.624000000000009</v>
      </c>
      <c r="I2847" s="15">
        <v>4.069</v>
      </c>
      <c r="J2847" s="14">
        <v>1.8092645362541511</v>
      </c>
      <c r="K2847" s="15">
        <v>-9.6599999999999991E-2</v>
      </c>
      <c r="L2847" s="16">
        <v>28.56</v>
      </c>
      <c r="M2847" s="14">
        <v>40758003.077178784</v>
      </c>
      <c r="N2847" s="14">
        <v>0.71113701589559919</v>
      </c>
      <c r="O2847" s="14">
        <v>286.29982699247142</v>
      </c>
      <c r="P2847" s="14">
        <v>72.769436402703775</v>
      </c>
      <c r="Q2847" s="15">
        <v>50.849385656732103</v>
      </c>
      <c r="R2847" s="14">
        <v>3.319986800131999</v>
      </c>
      <c r="S2847" s="14">
        <v>104583.49521988579</v>
      </c>
    </row>
    <row r="2848" spans="1:19" x14ac:dyDescent="0.35">
      <c r="A2848" s="13">
        <v>2000</v>
      </c>
      <c r="B2848" s="13">
        <v>0</v>
      </c>
      <c r="C2848" s="13">
        <v>75</v>
      </c>
      <c r="D2848" s="13">
        <v>100</v>
      </c>
      <c r="E2848" s="13">
        <v>45</v>
      </c>
      <c r="F2848" s="15">
        <v>51.964000000000013</v>
      </c>
      <c r="G2848" s="15">
        <v>1.569</v>
      </c>
      <c r="H2848" s="15">
        <v>73.893999999999991</v>
      </c>
      <c r="I2848" s="15">
        <v>-2.04E-4</v>
      </c>
      <c r="J2848" s="14">
        <v>1.8092645362541511</v>
      </c>
      <c r="K2848" s="15">
        <v>-0.14630000000000001</v>
      </c>
      <c r="L2848" s="16">
        <v>29.59</v>
      </c>
      <c r="M2848" s="14">
        <v>40758003.077178784</v>
      </c>
      <c r="N2848" s="14">
        <v>0.71113701589559919</v>
      </c>
      <c r="O2848" s="14">
        <v>286.29982699247142</v>
      </c>
      <c r="P2848" s="14">
        <v>72.769436402703775</v>
      </c>
      <c r="Q2848" s="15">
        <v>49.071058202864798</v>
      </c>
      <c r="R2848" s="14">
        <v>3.319986800131999</v>
      </c>
      <c r="S2848" s="14">
        <v>104583.49521988579</v>
      </c>
    </row>
    <row r="2849" spans="1:19" x14ac:dyDescent="0.35">
      <c r="A2849" s="13">
        <v>2000</v>
      </c>
      <c r="B2849" s="13">
        <v>0</v>
      </c>
      <c r="C2849" s="13">
        <v>75</v>
      </c>
      <c r="D2849" s="13">
        <v>125</v>
      </c>
      <c r="E2849" s="13">
        <v>0</v>
      </c>
      <c r="F2849" s="15">
        <v>45.612000000000023</v>
      </c>
      <c r="G2849" s="15">
        <v>1.0760000000000001</v>
      </c>
      <c r="H2849" s="15">
        <v>112.752</v>
      </c>
      <c r="I2849" s="15">
        <v>-4.5259999999999996E-3</v>
      </c>
      <c r="J2849" s="14">
        <v>2.2660227925287231</v>
      </c>
      <c r="K2849" s="15">
        <v>-4.5129999999999999</v>
      </c>
      <c r="L2849" s="16">
        <v>47.72</v>
      </c>
      <c r="M2849" s="14">
        <v>50595750.960359499</v>
      </c>
      <c r="N2849" s="14">
        <v>0.70860353460572467</v>
      </c>
      <c r="O2849" s="14">
        <v>285.05458066499148</v>
      </c>
      <c r="P2849" s="14">
        <v>72.310898809121966</v>
      </c>
      <c r="Q2849" s="15">
        <v>58.159471493047889</v>
      </c>
      <c r="R2849" s="14">
        <v>3.319986800131999</v>
      </c>
      <c r="S2849" s="14">
        <v>103409.6876115334</v>
      </c>
    </row>
    <row r="2850" spans="1:19" x14ac:dyDescent="0.35">
      <c r="A2850" s="13">
        <v>2000</v>
      </c>
      <c r="B2850" s="13">
        <v>0</v>
      </c>
      <c r="C2850" s="13">
        <v>75</v>
      </c>
      <c r="D2850" s="13">
        <v>125</v>
      </c>
      <c r="E2850" s="13">
        <v>22.5</v>
      </c>
      <c r="F2850" s="15">
        <v>43.207000000000008</v>
      </c>
      <c r="G2850" s="15">
        <v>1.653</v>
      </c>
      <c r="H2850" s="15">
        <v>100.06699999999999</v>
      </c>
      <c r="I2850" s="15">
        <v>2.7290000000000001</v>
      </c>
      <c r="J2850" s="14">
        <v>2.2660227925287231</v>
      </c>
      <c r="K2850" s="15">
        <v>0.4975</v>
      </c>
      <c r="L2850" s="16">
        <v>44.32</v>
      </c>
      <c r="M2850" s="14">
        <v>50595750.960359499</v>
      </c>
      <c r="N2850" s="14">
        <v>0.70860353460572467</v>
      </c>
      <c r="O2850" s="14">
        <v>285.05458066499148</v>
      </c>
      <c r="P2850" s="14">
        <v>72.310898809121966</v>
      </c>
      <c r="Q2850" s="15">
        <v>57.034056609300677</v>
      </c>
      <c r="R2850" s="14">
        <v>3.319986800131999</v>
      </c>
      <c r="S2850" s="14">
        <v>103409.6876115334</v>
      </c>
    </row>
    <row r="2851" spans="1:19" x14ac:dyDescent="0.35">
      <c r="A2851" s="13">
        <v>2000</v>
      </c>
      <c r="B2851" s="13">
        <v>0</v>
      </c>
      <c r="C2851" s="13">
        <v>75</v>
      </c>
      <c r="D2851" s="13">
        <v>125</v>
      </c>
      <c r="E2851" s="13">
        <v>45</v>
      </c>
      <c r="F2851" s="15">
        <v>45.021999999999998</v>
      </c>
      <c r="G2851" s="15">
        <v>1.964999999999999</v>
      </c>
      <c r="H2851" s="15">
        <v>107.242</v>
      </c>
      <c r="I2851" s="15">
        <v>-1.1460000000000001E-3</v>
      </c>
      <c r="J2851" s="14">
        <v>2.2660227925287231</v>
      </c>
      <c r="K2851" s="15">
        <v>-1.633</v>
      </c>
      <c r="L2851" s="16">
        <v>45.93</v>
      </c>
      <c r="M2851" s="14">
        <v>50595750.960359499</v>
      </c>
      <c r="N2851" s="14">
        <v>0.70860353460572467</v>
      </c>
      <c r="O2851" s="14">
        <v>285.05458066499148</v>
      </c>
      <c r="P2851" s="14">
        <v>72.310898809121966</v>
      </c>
      <c r="Q2851" s="15">
        <v>54.428403810730252</v>
      </c>
      <c r="R2851" s="14">
        <v>3.319986800131999</v>
      </c>
      <c r="S2851" s="14">
        <v>103409.6876115334</v>
      </c>
    </row>
    <row r="2852" spans="1:19" x14ac:dyDescent="0.35">
      <c r="A2852" s="13">
        <v>2000</v>
      </c>
      <c r="B2852" s="13">
        <v>0</v>
      </c>
      <c r="C2852" s="13">
        <v>75</v>
      </c>
      <c r="D2852" s="13">
        <v>150</v>
      </c>
      <c r="E2852" s="13">
        <v>0</v>
      </c>
      <c r="F2852" s="15">
        <v>48.991999999999997</v>
      </c>
      <c r="G2852" s="15">
        <v>1.264</v>
      </c>
      <c r="H2852" s="15">
        <v>115.69199999999999</v>
      </c>
      <c r="I2852" s="15">
        <v>-7.6010000000000001E-3</v>
      </c>
      <c r="J2852" s="14">
        <v>2.7244987920570201</v>
      </c>
      <c r="K2852" s="15">
        <v>-6.4749999999999996</v>
      </c>
      <c r="L2852" s="16">
        <v>68.34</v>
      </c>
      <c r="M2852" s="14">
        <v>60300043.273448713</v>
      </c>
      <c r="N2852" s="14">
        <v>0.70610045843669522</v>
      </c>
      <c r="O2852" s="14">
        <v>283.82661632346282</v>
      </c>
      <c r="P2852" s="14">
        <v>71.860089775399189</v>
      </c>
      <c r="Q2852" s="15">
        <v>61.56918132166529</v>
      </c>
      <c r="R2852" s="14">
        <v>3.319986800131999</v>
      </c>
      <c r="S2852" s="14">
        <v>102260.6745476064</v>
      </c>
    </row>
    <row r="2853" spans="1:19" x14ac:dyDescent="0.35">
      <c r="A2853" s="13">
        <v>2000</v>
      </c>
      <c r="B2853" s="13">
        <v>0</v>
      </c>
      <c r="C2853" s="13">
        <v>75</v>
      </c>
      <c r="D2853" s="13">
        <v>150</v>
      </c>
      <c r="E2853" s="13">
        <v>22.5</v>
      </c>
      <c r="F2853" s="15">
        <v>49.51</v>
      </c>
      <c r="G2853" s="15">
        <v>1.964</v>
      </c>
      <c r="H2853" s="15">
        <v>85.249999999999986</v>
      </c>
      <c r="I2853" s="15">
        <v>-2.2650000000000001E-3</v>
      </c>
      <c r="J2853" s="14">
        <v>2.7244987920570201</v>
      </c>
      <c r="K2853" s="15">
        <v>-0.87439999999999996</v>
      </c>
      <c r="L2853" s="16">
        <v>63.35</v>
      </c>
      <c r="M2853" s="14">
        <v>60300043.273448713</v>
      </c>
      <c r="N2853" s="14">
        <v>0.70610045843669522</v>
      </c>
      <c r="O2853" s="14">
        <v>283.82661632346282</v>
      </c>
      <c r="P2853" s="14">
        <v>71.860089775399189</v>
      </c>
      <c r="Q2853" s="15">
        <v>60.454875378238732</v>
      </c>
      <c r="R2853" s="14">
        <v>3.319986800131999</v>
      </c>
      <c r="S2853" s="14">
        <v>102260.6745476064</v>
      </c>
    </row>
    <row r="2854" spans="1:19" x14ac:dyDescent="0.35">
      <c r="A2854" s="13">
        <v>2000</v>
      </c>
      <c r="B2854" s="13">
        <v>0</v>
      </c>
      <c r="C2854" s="13">
        <v>75</v>
      </c>
      <c r="D2854" s="13">
        <v>150</v>
      </c>
      <c r="E2854" s="13">
        <v>45</v>
      </c>
      <c r="F2854" s="15">
        <v>48.970000000000013</v>
      </c>
      <c r="G2854" s="15">
        <v>2.3610000000000011</v>
      </c>
      <c r="H2854" s="15">
        <v>113.74</v>
      </c>
      <c r="I2854" s="15">
        <v>-4.1060000000000003E-3</v>
      </c>
      <c r="J2854" s="14">
        <v>2.7244987920570201</v>
      </c>
      <c r="K2854" s="15">
        <v>-5.6289999999999996</v>
      </c>
      <c r="L2854" s="16">
        <v>65.66</v>
      </c>
      <c r="M2854" s="14">
        <v>60300043.273448713</v>
      </c>
      <c r="N2854" s="14">
        <v>0.70610045843669522</v>
      </c>
      <c r="O2854" s="14">
        <v>283.82661632346282</v>
      </c>
      <c r="P2854" s="14">
        <v>71.860089775399189</v>
      </c>
      <c r="Q2854" s="15">
        <v>58.937436512422892</v>
      </c>
      <c r="R2854" s="14">
        <v>3.319986800131999</v>
      </c>
      <c r="S2854" s="14">
        <v>102260.6745476064</v>
      </c>
    </row>
    <row r="2855" spans="1:19" x14ac:dyDescent="0.35">
      <c r="A2855" s="13">
        <v>2000</v>
      </c>
      <c r="B2855" s="13">
        <v>0</v>
      </c>
      <c r="C2855" s="13">
        <v>75</v>
      </c>
      <c r="D2855" s="13">
        <v>200</v>
      </c>
      <c r="E2855" s="13">
        <v>0</v>
      </c>
      <c r="F2855" s="15">
        <v>52.51</v>
      </c>
      <c r="G2855" s="15">
        <v>1.649999999999999</v>
      </c>
      <c r="H2855" s="15">
        <v>115.31</v>
      </c>
      <c r="I2855" s="15">
        <v>-5.6969999999999998E-3</v>
      </c>
      <c r="J2855" s="14">
        <v>3.646478991730989</v>
      </c>
      <c r="K2855" s="15">
        <v>-10.79</v>
      </c>
      <c r="L2855" s="16">
        <v>120.1</v>
      </c>
      <c r="M2855" s="14">
        <v>79322734.450873122</v>
      </c>
      <c r="N2855" s="14">
        <v>0.70118762631157117</v>
      </c>
      <c r="O2855" s="14">
        <v>281.42317571875071</v>
      </c>
      <c r="P2855" s="14">
        <v>70.981657387530632</v>
      </c>
      <c r="Q2855" s="15">
        <v>66.525997997499999</v>
      </c>
      <c r="R2855" s="14">
        <v>3.319986800131999</v>
      </c>
      <c r="S2855" s="14">
        <v>100036.090214447</v>
      </c>
    </row>
    <row r="2856" spans="1:19" x14ac:dyDescent="0.35">
      <c r="A2856" s="13">
        <v>2000</v>
      </c>
      <c r="B2856" s="13">
        <v>0</v>
      </c>
      <c r="C2856" s="13">
        <v>75</v>
      </c>
      <c r="D2856" s="13">
        <v>200</v>
      </c>
      <c r="E2856" s="13">
        <v>22.5</v>
      </c>
      <c r="F2856" s="15">
        <v>55.196000000000012</v>
      </c>
      <c r="G2856" s="15">
        <v>2.5660000000000029</v>
      </c>
      <c r="H2856" s="15">
        <v>98.245999999999995</v>
      </c>
      <c r="I2856" s="15">
        <v>-1.346E-2</v>
      </c>
      <c r="J2856" s="14">
        <v>3.646478991730989</v>
      </c>
      <c r="K2856" s="15">
        <v>-7.9029999999999996</v>
      </c>
      <c r="L2856" s="16">
        <v>111</v>
      </c>
      <c r="M2856" s="14">
        <v>79322734.450873122</v>
      </c>
      <c r="N2856" s="14">
        <v>0.70118762631157117</v>
      </c>
      <c r="O2856" s="14">
        <v>281.42317571875071</v>
      </c>
      <c r="P2856" s="14">
        <v>70.981657387530632</v>
      </c>
      <c r="Q2856" s="15">
        <v>66.189428475882281</v>
      </c>
      <c r="R2856" s="14">
        <v>3.319986800131999</v>
      </c>
      <c r="S2856" s="14">
        <v>100036.090214447</v>
      </c>
    </row>
    <row r="2857" spans="1:19" x14ac:dyDescent="0.35">
      <c r="A2857" s="13">
        <v>2000</v>
      </c>
      <c r="B2857" s="13">
        <v>0</v>
      </c>
      <c r="C2857" s="13">
        <v>75</v>
      </c>
      <c r="D2857" s="13">
        <v>200</v>
      </c>
      <c r="E2857" s="13">
        <v>45</v>
      </c>
      <c r="F2857" s="15">
        <v>54.716000000000001</v>
      </c>
      <c r="G2857" s="15">
        <v>3.1259999999999999</v>
      </c>
      <c r="H2857" s="15">
        <v>89.496000000000009</v>
      </c>
      <c r="I2857" s="15">
        <v>-1.1509999999999999E-3</v>
      </c>
      <c r="J2857" s="14">
        <v>3.646478991730989</v>
      </c>
      <c r="K2857" s="15">
        <v>-8.5589999999999993</v>
      </c>
      <c r="L2857" s="16">
        <v>115.1</v>
      </c>
      <c r="M2857" s="14">
        <v>79322734.450873122</v>
      </c>
      <c r="N2857" s="14">
        <v>0.70118762631157117</v>
      </c>
      <c r="O2857" s="14">
        <v>281.42317571875071</v>
      </c>
      <c r="P2857" s="14">
        <v>70.981657387530632</v>
      </c>
      <c r="Q2857" s="15">
        <v>65.641500239179337</v>
      </c>
      <c r="R2857" s="14">
        <v>3.319986800131999</v>
      </c>
      <c r="S2857" s="14">
        <v>100036.090214447</v>
      </c>
    </row>
    <row r="2858" spans="1:19" x14ac:dyDescent="0.35">
      <c r="A2858" s="13">
        <v>2000</v>
      </c>
      <c r="B2858" s="13">
        <v>0</v>
      </c>
      <c r="C2858" s="13">
        <v>75</v>
      </c>
      <c r="D2858" s="13">
        <v>250</v>
      </c>
      <c r="E2858" s="13">
        <v>0</v>
      </c>
      <c r="F2858" s="15">
        <v>53.999999999999993</v>
      </c>
      <c r="G2858" s="15">
        <v>2.08</v>
      </c>
      <c r="H2858" s="15">
        <v>118.31</v>
      </c>
      <c r="I2858" s="15">
        <v>-1.555E-2</v>
      </c>
      <c r="J2858" s="14">
        <v>4.5749465761251153</v>
      </c>
      <c r="K2858" s="15">
        <v>-16.559999999999999</v>
      </c>
      <c r="L2858" s="16">
        <v>185.6</v>
      </c>
      <c r="M2858" s="14">
        <v>97854997.556176096</v>
      </c>
      <c r="N2858" s="14">
        <v>0.69640271155318811</v>
      </c>
      <c r="O2858" s="14">
        <v>279.09078240966181</v>
      </c>
      <c r="P2858" s="14">
        <v>70.134139239098161</v>
      </c>
      <c r="Q2858" s="15">
        <v>70.316583698273945</v>
      </c>
      <c r="R2858" s="14">
        <v>3.319986800131999</v>
      </c>
      <c r="S2858" s="14">
        <v>97907.883772875663</v>
      </c>
    </row>
    <row r="2859" spans="1:19" x14ac:dyDescent="0.35">
      <c r="A2859" s="13">
        <v>2000</v>
      </c>
      <c r="B2859" s="13">
        <v>0</v>
      </c>
      <c r="C2859" s="13">
        <v>75</v>
      </c>
      <c r="D2859" s="13">
        <v>250</v>
      </c>
      <c r="E2859" s="13">
        <v>22.5</v>
      </c>
      <c r="F2859" s="15">
        <v>59.9</v>
      </c>
      <c r="G2859" s="15">
        <v>3.25</v>
      </c>
      <c r="H2859" s="15">
        <v>116.22</v>
      </c>
      <c r="I2859" s="15">
        <v>-1.616E-3</v>
      </c>
      <c r="J2859" s="14">
        <v>4.5749465761251153</v>
      </c>
      <c r="K2859" s="15">
        <v>-11.75</v>
      </c>
      <c r="L2859" s="16">
        <v>171.1</v>
      </c>
      <c r="M2859" s="14">
        <v>97854997.556176096</v>
      </c>
      <c r="N2859" s="14">
        <v>0.69640271155318811</v>
      </c>
      <c r="O2859" s="14">
        <v>279.09078240966181</v>
      </c>
      <c r="P2859" s="14">
        <v>70.134139239098161</v>
      </c>
      <c r="Q2859" s="15">
        <v>70.197186368927191</v>
      </c>
      <c r="R2859" s="14">
        <v>3.319986800131999</v>
      </c>
      <c r="S2859" s="14">
        <v>97907.883772875663</v>
      </c>
    </row>
    <row r="2860" spans="1:19" x14ac:dyDescent="0.35">
      <c r="A2860" s="13">
        <v>2000</v>
      </c>
      <c r="B2860" s="13">
        <v>0</v>
      </c>
      <c r="C2860" s="13">
        <v>75</v>
      </c>
      <c r="D2860" s="13">
        <v>250</v>
      </c>
      <c r="E2860" s="13">
        <v>45</v>
      </c>
      <c r="F2860" s="15">
        <v>59.62</v>
      </c>
      <c r="G2860" s="15">
        <v>3.92</v>
      </c>
      <c r="H2860" s="15">
        <v>112.08</v>
      </c>
      <c r="I2860" s="15">
        <v>-2.443E-2</v>
      </c>
      <c r="J2860" s="14">
        <v>4.5749465761251153</v>
      </c>
      <c r="K2860" s="15">
        <v>-11.48</v>
      </c>
      <c r="L2860" s="16">
        <v>177.4</v>
      </c>
      <c r="M2860" s="14">
        <v>97854997.556176096</v>
      </c>
      <c r="N2860" s="14">
        <v>0.69640271155318811</v>
      </c>
      <c r="O2860" s="14">
        <v>279.09078240966181</v>
      </c>
      <c r="P2860" s="14">
        <v>70.134139239098161</v>
      </c>
      <c r="Q2860" s="15">
        <v>70.456074266967263</v>
      </c>
      <c r="R2860" s="14">
        <v>3.319986800131999</v>
      </c>
      <c r="S2860" s="14">
        <v>97907.883772875663</v>
      </c>
    </row>
    <row r="2861" spans="1:19" x14ac:dyDescent="0.35">
      <c r="A2861" s="13">
        <v>2000</v>
      </c>
      <c r="B2861" s="13">
        <v>0</v>
      </c>
      <c r="C2861" s="13">
        <v>75</v>
      </c>
      <c r="D2861" s="13">
        <v>300</v>
      </c>
      <c r="E2861" s="13">
        <v>0</v>
      </c>
      <c r="F2861" s="15">
        <v>49.790000000000013</v>
      </c>
      <c r="G2861" s="15">
        <v>2.44</v>
      </c>
      <c r="H2861" s="15">
        <v>104.48</v>
      </c>
      <c r="I2861" s="15">
        <v>-3.8770000000000013E-2</v>
      </c>
      <c r="J2861" s="14">
        <v>5.5096294408297712</v>
      </c>
      <c r="K2861" s="15">
        <v>-23.25</v>
      </c>
      <c r="L2861" s="16">
        <v>264.3</v>
      </c>
      <c r="M2861" s="14">
        <v>115925709.4585426</v>
      </c>
      <c r="N2861" s="14">
        <v>0.69174987203367511</v>
      </c>
      <c r="O2861" s="14">
        <v>276.83070072884038</v>
      </c>
      <c r="P2861" s="14">
        <v>69.317535330101776</v>
      </c>
      <c r="Q2861" s="15">
        <v>74.380280101181668</v>
      </c>
      <c r="R2861" s="14">
        <v>3.319986800131999</v>
      </c>
      <c r="S2861" s="14">
        <v>95874.238703415249</v>
      </c>
    </row>
    <row r="2862" spans="1:19" x14ac:dyDescent="0.35">
      <c r="A2862" s="13">
        <v>2000</v>
      </c>
      <c r="B2862" s="13">
        <v>0</v>
      </c>
      <c r="C2862" s="13">
        <v>75</v>
      </c>
      <c r="D2862" s="13">
        <v>300</v>
      </c>
      <c r="E2862" s="13">
        <v>22.5</v>
      </c>
      <c r="F2862" s="15">
        <v>61.27</v>
      </c>
      <c r="G2862" s="15">
        <v>3.92</v>
      </c>
      <c r="H2862" s="15">
        <v>100.73</v>
      </c>
      <c r="I2862" s="15">
        <v>-3.3590000000000002E-2</v>
      </c>
      <c r="J2862" s="14">
        <v>5.5096294408297712</v>
      </c>
      <c r="K2862" s="15">
        <v>-17.64</v>
      </c>
      <c r="L2862" s="16">
        <v>243.2</v>
      </c>
      <c r="M2862" s="14">
        <v>115925709.4585426</v>
      </c>
      <c r="N2862" s="14">
        <v>0.69174987203367511</v>
      </c>
      <c r="O2862" s="14">
        <v>276.83070072884038</v>
      </c>
      <c r="P2862" s="14">
        <v>69.317535330101776</v>
      </c>
      <c r="Q2862" s="15">
        <v>73.336597380446705</v>
      </c>
      <c r="R2862" s="14">
        <v>3.319986800131999</v>
      </c>
      <c r="S2862" s="14">
        <v>95874.238703415249</v>
      </c>
    </row>
    <row r="2863" spans="1:19" x14ac:dyDescent="0.35">
      <c r="A2863" s="13">
        <v>2000</v>
      </c>
      <c r="B2863" s="13">
        <v>0</v>
      </c>
      <c r="C2863" s="13">
        <v>75</v>
      </c>
      <c r="D2863" s="13">
        <v>300</v>
      </c>
      <c r="E2863" s="13">
        <v>45</v>
      </c>
      <c r="F2863" s="15">
        <v>62.010000000000012</v>
      </c>
      <c r="G2863" s="15">
        <v>4.7199999999999989</v>
      </c>
      <c r="H2863" s="15">
        <v>124.41</v>
      </c>
      <c r="I2863" s="15">
        <v>-1.4959999999999999E-2</v>
      </c>
      <c r="J2863" s="14">
        <v>5.5096294408297712</v>
      </c>
      <c r="K2863" s="15">
        <v>-17.25</v>
      </c>
      <c r="L2863" s="16">
        <v>251.9</v>
      </c>
      <c r="M2863" s="14">
        <v>115925709.4585426</v>
      </c>
      <c r="N2863" s="14">
        <v>0.69174987203367511</v>
      </c>
      <c r="O2863" s="14">
        <v>276.83070072884038</v>
      </c>
      <c r="P2863" s="14">
        <v>69.317535330101776</v>
      </c>
      <c r="Q2863" s="15">
        <v>74.348853259502334</v>
      </c>
      <c r="R2863" s="14">
        <v>3.319986800131999</v>
      </c>
      <c r="S2863" s="14">
        <v>95874.238703415249</v>
      </c>
    </row>
    <row r="2864" spans="1:19" x14ac:dyDescent="0.35">
      <c r="A2864" s="13">
        <v>2000</v>
      </c>
      <c r="B2864" s="13">
        <v>0</v>
      </c>
      <c r="C2864" s="13">
        <v>100</v>
      </c>
      <c r="D2864" s="13">
        <v>30</v>
      </c>
      <c r="E2864" s="13">
        <v>0</v>
      </c>
      <c r="F2864" s="15">
        <v>13.276</v>
      </c>
      <c r="G2864" s="15">
        <v>0.1820000000000003</v>
      </c>
      <c r="H2864" s="15">
        <v>100.756</v>
      </c>
      <c r="I2864" s="15">
        <v>0.21199999999999999</v>
      </c>
      <c r="J2864" s="14">
        <v>0.5382241451253319</v>
      </c>
      <c r="K2864" s="15">
        <v>8.9849999999999999E-2</v>
      </c>
      <c r="L2864" s="16">
        <v>1.9239999999999999</v>
      </c>
      <c r="M2864" s="14">
        <v>12594072.218082059</v>
      </c>
      <c r="N2864" s="14">
        <v>0.72198849647163887</v>
      </c>
      <c r="O2864" s="14">
        <v>291.66074249333758</v>
      </c>
      <c r="P2864" s="14">
        <v>99.679256072720534</v>
      </c>
      <c r="Q2864" s="15">
        <v>15.434905420030869</v>
      </c>
      <c r="R2864" s="14">
        <v>3.319986800131999</v>
      </c>
      <c r="S2864" s="14">
        <v>109736.74406744829</v>
      </c>
    </row>
    <row r="2865" spans="1:19" x14ac:dyDescent="0.35">
      <c r="A2865" s="13">
        <v>2000</v>
      </c>
      <c r="B2865" s="13">
        <v>0</v>
      </c>
      <c r="C2865" s="13">
        <v>100</v>
      </c>
      <c r="D2865" s="13">
        <v>30</v>
      </c>
      <c r="E2865" s="13">
        <v>22.5</v>
      </c>
      <c r="F2865" s="15">
        <v>9.3680000000000003</v>
      </c>
      <c r="G2865" s="15">
        <v>0.40300000000000041</v>
      </c>
      <c r="H2865" s="15">
        <v>151.648</v>
      </c>
      <c r="I2865" s="15">
        <v>1.0489999999999999</v>
      </c>
      <c r="J2865" s="14">
        <v>0.5382241451253319</v>
      </c>
      <c r="K2865" s="15">
        <v>0.1953</v>
      </c>
      <c r="L2865" s="16">
        <v>2.6309999999999998</v>
      </c>
      <c r="M2865" s="14">
        <v>12594072.218082059</v>
      </c>
      <c r="N2865" s="14">
        <v>0.72198849647163887</v>
      </c>
      <c r="O2865" s="14">
        <v>291.66074249333758</v>
      </c>
      <c r="P2865" s="14">
        <v>99.679256072720534</v>
      </c>
      <c r="Q2865" s="15">
        <v>19.734352463493341</v>
      </c>
      <c r="R2865" s="14">
        <v>3.319986800131999</v>
      </c>
      <c r="S2865" s="14">
        <v>109736.74406744829</v>
      </c>
    </row>
    <row r="2866" spans="1:19" x14ac:dyDescent="0.35">
      <c r="A2866" s="13">
        <v>2000</v>
      </c>
      <c r="B2866" s="13">
        <v>0</v>
      </c>
      <c r="C2866" s="13">
        <v>100</v>
      </c>
      <c r="D2866" s="13">
        <v>30</v>
      </c>
      <c r="E2866" s="13">
        <v>45</v>
      </c>
      <c r="F2866" s="15">
        <v>12.365</v>
      </c>
      <c r="G2866" s="15">
        <v>0.47299999999999992</v>
      </c>
      <c r="H2866" s="15">
        <v>102.565</v>
      </c>
      <c r="I2866" s="15">
        <v>0.48580000000000001</v>
      </c>
      <c r="J2866" s="14">
        <v>0.5382241451253319</v>
      </c>
      <c r="K2866" s="15">
        <v>0.1757</v>
      </c>
      <c r="L2866" s="16">
        <v>2.7229999999999999</v>
      </c>
      <c r="M2866" s="14">
        <v>12594072.218082059</v>
      </c>
      <c r="N2866" s="14">
        <v>0.72198849647163887</v>
      </c>
      <c r="O2866" s="14">
        <v>291.66074249333758</v>
      </c>
      <c r="P2866" s="14">
        <v>99.679256072720534</v>
      </c>
      <c r="Q2866" s="15">
        <v>20.083888569680472</v>
      </c>
      <c r="R2866" s="14">
        <v>3.319986800131999</v>
      </c>
      <c r="S2866" s="14">
        <v>109736.74406744829</v>
      </c>
    </row>
    <row r="2867" spans="1:19" x14ac:dyDescent="0.35">
      <c r="A2867" s="13">
        <v>2000</v>
      </c>
      <c r="B2867" s="13">
        <v>0</v>
      </c>
      <c r="C2867" s="13">
        <v>100</v>
      </c>
      <c r="D2867" s="13">
        <v>50</v>
      </c>
      <c r="E2867" s="13">
        <v>0</v>
      </c>
      <c r="F2867" s="15">
        <v>28.42</v>
      </c>
      <c r="G2867" s="15">
        <v>0.43699999999999989</v>
      </c>
      <c r="H2867" s="15">
        <v>115.89</v>
      </c>
      <c r="I2867" s="15">
        <v>0.77960000000000007</v>
      </c>
      <c r="J2867" s="14">
        <v>0.89837230039666927</v>
      </c>
      <c r="K2867" s="15">
        <v>0.24129999999999999</v>
      </c>
      <c r="L2867" s="16">
        <v>7.7789999999999999</v>
      </c>
      <c r="M2867" s="14">
        <v>20881719.125872131</v>
      </c>
      <c r="N2867" s="14">
        <v>0.72008143298700844</v>
      </c>
      <c r="O2867" s="14">
        <v>290.71537749055881</v>
      </c>
      <c r="P2867" s="14">
        <v>99.208843958612491</v>
      </c>
      <c r="Q2867" s="15">
        <v>40.777381948429628</v>
      </c>
      <c r="R2867" s="14">
        <v>3.319986800131999</v>
      </c>
      <c r="S2867" s="14">
        <v>108816.1656855605</v>
      </c>
    </row>
    <row r="2868" spans="1:19" x14ac:dyDescent="0.35">
      <c r="A2868" s="13">
        <v>2000</v>
      </c>
      <c r="B2868" s="13">
        <v>0</v>
      </c>
      <c r="C2868" s="13">
        <v>100</v>
      </c>
      <c r="D2868" s="13">
        <v>50</v>
      </c>
      <c r="E2868" s="13">
        <v>22.5</v>
      </c>
      <c r="F2868" s="15">
        <v>10.010999999999999</v>
      </c>
      <c r="G2868" s="15">
        <v>0.66499999999999981</v>
      </c>
      <c r="H2868" s="15">
        <v>146.58099999999999</v>
      </c>
      <c r="I2868" s="15">
        <v>2.633</v>
      </c>
      <c r="J2868" s="14">
        <v>0.89837230039666927</v>
      </c>
      <c r="K2868" s="15">
        <v>0.26090000000000002</v>
      </c>
      <c r="L2868" s="16">
        <v>7.2679999999999998</v>
      </c>
      <c r="M2868" s="14">
        <v>20881719.125872131</v>
      </c>
      <c r="N2868" s="14">
        <v>0.72008143298700844</v>
      </c>
      <c r="O2868" s="14">
        <v>290.71537749055881</v>
      </c>
      <c r="P2868" s="14">
        <v>99.208843958612491</v>
      </c>
      <c r="Q2868" s="15">
        <v>22.050923906797401</v>
      </c>
      <c r="R2868" s="14">
        <v>3.319986800131999</v>
      </c>
      <c r="S2868" s="14">
        <v>108816.1656855605</v>
      </c>
    </row>
    <row r="2869" spans="1:19" x14ac:dyDescent="0.35">
      <c r="A2869" s="13">
        <v>2000</v>
      </c>
      <c r="B2869" s="13">
        <v>0</v>
      </c>
      <c r="C2869" s="13">
        <v>100</v>
      </c>
      <c r="D2869" s="13">
        <v>50</v>
      </c>
      <c r="E2869" s="13">
        <v>45</v>
      </c>
      <c r="F2869" s="15">
        <v>26.370999999999999</v>
      </c>
      <c r="G2869" s="15">
        <v>0.78899999999999937</v>
      </c>
      <c r="H2869" s="15">
        <v>116.711</v>
      </c>
      <c r="I2869" s="15">
        <v>1.0649999999999999</v>
      </c>
      <c r="J2869" s="14">
        <v>0.89837230039666927</v>
      </c>
      <c r="K2869" s="15">
        <v>0.38590000000000002</v>
      </c>
      <c r="L2869" s="16">
        <v>7.5279999999999996</v>
      </c>
      <c r="M2869" s="14">
        <v>20881719.125872131</v>
      </c>
      <c r="N2869" s="14">
        <v>0.72008143298700844</v>
      </c>
      <c r="O2869" s="14">
        <v>290.71537749055881</v>
      </c>
      <c r="P2869" s="14">
        <v>99.208843958612491</v>
      </c>
      <c r="Q2869" s="15">
        <v>32.601315039587448</v>
      </c>
      <c r="R2869" s="14">
        <v>3.319986800131999</v>
      </c>
      <c r="S2869" s="14">
        <v>108816.1656855605</v>
      </c>
    </row>
    <row r="2870" spans="1:19" x14ac:dyDescent="0.35">
      <c r="A2870" s="13">
        <v>2000</v>
      </c>
      <c r="B2870" s="13">
        <v>0</v>
      </c>
      <c r="C2870" s="13">
        <v>100</v>
      </c>
      <c r="D2870" s="13">
        <v>75</v>
      </c>
      <c r="E2870" s="13">
        <v>0</v>
      </c>
      <c r="F2870" s="15">
        <v>14.675000000000001</v>
      </c>
      <c r="G2870" s="15">
        <v>0.6429999999999999</v>
      </c>
      <c r="H2870" s="15">
        <v>125.545</v>
      </c>
      <c r="I2870" s="15">
        <v>3.9209999999999998</v>
      </c>
      <c r="J2870" s="14">
        <v>1.350028922896817</v>
      </c>
      <c r="K2870" s="15">
        <v>0.1696</v>
      </c>
      <c r="L2870" s="16">
        <v>17.440000000000001</v>
      </c>
      <c r="M2870" s="14">
        <v>31122580.245054752</v>
      </c>
      <c r="N2870" s="14">
        <v>0.71772534064036064</v>
      </c>
      <c r="O2870" s="14">
        <v>289.54932950115222</v>
      </c>
      <c r="P2870" s="14">
        <v>98.630103087808308</v>
      </c>
      <c r="Q2870" s="15">
        <v>34.533000351620132</v>
      </c>
      <c r="R2870" s="14">
        <v>3.319986800131999</v>
      </c>
      <c r="S2870" s="14">
        <v>107687.6907955018</v>
      </c>
    </row>
    <row r="2871" spans="1:19" x14ac:dyDescent="0.35">
      <c r="A2871" s="13">
        <v>2000</v>
      </c>
      <c r="B2871" s="13">
        <v>0</v>
      </c>
      <c r="C2871" s="13">
        <v>100</v>
      </c>
      <c r="D2871" s="13">
        <v>75</v>
      </c>
      <c r="E2871" s="13">
        <v>22.5</v>
      </c>
      <c r="F2871" s="15">
        <v>15.048</v>
      </c>
      <c r="G2871" s="15">
        <v>0.98800000000000054</v>
      </c>
      <c r="H2871" s="15">
        <v>139.078</v>
      </c>
      <c r="I2871" s="15">
        <v>5.306</v>
      </c>
      <c r="J2871" s="14">
        <v>1.350028922896817</v>
      </c>
      <c r="K2871" s="15">
        <v>0.2777</v>
      </c>
      <c r="L2871" s="16">
        <v>16.27</v>
      </c>
      <c r="M2871" s="14">
        <v>31122580.245054752</v>
      </c>
      <c r="N2871" s="14">
        <v>0.71772534064036064</v>
      </c>
      <c r="O2871" s="14">
        <v>289.54932950115222</v>
      </c>
      <c r="P2871" s="14">
        <v>98.630103087808308</v>
      </c>
      <c r="Q2871" s="15">
        <v>32.607764373869713</v>
      </c>
      <c r="R2871" s="14">
        <v>3.319986800131999</v>
      </c>
      <c r="S2871" s="14">
        <v>107687.6907955018</v>
      </c>
    </row>
    <row r="2872" spans="1:19" x14ac:dyDescent="0.35">
      <c r="A2872" s="13">
        <v>2000</v>
      </c>
      <c r="B2872" s="13">
        <v>0</v>
      </c>
      <c r="C2872" s="13">
        <v>100</v>
      </c>
      <c r="D2872" s="13">
        <v>75</v>
      </c>
      <c r="E2872" s="13">
        <v>45</v>
      </c>
      <c r="F2872" s="15">
        <v>39.523000000000003</v>
      </c>
      <c r="G2872" s="15">
        <v>1.175</v>
      </c>
      <c r="H2872" s="15">
        <v>110.82299999999999</v>
      </c>
      <c r="I2872" s="15">
        <v>1.399</v>
      </c>
      <c r="J2872" s="14">
        <v>1.350028922896817</v>
      </c>
      <c r="K2872" s="15">
        <v>0.51290000000000002</v>
      </c>
      <c r="L2872" s="16">
        <v>16.850000000000001</v>
      </c>
      <c r="M2872" s="14">
        <v>31122580.245054752</v>
      </c>
      <c r="N2872" s="14">
        <v>0.71772534064036064</v>
      </c>
      <c r="O2872" s="14">
        <v>289.54932950115222</v>
      </c>
      <c r="P2872" s="14">
        <v>98.630103087808308</v>
      </c>
      <c r="Q2872" s="15">
        <v>47.592185777852912</v>
      </c>
      <c r="R2872" s="14">
        <v>3.319986800131999</v>
      </c>
      <c r="S2872" s="14">
        <v>107687.6907955018</v>
      </c>
    </row>
    <row r="2873" spans="1:19" x14ac:dyDescent="0.35">
      <c r="A2873" s="13">
        <v>2000</v>
      </c>
      <c r="B2873" s="13">
        <v>0</v>
      </c>
      <c r="C2873" s="13">
        <v>100</v>
      </c>
      <c r="D2873" s="13">
        <v>100</v>
      </c>
      <c r="E2873" s="13">
        <v>0</v>
      </c>
      <c r="F2873" s="15">
        <v>20.605</v>
      </c>
      <c r="G2873" s="15">
        <v>0.85799999999999943</v>
      </c>
      <c r="H2873" s="15">
        <v>82.215000000000003</v>
      </c>
      <c r="I2873" s="15">
        <v>6.1760000000000002</v>
      </c>
      <c r="J2873" s="14">
        <v>1.803291575786264</v>
      </c>
      <c r="K2873" s="15">
        <v>0.22720000000000001</v>
      </c>
      <c r="L2873" s="16">
        <v>30.89</v>
      </c>
      <c r="M2873" s="14">
        <v>41234927.875663318</v>
      </c>
      <c r="N2873" s="14">
        <v>0.71540053031024708</v>
      </c>
      <c r="O2873" s="14">
        <v>288.400821094712</v>
      </c>
      <c r="P2873" s="14">
        <v>98.061666963482779</v>
      </c>
      <c r="Q2873" s="15">
        <v>45.268488576880578</v>
      </c>
      <c r="R2873" s="14">
        <v>3.319986800131999</v>
      </c>
      <c r="S2873" s="14">
        <v>106583.7264994607</v>
      </c>
    </row>
    <row r="2874" spans="1:19" x14ac:dyDescent="0.35">
      <c r="A2874" s="13">
        <v>2000</v>
      </c>
      <c r="B2874" s="13">
        <v>0</v>
      </c>
      <c r="C2874" s="13">
        <v>100</v>
      </c>
      <c r="D2874" s="13">
        <v>100</v>
      </c>
      <c r="E2874" s="13">
        <v>22.5</v>
      </c>
      <c r="F2874" s="15">
        <v>31.719000000000008</v>
      </c>
      <c r="G2874" s="15">
        <v>1.319</v>
      </c>
      <c r="H2874" s="15">
        <v>150.57900000000001</v>
      </c>
      <c r="I2874" s="15">
        <v>6.4210000000000003</v>
      </c>
      <c r="J2874" s="14">
        <v>1.803291575786264</v>
      </c>
      <c r="K2874" s="15">
        <v>-0.67089999999999994</v>
      </c>
      <c r="L2874" s="16">
        <v>28.75</v>
      </c>
      <c r="M2874" s="14">
        <v>41234927.875663318</v>
      </c>
      <c r="N2874" s="14">
        <v>0.71540053031024708</v>
      </c>
      <c r="O2874" s="14">
        <v>288.400821094712</v>
      </c>
      <c r="P2874" s="14">
        <v>98.061666963482779</v>
      </c>
      <c r="Q2874" s="15">
        <v>55.417012022904302</v>
      </c>
      <c r="R2874" s="14">
        <v>3.319986800131999</v>
      </c>
      <c r="S2874" s="14">
        <v>106583.7264994607</v>
      </c>
    </row>
    <row r="2875" spans="1:19" x14ac:dyDescent="0.35">
      <c r="A2875" s="13">
        <v>2000</v>
      </c>
      <c r="B2875" s="13">
        <v>0</v>
      </c>
      <c r="C2875" s="13">
        <v>100</v>
      </c>
      <c r="D2875" s="13">
        <v>100</v>
      </c>
      <c r="E2875" s="13">
        <v>45</v>
      </c>
      <c r="F2875" s="15">
        <v>54.648999999999987</v>
      </c>
      <c r="G2875" s="15">
        <v>1.5820000000000001</v>
      </c>
      <c r="H2875" s="15">
        <v>147.63900000000001</v>
      </c>
      <c r="I2875" s="15">
        <v>1.212</v>
      </c>
      <c r="J2875" s="14">
        <v>1.803291575786264</v>
      </c>
      <c r="K2875" s="15">
        <v>0.44850000000000001</v>
      </c>
      <c r="L2875" s="16">
        <v>29.8</v>
      </c>
      <c r="M2875" s="14">
        <v>41234927.875663318</v>
      </c>
      <c r="N2875" s="14">
        <v>0.71540053031024708</v>
      </c>
      <c r="O2875" s="14">
        <v>288.400821094712</v>
      </c>
      <c r="P2875" s="14">
        <v>98.061666963482779</v>
      </c>
      <c r="Q2875" s="15">
        <v>57.674010686165182</v>
      </c>
      <c r="R2875" s="14">
        <v>3.319986800131999</v>
      </c>
      <c r="S2875" s="14">
        <v>106583.7264994607</v>
      </c>
    </row>
    <row r="2876" spans="1:19" x14ac:dyDescent="0.35">
      <c r="A2876" s="13">
        <v>2000</v>
      </c>
      <c r="B2876" s="13">
        <v>0</v>
      </c>
      <c r="C2876" s="13">
        <v>100</v>
      </c>
      <c r="D2876" s="13">
        <v>125</v>
      </c>
      <c r="E2876" s="13">
        <v>0</v>
      </c>
      <c r="F2876" s="15">
        <v>25.628</v>
      </c>
      <c r="G2876" s="15">
        <v>1.073</v>
      </c>
      <c r="H2876" s="15">
        <v>105.958</v>
      </c>
      <c r="I2876" s="15">
        <v>8.3569999999999993</v>
      </c>
      <c r="J2876" s="14">
        <v>2.2581285467453349</v>
      </c>
      <c r="K2876" s="15">
        <v>-1.5</v>
      </c>
      <c r="L2876" s="16">
        <v>48.08</v>
      </c>
      <c r="M2876" s="14">
        <v>51222373.639346793</v>
      </c>
      <c r="N2876" s="14">
        <v>0.71310749604208468</v>
      </c>
      <c r="O2876" s="14">
        <v>287.27000309327332</v>
      </c>
      <c r="P2876" s="14">
        <v>97.50353558563593</v>
      </c>
      <c r="Q2876" s="15">
        <v>53.756605271293409</v>
      </c>
      <c r="R2876" s="14">
        <v>3.319986800131999</v>
      </c>
      <c r="S2876" s="14">
        <v>105504.05078048899</v>
      </c>
    </row>
    <row r="2877" spans="1:19" x14ac:dyDescent="0.35">
      <c r="A2877" s="13">
        <v>2000</v>
      </c>
      <c r="B2877" s="13">
        <v>0</v>
      </c>
      <c r="C2877" s="13">
        <v>100</v>
      </c>
      <c r="D2877" s="13">
        <v>125</v>
      </c>
      <c r="E2877" s="13">
        <v>22.5</v>
      </c>
      <c r="F2877" s="15">
        <v>39.993000000000002</v>
      </c>
      <c r="G2877" s="15">
        <v>1.667999999999999</v>
      </c>
      <c r="H2877" s="15">
        <v>106.07299999999999</v>
      </c>
      <c r="I2877" s="15">
        <v>7.2069999999999999</v>
      </c>
      <c r="J2877" s="14">
        <v>2.2581285467453349</v>
      </c>
      <c r="K2877" s="15">
        <v>-0.58640000000000003</v>
      </c>
      <c r="L2877" s="16">
        <v>44.7</v>
      </c>
      <c r="M2877" s="14">
        <v>51222373.639346793</v>
      </c>
      <c r="N2877" s="14">
        <v>0.71310749604208468</v>
      </c>
      <c r="O2877" s="14">
        <v>287.27000309327332</v>
      </c>
      <c r="P2877" s="14">
        <v>97.50353558563593</v>
      </c>
      <c r="Q2877" s="15">
        <v>64.302163183595951</v>
      </c>
      <c r="R2877" s="14">
        <v>3.319986800131999</v>
      </c>
      <c r="S2877" s="14">
        <v>105504.05078048899</v>
      </c>
    </row>
    <row r="2878" spans="1:19" x14ac:dyDescent="0.35">
      <c r="A2878" s="13">
        <v>2000</v>
      </c>
      <c r="B2878" s="13">
        <v>0</v>
      </c>
      <c r="C2878" s="13">
        <v>100</v>
      </c>
      <c r="D2878" s="13">
        <v>125</v>
      </c>
      <c r="E2878" s="13">
        <v>45</v>
      </c>
      <c r="F2878" s="15">
        <v>67.808000000000007</v>
      </c>
      <c r="G2878" s="15">
        <v>1.979000000000001</v>
      </c>
      <c r="H2878" s="15">
        <v>105.348</v>
      </c>
      <c r="I2878" s="15">
        <v>0.35759999999999997</v>
      </c>
      <c r="J2878" s="14">
        <v>2.2581285467453349</v>
      </c>
      <c r="K2878" s="15">
        <v>8.1170000000000006E-2</v>
      </c>
      <c r="L2878" s="16">
        <v>46.34</v>
      </c>
      <c r="M2878" s="14">
        <v>51222373.639346793</v>
      </c>
      <c r="N2878" s="14">
        <v>0.71310749604208468</v>
      </c>
      <c r="O2878" s="14">
        <v>287.27000309327332</v>
      </c>
      <c r="P2878" s="14">
        <v>97.50353558563593</v>
      </c>
      <c r="Q2878" s="15">
        <v>63.846758364571848</v>
      </c>
      <c r="R2878" s="14">
        <v>3.319986800131999</v>
      </c>
      <c r="S2878" s="14">
        <v>105504.05078048899</v>
      </c>
    </row>
    <row r="2879" spans="1:19" x14ac:dyDescent="0.35">
      <c r="A2879" s="13">
        <v>2000</v>
      </c>
      <c r="B2879" s="13">
        <v>0</v>
      </c>
      <c r="C2879" s="13">
        <v>100</v>
      </c>
      <c r="D2879" s="13">
        <v>150</v>
      </c>
      <c r="E2879" s="13">
        <v>0</v>
      </c>
      <c r="F2879" s="15">
        <v>57.730999999999987</v>
      </c>
      <c r="G2879" s="15">
        <v>1.262</v>
      </c>
      <c r="H2879" s="15">
        <v>147.601</v>
      </c>
      <c r="I2879" s="15">
        <v>-7.2100000000000003E-3</v>
      </c>
      <c r="J2879" s="14">
        <v>2.7145073277482901</v>
      </c>
      <c r="K2879" s="15">
        <v>-4.8659999999999997</v>
      </c>
      <c r="L2879" s="16">
        <v>68.959999999999994</v>
      </c>
      <c r="M2879" s="14">
        <v>61088527.003797427</v>
      </c>
      <c r="N2879" s="14">
        <v>0.71084672937607696</v>
      </c>
      <c r="O2879" s="14">
        <v>286.1570254105892</v>
      </c>
      <c r="P2879" s="14">
        <v>96.955708954267791</v>
      </c>
      <c r="Q2879" s="15">
        <v>74.643657215639948</v>
      </c>
      <c r="R2879" s="14">
        <v>3.319986800131999</v>
      </c>
      <c r="S2879" s="14">
        <v>104448.44426537371</v>
      </c>
    </row>
    <row r="2880" spans="1:19" x14ac:dyDescent="0.35">
      <c r="A2880" s="13">
        <v>2000</v>
      </c>
      <c r="B2880" s="13">
        <v>0</v>
      </c>
      <c r="C2880" s="13">
        <v>100</v>
      </c>
      <c r="D2880" s="13">
        <v>150</v>
      </c>
      <c r="E2880" s="13">
        <v>22.5</v>
      </c>
      <c r="F2880" s="15">
        <v>50.539000000000009</v>
      </c>
      <c r="G2880" s="15">
        <v>1.980999999999999</v>
      </c>
      <c r="H2880" s="15">
        <v>119.959</v>
      </c>
      <c r="I2880" s="15">
        <v>6.4589999999999996</v>
      </c>
      <c r="J2880" s="14">
        <v>2.7145073277482901</v>
      </c>
      <c r="K2880" s="15">
        <v>0.48509999999999998</v>
      </c>
      <c r="L2880" s="16">
        <v>64.010000000000005</v>
      </c>
      <c r="M2880" s="14">
        <v>61088527.003797427</v>
      </c>
      <c r="N2880" s="14">
        <v>0.71084672937607696</v>
      </c>
      <c r="O2880" s="14">
        <v>286.1570254105892</v>
      </c>
      <c r="P2880" s="14">
        <v>96.955708954267791</v>
      </c>
      <c r="Q2880" s="15">
        <v>72.251841526063615</v>
      </c>
      <c r="R2880" s="14">
        <v>3.319986800131999</v>
      </c>
      <c r="S2880" s="14">
        <v>104448.44426537371</v>
      </c>
    </row>
    <row r="2881" spans="1:19" x14ac:dyDescent="0.35">
      <c r="A2881" s="13">
        <v>2000</v>
      </c>
      <c r="B2881" s="13">
        <v>0</v>
      </c>
      <c r="C2881" s="13">
        <v>100</v>
      </c>
      <c r="D2881" s="13">
        <v>150</v>
      </c>
      <c r="E2881" s="13">
        <v>45</v>
      </c>
      <c r="F2881" s="15">
        <v>58.449000000000012</v>
      </c>
      <c r="G2881" s="15">
        <v>2.355</v>
      </c>
      <c r="H2881" s="15">
        <v>123.749</v>
      </c>
      <c r="I2881" s="15">
        <v>-6.9450000000000002E-4</v>
      </c>
      <c r="J2881" s="14">
        <v>2.7145073277482901</v>
      </c>
      <c r="K2881" s="15">
        <v>-1.0449999999999999</v>
      </c>
      <c r="L2881" s="16">
        <v>66.349999999999994</v>
      </c>
      <c r="M2881" s="14">
        <v>61088527.003797427</v>
      </c>
      <c r="N2881" s="14">
        <v>0.71084672937607696</v>
      </c>
      <c r="O2881" s="14">
        <v>286.1570254105892</v>
      </c>
      <c r="P2881" s="14">
        <v>96.955708954267791</v>
      </c>
      <c r="Q2881" s="15">
        <v>68.997067953545127</v>
      </c>
      <c r="R2881" s="14">
        <v>3.319986800131999</v>
      </c>
      <c r="S2881" s="14">
        <v>104448.44426537371</v>
      </c>
    </row>
    <row r="2882" spans="1:19" x14ac:dyDescent="0.35">
      <c r="A2882" s="13">
        <v>2000</v>
      </c>
      <c r="B2882" s="13">
        <v>0</v>
      </c>
      <c r="C2882" s="13">
        <v>100</v>
      </c>
      <c r="D2882" s="13">
        <v>200</v>
      </c>
      <c r="E2882" s="13">
        <v>0</v>
      </c>
      <c r="F2882" s="15">
        <v>65.3</v>
      </c>
      <c r="G2882" s="15">
        <v>1.65</v>
      </c>
      <c r="H2882" s="15">
        <v>154.38999999999999</v>
      </c>
      <c r="I2882" s="15">
        <v>-1.106E-2</v>
      </c>
      <c r="J2882" s="14">
        <v>3.6317563320912392</v>
      </c>
      <c r="K2882" s="15">
        <v>-11.52</v>
      </c>
      <c r="L2882" s="16">
        <v>121.6</v>
      </c>
      <c r="M2882" s="14">
        <v>80471382.873060182</v>
      </c>
      <c r="N2882" s="14">
        <v>0.70642395096501642</v>
      </c>
      <c r="O2882" s="14">
        <v>283.98518568121222</v>
      </c>
      <c r="P2882" s="14">
        <v>95.890969930967529</v>
      </c>
      <c r="Q2882" s="15">
        <v>82.12940707125</v>
      </c>
      <c r="R2882" s="14">
        <v>3.319986800131999</v>
      </c>
      <c r="S2882" s="14">
        <v>102408.57497114901</v>
      </c>
    </row>
    <row r="2883" spans="1:19" x14ac:dyDescent="0.35">
      <c r="A2883" s="13">
        <v>2000</v>
      </c>
      <c r="B2883" s="13">
        <v>0</v>
      </c>
      <c r="C2883" s="13">
        <v>100</v>
      </c>
      <c r="D2883" s="13">
        <v>200</v>
      </c>
      <c r="E2883" s="13">
        <v>22.5</v>
      </c>
      <c r="F2883" s="15">
        <v>65.991000000000028</v>
      </c>
      <c r="G2883" s="15">
        <v>2.6510000000000011</v>
      </c>
      <c r="H2883" s="15">
        <v>113.661</v>
      </c>
      <c r="I2883" s="15">
        <v>-1.4970000000000001E-2</v>
      </c>
      <c r="J2883" s="14">
        <v>3.6317563320912392</v>
      </c>
      <c r="K2883" s="15">
        <v>-1.5880000000000001</v>
      </c>
      <c r="L2883" s="16">
        <v>112.6</v>
      </c>
      <c r="M2883" s="14">
        <v>80471382.873060182</v>
      </c>
      <c r="N2883" s="14">
        <v>0.70642395096501642</v>
      </c>
      <c r="O2883" s="14">
        <v>283.98518568121222</v>
      </c>
      <c r="P2883" s="14">
        <v>95.890969930967529</v>
      </c>
      <c r="Q2883" s="15">
        <v>80.57018384241195</v>
      </c>
      <c r="R2883" s="14">
        <v>3.319986800131999</v>
      </c>
      <c r="S2883" s="14">
        <v>102408.57497114901</v>
      </c>
    </row>
    <row r="2884" spans="1:19" x14ac:dyDescent="0.35">
      <c r="A2884" s="13">
        <v>2000</v>
      </c>
      <c r="B2884" s="13">
        <v>0</v>
      </c>
      <c r="C2884" s="13">
        <v>100</v>
      </c>
      <c r="D2884" s="13">
        <v>200</v>
      </c>
      <c r="E2884" s="13">
        <v>45</v>
      </c>
      <c r="F2884" s="15">
        <v>65.310999999999993</v>
      </c>
      <c r="G2884" s="15">
        <v>3.121</v>
      </c>
      <c r="H2884" s="15">
        <v>151.68100000000001</v>
      </c>
      <c r="I2884" s="15">
        <v>-1.3509999999999999E-2</v>
      </c>
      <c r="J2884" s="14">
        <v>3.6317563320912392</v>
      </c>
      <c r="K2884" s="15">
        <v>-9.9939999999999998</v>
      </c>
      <c r="L2884" s="16">
        <v>116.7</v>
      </c>
      <c r="M2884" s="14">
        <v>80471382.873060182</v>
      </c>
      <c r="N2884" s="14">
        <v>0.70642395096501642</v>
      </c>
      <c r="O2884" s="14">
        <v>283.98518568121222</v>
      </c>
      <c r="P2884" s="14">
        <v>95.890969930967529</v>
      </c>
      <c r="Q2884" s="15">
        <v>78.582150086282184</v>
      </c>
      <c r="R2884" s="14">
        <v>3.319986800131999</v>
      </c>
      <c r="S2884" s="14">
        <v>102408.57497114901</v>
      </c>
    </row>
    <row r="2885" spans="1:19" x14ac:dyDescent="0.35">
      <c r="A2885" s="13">
        <v>2000</v>
      </c>
      <c r="B2885" s="13">
        <v>0</v>
      </c>
      <c r="C2885" s="13">
        <v>100</v>
      </c>
      <c r="D2885" s="13">
        <v>250</v>
      </c>
      <c r="E2885" s="13">
        <v>0</v>
      </c>
      <c r="F2885" s="15">
        <v>68.23</v>
      </c>
      <c r="G2885" s="15">
        <v>2.0600000000000009</v>
      </c>
      <c r="H2885" s="15">
        <v>148.88</v>
      </c>
      <c r="I2885" s="15">
        <v>-4.1110000000000001E-2</v>
      </c>
      <c r="J2885" s="14">
        <v>4.5547627683317478</v>
      </c>
      <c r="K2885" s="15">
        <v>-17.170000000000002</v>
      </c>
      <c r="L2885" s="16">
        <v>188.4</v>
      </c>
      <c r="M2885" s="14">
        <v>99412323.483704194</v>
      </c>
      <c r="N2885" s="14">
        <v>0.70213606761625647</v>
      </c>
      <c r="O2885" s="14">
        <v>281.88648028976502</v>
      </c>
      <c r="P2885" s="14">
        <v>94.867449893582048</v>
      </c>
      <c r="Q2885" s="15">
        <v>87.286673755224243</v>
      </c>
      <c r="R2885" s="14">
        <v>3.319986800131999</v>
      </c>
      <c r="S2885" s="14">
        <v>100462.41902183239</v>
      </c>
    </row>
    <row r="2886" spans="1:19" x14ac:dyDescent="0.35">
      <c r="A2886" s="13">
        <v>2000</v>
      </c>
      <c r="B2886" s="13">
        <v>0</v>
      </c>
      <c r="C2886" s="13">
        <v>100</v>
      </c>
      <c r="D2886" s="13">
        <v>250</v>
      </c>
      <c r="E2886" s="13">
        <v>22.5</v>
      </c>
      <c r="F2886" s="15">
        <v>71.579999999999984</v>
      </c>
      <c r="G2886" s="15">
        <v>3.2499999999999978</v>
      </c>
      <c r="H2886" s="15">
        <v>146.65</v>
      </c>
      <c r="I2886" s="15">
        <v>-1.6959999999999999E-2</v>
      </c>
      <c r="J2886" s="14">
        <v>4.5547627683317478</v>
      </c>
      <c r="K2886" s="15">
        <v>-12.06</v>
      </c>
      <c r="L2886" s="16">
        <v>174</v>
      </c>
      <c r="M2886" s="14">
        <v>99412323.483704194</v>
      </c>
      <c r="N2886" s="14">
        <v>0.70213606761625647</v>
      </c>
      <c r="O2886" s="14">
        <v>281.88648028976502</v>
      </c>
      <c r="P2886" s="14">
        <v>94.867449893582048</v>
      </c>
      <c r="Q2886" s="15">
        <v>86.556664034178553</v>
      </c>
      <c r="R2886" s="14">
        <v>3.319986800131999</v>
      </c>
      <c r="S2886" s="14">
        <v>100462.41902183239</v>
      </c>
    </row>
    <row r="2887" spans="1:19" x14ac:dyDescent="0.35">
      <c r="A2887" s="13">
        <v>2000</v>
      </c>
      <c r="B2887" s="13">
        <v>0</v>
      </c>
      <c r="C2887" s="13">
        <v>100</v>
      </c>
      <c r="D2887" s="13">
        <v>250</v>
      </c>
      <c r="E2887" s="13">
        <v>45</v>
      </c>
      <c r="F2887" s="15">
        <v>70.709999999999994</v>
      </c>
      <c r="G2887" s="15">
        <v>3.9399999999999991</v>
      </c>
      <c r="H2887" s="15">
        <v>122.5</v>
      </c>
      <c r="I2887" s="15">
        <v>-2.6610000000000002E-2</v>
      </c>
      <c r="J2887" s="14">
        <v>4.5547627683317478</v>
      </c>
      <c r="K2887" s="15">
        <v>-14.28</v>
      </c>
      <c r="L2887" s="16">
        <v>180.5</v>
      </c>
      <c r="M2887" s="14">
        <v>99412323.483704194</v>
      </c>
      <c r="N2887" s="14">
        <v>0.70213606761625647</v>
      </c>
      <c r="O2887" s="14">
        <v>281.88648028976502</v>
      </c>
      <c r="P2887" s="14">
        <v>94.867449893582048</v>
      </c>
      <c r="Q2887" s="15">
        <v>85.568946534797504</v>
      </c>
      <c r="R2887" s="14">
        <v>3.319986800131999</v>
      </c>
      <c r="S2887" s="14">
        <v>100462.41902183239</v>
      </c>
    </row>
    <row r="2888" spans="1:19" x14ac:dyDescent="0.35">
      <c r="A2888" s="13">
        <v>2000</v>
      </c>
      <c r="B2888" s="13">
        <v>0</v>
      </c>
      <c r="C2888" s="13">
        <v>100</v>
      </c>
      <c r="D2888" s="13">
        <v>300</v>
      </c>
      <c r="E2888" s="13">
        <v>0</v>
      </c>
      <c r="F2888" s="15">
        <v>71.489999999999995</v>
      </c>
      <c r="G2888" s="15">
        <v>2.48</v>
      </c>
      <c r="H2888" s="15">
        <v>157.31</v>
      </c>
      <c r="I2888" s="15">
        <v>-3.5549999999999998E-2</v>
      </c>
      <c r="J2888" s="14">
        <v>5.4832383947850829</v>
      </c>
      <c r="K2888" s="15">
        <v>-24.08</v>
      </c>
      <c r="L2888" s="16">
        <v>269.10000000000002</v>
      </c>
      <c r="M2888" s="14">
        <v>117940135.08698601</v>
      </c>
      <c r="N2888" s="14">
        <v>0.69798689533058034</v>
      </c>
      <c r="O2888" s="14">
        <v>279.86206839528398</v>
      </c>
      <c r="P2888" s="14">
        <v>93.885148842111306</v>
      </c>
      <c r="Q2888" s="15">
        <v>91.401179393377419</v>
      </c>
      <c r="R2888" s="14">
        <v>3.319986800131999</v>
      </c>
      <c r="S2888" s="14">
        <v>98608.323329886014</v>
      </c>
    </row>
    <row r="2889" spans="1:19" x14ac:dyDescent="0.35">
      <c r="A2889" s="13">
        <v>2000</v>
      </c>
      <c r="B2889" s="13">
        <v>0</v>
      </c>
      <c r="C2889" s="13">
        <v>100</v>
      </c>
      <c r="D2889" s="13">
        <v>300</v>
      </c>
      <c r="E2889" s="13">
        <v>22.5</v>
      </c>
      <c r="F2889" s="15">
        <v>77.7</v>
      </c>
      <c r="G2889" s="15">
        <v>3.95</v>
      </c>
      <c r="H2889" s="15">
        <v>154.56</v>
      </c>
      <c r="I2889" s="15">
        <v>-3.101E-3</v>
      </c>
      <c r="J2889" s="14">
        <v>5.4832383947850829</v>
      </c>
      <c r="K2889" s="15">
        <v>-18.27</v>
      </c>
      <c r="L2889" s="16">
        <v>248.2</v>
      </c>
      <c r="M2889" s="14">
        <v>117940135.08698601</v>
      </c>
      <c r="N2889" s="14">
        <v>0.69798689533058034</v>
      </c>
      <c r="O2889" s="14">
        <v>279.86206839528398</v>
      </c>
      <c r="P2889" s="14">
        <v>93.885148842111306</v>
      </c>
      <c r="Q2889" s="15">
        <v>91.115462602609554</v>
      </c>
      <c r="R2889" s="14">
        <v>3.319986800131999</v>
      </c>
      <c r="S2889" s="14">
        <v>98608.323329886014</v>
      </c>
    </row>
    <row r="2890" spans="1:19" x14ac:dyDescent="0.35">
      <c r="A2890" s="13">
        <v>2000</v>
      </c>
      <c r="B2890" s="13">
        <v>0</v>
      </c>
      <c r="C2890" s="13">
        <v>100</v>
      </c>
      <c r="D2890" s="13">
        <v>300</v>
      </c>
      <c r="E2890" s="13">
        <v>45</v>
      </c>
      <c r="F2890" s="15">
        <v>76.86999999999999</v>
      </c>
      <c r="G2890" s="15">
        <v>4.6999999999999993</v>
      </c>
      <c r="H2890" s="15">
        <v>122.3</v>
      </c>
      <c r="I2890" s="15">
        <v>-4.0750000000000001E-2</v>
      </c>
      <c r="J2890" s="14">
        <v>5.4832383947850829</v>
      </c>
      <c r="K2890" s="15">
        <v>-17.09</v>
      </c>
      <c r="L2890" s="16">
        <v>257.2</v>
      </c>
      <c r="M2890" s="14">
        <v>117940135.08698601</v>
      </c>
      <c r="N2890" s="14">
        <v>0.69798689533058034</v>
      </c>
      <c r="O2890" s="14">
        <v>279.86206839528398</v>
      </c>
      <c r="P2890" s="14">
        <v>93.885148842111306</v>
      </c>
      <c r="Q2890" s="15">
        <v>90.963359220022539</v>
      </c>
      <c r="R2890" s="14">
        <v>3.319986800131999</v>
      </c>
      <c r="S2890" s="14">
        <v>98608.323329886014</v>
      </c>
    </row>
    <row r="2891" spans="1:19" x14ac:dyDescent="0.35">
      <c r="A2891" s="13">
        <v>2000</v>
      </c>
      <c r="B2891" s="13">
        <v>50</v>
      </c>
      <c r="C2891" s="13">
        <v>20</v>
      </c>
      <c r="D2891" s="13">
        <v>30</v>
      </c>
      <c r="E2891" s="13">
        <v>0</v>
      </c>
      <c r="F2891" s="15">
        <v>14.701000000000001</v>
      </c>
      <c r="G2891" s="15">
        <v>8.9210000000000012</v>
      </c>
      <c r="H2891" s="15">
        <v>29.881</v>
      </c>
      <c r="I2891" s="15">
        <v>-7.2020000000000005E-5</v>
      </c>
      <c r="J2891" s="14">
        <v>0.54442476154772923</v>
      </c>
      <c r="K2891" s="15">
        <v>-0.37759999999999999</v>
      </c>
      <c r="L2891" s="16">
        <v>1.08</v>
      </c>
      <c r="M2891" s="14">
        <v>12097327.575901341</v>
      </c>
      <c r="N2891" s="14">
        <v>0.70722790465474483</v>
      </c>
      <c r="O2891" s="14">
        <v>284.37943449978007</v>
      </c>
      <c r="P2891" s="14">
        <v>19.220769412884941</v>
      </c>
      <c r="Q2891" s="15">
        <v>12.789360782019401</v>
      </c>
      <c r="R2891" s="14">
        <v>3.319986800131999</v>
      </c>
      <c r="S2891" s="14">
        <v>102776.9063529283</v>
      </c>
    </row>
    <row r="2892" spans="1:19" x14ac:dyDescent="0.35">
      <c r="A2892" s="13">
        <v>2000</v>
      </c>
      <c r="B2892" s="13">
        <v>50</v>
      </c>
      <c r="C2892" s="13">
        <v>20</v>
      </c>
      <c r="D2892" s="13">
        <v>30</v>
      </c>
      <c r="E2892" s="13">
        <v>22.5</v>
      </c>
      <c r="F2892" s="15">
        <v>19.131</v>
      </c>
      <c r="G2892" s="15">
        <v>8.9309999999999992</v>
      </c>
      <c r="H2892" s="15">
        <v>29.561</v>
      </c>
      <c r="I2892" s="15">
        <v>-1.4640000000000001E-4</v>
      </c>
      <c r="J2892" s="14">
        <v>0.54442476154772923</v>
      </c>
      <c r="K2892" s="15">
        <v>-3.2509999999999997E-2</v>
      </c>
      <c r="L2892" s="16">
        <v>1.321</v>
      </c>
      <c r="M2892" s="14">
        <v>12097327.575901341</v>
      </c>
      <c r="N2892" s="14">
        <v>0.70722790465474483</v>
      </c>
      <c r="O2892" s="14">
        <v>284.37943449978007</v>
      </c>
      <c r="P2892" s="14">
        <v>19.220769412884941</v>
      </c>
      <c r="Q2892" s="15">
        <v>13.010807918111009</v>
      </c>
      <c r="R2892" s="14">
        <v>3.319986800131999</v>
      </c>
      <c r="S2892" s="14">
        <v>102776.9063529283</v>
      </c>
    </row>
    <row r="2893" spans="1:19" x14ac:dyDescent="0.35">
      <c r="A2893" s="13">
        <v>2000</v>
      </c>
      <c r="B2893" s="13">
        <v>50</v>
      </c>
      <c r="C2893" s="13">
        <v>20</v>
      </c>
      <c r="D2893" s="13">
        <v>30</v>
      </c>
      <c r="E2893" s="13">
        <v>45</v>
      </c>
      <c r="F2893" s="15">
        <v>13.977</v>
      </c>
      <c r="G2893" s="15">
        <v>8.947000000000001</v>
      </c>
      <c r="H2893" s="15">
        <v>25.067</v>
      </c>
      <c r="I2893" s="15">
        <v>-5.7580000000000001E-4</v>
      </c>
      <c r="J2893" s="14">
        <v>0.54442476154772923</v>
      </c>
      <c r="K2893" s="15">
        <v>-0.2172</v>
      </c>
      <c r="L2893" s="16">
        <v>1.391</v>
      </c>
      <c r="M2893" s="14">
        <v>12097327.575901341</v>
      </c>
      <c r="N2893" s="14">
        <v>0.70722790465474483</v>
      </c>
      <c r="O2893" s="14">
        <v>284.37943449978007</v>
      </c>
      <c r="P2893" s="14">
        <v>19.220769412884941</v>
      </c>
      <c r="Q2893" s="15">
        <v>11.599327505322149</v>
      </c>
      <c r="R2893" s="14">
        <v>3.319986800131999</v>
      </c>
      <c r="S2893" s="14">
        <v>102776.9063529283</v>
      </c>
    </row>
    <row r="2894" spans="1:19" x14ac:dyDescent="0.35">
      <c r="A2894" s="13">
        <v>2000</v>
      </c>
      <c r="B2894" s="13">
        <v>50</v>
      </c>
      <c r="C2894" s="13">
        <v>20</v>
      </c>
      <c r="D2894" s="13">
        <v>50</v>
      </c>
      <c r="E2894" s="13">
        <v>0</v>
      </c>
      <c r="F2894" s="15">
        <v>15.183999999999999</v>
      </c>
      <c r="G2894" s="15">
        <v>8.2440000000000015</v>
      </c>
      <c r="H2894" s="15">
        <v>30.474</v>
      </c>
      <c r="I2894" s="15">
        <v>-7.1040000000000003E-4</v>
      </c>
      <c r="J2894" s="14">
        <v>0.90915402567418568</v>
      </c>
      <c r="K2894" s="15">
        <v>-0.83689999999999998</v>
      </c>
      <c r="L2894" s="16">
        <v>3.3170000000000002</v>
      </c>
      <c r="M2894" s="14">
        <v>20022649.581539299</v>
      </c>
      <c r="N2894" s="14">
        <v>0.70469438988334832</v>
      </c>
      <c r="O2894" s="14">
        <v>283.13783865184701</v>
      </c>
      <c r="P2894" s="14">
        <v>19.099396644242429</v>
      </c>
      <c r="Q2894" s="15">
        <v>16.47445701613989</v>
      </c>
      <c r="R2894" s="14">
        <v>3.319986800131999</v>
      </c>
      <c r="S2894" s="14">
        <v>101619.8673493112</v>
      </c>
    </row>
    <row r="2895" spans="1:19" x14ac:dyDescent="0.35">
      <c r="A2895" s="13">
        <v>2000</v>
      </c>
      <c r="B2895" s="13">
        <v>50</v>
      </c>
      <c r="C2895" s="13">
        <v>20</v>
      </c>
      <c r="D2895" s="13">
        <v>50</v>
      </c>
      <c r="E2895" s="13">
        <v>22.5</v>
      </c>
      <c r="F2895" s="15">
        <v>15.664</v>
      </c>
      <c r="G2895" s="15">
        <v>8.2840000000000007</v>
      </c>
      <c r="H2895" s="15">
        <v>28.76400000000001</v>
      </c>
      <c r="I2895" s="15">
        <v>-1.763E-3</v>
      </c>
      <c r="J2895" s="14">
        <v>0.90915402567418568</v>
      </c>
      <c r="K2895" s="15">
        <v>-0.91310000000000002</v>
      </c>
      <c r="L2895" s="16">
        <v>4.0430000000000001</v>
      </c>
      <c r="M2895" s="14">
        <v>20022649.581539299</v>
      </c>
      <c r="N2895" s="14">
        <v>0.70469438988334832</v>
      </c>
      <c r="O2895" s="14">
        <v>283.13783865184701</v>
      </c>
      <c r="P2895" s="14">
        <v>19.099396644242429</v>
      </c>
      <c r="Q2895" s="15">
        <v>15.574007524092019</v>
      </c>
      <c r="R2895" s="14">
        <v>3.319986800131999</v>
      </c>
      <c r="S2895" s="14">
        <v>101619.8673493112</v>
      </c>
    </row>
    <row r="2896" spans="1:19" x14ac:dyDescent="0.35">
      <c r="A2896" s="13">
        <v>2000</v>
      </c>
      <c r="B2896" s="13">
        <v>50</v>
      </c>
      <c r="C2896" s="13">
        <v>20</v>
      </c>
      <c r="D2896" s="13">
        <v>50</v>
      </c>
      <c r="E2896" s="13">
        <v>45</v>
      </c>
      <c r="F2896" s="15">
        <v>15.704000000000001</v>
      </c>
      <c r="G2896" s="15">
        <v>8.3139999999999983</v>
      </c>
      <c r="H2896" s="15">
        <v>25.614000000000001</v>
      </c>
      <c r="I2896" s="15">
        <v>-1.9330000000000001E-4</v>
      </c>
      <c r="J2896" s="14">
        <v>0.90915402567418568</v>
      </c>
      <c r="K2896" s="15">
        <v>-0.71129999999999993</v>
      </c>
      <c r="L2896" s="16">
        <v>4.3710000000000004</v>
      </c>
      <c r="M2896" s="14">
        <v>20022649.581539299</v>
      </c>
      <c r="N2896" s="14">
        <v>0.70469438988334832</v>
      </c>
      <c r="O2896" s="14">
        <v>283.13783865184701</v>
      </c>
      <c r="P2896" s="14">
        <v>19.099396644242429</v>
      </c>
      <c r="Q2896" s="15">
        <v>15.455875350219619</v>
      </c>
      <c r="R2896" s="14">
        <v>3.319986800131999</v>
      </c>
      <c r="S2896" s="14">
        <v>101619.8673493112</v>
      </c>
    </row>
    <row r="2897" spans="1:19" x14ac:dyDescent="0.35">
      <c r="A2897" s="13">
        <v>2000</v>
      </c>
      <c r="B2897" s="13">
        <v>50</v>
      </c>
      <c r="C2897" s="13">
        <v>20</v>
      </c>
      <c r="D2897" s="13">
        <v>75</v>
      </c>
      <c r="E2897" s="13">
        <v>0</v>
      </c>
      <c r="F2897" s="15">
        <v>13.851000000000001</v>
      </c>
      <c r="G2897" s="15">
        <v>7.3810000000000002</v>
      </c>
      <c r="H2897" s="15">
        <v>30.381</v>
      </c>
      <c r="I2897" s="15">
        <v>-3.101E-3</v>
      </c>
      <c r="J2897" s="14">
        <v>1.3670484241207459</v>
      </c>
      <c r="K2897" s="15">
        <v>-1.5569999999999999</v>
      </c>
      <c r="L2897" s="16">
        <v>8.7789999999999999</v>
      </c>
      <c r="M2897" s="14">
        <v>29775588.98773849</v>
      </c>
      <c r="N2897" s="14">
        <v>0.70154884513194893</v>
      </c>
      <c r="O2897" s="14">
        <v>281.5995889416821</v>
      </c>
      <c r="P2897" s="14">
        <v>18.94953592423343</v>
      </c>
      <c r="Q2897" s="15">
        <v>21.215736698486921</v>
      </c>
      <c r="R2897" s="14">
        <v>3.319986800131999</v>
      </c>
      <c r="S2897" s="14">
        <v>100198.2837523514</v>
      </c>
    </row>
    <row r="2898" spans="1:19" x14ac:dyDescent="0.35">
      <c r="A2898" s="13">
        <v>2000</v>
      </c>
      <c r="B2898" s="13">
        <v>50</v>
      </c>
      <c r="C2898" s="13">
        <v>20</v>
      </c>
      <c r="D2898" s="13">
        <v>75</v>
      </c>
      <c r="E2898" s="13">
        <v>22.5</v>
      </c>
      <c r="F2898" s="15">
        <v>15.621</v>
      </c>
      <c r="G2898" s="15">
        <v>7.4610000000000003</v>
      </c>
      <c r="H2898" s="15">
        <v>23.760999999999999</v>
      </c>
      <c r="I2898" s="15">
        <v>-1.7290000000000001E-3</v>
      </c>
      <c r="J2898" s="14">
        <v>1.3670484241207459</v>
      </c>
      <c r="K2898" s="15">
        <v>-1.33</v>
      </c>
      <c r="L2898" s="16">
        <v>10.23</v>
      </c>
      <c r="M2898" s="14">
        <v>29775588.98773849</v>
      </c>
      <c r="N2898" s="14">
        <v>0.70154884513194893</v>
      </c>
      <c r="O2898" s="14">
        <v>281.5995889416821</v>
      </c>
      <c r="P2898" s="14">
        <v>18.94953592423343</v>
      </c>
      <c r="Q2898" s="15">
        <v>20.155373947395962</v>
      </c>
      <c r="R2898" s="14">
        <v>3.319986800131999</v>
      </c>
      <c r="S2898" s="14">
        <v>100198.2837523514</v>
      </c>
    </row>
    <row r="2899" spans="1:19" x14ac:dyDescent="0.35">
      <c r="A2899" s="13">
        <v>2000</v>
      </c>
      <c r="B2899" s="13">
        <v>50</v>
      </c>
      <c r="C2899" s="13">
        <v>20</v>
      </c>
      <c r="D2899" s="13">
        <v>75</v>
      </c>
      <c r="E2899" s="13">
        <v>45</v>
      </c>
      <c r="F2899" s="15">
        <v>15.891</v>
      </c>
      <c r="G2899" s="15">
        <v>7.591000000000002</v>
      </c>
      <c r="H2899" s="15">
        <v>31.140999999999998</v>
      </c>
      <c r="I2899" s="15">
        <v>-1.1789999999999999E-3</v>
      </c>
      <c r="J2899" s="14">
        <v>1.3670484241207459</v>
      </c>
      <c r="K2899" s="15">
        <v>-1.2749999999999999</v>
      </c>
      <c r="L2899" s="16">
        <v>11.06</v>
      </c>
      <c r="M2899" s="14">
        <v>29775588.98773849</v>
      </c>
      <c r="N2899" s="14">
        <v>0.70154884513194893</v>
      </c>
      <c r="O2899" s="14">
        <v>281.5995889416821</v>
      </c>
      <c r="P2899" s="14">
        <v>18.94953592423343</v>
      </c>
      <c r="Q2899" s="15">
        <v>20.318308307081299</v>
      </c>
      <c r="R2899" s="14">
        <v>3.319986800131999</v>
      </c>
      <c r="S2899" s="14">
        <v>100198.2837523514</v>
      </c>
    </row>
    <row r="2900" spans="1:19" x14ac:dyDescent="0.35">
      <c r="A2900" s="13">
        <v>2000</v>
      </c>
      <c r="B2900" s="13">
        <v>50</v>
      </c>
      <c r="C2900" s="13">
        <v>20</v>
      </c>
      <c r="D2900" s="13">
        <v>100</v>
      </c>
      <c r="E2900" s="13">
        <v>0</v>
      </c>
      <c r="F2900" s="15">
        <v>13.42</v>
      </c>
      <c r="G2900" s="15">
        <v>6.5500000000000016</v>
      </c>
      <c r="H2900" s="15">
        <v>29.11</v>
      </c>
      <c r="I2900" s="15">
        <v>-1.523E-2</v>
      </c>
      <c r="J2900" s="14">
        <v>1.8271253398989289</v>
      </c>
      <c r="K2900" s="15">
        <v>-2.96</v>
      </c>
      <c r="L2900" s="16">
        <v>18.07</v>
      </c>
      <c r="M2900" s="14">
        <v>39361152.188824393</v>
      </c>
      <c r="N2900" s="14">
        <v>0.69842757406911515</v>
      </c>
      <c r="O2900" s="14">
        <v>280.07678167997682</v>
      </c>
      <c r="P2900" s="14">
        <v>18.801736582884619</v>
      </c>
      <c r="Q2900" s="15">
        <v>24.075613770252041</v>
      </c>
      <c r="R2900" s="14">
        <v>3.319986800131999</v>
      </c>
      <c r="S2900" s="14">
        <v>98803.898023295551</v>
      </c>
    </row>
    <row r="2901" spans="1:19" x14ac:dyDescent="0.35">
      <c r="A2901" s="13">
        <v>2000</v>
      </c>
      <c r="B2901" s="13">
        <v>50</v>
      </c>
      <c r="C2901" s="13">
        <v>20</v>
      </c>
      <c r="D2901" s="13">
        <v>100</v>
      </c>
      <c r="E2901" s="13">
        <v>22.5</v>
      </c>
      <c r="F2901" s="15">
        <v>15.468</v>
      </c>
      <c r="G2901" s="15">
        <v>6.7380000000000013</v>
      </c>
      <c r="H2901" s="15">
        <v>29.608000000000001</v>
      </c>
      <c r="I2901" s="15">
        <v>-4.9509999999999997E-3</v>
      </c>
      <c r="J2901" s="14">
        <v>1.8271253398989289</v>
      </c>
      <c r="K2901" s="15">
        <v>-2.39</v>
      </c>
      <c r="L2901" s="16">
        <v>19.71</v>
      </c>
      <c r="M2901" s="14">
        <v>39361152.188824393</v>
      </c>
      <c r="N2901" s="14">
        <v>0.69842757406911515</v>
      </c>
      <c r="O2901" s="14">
        <v>280.07678167997682</v>
      </c>
      <c r="P2901" s="14">
        <v>18.801736582884619</v>
      </c>
      <c r="Q2901" s="15">
        <v>22.498442653382941</v>
      </c>
      <c r="R2901" s="14">
        <v>3.319986800131999</v>
      </c>
      <c r="S2901" s="14">
        <v>98803.898023295551</v>
      </c>
    </row>
    <row r="2902" spans="1:19" x14ac:dyDescent="0.35">
      <c r="A2902" s="13">
        <v>2000</v>
      </c>
      <c r="B2902" s="13">
        <v>50</v>
      </c>
      <c r="C2902" s="13">
        <v>20</v>
      </c>
      <c r="D2902" s="13">
        <v>100</v>
      </c>
      <c r="E2902" s="13">
        <v>45</v>
      </c>
      <c r="F2902" s="15">
        <v>16.023</v>
      </c>
      <c r="G2902" s="15">
        <v>6.8930000000000016</v>
      </c>
      <c r="H2902" s="15">
        <v>31.952999999999999</v>
      </c>
      <c r="I2902" s="15">
        <v>-8.3199999999999995E-4</v>
      </c>
      <c r="J2902" s="14">
        <v>1.8271253398989289</v>
      </c>
      <c r="K2902" s="15">
        <v>-2.1280000000000001</v>
      </c>
      <c r="L2902" s="16">
        <v>20.82</v>
      </c>
      <c r="M2902" s="14">
        <v>39361152.188824393</v>
      </c>
      <c r="N2902" s="14">
        <v>0.69842757406911515</v>
      </c>
      <c r="O2902" s="14">
        <v>280.07678167997682</v>
      </c>
      <c r="P2902" s="14">
        <v>18.801736582884619</v>
      </c>
      <c r="Q2902" s="15">
        <v>22.931801799361249</v>
      </c>
      <c r="R2902" s="14">
        <v>3.319986800131999</v>
      </c>
      <c r="S2902" s="14">
        <v>98803.898023295551</v>
      </c>
    </row>
    <row r="2903" spans="1:19" x14ac:dyDescent="0.35">
      <c r="A2903" s="13">
        <v>2000</v>
      </c>
      <c r="B2903" s="13">
        <v>50</v>
      </c>
      <c r="C2903" s="13">
        <v>20</v>
      </c>
      <c r="D2903" s="13">
        <v>125</v>
      </c>
      <c r="E2903" s="13">
        <v>0</v>
      </c>
      <c r="F2903" s="15">
        <v>13.186</v>
      </c>
      <c r="G2903" s="15">
        <v>5.7860000000000014</v>
      </c>
      <c r="H2903" s="15">
        <v>31.315999999999999</v>
      </c>
      <c r="I2903" s="15">
        <v>-1.685E-2</v>
      </c>
      <c r="J2903" s="14">
        <v>2.2893617858093189</v>
      </c>
      <c r="K2903" s="15">
        <v>-5.2190000000000003</v>
      </c>
      <c r="L2903" s="16">
        <v>31.89</v>
      </c>
      <c r="M2903" s="14">
        <v>48782997.784476288</v>
      </c>
      <c r="N2903" s="14">
        <v>0.69533117151441048</v>
      </c>
      <c r="O2903" s="14">
        <v>278.5695996356074</v>
      </c>
      <c r="P2903" s="14">
        <v>18.65599862019598</v>
      </c>
      <c r="Q2903" s="15">
        <v>26.594871469505499</v>
      </c>
      <c r="R2903" s="14">
        <v>3.319986800131999</v>
      </c>
      <c r="S2903" s="14">
        <v>97436.429360437833</v>
      </c>
    </row>
    <row r="2904" spans="1:19" x14ac:dyDescent="0.35">
      <c r="A2904" s="13">
        <v>2000</v>
      </c>
      <c r="B2904" s="13">
        <v>50</v>
      </c>
      <c r="C2904" s="13">
        <v>20</v>
      </c>
      <c r="D2904" s="13">
        <v>125</v>
      </c>
      <c r="E2904" s="13">
        <v>22.5</v>
      </c>
      <c r="F2904" s="15">
        <v>15.487</v>
      </c>
      <c r="G2904" s="15">
        <v>6.027000000000001</v>
      </c>
      <c r="H2904" s="15">
        <v>27.367000000000001</v>
      </c>
      <c r="I2904" s="15">
        <v>-1.506E-2</v>
      </c>
      <c r="J2904" s="14">
        <v>2.2893617858093189</v>
      </c>
      <c r="K2904" s="15">
        <v>-4.2489999999999997</v>
      </c>
      <c r="L2904" s="16">
        <v>34</v>
      </c>
      <c r="M2904" s="14">
        <v>48782997.784476288</v>
      </c>
      <c r="N2904" s="14">
        <v>0.69533117151441048</v>
      </c>
      <c r="O2904" s="14">
        <v>278.5695996356074</v>
      </c>
      <c r="P2904" s="14">
        <v>18.65599862019598</v>
      </c>
      <c r="Q2904" s="15">
        <v>24.276346283861351</v>
      </c>
      <c r="R2904" s="14">
        <v>3.319986800131999</v>
      </c>
      <c r="S2904" s="14">
        <v>97436.429360437833</v>
      </c>
    </row>
    <row r="2905" spans="1:19" x14ac:dyDescent="0.35">
      <c r="A2905" s="13">
        <v>2000</v>
      </c>
      <c r="B2905" s="13">
        <v>50</v>
      </c>
      <c r="C2905" s="13">
        <v>20</v>
      </c>
      <c r="D2905" s="13">
        <v>125</v>
      </c>
      <c r="E2905" s="13">
        <v>45</v>
      </c>
      <c r="F2905" s="15">
        <v>16.411999999999999</v>
      </c>
      <c r="G2905" s="15">
        <v>6.2220000000000004</v>
      </c>
      <c r="H2905" s="15">
        <v>32.652000000000001</v>
      </c>
      <c r="I2905" s="15">
        <v>-1.9879999999999998E-2</v>
      </c>
      <c r="J2905" s="14">
        <v>2.2893617858093189</v>
      </c>
      <c r="K2905" s="15">
        <v>-3.6160000000000001</v>
      </c>
      <c r="L2905" s="16">
        <v>34.21</v>
      </c>
      <c r="M2905" s="14">
        <v>48782997.784476288</v>
      </c>
      <c r="N2905" s="14">
        <v>0.69533117151441048</v>
      </c>
      <c r="O2905" s="14">
        <v>278.5695996356074</v>
      </c>
      <c r="P2905" s="14">
        <v>18.65599862019598</v>
      </c>
      <c r="Q2905" s="15">
        <v>24.66509769566785</v>
      </c>
      <c r="R2905" s="14">
        <v>3.319986800131999</v>
      </c>
      <c r="S2905" s="14">
        <v>97436.429360437833</v>
      </c>
    </row>
    <row r="2906" spans="1:19" x14ac:dyDescent="0.35">
      <c r="A2906" s="13">
        <v>2000</v>
      </c>
      <c r="B2906" s="13">
        <v>50</v>
      </c>
      <c r="C2906" s="13">
        <v>20</v>
      </c>
      <c r="D2906" s="13">
        <v>150</v>
      </c>
      <c r="E2906" s="13">
        <v>0</v>
      </c>
      <c r="F2906" s="15">
        <v>13.11</v>
      </c>
      <c r="G2906" s="15">
        <v>5.0699999999999994</v>
      </c>
      <c r="H2906" s="15">
        <v>30.259999999999991</v>
      </c>
      <c r="I2906" s="15">
        <v>-3.3119999999999997E-2</v>
      </c>
      <c r="J2906" s="14">
        <v>2.753733818490085</v>
      </c>
      <c r="K2906" s="15">
        <v>-7.9779999999999998</v>
      </c>
      <c r="L2906" s="16">
        <v>50.66</v>
      </c>
      <c r="M2906" s="14">
        <v>58044782.487700827</v>
      </c>
      <c r="N2906" s="14">
        <v>0.69226023464081088</v>
      </c>
      <c r="O2906" s="14">
        <v>277.07822604678762</v>
      </c>
      <c r="P2906" s="14">
        <v>18.512322036167511</v>
      </c>
      <c r="Q2906" s="15">
        <v>28.796390259012341</v>
      </c>
      <c r="R2906" s="14">
        <v>3.319986800131999</v>
      </c>
      <c r="S2906" s="14">
        <v>96095.598543708649</v>
      </c>
    </row>
    <row r="2907" spans="1:19" x14ac:dyDescent="0.35">
      <c r="A2907" s="13">
        <v>2000</v>
      </c>
      <c r="B2907" s="13">
        <v>50</v>
      </c>
      <c r="C2907" s="13">
        <v>20</v>
      </c>
      <c r="D2907" s="13">
        <v>150</v>
      </c>
      <c r="E2907" s="13">
        <v>22.5</v>
      </c>
      <c r="F2907" s="15">
        <v>15.73</v>
      </c>
      <c r="G2907" s="15">
        <v>5.3999999999999986</v>
      </c>
      <c r="H2907" s="15">
        <v>30.010000000000009</v>
      </c>
      <c r="I2907" s="15">
        <v>-3.807E-2</v>
      </c>
      <c r="J2907" s="14">
        <v>2.753733818490085</v>
      </c>
      <c r="K2907" s="15">
        <v>-6.4059999999999997</v>
      </c>
      <c r="L2907" s="16">
        <v>53.53</v>
      </c>
      <c r="M2907" s="14">
        <v>58044782.487700827</v>
      </c>
      <c r="N2907" s="14">
        <v>0.69226023464081088</v>
      </c>
      <c r="O2907" s="14">
        <v>277.07822604678762</v>
      </c>
      <c r="P2907" s="14">
        <v>18.512322036167511</v>
      </c>
      <c r="Q2907" s="15">
        <v>25.69296491178379</v>
      </c>
      <c r="R2907" s="14">
        <v>3.319986800131999</v>
      </c>
      <c r="S2907" s="14">
        <v>96095.598543708649</v>
      </c>
    </row>
    <row r="2908" spans="1:19" x14ac:dyDescent="0.35">
      <c r="A2908" s="13">
        <v>2000</v>
      </c>
      <c r="B2908" s="13">
        <v>50</v>
      </c>
      <c r="C2908" s="13">
        <v>20</v>
      </c>
      <c r="D2908" s="13">
        <v>150</v>
      </c>
      <c r="E2908" s="13">
        <v>45</v>
      </c>
      <c r="F2908" s="15">
        <v>16.78</v>
      </c>
      <c r="G2908" s="15">
        <v>5.61</v>
      </c>
      <c r="H2908" s="15">
        <v>29.060000000000009</v>
      </c>
      <c r="I2908" s="15">
        <v>-3.286E-2</v>
      </c>
      <c r="J2908" s="14">
        <v>2.753733818490085</v>
      </c>
      <c r="K2908" s="15">
        <v>-5.2080000000000002</v>
      </c>
      <c r="L2908" s="16">
        <v>53.54</v>
      </c>
      <c r="M2908" s="14">
        <v>58044782.487700827</v>
      </c>
      <c r="N2908" s="14">
        <v>0.69226023464081088</v>
      </c>
      <c r="O2908" s="14">
        <v>277.07822604678762</v>
      </c>
      <c r="P2908" s="14">
        <v>18.512322036167511</v>
      </c>
      <c r="Q2908" s="15">
        <v>25.8781820077633</v>
      </c>
      <c r="R2908" s="14">
        <v>3.319986800131999</v>
      </c>
      <c r="S2908" s="14">
        <v>96095.598543708649</v>
      </c>
    </row>
    <row r="2909" spans="1:19" x14ac:dyDescent="0.35">
      <c r="A2909" s="13">
        <v>2000</v>
      </c>
      <c r="B2909" s="13">
        <v>50</v>
      </c>
      <c r="C2909" s="13">
        <v>20</v>
      </c>
      <c r="D2909" s="13">
        <v>200</v>
      </c>
      <c r="E2909" s="13">
        <v>0</v>
      </c>
      <c r="F2909" s="15">
        <v>13.37</v>
      </c>
      <c r="G2909" s="15">
        <v>3.9099999999999979</v>
      </c>
      <c r="H2909" s="15">
        <v>32.260000000000012</v>
      </c>
      <c r="I2909" s="15">
        <v>-9.5399999999999999E-3</v>
      </c>
      <c r="J2909" s="14">
        <v>3.6887840431551129</v>
      </c>
      <c r="K2909" s="15">
        <v>-15.03</v>
      </c>
      <c r="L2909" s="16">
        <v>106</v>
      </c>
      <c r="M2909" s="14">
        <v>76102785.024003655</v>
      </c>
      <c r="N2909" s="14">
        <v>0.68619715706652307</v>
      </c>
      <c r="O2909" s="14">
        <v>274.14363915012188</v>
      </c>
      <c r="P2909" s="14">
        <v>18.231153004091102</v>
      </c>
      <c r="Q2909" s="15">
        <v>32.295833845833329</v>
      </c>
      <c r="R2909" s="14">
        <v>3.319986800131999</v>
      </c>
      <c r="S2909" s="14">
        <v>93492.741941055036</v>
      </c>
    </row>
    <row r="2910" spans="1:19" x14ac:dyDescent="0.35">
      <c r="A2910" s="13">
        <v>2000</v>
      </c>
      <c r="B2910" s="13">
        <v>50</v>
      </c>
      <c r="C2910" s="13">
        <v>20</v>
      </c>
      <c r="D2910" s="13">
        <v>200</v>
      </c>
      <c r="E2910" s="13">
        <v>22.5</v>
      </c>
      <c r="F2910" s="15">
        <v>16.329999999999998</v>
      </c>
      <c r="G2910" s="15">
        <v>4.4800000000000004</v>
      </c>
      <c r="H2910" s="15">
        <v>33.229999999999997</v>
      </c>
      <c r="I2910" s="15">
        <v>-6.1359999999999998E-2</v>
      </c>
      <c r="J2910" s="14">
        <v>3.6887840431551129</v>
      </c>
      <c r="K2910" s="15">
        <v>-12.33</v>
      </c>
      <c r="L2910" s="16">
        <v>108.2</v>
      </c>
      <c r="M2910" s="14">
        <v>76102785.024003655</v>
      </c>
      <c r="N2910" s="14">
        <v>0.68619715706652307</v>
      </c>
      <c r="O2910" s="14">
        <v>274.14363915012188</v>
      </c>
      <c r="P2910" s="14">
        <v>18.231153004091102</v>
      </c>
      <c r="Q2910" s="15">
        <v>27.674433349876939</v>
      </c>
      <c r="R2910" s="14">
        <v>3.319986800131999</v>
      </c>
      <c r="S2910" s="14">
        <v>93492.741941055036</v>
      </c>
    </row>
    <row r="2911" spans="1:19" x14ac:dyDescent="0.35">
      <c r="A2911" s="13">
        <v>2000</v>
      </c>
      <c r="B2911" s="13">
        <v>50</v>
      </c>
      <c r="C2911" s="13">
        <v>20</v>
      </c>
      <c r="D2911" s="13">
        <v>200</v>
      </c>
      <c r="E2911" s="13">
        <v>45</v>
      </c>
      <c r="F2911" s="15">
        <v>17.579999999999998</v>
      </c>
      <c r="G2911" s="15">
        <v>4.5700000000000012</v>
      </c>
      <c r="H2911" s="15">
        <v>33.57</v>
      </c>
      <c r="I2911" s="15">
        <v>-2.7690000000000002E-3</v>
      </c>
      <c r="J2911" s="14">
        <v>3.6887840431551129</v>
      </c>
      <c r="K2911" s="15">
        <v>-9.9090000000000007</v>
      </c>
      <c r="L2911" s="16">
        <v>105.4</v>
      </c>
      <c r="M2911" s="14">
        <v>76102785.024003655</v>
      </c>
      <c r="N2911" s="14">
        <v>0.68619715706652307</v>
      </c>
      <c r="O2911" s="14">
        <v>274.14363915012188</v>
      </c>
      <c r="P2911" s="14">
        <v>18.231153004091102</v>
      </c>
      <c r="Q2911" s="15">
        <v>27.307713758141929</v>
      </c>
      <c r="R2911" s="14">
        <v>3.319986800131999</v>
      </c>
      <c r="S2911" s="14">
        <v>93492.741941055036</v>
      </c>
    </row>
    <row r="2912" spans="1:19" x14ac:dyDescent="0.35">
      <c r="A2912" s="13">
        <v>2000</v>
      </c>
      <c r="B2912" s="13">
        <v>50</v>
      </c>
      <c r="C2912" s="13">
        <v>20</v>
      </c>
      <c r="D2912" s="13">
        <v>250</v>
      </c>
      <c r="E2912" s="13">
        <v>0</v>
      </c>
      <c r="F2912" s="15">
        <v>14.07</v>
      </c>
      <c r="G2912" s="15">
        <v>2.979999999999996</v>
      </c>
      <c r="H2912" s="15">
        <v>35.830000000000013</v>
      </c>
      <c r="I2912" s="15">
        <v>-2.366E-2</v>
      </c>
      <c r="J2912" s="14">
        <v>4.6320650588731898</v>
      </c>
      <c r="K2912" s="15">
        <v>-24.11</v>
      </c>
      <c r="L2912" s="16">
        <v>181.5</v>
      </c>
      <c r="M2912" s="14">
        <v>93564365.725590482</v>
      </c>
      <c r="N2912" s="14">
        <v>0.68024315724650763</v>
      </c>
      <c r="O2912" s="14">
        <v>271.27449380596198</v>
      </c>
      <c r="P2912" s="14">
        <v>17.958229486655391</v>
      </c>
      <c r="Q2912" s="15">
        <v>34.651328762666672</v>
      </c>
      <c r="R2912" s="14">
        <v>3.319986800131999</v>
      </c>
      <c r="S2912" s="14">
        <v>90993.129032490382</v>
      </c>
    </row>
    <row r="2913" spans="1:19" x14ac:dyDescent="0.35">
      <c r="A2913" s="13">
        <v>2000</v>
      </c>
      <c r="B2913" s="13">
        <v>50</v>
      </c>
      <c r="C2913" s="13">
        <v>20</v>
      </c>
      <c r="D2913" s="13">
        <v>250</v>
      </c>
      <c r="E2913" s="13">
        <v>22.5</v>
      </c>
      <c r="F2913" s="15">
        <v>16.87</v>
      </c>
      <c r="G2913" s="15">
        <v>3.9900000000000042</v>
      </c>
      <c r="H2913" s="15">
        <v>36.500000000000007</v>
      </c>
      <c r="I2913" s="15">
        <v>-6.4510000000000012E-2</v>
      </c>
      <c r="J2913" s="14">
        <v>4.6320650588731898</v>
      </c>
      <c r="K2913" s="15">
        <v>-20.309999999999999</v>
      </c>
      <c r="L2913" s="16">
        <v>173.4</v>
      </c>
      <c r="M2913" s="14">
        <v>93564365.725590482</v>
      </c>
      <c r="N2913" s="14">
        <v>0.68024315724650763</v>
      </c>
      <c r="O2913" s="14">
        <v>271.27449380596198</v>
      </c>
      <c r="P2913" s="14">
        <v>17.958229486655391</v>
      </c>
      <c r="Q2913" s="15">
        <v>28.910782831245289</v>
      </c>
      <c r="R2913" s="14">
        <v>3.319986800131999</v>
      </c>
      <c r="S2913" s="14">
        <v>90993.129032490382</v>
      </c>
    </row>
    <row r="2914" spans="1:19" x14ac:dyDescent="0.35">
      <c r="A2914" s="13">
        <v>2000</v>
      </c>
      <c r="B2914" s="13">
        <v>50</v>
      </c>
      <c r="C2914" s="13">
        <v>20</v>
      </c>
      <c r="D2914" s="13">
        <v>250</v>
      </c>
      <c r="E2914" s="13">
        <v>45</v>
      </c>
      <c r="F2914" s="15">
        <v>18.55</v>
      </c>
      <c r="G2914" s="15">
        <v>4.4599999999999991</v>
      </c>
      <c r="H2914" s="15">
        <v>36.369999999999997</v>
      </c>
      <c r="I2914" s="15">
        <v>-0.16120000000000001</v>
      </c>
      <c r="J2914" s="14">
        <v>4.6320650588731898</v>
      </c>
      <c r="K2914" s="15">
        <v>-17.03</v>
      </c>
      <c r="L2914" s="16">
        <v>178.2</v>
      </c>
      <c r="M2914" s="14">
        <v>93564365.725590482</v>
      </c>
      <c r="N2914" s="14">
        <v>0.68024315724650763</v>
      </c>
      <c r="O2914" s="14">
        <v>271.27449380596198</v>
      </c>
      <c r="P2914" s="14">
        <v>17.958229486655391</v>
      </c>
      <c r="Q2914" s="15">
        <v>28.037241244100571</v>
      </c>
      <c r="R2914" s="14">
        <v>3.319986800131999</v>
      </c>
      <c r="S2914" s="14">
        <v>90993.129032490382</v>
      </c>
    </row>
    <row r="2915" spans="1:19" x14ac:dyDescent="0.35">
      <c r="A2915" s="13">
        <v>2000</v>
      </c>
      <c r="B2915" s="13">
        <v>50</v>
      </c>
      <c r="C2915" s="13">
        <v>20</v>
      </c>
      <c r="D2915" s="13">
        <v>300</v>
      </c>
      <c r="E2915" s="13">
        <v>0</v>
      </c>
      <c r="F2915" s="15">
        <v>14.94</v>
      </c>
      <c r="G2915" s="15">
        <v>2.8300000000000032</v>
      </c>
      <c r="H2915" s="15">
        <v>38.780000000000008</v>
      </c>
      <c r="I2915" s="15">
        <v>-0.32719999999999999</v>
      </c>
      <c r="J2915" s="14">
        <v>5.583350170636173</v>
      </c>
      <c r="K2915" s="15">
        <v>-35.15</v>
      </c>
      <c r="L2915" s="16">
        <v>265.10000000000002</v>
      </c>
      <c r="M2915" s="14">
        <v>110458683.9755258</v>
      </c>
      <c r="N2915" s="14">
        <v>0.67440307389507259</v>
      </c>
      <c r="O2915" s="14">
        <v>268.47226604745993</v>
      </c>
      <c r="P2915" s="14">
        <v>17.693551483860372</v>
      </c>
      <c r="Q2915" s="15">
        <v>36.194504481481466</v>
      </c>
      <c r="R2915" s="14">
        <v>3.319986800131999</v>
      </c>
      <c r="S2915" s="14">
        <v>88594.590909694831</v>
      </c>
    </row>
    <row r="2916" spans="1:19" x14ac:dyDescent="0.35">
      <c r="A2916" s="13">
        <v>2000</v>
      </c>
      <c r="B2916" s="13">
        <v>50</v>
      </c>
      <c r="C2916" s="13">
        <v>20</v>
      </c>
      <c r="D2916" s="13">
        <v>300</v>
      </c>
      <c r="E2916" s="13">
        <v>22.5</v>
      </c>
      <c r="F2916" s="15">
        <v>17.54000000000001</v>
      </c>
      <c r="G2916" s="15">
        <v>3.9899999999999971</v>
      </c>
      <c r="H2916" s="15">
        <v>39.47</v>
      </c>
      <c r="I2916" s="15">
        <v>-0.2223</v>
      </c>
      <c r="J2916" s="14">
        <v>5.583350170636173</v>
      </c>
      <c r="K2916" s="15">
        <v>-29.87</v>
      </c>
      <c r="L2916" s="16">
        <v>244.3</v>
      </c>
      <c r="M2916" s="14">
        <v>110458683.9755258</v>
      </c>
      <c r="N2916" s="14">
        <v>0.67440307389507259</v>
      </c>
      <c r="O2916" s="14">
        <v>268.47226604745993</v>
      </c>
      <c r="P2916" s="14">
        <v>17.693551483860372</v>
      </c>
      <c r="Q2916" s="15">
        <v>29.74441501687603</v>
      </c>
      <c r="R2916" s="14">
        <v>3.319986800131999</v>
      </c>
      <c r="S2916" s="14">
        <v>88594.590909694831</v>
      </c>
    </row>
    <row r="2917" spans="1:19" x14ac:dyDescent="0.35">
      <c r="A2917" s="13">
        <v>2000</v>
      </c>
      <c r="B2917" s="13">
        <v>50</v>
      </c>
      <c r="C2917" s="13">
        <v>20</v>
      </c>
      <c r="D2917" s="13">
        <v>300</v>
      </c>
      <c r="E2917" s="13">
        <v>45</v>
      </c>
      <c r="F2917" s="15">
        <v>19.600000000000001</v>
      </c>
      <c r="G2917" s="15">
        <v>4.8800000000000026</v>
      </c>
      <c r="H2917" s="15">
        <v>39.400000000000013</v>
      </c>
      <c r="I2917" s="15">
        <v>-0.27539999999999998</v>
      </c>
      <c r="J2917" s="14">
        <v>5.583350170636173</v>
      </c>
      <c r="K2917" s="15">
        <v>-26.34</v>
      </c>
      <c r="L2917" s="16">
        <v>247.9</v>
      </c>
      <c r="M2917" s="14">
        <v>110458683.9755258</v>
      </c>
      <c r="N2917" s="14">
        <v>0.67440307389507259</v>
      </c>
      <c r="O2917" s="14">
        <v>268.47226604745993</v>
      </c>
      <c r="P2917" s="14">
        <v>17.693551483860372</v>
      </c>
      <c r="Q2917" s="15">
        <v>28.394162154410111</v>
      </c>
      <c r="R2917" s="14">
        <v>3.319986800131999</v>
      </c>
      <c r="S2917" s="14">
        <v>88594.590909694831</v>
      </c>
    </row>
    <row r="2918" spans="1:19" x14ac:dyDescent="0.35">
      <c r="A2918" s="13">
        <v>2000</v>
      </c>
      <c r="B2918" s="13">
        <v>50</v>
      </c>
      <c r="C2918" s="13">
        <v>35</v>
      </c>
      <c r="D2918" s="13">
        <v>30</v>
      </c>
      <c r="E2918" s="13">
        <v>0</v>
      </c>
      <c r="F2918" s="15">
        <v>30.283999999999999</v>
      </c>
      <c r="G2918" s="15">
        <v>16.364000000000001</v>
      </c>
      <c r="H2918" s="15">
        <v>50.543999999999997</v>
      </c>
      <c r="I2918" s="15">
        <v>2.4719999999999999E-2</v>
      </c>
      <c r="J2918" s="14">
        <v>0.54295320745958853</v>
      </c>
      <c r="K2918" s="15">
        <v>6.901E-3</v>
      </c>
      <c r="L2918" s="16">
        <v>0.94089999999999996</v>
      </c>
      <c r="M2918" s="14">
        <v>12213598.99624107</v>
      </c>
      <c r="N2918" s="14">
        <v>0.71072372965158614</v>
      </c>
      <c r="O2918" s="14">
        <v>286.09652723180182</v>
      </c>
      <c r="P2918" s="14">
        <v>33.931158178107509</v>
      </c>
      <c r="Q2918" s="15">
        <v>16.135812695727509</v>
      </c>
      <c r="R2918" s="14">
        <v>3.319986800131999</v>
      </c>
      <c r="S2918" s="14">
        <v>104391.2642025634</v>
      </c>
    </row>
    <row r="2919" spans="1:19" x14ac:dyDescent="0.35">
      <c r="A2919" s="13">
        <v>2000</v>
      </c>
      <c r="B2919" s="13">
        <v>50</v>
      </c>
      <c r="C2919" s="13">
        <v>35</v>
      </c>
      <c r="D2919" s="13">
        <v>30</v>
      </c>
      <c r="E2919" s="13">
        <v>22.5</v>
      </c>
      <c r="F2919" s="15">
        <v>34.884</v>
      </c>
      <c r="G2919" s="15">
        <v>16.353999999999999</v>
      </c>
      <c r="H2919" s="15">
        <v>44.853999999999999</v>
      </c>
      <c r="I2919" s="15">
        <v>2.8559999999999999E-2</v>
      </c>
      <c r="J2919" s="14">
        <v>0.54295320745958853</v>
      </c>
      <c r="K2919" s="15">
        <v>2.8559999999999999E-2</v>
      </c>
      <c r="L2919" s="16">
        <v>1.111</v>
      </c>
      <c r="M2919" s="14">
        <v>12213598.99624107</v>
      </c>
      <c r="N2919" s="14">
        <v>0.71072372965158614</v>
      </c>
      <c r="O2919" s="14">
        <v>286.09652723180182</v>
      </c>
      <c r="P2919" s="14">
        <v>33.931158178107509</v>
      </c>
      <c r="Q2919" s="15">
        <v>17.997892289565261</v>
      </c>
      <c r="R2919" s="14">
        <v>3.319986800131999</v>
      </c>
      <c r="S2919" s="14">
        <v>104391.2642025634</v>
      </c>
    </row>
    <row r="2920" spans="1:19" x14ac:dyDescent="0.35">
      <c r="A2920" s="13">
        <v>2000</v>
      </c>
      <c r="B2920" s="13">
        <v>50</v>
      </c>
      <c r="C2920" s="13">
        <v>35</v>
      </c>
      <c r="D2920" s="13">
        <v>30</v>
      </c>
      <c r="E2920" s="13">
        <v>45</v>
      </c>
      <c r="F2920" s="15">
        <v>27.798999999999999</v>
      </c>
      <c r="G2920" s="15">
        <v>16.289000000000001</v>
      </c>
      <c r="H2920" s="15">
        <v>51.079000000000001</v>
      </c>
      <c r="I2920" s="15">
        <v>9.3719999999999998E-2</v>
      </c>
      <c r="J2920" s="14">
        <v>0.54295320745958853</v>
      </c>
      <c r="K2920" s="15">
        <v>3.7519999999999998E-2</v>
      </c>
      <c r="L2920" s="16">
        <v>1.0820000000000001</v>
      </c>
      <c r="M2920" s="14">
        <v>12213598.99624107</v>
      </c>
      <c r="N2920" s="14">
        <v>0.71072372965158614</v>
      </c>
      <c r="O2920" s="14">
        <v>286.09652723180182</v>
      </c>
      <c r="P2920" s="14">
        <v>33.931158178107509</v>
      </c>
      <c r="Q2920" s="15">
        <v>13.74244817871646</v>
      </c>
      <c r="R2920" s="14">
        <v>3.319986800131999</v>
      </c>
      <c r="S2920" s="14">
        <v>104391.2642025634</v>
      </c>
    </row>
    <row r="2921" spans="1:19" x14ac:dyDescent="0.35">
      <c r="A2921" s="13">
        <v>2000</v>
      </c>
      <c r="B2921" s="13">
        <v>50</v>
      </c>
      <c r="C2921" s="13">
        <v>35</v>
      </c>
      <c r="D2921" s="13">
        <v>50</v>
      </c>
      <c r="E2921" s="13">
        <v>0</v>
      </c>
      <c r="F2921" s="15">
        <v>25.457000000000001</v>
      </c>
      <c r="G2921" s="15">
        <v>15.677</v>
      </c>
      <c r="H2921" s="15">
        <v>52.667000000000009</v>
      </c>
      <c r="I2921" s="15">
        <v>-8.8029999999999996E-5</v>
      </c>
      <c r="J2921" s="14">
        <v>0.90661245168683124</v>
      </c>
      <c r="K2921" s="15">
        <v>-0.9365</v>
      </c>
      <c r="L2921" s="16">
        <v>2.972</v>
      </c>
      <c r="M2921" s="14">
        <v>20222254.726780109</v>
      </c>
      <c r="N2921" s="14">
        <v>0.70831376434629789</v>
      </c>
      <c r="O2921" s="14">
        <v>284.91230589660739</v>
      </c>
      <c r="P2921" s="14">
        <v>33.727704046289958</v>
      </c>
      <c r="Q2921" s="15">
        <v>23.615174945332338</v>
      </c>
      <c r="R2921" s="14">
        <v>3.319986800131999</v>
      </c>
      <c r="S2921" s="14">
        <v>103276.12835159111</v>
      </c>
    </row>
    <row r="2922" spans="1:19" x14ac:dyDescent="0.35">
      <c r="A2922" s="13">
        <v>2000</v>
      </c>
      <c r="B2922" s="13">
        <v>50</v>
      </c>
      <c r="C2922" s="13">
        <v>35</v>
      </c>
      <c r="D2922" s="13">
        <v>50</v>
      </c>
      <c r="E2922" s="13">
        <v>22.5</v>
      </c>
      <c r="F2922" s="15">
        <v>32.747</v>
      </c>
      <c r="G2922" s="15">
        <v>15.717000000000001</v>
      </c>
      <c r="H2922" s="15">
        <v>52.677</v>
      </c>
      <c r="I2922" s="15">
        <v>-4.2629999999999997E-5</v>
      </c>
      <c r="J2922" s="14">
        <v>0.90661245168683124</v>
      </c>
      <c r="K2922" s="15">
        <v>-0.11</v>
      </c>
      <c r="L2922" s="16">
        <v>3.63</v>
      </c>
      <c r="M2922" s="14">
        <v>20222254.726780109</v>
      </c>
      <c r="N2922" s="14">
        <v>0.70831376434629789</v>
      </c>
      <c r="O2922" s="14">
        <v>284.91230589660739</v>
      </c>
      <c r="P2922" s="14">
        <v>33.727704046289958</v>
      </c>
      <c r="Q2922" s="15">
        <v>24.27674913439175</v>
      </c>
      <c r="R2922" s="14">
        <v>3.319986800131999</v>
      </c>
      <c r="S2922" s="14">
        <v>103276.12835159111</v>
      </c>
    </row>
    <row r="2923" spans="1:19" x14ac:dyDescent="0.35">
      <c r="A2923" s="13">
        <v>2000</v>
      </c>
      <c r="B2923" s="13">
        <v>50</v>
      </c>
      <c r="C2923" s="13">
        <v>35</v>
      </c>
      <c r="D2923" s="13">
        <v>50</v>
      </c>
      <c r="E2923" s="13">
        <v>45</v>
      </c>
      <c r="F2923" s="15">
        <v>24.17</v>
      </c>
      <c r="G2923" s="15">
        <v>15.75</v>
      </c>
      <c r="H2923" s="15">
        <v>50.790000000000013</v>
      </c>
      <c r="I2923" s="15">
        <v>-3.4150000000000001E-4</v>
      </c>
      <c r="J2923" s="14">
        <v>0.90661245168683124</v>
      </c>
      <c r="K2923" s="15">
        <v>-0.51349999999999996</v>
      </c>
      <c r="L2923" s="16">
        <v>3.8180000000000001</v>
      </c>
      <c r="M2923" s="14">
        <v>20222254.726780109</v>
      </c>
      <c r="N2923" s="14">
        <v>0.70831376434629789</v>
      </c>
      <c r="O2923" s="14">
        <v>284.91230589660739</v>
      </c>
      <c r="P2923" s="14">
        <v>33.727704046289958</v>
      </c>
      <c r="Q2923" s="15">
        <v>20.812132759411899</v>
      </c>
      <c r="R2923" s="14">
        <v>3.319986800131999</v>
      </c>
      <c r="S2923" s="14">
        <v>103276.12835159111</v>
      </c>
    </row>
    <row r="2924" spans="1:19" x14ac:dyDescent="0.35">
      <c r="A2924" s="13">
        <v>2000</v>
      </c>
      <c r="B2924" s="13">
        <v>50</v>
      </c>
      <c r="C2924" s="13">
        <v>35</v>
      </c>
      <c r="D2924" s="13">
        <v>75</v>
      </c>
      <c r="E2924" s="13">
        <v>0</v>
      </c>
      <c r="F2924" s="15">
        <v>26.753</v>
      </c>
      <c r="G2924" s="15">
        <v>14.833</v>
      </c>
      <c r="H2924" s="15">
        <v>51.392999999999986</v>
      </c>
      <c r="I2924" s="15">
        <v>-2.846E-3</v>
      </c>
      <c r="J2924" s="14">
        <v>1.363067463655385</v>
      </c>
      <c r="K2924" s="15">
        <v>-2.12</v>
      </c>
      <c r="L2924" s="16">
        <v>7.1059999999999999</v>
      </c>
      <c r="M2924" s="14">
        <v>30085898.414196789</v>
      </c>
      <c r="N2924" s="14">
        <v>0.7053240280964066</v>
      </c>
      <c r="O2924" s="14">
        <v>283.44618363487018</v>
      </c>
      <c r="P2924" s="14">
        <v>33.476633052907822</v>
      </c>
      <c r="Q2924" s="15">
        <v>30.56273404846381</v>
      </c>
      <c r="R2924" s="14">
        <v>3.319986800131999</v>
      </c>
      <c r="S2924" s="14">
        <v>101906.4103864291</v>
      </c>
    </row>
    <row r="2925" spans="1:19" x14ac:dyDescent="0.35">
      <c r="A2925" s="13">
        <v>2000</v>
      </c>
      <c r="B2925" s="13">
        <v>50</v>
      </c>
      <c r="C2925" s="13">
        <v>35</v>
      </c>
      <c r="D2925" s="13">
        <v>75</v>
      </c>
      <c r="E2925" s="13">
        <v>22.5</v>
      </c>
      <c r="F2925" s="15">
        <v>26.808</v>
      </c>
      <c r="G2925" s="15">
        <v>14.917999999999999</v>
      </c>
      <c r="H2925" s="15">
        <v>52.628</v>
      </c>
      <c r="I2925" s="15">
        <v>-3.0439999999999998E-3</v>
      </c>
      <c r="J2925" s="14">
        <v>1.363067463655385</v>
      </c>
      <c r="K2925" s="15">
        <v>-2.028</v>
      </c>
      <c r="L2925" s="16">
        <v>8.7289999999999992</v>
      </c>
      <c r="M2925" s="14">
        <v>30085898.414196789</v>
      </c>
      <c r="N2925" s="14">
        <v>0.7053240280964066</v>
      </c>
      <c r="O2925" s="14">
        <v>283.44618363487018</v>
      </c>
      <c r="P2925" s="14">
        <v>33.476633052907822</v>
      </c>
      <c r="Q2925" s="15">
        <v>29.414061017383869</v>
      </c>
      <c r="R2925" s="14">
        <v>3.319986800131999</v>
      </c>
      <c r="S2925" s="14">
        <v>101906.4103864291</v>
      </c>
    </row>
    <row r="2926" spans="1:19" x14ac:dyDescent="0.35">
      <c r="A2926" s="13">
        <v>2000</v>
      </c>
      <c r="B2926" s="13">
        <v>50</v>
      </c>
      <c r="C2926" s="13">
        <v>35</v>
      </c>
      <c r="D2926" s="13">
        <v>75</v>
      </c>
      <c r="E2926" s="13">
        <v>45</v>
      </c>
      <c r="F2926" s="15">
        <v>26.82</v>
      </c>
      <c r="G2926" s="15">
        <v>14.98</v>
      </c>
      <c r="H2926" s="15">
        <v>53.260000000000012</v>
      </c>
      <c r="I2926" s="15">
        <v>-4.0249999999999999E-3</v>
      </c>
      <c r="J2926" s="14">
        <v>1.363067463655385</v>
      </c>
      <c r="K2926" s="15">
        <v>-1.9530000000000001</v>
      </c>
      <c r="L2926" s="16">
        <v>9.3659999999999997</v>
      </c>
      <c r="M2926" s="14">
        <v>30085898.414196789</v>
      </c>
      <c r="N2926" s="14">
        <v>0.7053240280964066</v>
      </c>
      <c r="O2926" s="14">
        <v>283.44618363487018</v>
      </c>
      <c r="P2926" s="14">
        <v>33.476633052907822</v>
      </c>
      <c r="Q2926" s="15">
        <v>29.072311253308751</v>
      </c>
      <c r="R2926" s="14">
        <v>3.319986800131999</v>
      </c>
      <c r="S2926" s="14">
        <v>101906.4103864291</v>
      </c>
    </row>
    <row r="2927" spans="1:19" x14ac:dyDescent="0.35">
      <c r="A2927" s="13">
        <v>2000</v>
      </c>
      <c r="B2927" s="13">
        <v>50</v>
      </c>
      <c r="C2927" s="13">
        <v>35</v>
      </c>
      <c r="D2927" s="13">
        <v>100</v>
      </c>
      <c r="E2927" s="13">
        <v>0</v>
      </c>
      <c r="F2927" s="15">
        <v>25.928000000000001</v>
      </c>
      <c r="G2927" s="15">
        <v>13.948</v>
      </c>
      <c r="H2927" s="15">
        <v>53.838000000000008</v>
      </c>
      <c r="I2927" s="15">
        <v>-2.7520000000000001E-3</v>
      </c>
      <c r="J2927" s="14">
        <v>1.821590012375272</v>
      </c>
      <c r="K2927" s="15">
        <v>-3.1019999999999999</v>
      </c>
      <c r="L2927" s="16">
        <v>13.92</v>
      </c>
      <c r="M2927" s="14">
        <v>39789419.106976233</v>
      </c>
      <c r="N2927" s="14">
        <v>0.70236007545758183</v>
      </c>
      <c r="O2927" s="14">
        <v>281.99595398893399</v>
      </c>
      <c r="P2927" s="14">
        <v>33.229169472180978</v>
      </c>
      <c r="Q2927" s="15">
        <v>33.394053500951173</v>
      </c>
      <c r="R2927" s="14">
        <v>3.319986800131999</v>
      </c>
      <c r="S2927" s="14">
        <v>100563.3297276454</v>
      </c>
    </row>
    <row r="2928" spans="1:19" x14ac:dyDescent="0.35">
      <c r="A2928" s="13">
        <v>2000</v>
      </c>
      <c r="B2928" s="13">
        <v>50</v>
      </c>
      <c r="C2928" s="13">
        <v>35</v>
      </c>
      <c r="D2928" s="13">
        <v>100</v>
      </c>
      <c r="E2928" s="13">
        <v>22.5</v>
      </c>
      <c r="F2928" s="15">
        <v>27.707000000000001</v>
      </c>
      <c r="G2928" s="15">
        <v>14.127000000000001</v>
      </c>
      <c r="H2928" s="15">
        <v>52.417000000000002</v>
      </c>
      <c r="I2928" s="15">
        <v>-2.3240000000000001E-3</v>
      </c>
      <c r="J2928" s="14">
        <v>1.821590012375272</v>
      </c>
      <c r="K2928" s="15">
        <v>-2.9729999999999999</v>
      </c>
      <c r="L2928" s="16">
        <v>16.8</v>
      </c>
      <c r="M2928" s="14">
        <v>39789419.106976233</v>
      </c>
      <c r="N2928" s="14">
        <v>0.70236007545758183</v>
      </c>
      <c r="O2928" s="14">
        <v>281.99595398893399</v>
      </c>
      <c r="P2928" s="14">
        <v>33.229169472180978</v>
      </c>
      <c r="Q2928" s="15">
        <v>32.497607159351418</v>
      </c>
      <c r="R2928" s="14">
        <v>3.319986800131999</v>
      </c>
      <c r="S2928" s="14">
        <v>100563.3297276454</v>
      </c>
    </row>
    <row r="2929" spans="1:19" x14ac:dyDescent="0.35">
      <c r="A2929" s="13">
        <v>2000</v>
      </c>
      <c r="B2929" s="13">
        <v>50</v>
      </c>
      <c r="C2929" s="13">
        <v>35</v>
      </c>
      <c r="D2929" s="13">
        <v>100</v>
      </c>
      <c r="E2929" s="13">
        <v>45</v>
      </c>
      <c r="F2929" s="15">
        <v>27.855</v>
      </c>
      <c r="G2929" s="15">
        <v>14.154999999999999</v>
      </c>
      <c r="H2929" s="15">
        <v>40.624999999999993</v>
      </c>
      <c r="I2929" s="15">
        <v>-1.157E-3</v>
      </c>
      <c r="J2929" s="14">
        <v>1.821590012375272</v>
      </c>
      <c r="K2929" s="15">
        <v>-2.62</v>
      </c>
      <c r="L2929" s="16">
        <v>18.239999999999998</v>
      </c>
      <c r="M2929" s="14">
        <v>39789419.106976233</v>
      </c>
      <c r="N2929" s="14">
        <v>0.70236007545758183</v>
      </c>
      <c r="O2929" s="14">
        <v>281.99595398893399</v>
      </c>
      <c r="P2929" s="14">
        <v>33.229169472180978</v>
      </c>
      <c r="Q2929" s="15">
        <v>32.593295123402683</v>
      </c>
      <c r="R2929" s="14">
        <v>3.319986800131999</v>
      </c>
      <c r="S2929" s="14">
        <v>100563.3297276454</v>
      </c>
    </row>
    <row r="2930" spans="1:19" x14ac:dyDescent="0.35">
      <c r="A2930" s="13">
        <v>2000</v>
      </c>
      <c r="B2930" s="13">
        <v>50</v>
      </c>
      <c r="C2930" s="13">
        <v>35</v>
      </c>
      <c r="D2930" s="13">
        <v>125</v>
      </c>
      <c r="E2930" s="13">
        <v>0</v>
      </c>
      <c r="F2930" s="15">
        <v>24.420000000000009</v>
      </c>
      <c r="G2930" s="15">
        <v>13.12</v>
      </c>
      <c r="H2930" s="15">
        <v>52.97</v>
      </c>
      <c r="I2930" s="15">
        <v>-2.6489999999999999E-3</v>
      </c>
      <c r="J2930" s="14">
        <v>2.2821552022513392</v>
      </c>
      <c r="K2930" s="15">
        <v>-4.3849999999999998</v>
      </c>
      <c r="L2930" s="16">
        <v>23.85</v>
      </c>
      <c r="M2930" s="14">
        <v>49336464.284002364</v>
      </c>
      <c r="N2930" s="14">
        <v>0.69942248515294503</v>
      </c>
      <c r="O2930" s="14">
        <v>280.56179451438868</v>
      </c>
      <c r="P2930" s="14">
        <v>32.985313304109432</v>
      </c>
      <c r="Q2930" s="15">
        <v>36.365914566044452</v>
      </c>
      <c r="R2930" s="14">
        <v>3.319986800131999</v>
      </c>
      <c r="S2930" s="14">
        <v>99246.616263870717</v>
      </c>
    </row>
    <row r="2931" spans="1:19" x14ac:dyDescent="0.35">
      <c r="A2931" s="13">
        <v>2000</v>
      </c>
      <c r="B2931" s="13">
        <v>50</v>
      </c>
      <c r="C2931" s="13">
        <v>35</v>
      </c>
      <c r="D2931" s="13">
        <v>125</v>
      </c>
      <c r="E2931" s="13">
        <v>22.5</v>
      </c>
      <c r="F2931" s="15">
        <v>27.49</v>
      </c>
      <c r="G2931" s="15">
        <v>13.31</v>
      </c>
      <c r="H2931" s="15">
        <v>45.93</v>
      </c>
      <c r="I2931" s="15">
        <v>-3.8040000000000001E-3</v>
      </c>
      <c r="J2931" s="14">
        <v>2.2821552022513392</v>
      </c>
      <c r="K2931" s="15">
        <v>-3.782</v>
      </c>
      <c r="L2931" s="16">
        <v>28.03</v>
      </c>
      <c r="M2931" s="14">
        <v>49336464.284002364</v>
      </c>
      <c r="N2931" s="14">
        <v>0.69942248515294503</v>
      </c>
      <c r="O2931" s="14">
        <v>280.56179451438868</v>
      </c>
      <c r="P2931" s="14">
        <v>32.985313304109432</v>
      </c>
      <c r="Q2931" s="15">
        <v>34.989862899314787</v>
      </c>
      <c r="R2931" s="14">
        <v>3.319986800131999</v>
      </c>
      <c r="S2931" s="14">
        <v>99246.616263870717</v>
      </c>
    </row>
    <row r="2932" spans="1:19" x14ac:dyDescent="0.35">
      <c r="A2932" s="13">
        <v>2000</v>
      </c>
      <c r="B2932" s="13">
        <v>50</v>
      </c>
      <c r="C2932" s="13">
        <v>35</v>
      </c>
      <c r="D2932" s="13">
        <v>125</v>
      </c>
      <c r="E2932" s="13">
        <v>45</v>
      </c>
      <c r="F2932" s="15">
        <v>27.98</v>
      </c>
      <c r="G2932" s="15">
        <v>13.48</v>
      </c>
      <c r="H2932" s="15">
        <v>54.169999999999987</v>
      </c>
      <c r="I2932" s="15">
        <v>-8.4990000000000013E-3</v>
      </c>
      <c r="J2932" s="14">
        <v>2.2821552022513392</v>
      </c>
      <c r="K2932" s="15">
        <v>-3.6549999999999998</v>
      </c>
      <c r="L2932" s="16">
        <v>30.34</v>
      </c>
      <c r="M2932" s="14">
        <v>49336464.284002364</v>
      </c>
      <c r="N2932" s="14">
        <v>0.69942248515294503</v>
      </c>
      <c r="O2932" s="14">
        <v>280.56179451438868</v>
      </c>
      <c r="P2932" s="14">
        <v>32.985313304109432</v>
      </c>
      <c r="Q2932" s="15">
        <v>35.403209304184543</v>
      </c>
      <c r="R2932" s="14">
        <v>3.319986800131999</v>
      </c>
      <c r="S2932" s="14">
        <v>99246.616263870717</v>
      </c>
    </row>
    <row r="2933" spans="1:19" x14ac:dyDescent="0.35">
      <c r="A2933" s="13">
        <v>2000</v>
      </c>
      <c r="B2933" s="13">
        <v>50</v>
      </c>
      <c r="C2933" s="13">
        <v>35</v>
      </c>
      <c r="D2933" s="13">
        <v>150</v>
      </c>
      <c r="E2933" s="13">
        <v>0</v>
      </c>
      <c r="F2933" s="15">
        <v>23.86</v>
      </c>
      <c r="G2933" s="15">
        <v>12.27</v>
      </c>
      <c r="H2933" s="15">
        <v>54.29</v>
      </c>
      <c r="I2933" s="15">
        <v>-2.8129999999999999E-2</v>
      </c>
      <c r="J2933" s="14">
        <v>2.7447372061604138</v>
      </c>
      <c r="K2933" s="15">
        <v>-6.0780000000000003</v>
      </c>
      <c r="L2933" s="16">
        <v>37.44</v>
      </c>
      <c r="M2933" s="14">
        <v>58730679.432801932</v>
      </c>
      <c r="N2933" s="14">
        <v>0.69651183726609156</v>
      </c>
      <c r="O2933" s="14">
        <v>279.14388295429308</v>
      </c>
      <c r="P2933" s="14">
        <v>32.745064548693193</v>
      </c>
      <c r="Q2933" s="15">
        <v>39.336347693185182</v>
      </c>
      <c r="R2933" s="14">
        <v>3.319986800131999</v>
      </c>
      <c r="S2933" s="14">
        <v>97956.001684861592</v>
      </c>
    </row>
    <row r="2934" spans="1:19" x14ac:dyDescent="0.35">
      <c r="A2934" s="13">
        <v>2000</v>
      </c>
      <c r="B2934" s="13">
        <v>50</v>
      </c>
      <c r="C2934" s="13">
        <v>35</v>
      </c>
      <c r="D2934" s="13">
        <v>150</v>
      </c>
      <c r="E2934" s="13">
        <v>22.5</v>
      </c>
      <c r="F2934" s="15">
        <v>27.16</v>
      </c>
      <c r="G2934" s="15">
        <v>12.58</v>
      </c>
      <c r="H2934" s="15">
        <v>46.67</v>
      </c>
      <c r="I2934" s="15">
        <v>-9.8660000000000002E-4</v>
      </c>
      <c r="J2934" s="14">
        <v>2.7447372061604138</v>
      </c>
      <c r="K2934" s="15">
        <v>-5.0430000000000001</v>
      </c>
      <c r="L2934" s="16">
        <v>42.32</v>
      </c>
      <c r="M2934" s="14">
        <v>58730679.432801932</v>
      </c>
      <c r="N2934" s="14">
        <v>0.69651183726609156</v>
      </c>
      <c r="O2934" s="14">
        <v>279.14388295429308</v>
      </c>
      <c r="P2934" s="14">
        <v>32.745064548693193</v>
      </c>
      <c r="Q2934" s="15">
        <v>37.284387498643348</v>
      </c>
      <c r="R2934" s="14">
        <v>3.319986800131999</v>
      </c>
      <c r="S2934" s="14">
        <v>97956.001684861592</v>
      </c>
    </row>
    <row r="2935" spans="1:19" x14ac:dyDescent="0.35">
      <c r="A2935" s="13">
        <v>2000</v>
      </c>
      <c r="B2935" s="13">
        <v>50</v>
      </c>
      <c r="C2935" s="13">
        <v>35</v>
      </c>
      <c r="D2935" s="13">
        <v>150</v>
      </c>
      <c r="E2935" s="13">
        <v>45</v>
      </c>
      <c r="F2935" s="15">
        <v>27.85</v>
      </c>
      <c r="G2935" s="15">
        <v>12.81</v>
      </c>
      <c r="H2935" s="15">
        <v>55.13</v>
      </c>
      <c r="I2935" s="15">
        <v>-2.2919999999999999E-2</v>
      </c>
      <c r="J2935" s="14">
        <v>2.7447372061604138</v>
      </c>
      <c r="K2935" s="15">
        <v>-4.7009999999999996</v>
      </c>
      <c r="L2935" s="16">
        <v>45.48</v>
      </c>
      <c r="M2935" s="14">
        <v>58730679.432801932</v>
      </c>
      <c r="N2935" s="14">
        <v>0.69651183726609156</v>
      </c>
      <c r="O2935" s="14">
        <v>279.14388295429308</v>
      </c>
      <c r="P2935" s="14">
        <v>32.745064548693193</v>
      </c>
      <c r="Q2935" s="15">
        <v>37.937619466259207</v>
      </c>
      <c r="R2935" s="14">
        <v>3.319986800131999</v>
      </c>
      <c r="S2935" s="14">
        <v>97956.001684861592</v>
      </c>
    </row>
    <row r="2936" spans="1:19" x14ac:dyDescent="0.35">
      <c r="A2936" s="13">
        <v>2000</v>
      </c>
      <c r="B2936" s="13">
        <v>50</v>
      </c>
      <c r="C2936" s="13">
        <v>35</v>
      </c>
      <c r="D2936" s="13">
        <v>200</v>
      </c>
      <c r="E2936" s="13">
        <v>0</v>
      </c>
      <c r="F2936" s="15">
        <v>23.24</v>
      </c>
      <c r="G2936" s="15">
        <v>10.69</v>
      </c>
      <c r="H2936" s="15">
        <v>54.82</v>
      </c>
      <c r="I2936" s="15">
        <v>-2.0990000000000002E-2</v>
      </c>
      <c r="J2936" s="14">
        <v>3.675843657530955</v>
      </c>
      <c r="K2936" s="15">
        <v>-12.9</v>
      </c>
      <c r="L2936" s="16">
        <v>77.72</v>
      </c>
      <c r="M2936" s="14">
        <v>77075190.20393379</v>
      </c>
      <c r="N2936" s="14">
        <v>0.69077369447966563</v>
      </c>
      <c r="O2936" s="14">
        <v>276.35751508229231</v>
      </c>
      <c r="P2936" s="14">
        <v>32.275389275826633</v>
      </c>
      <c r="Q2936" s="15">
        <v>44.710754431805562</v>
      </c>
      <c r="R2936" s="14">
        <v>3.319986800131999</v>
      </c>
      <c r="S2936" s="14">
        <v>95452.005400907772</v>
      </c>
    </row>
    <row r="2937" spans="1:19" x14ac:dyDescent="0.35">
      <c r="A2937" s="13">
        <v>2000</v>
      </c>
      <c r="B2937" s="13">
        <v>50</v>
      </c>
      <c r="C2937" s="13">
        <v>35</v>
      </c>
      <c r="D2937" s="13">
        <v>200</v>
      </c>
      <c r="E2937" s="13">
        <v>22.5</v>
      </c>
      <c r="F2937" s="15">
        <v>27.08</v>
      </c>
      <c r="G2937" s="15">
        <v>11.08</v>
      </c>
      <c r="H2937" s="15">
        <v>52.74</v>
      </c>
      <c r="I2937" s="15">
        <v>-6.1330000000000003E-2</v>
      </c>
      <c r="J2937" s="14">
        <v>3.675843657530955</v>
      </c>
      <c r="K2937" s="15">
        <v>-10.5</v>
      </c>
      <c r="L2937" s="16">
        <v>83.27</v>
      </c>
      <c r="M2937" s="14">
        <v>77075190.20393379</v>
      </c>
      <c r="N2937" s="14">
        <v>0.69077369447966563</v>
      </c>
      <c r="O2937" s="14">
        <v>276.35751508229231</v>
      </c>
      <c r="P2937" s="14">
        <v>32.275389275826633</v>
      </c>
      <c r="Q2937" s="15">
        <v>41.20135998804323</v>
      </c>
      <c r="R2937" s="14">
        <v>3.319986800131999</v>
      </c>
      <c r="S2937" s="14">
        <v>95452.005400907772</v>
      </c>
    </row>
    <row r="2938" spans="1:19" x14ac:dyDescent="0.35">
      <c r="A2938" s="13">
        <v>2000</v>
      </c>
      <c r="B2938" s="13">
        <v>50</v>
      </c>
      <c r="C2938" s="13">
        <v>35</v>
      </c>
      <c r="D2938" s="13">
        <v>200</v>
      </c>
      <c r="E2938" s="13">
        <v>45</v>
      </c>
      <c r="F2938" s="15">
        <v>28.42</v>
      </c>
      <c r="G2938" s="15">
        <v>11.49</v>
      </c>
      <c r="H2938" s="15">
        <v>57.330000000000013</v>
      </c>
      <c r="I2938" s="15">
        <v>-4.2099999999999999E-2</v>
      </c>
      <c r="J2938" s="14">
        <v>3.675843657530955</v>
      </c>
      <c r="K2938" s="15">
        <v>-9.0890000000000004</v>
      </c>
      <c r="L2938" s="16">
        <v>85.77</v>
      </c>
      <c r="M2938" s="14">
        <v>77075190.20393379</v>
      </c>
      <c r="N2938" s="14">
        <v>0.69077369447966563</v>
      </c>
      <c r="O2938" s="14">
        <v>276.35751508229231</v>
      </c>
      <c r="P2938" s="14">
        <v>32.275389275826633</v>
      </c>
      <c r="Q2938" s="15">
        <v>41.968819892193189</v>
      </c>
      <c r="R2938" s="14">
        <v>3.319986800131999</v>
      </c>
      <c r="S2938" s="14">
        <v>95452.005400907772</v>
      </c>
    </row>
    <row r="2939" spans="1:19" x14ac:dyDescent="0.35">
      <c r="A2939" s="13">
        <v>2000</v>
      </c>
      <c r="B2939" s="13">
        <v>50</v>
      </c>
      <c r="C2939" s="13">
        <v>35</v>
      </c>
      <c r="D2939" s="13">
        <v>250</v>
      </c>
      <c r="E2939" s="13">
        <v>0</v>
      </c>
      <c r="F2939" s="15">
        <v>22.94</v>
      </c>
      <c r="G2939" s="15">
        <v>9.1999999999999957</v>
      </c>
      <c r="H2939" s="15">
        <v>51.3</v>
      </c>
      <c r="I2939" s="15">
        <v>-0.14030000000000001</v>
      </c>
      <c r="J2939" s="14">
        <v>4.6146839256008132</v>
      </c>
      <c r="K2939" s="15">
        <v>-21.8</v>
      </c>
      <c r="L2939" s="16">
        <v>136.69999999999999</v>
      </c>
      <c r="M2939" s="14">
        <v>94852066.572678417</v>
      </c>
      <c r="N2939" s="14">
        <v>0.68515030597339299</v>
      </c>
      <c r="O2939" s="14">
        <v>273.63827347063159</v>
      </c>
      <c r="P2939" s="14">
        <v>31.82014365358129</v>
      </c>
      <c r="Q2939" s="15">
        <v>49.338001071065392</v>
      </c>
      <c r="R2939" s="14">
        <v>3.319986800131999</v>
      </c>
      <c r="S2939" s="14">
        <v>93049.233299467829</v>
      </c>
    </row>
    <row r="2940" spans="1:19" x14ac:dyDescent="0.35">
      <c r="A2940" s="13">
        <v>2000</v>
      </c>
      <c r="B2940" s="13">
        <v>50</v>
      </c>
      <c r="C2940" s="13">
        <v>35</v>
      </c>
      <c r="D2940" s="13">
        <v>250</v>
      </c>
      <c r="E2940" s="13">
        <v>22.5</v>
      </c>
      <c r="F2940" s="15">
        <v>27.37</v>
      </c>
      <c r="G2940" s="15">
        <v>9.6699999999999982</v>
      </c>
      <c r="H2940" s="15">
        <v>51.38000000000001</v>
      </c>
      <c r="I2940" s="15">
        <v>-0.11409999999999999</v>
      </c>
      <c r="J2940" s="14">
        <v>4.6146839256008132</v>
      </c>
      <c r="K2940" s="15">
        <v>-17.579999999999998</v>
      </c>
      <c r="L2940" s="16">
        <v>145</v>
      </c>
      <c r="M2940" s="14">
        <v>94852066.572678417</v>
      </c>
      <c r="N2940" s="14">
        <v>0.68515030597339299</v>
      </c>
      <c r="O2940" s="14">
        <v>273.63827347063159</v>
      </c>
      <c r="P2940" s="14">
        <v>31.82014365358129</v>
      </c>
      <c r="Q2940" s="15">
        <v>44.287074478208652</v>
      </c>
      <c r="R2940" s="14">
        <v>3.319986800131999</v>
      </c>
      <c r="S2940" s="14">
        <v>93049.233299467829</v>
      </c>
    </row>
    <row r="2941" spans="1:19" x14ac:dyDescent="0.35">
      <c r="A2941" s="13">
        <v>2000</v>
      </c>
      <c r="B2941" s="13">
        <v>50</v>
      </c>
      <c r="C2941" s="13">
        <v>35</v>
      </c>
      <c r="D2941" s="13">
        <v>250</v>
      </c>
      <c r="E2941" s="13">
        <v>45</v>
      </c>
      <c r="F2941" s="15">
        <v>29.2</v>
      </c>
      <c r="G2941" s="15">
        <v>10.029999999999999</v>
      </c>
      <c r="H2941" s="15">
        <v>49.87</v>
      </c>
      <c r="I2941" s="15">
        <v>-4.3790000000000003E-2</v>
      </c>
      <c r="J2941" s="14">
        <v>4.6146839256008132</v>
      </c>
      <c r="K2941" s="15">
        <v>-14.51</v>
      </c>
      <c r="L2941" s="16">
        <v>145.4</v>
      </c>
      <c r="M2941" s="14">
        <v>94852066.572678417</v>
      </c>
      <c r="N2941" s="14">
        <v>0.68515030597339299</v>
      </c>
      <c r="O2941" s="14">
        <v>273.63827347063159</v>
      </c>
      <c r="P2941" s="14">
        <v>31.82014365358129</v>
      </c>
      <c r="Q2941" s="15">
        <v>44.733183294183277</v>
      </c>
      <c r="R2941" s="14">
        <v>3.319986800131999</v>
      </c>
      <c r="S2941" s="14">
        <v>93049.233299467829</v>
      </c>
    </row>
    <row r="2942" spans="1:19" x14ac:dyDescent="0.35">
      <c r="A2942" s="13">
        <v>2000</v>
      </c>
      <c r="B2942" s="13">
        <v>50</v>
      </c>
      <c r="C2942" s="13">
        <v>35</v>
      </c>
      <c r="D2942" s="13">
        <v>300</v>
      </c>
      <c r="E2942" s="13">
        <v>0</v>
      </c>
      <c r="F2942" s="15">
        <v>23.01</v>
      </c>
      <c r="G2942" s="15">
        <v>7.9200000000000026</v>
      </c>
      <c r="H2942" s="15">
        <v>55.83</v>
      </c>
      <c r="I2942" s="15">
        <v>-0.24540000000000001</v>
      </c>
      <c r="J2942" s="14">
        <v>5.5610173801765947</v>
      </c>
      <c r="K2942" s="15">
        <v>-32.9</v>
      </c>
      <c r="L2942" s="16">
        <v>221.4</v>
      </c>
      <c r="M2942" s="14">
        <v>112090377.3748014</v>
      </c>
      <c r="N2942" s="14">
        <v>0.67964633683723186</v>
      </c>
      <c r="O2942" s="14">
        <v>270.98757973652067</v>
      </c>
      <c r="P2942" s="14">
        <v>31.379327681957161</v>
      </c>
      <c r="Q2942" s="15">
        <v>53.272357634279842</v>
      </c>
      <c r="R2942" s="14">
        <v>3.319986800131999</v>
      </c>
      <c r="S2942" s="14">
        <v>90745.611478695151</v>
      </c>
    </row>
    <row r="2943" spans="1:19" x14ac:dyDescent="0.35">
      <c r="A2943" s="13">
        <v>2000</v>
      </c>
      <c r="B2943" s="13">
        <v>50</v>
      </c>
      <c r="C2943" s="13">
        <v>35</v>
      </c>
      <c r="D2943" s="13">
        <v>300</v>
      </c>
      <c r="E2943" s="13">
        <v>22.5</v>
      </c>
      <c r="F2943" s="15">
        <v>27.98</v>
      </c>
      <c r="G2943" s="15">
        <v>8.6300000000000061</v>
      </c>
      <c r="H2943" s="15">
        <v>54.6</v>
      </c>
      <c r="I2943" s="15">
        <v>-0.17910000000000001</v>
      </c>
      <c r="J2943" s="14">
        <v>5.5610173801765947</v>
      </c>
      <c r="K2943" s="15">
        <v>-26.47</v>
      </c>
      <c r="L2943" s="16">
        <v>227.5</v>
      </c>
      <c r="M2943" s="14">
        <v>112090377.3748014</v>
      </c>
      <c r="N2943" s="14">
        <v>0.67964633683723186</v>
      </c>
      <c r="O2943" s="14">
        <v>270.98757973652067</v>
      </c>
      <c r="P2943" s="14">
        <v>31.379327681957161</v>
      </c>
      <c r="Q2943" s="15">
        <v>46.626154016225549</v>
      </c>
      <c r="R2943" s="14">
        <v>3.319986800131999</v>
      </c>
      <c r="S2943" s="14">
        <v>90745.611478695151</v>
      </c>
    </row>
    <row r="2944" spans="1:19" x14ac:dyDescent="0.35">
      <c r="A2944" s="13">
        <v>2000</v>
      </c>
      <c r="B2944" s="13">
        <v>50</v>
      </c>
      <c r="C2944" s="13">
        <v>35</v>
      </c>
      <c r="D2944" s="13">
        <v>300</v>
      </c>
      <c r="E2944" s="13">
        <v>45</v>
      </c>
      <c r="F2944" s="15">
        <v>29.98</v>
      </c>
      <c r="G2944" s="15">
        <v>9.2099999999999991</v>
      </c>
      <c r="H2944" s="15">
        <v>53.79000000000002</v>
      </c>
      <c r="I2944" s="15">
        <v>-0.1643</v>
      </c>
      <c r="J2944" s="14">
        <v>5.5610173801765947</v>
      </c>
      <c r="K2944" s="15">
        <v>-21.13</v>
      </c>
      <c r="L2944" s="16">
        <v>224.8</v>
      </c>
      <c r="M2944" s="14">
        <v>112090377.3748014</v>
      </c>
      <c r="N2944" s="14">
        <v>0.67964633683723186</v>
      </c>
      <c r="O2944" s="14">
        <v>270.98757973652067</v>
      </c>
      <c r="P2944" s="14">
        <v>31.379327681957161</v>
      </c>
      <c r="Q2944" s="15">
        <v>46.561007111661418</v>
      </c>
      <c r="R2944" s="14">
        <v>3.319986800131999</v>
      </c>
      <c r="S2944" s="14">
        <v>90745.611478695151</v>
      </c>
    </row>
    <row r="2945" spans="1:19" x14ac:dyDescent="0.35">
      <c r="A2945" s="13">
        <v>2000</v>
      </c>
      <c r="B2945" s="13">
        <v>50</v>
      </c>
      <c r="C2945" s="13">
        <v>50</v>
      </c>
      <c r="D2945" s="13">
        <v>30</v>
      </c>
      <c r="E2945" s="13">
        <v>0</v>
      </c>
      <c r="F2945" s="15">
        <v>41.869000000000007</v>
      </c>
      <c r="G2945" s="15">
        <v>23.689</v>
      </c>
      <c r="H2945" s="15">
        <v>74.118999999999986</v>
      </c>
      <c r="I2945" s="15">
        <v>2.734E-2</v>
      </c>
      <c r="J2945" s="14">
        <v>0.54176530392364319</v>
      </c>
      <c r="K2945" s="15">
        <v>-0.1593</v>
      </c>
      <c r="L2945" s="16">
        <v>0.9302999999999999</v>
      </c>
      <c r="M2945" s="14">
        <v>12308187.236310709</v>
      </c>
      <c r="N2945" s="14">
        <v>0.71354898618738227</v>
      </c>
      <c r="O2945" s="14">
        <v>287.48757218926153</v>
      </c>
      <c r="P2945" s="14">
        <v>48.815568078706853</v>
      </c>
      <c r="Q2945" s="15">
        <v>24.838402786176381</v>
      </c>
      <c r="R2945" s="14">
        <v>3.319986800131999</v>
      </c>
      <c r="S2945" s="14">
        <v>105711.2196402074</v>
      </c>
    </row>
    <row r="2946" spans="1:19" x14ac:dyDescent="0.35">
      <c r="A2946" s="13">
        <v>2000</v>
      </c>
      <c r="B2946" s="13">
        <v>50</v>
      </c>
      <c r="C2946" s="13">
        <v>50</v>
      </c>
      <c r="D2946" s="13">
        <v>30</v>
      </c>
      <c r="E2946" s="13">
        <v>22.5</v>
      </c>
      <c r="F2946" s="15">
        <v>28.234000000000002</v>
      </c>
      <c r="G2946" s="15">
        <v>23.783999999999999</v>
      </c>
      <c r="H2946" s="15">
        <v>74.194000000000003</v>
      </c>
      <c r="I2946" s="15">
        <v>0.78820000000000001</v>
      </c>
      <c r="J2946" s="14">
        <v>0.54162742823120369</v>
      </c>
      <c r="K2946" s="15">
        <v>4.0719999999999999E-2</v>
      </c>
      <c r="L2946" s="16">
        <v>1.0469999999999999</v>
      </c>
      <c r="M2946" s="14">
        <v>12319208.18041195</v>
      </c>
      <c r="N2946" s="14">
        <v>0.71387709303922608</v>
      </c>
      <c r="O2946" s="14">
        <v>287.6493126061975</v>
      </c>
      <c r="P2946" s="14">
        <v>48.855465095087993</v>
      </c>
      <c r="Q2946" s="15">
        <v>17.035021215466511</v>
      </c>
      <c r="R2946" s="14">
        <v>3.319986800131999</v>
      </c>
      <c r="S2946" s="14">
        <v>105865.4014778257</v>
      </c>
    </row>
    <row r="2947" spans="1:19" x14ac:dyDescent="0.35">
      <c r="A2947" s="13">
        <v>2000</v>
      </c>
      <c r="B2947" s="13">
        <v>50</v>
      </c>
      <c r="C2947" s="13">
        <v>50</v>
      </c>
      <c r="D2947" s="13">
        <v>30</v>
      </c>
      <c r="E2947" s="13">
        <v>45</v>
      </c>
      <c r="F2947" s="15">
        <v>31.579000000000001</v>
      </c>
      <c r="G2947" s="15">
        <v>23.719000000000001</v>
      </c>
      <c r="H2947" s="15">
        <v>71.179000000000002</v>
      </c>
      <c r="I2947" s="15">
        <v>0.60660000000000003</v>
      </c>
      <c r="J2947" s="14">
        <v>0.54176530392364319</v>
      </c>
      <c r="K2947" s="15">
        <v>-6.378E-3</v>
      </c>
      <c r="L2947" s="16">
        <v>1.1639999999999999</v>
      </c>
      <c r="M2947" s="14">
        <v>12308187.236310709</v>
      </c>
      <c r="N2947" s="14">
        <v>0.71354898618738227</v>
      </c>
      <c r="O2947" s="14">
        <v>287.48757218926153</v>
      </c>
      <c r="P2947" s="14">
        <v>48.815568078706853</v>
      </c>
      <c r="Q2947" s="15">
        <v>20.41417807593367</v>
      </c>
      <c r="R2947" s="14">
        <v>3.319986800131999</v>
      </c>
      <c r="S2947" s="14">
        <v>105711.2196402074</v>
      </c>
    </row>
    <row r="2948" spans="1:19" x14ac:dyDescent="0.35">
      <c r="A2948" s="13">
        <v>2000</v>
      </c>
      <c r="B2948" s="13">
        <v>50</v>
      </c>
      <c r="C2948" s="13">
        <v>50</v>
      </c>
      <c r="D2948" s="13">
        <v>50</v>
      </c>
      <c r="E2948" s="13">
        <v>0</v>
      </c>
      <c r="F2948" s="15">
        <v>36.655000000000001</v>
      </c>
      <c r="G2948" s="15">
        <v>23.135000000000002</v>
      </c>
      <c r="H2948" s="15">
        <v>66.924999999999997</v>
      </c>
      <c r="I2948" s="15">
        <v>-1.144E-4</v>
      </c>
      <c r="J2948" s="14">
        <v>0.90431644325161642</v>
      </c>
      <c r="K2948" s="15">
        <v>-0.2031</v>
      </c>
      <c r="L2948" s="16">
        <v>2.7570000000000001</v>
      </c>
      <c r="M2948" s="14">
        <v>20404101.84358624</v>
      </c>
      <c r="N2948" s="14">
        <v>0.71158757433997821</v>
      </c>
      <c r="O2948" s="14">
        <v>286.52153389052211</v>
      </c>
      <c r="P2948" s="14">
        <v>48.577599497215587</v>
      </c>
      <c r="Q2948" s="15">
        <v>29.059423686265909</v>
      </c>
      <c r="R2948" s="14">
        <v>3.319986800131999</v>
      </c>
      <c r="S2948" s="14">
        <v>104793.39595004851</v>
      </c>
    </row>
    <row r="2949" spans="1:19" x14ac:dyDescent="0.35">
      <c r="A2949" s="13">
        <v>2000</v>
      </c>
      <c r="B2949" s="13">
        <v>50</v>
      </c>
      <c r="C2949" s="13">
        <v>50</v>
      </c>
      <c r="D2949" s="13">
        <v>50</v>
      </c>
      <c r="E2949" s="13">
        <v>22.5</v>
      </c>
      <c r="F2949" s="15">
        <v>41.264999999999993</v>
      </c>
      <c r="G2949" s="15">
        <v>23.16500000000001</v>
      </c>
      <c r="H2949" s="15">
        <v>55.465000000000003</v>
      </c>
      <c r="I2949" s="15">
        <v>0.2019</v>
      </c>
      <c r="J2949" s="14">
        <v>0.90431644325161642</v>
      </c>
      <c r="K2949" s="15">
        <v>2.1139999999999999E-2</v>
      </c>
      <c r="L2949" s="16">
        <v>3.319</v>
      </c>
      <c r="M2949" s="14">
        <v>20404101.84358624</v>
      </c>
      <c r="N2949" s="14">
        <v>0.71158757433997821</v>
      </c>
      <c r="O2949" s="14">
        <v>286.52153389052211</v>
      </c>
      <c r="P2949" s="14">
        <v>48.577599497215587</v>
      </c>
      <c r="Q2949" s="15">
        <v>30.439049667347941</v>
      </c>
      <c r="R2949" s="14">
        <v>3.319986800131999</v>
      </c>
      <c r="S2949" s="14">
        <v>104793.39595004851</v>
      </c>
    </row>
    <row r="2950" spans="1:19" x14ac:dyDescent="0.35">
      <c r="A2950" s="13">
        <v>2000</v>
      </c>
      <c r="B2950" s="13">
        <v>50</v>
      </c>
      <c r="C2950" s="13">
        <v>50</v>
      </c>
      <c r="D2950" s="13">
        <v>50</v>
      </c>
      <c r="E2950" s="13">
        <v>45</v>
      </c>
      <c r="F2950" s="15">
        <v>42.936999999999998</v>
      </c>
      <c r="G2950" s="15">
        <v>23.167000000000002</v>
      </c>
      <c r="H2950" s="15">
        <v>71.326999999999998</v>
      </c>
      <c r="I2950" s="15">
        <v>-6.8629999999999999E-5</v>
      </c>
      <c r="J2950" s="14">
        <v>0.90431644325161642</v>
      </c>
      <c r="K2950" s="15">
        <v>-6.4590000000000009E-2</v>
      </c>
      <c r="L2950" s="16">
        <v>3.3809999999999998</v>
      </c>
      <c r="M2950" s="14">
        <v>20404101.84358624</v>
      </c>
      <c r="N2950" s="14">
        <v>0.71158757433997821</v>
      </c>
      <c r="O2950" s="14">
        <v>286.52153389052211</v>
      </c>
      <c r="P2950" s="14">
        <v>48.577599497215587</v>
      </c>
      <c r="Q2950" s="15">
        <v>25.10407007600865</v>
      </c>
      <c r="R2950" s="14">
        <v>3.319986800131999</v>
      </c>
      <c r="S2950" s="14">
        <v>104793.39595004851</v>
      </c>
    </row>
    <row r="2951" spans="1:19" x14ac:dyDescent="0.35">
      <c r="A2951" s="13">
        <v>2000</v>
      </c>
      <c r="B2951" s="13">
        <v>50</v>
      </c>
      <c r="C2951" s="13">
        <v>50</v>
      </c>
      <c r="D2951" s="13">
        <v>75</v>
      </c>
      <c r="E2951" s="13">
        <v>0</v>
      </c>
      <c r="F2951" s="15">
        <v>36.741</v>
      </c>
      <c r="G2951" s="15">
        <v>22.280999999999999</v>
      </c>
      <c r="H2951" s="15">
        <v>74.760999999999996</v>
      </c>
      <c r="I2951" s="15">
        <v>-3.1359999999999999E-3</v>
      </c>
      <c r="J2951" s="14">
        <v>1.3594598600945731</v>
      </c>
      <c r="K2951" s="15">
        <v>-2.3559999999999999</v>
      </c>
      <c r="L2951" s="16">
        <v>6.7460000000000004</v>
      </c>
      <c r="M2951" s="14">
        <v>30369595.020765971</v>
      </c>
      <c r="N2951" s="14">
        <v>0.70874968019590012</v>
      </c>
      <c r="O2951" s="14">
        <v>285.12634873484518</v>
      </c>
      <c r="P2951" s="14">
        <v>48.234905601860497</v>
      </c>
      <c r="Q2951" s="15">
        <v>39.151195114390283</v>
      </c>
      <c r="R2951" s="14">
        <v>3.319986800131999</v>
      </c>
      <c r="S2951" s="14">
        <v>103477.1023028819</v>
      </c>
    </row>
    <row r="2952" spans="1:19" x14ac:dyDescent="0.35">
      <c r="A2952" s="13">
        <v>2000</v>
      </c>
      <c r="B2952" s="13">
        <v>50</v>
      </c>
      <c r="C2952" s="13">
        <v>50</v>
      </c>
      <c r="D2952" s="13">
        <v>75</v>
      </c>
      <c r="E2952" s="13">
        <v>22.5</v>
      </c>
      <c r="F2952" s="15">
        <v>47.841000000000001</v>
      </c>
      <c r="G2952" s="15">
        <v>22.361000000000001</v>
      </c>
      <c r="H2952" s="15">
        <v>73.891000000000005</v>
      </c>
      <c r="I2952" s="15">
        <v>-1.0560000000000001E-3</v>
      </c>
      <c r="J2952" s="14">
        <v>1.3594598600945731</v>
      </c>
      <c r="K2952" s="15">
        <v>-0.19769999999999999</v>
      </c>
      <c r="L2952" s="16">
        <v>8.2430000000000003</v>
      </c>
      <c r="M2952" s="14">
        <v>30369595.020765971</v>
      </c>
      <c r="N2952" s="14">
        <v>0.70874968019590012</v>
      </c>
      <c r="O2952" s="14">
        <v>285.12634873484518</v>
      </c>
      <c r="P2952" s="14">
        <v>48.234905601860497</v>
      </c>
      <c r="Q2952" s="15">
        <v>40.429299048802328</v>
      </c>
      <c r="R2952" s="14">
        <v>3.319986800131999</v>
      </c>
      <c r="S2952" s="14">
        <v>103477.1023028819</v>
      </c>
    </row>
    <row r="2953" spans="1:19" x14ac:dyDescent="0.35">
      <c r="A2953" s="13">
        <v>2000</v>
      </c>
      <c r="B2953" s="13">
        <v>50</v>
      </c>
      <c r="C2953" s="13">
        <v>50</v>
      </c>
      <c r="D2953" s="13">
        <v>75</v>
      </c>
      <c r="E2953" s="13">
        <v>45</v>
      </c>
      <c r="F2953" s="15">
        <v>34.917999999999999</v>
      </c>
      <c r="G2953" s="15">
        <v>22.398</v>
      </c>
      <c r="H2953" s="15">
        <v>62.597999999999999</v>
      </c>
      <c r="I2953" s="15">
        <v>-1.4250000000000001E-3</v>
      </c>
      <c r="J2953" s="14">
        <v>1.3594598600945731</v>
      </c>
      <c r="K2953" s="15">
        <v>-1.351</v>
      </c>
      <c r="L2953" s="16">
        <v>8.6920000000000002</v>
      </c>
      <c r="M2953" s="14">
        <v>30369595.020765971</v>
      </c>
      <c r="N2953" s="14">
        <v>0.70874968019590012</v>
      </c>
      <c r="O2953" s="14">
        <v>285.12634873484518</v>
      </c>
      <c r="P2953" s="14">
        <v>48.234905601860497</v>
      </c>
      <c r="Q2953" s="15">
        <v>35.446422744762927</v>
      </c>
      <c r="R2953" s="14">
        <v>3.319986800131999</v>
      </c>
      <c r="S2953" s="14">
        <v>103477.1023028819</v>
      </c>
    </row>
    <row r="2954" spans="1:19" x14ac:dyDescent="0.35">
      <c r="A2954" s="13">
        <v>2000</v>
      </c>
      <c r="B2954" s="13">
        <v>50</v>
      </c>
      <c r="C2954" s="13">
        <v>50</v>
      </c>
      <c r="D2954" s="13">
        <v>100</v>
      </c>
      <c r="E2954" s="13">
        <v>0</v>
      </c>
      <c r="F2954" s="15">
        <v>38.156000000000013</v>
      </c>
      <c r="G2954" s="15">
        <v>21.436</v>
      </c>
      <c r="H2954" s="15">
        <v>74.885999999999996</v>
      </c>
      <c r="I2954" s="15">
        <v>-2.1320000000000002E-3</v>
      </c>
      <c r="J2954" s="14">
        <v>1.816559352202797</v>
      </c>
      <c r="K2954" s="15">
        <v>-4.0179999999999998</v>
      </c>
      <c r="L2954" s="16">
        <v>12.41</v>
      </c>
      <c r="M2954" s="14">
        <v>40182236.128941461</v>
      </c>
      <c r="N2954" s="14">
        <v>0.70593898060371052</v>
      </c>
      <c r="O2954" s="14">
        <v>283.74747766670038</v>
      </c>
      <c r="P2954" s="14">
        <v>47.897365153155853</v>
      </c>
      <c r="Q2954" s="15">
        <v>42.892711004959587</v>
      </c>
      <c r="R2954" s="14">
        <v>3.319986800131999</v>
      </c>
      <c r="S2954" s="14">
        <v>102186.91303178181</v>
      </c>
    </row>
    <row r="2955" spans="1:19" x14ac:dyDescent="0.35">
      <c r="A2955" s="13">
        <v>2000</v>
      </c>
      <c r="B2955" s="13">
        <v>50</v>
      </c>
      <c r="C2955" s="13">
        <v>50</v>
      </c>
      <c r="D2955" s="13">
        <v>100</v>
      </c>
      <c r="E2955" s="13">
        <v>22.5</v>
      </c>
      <c r="F2955" s="15">
        <v>37.875999999999998</v>
      </c>
      <c r="G2955" s="15">
        <v>21.545999999999999</v>
      </c>
      <c r="H2955" s="15">
        <v>75.135999999999996</v>
      </c>
      <c r="I2955" s="15">
        <v>-2.137E-3</v>
      </c>
      <c r="J2955" s="14">
        <v>1.816559352202797</v>
      </c>
      <c r="K2955" s="15">
        <v>-2.9180000000000001</v>
      </c>
      <c r="L2955" s="16">
        <v>15.27</v>
      </c>
      <c r="M2955" s="14">
        <v>40182236.128941461</v>
      </c>
      <c r="N2955" s="14">
        <v>0.70593898060371052</v>
      </c>
      <c r="O2955" s="14">
        <v>283.74747766670038</v>
      </c>
      <c r="P2955" s="14">
        <v>47.897365153155853</v>
      </c>
      <c r="Q2955" s="15">
        <v>41.347054857038373</v>
      </c>
      <c r="R2955" s="14">
        <v>3.319986800131999</v>
      </c>
      <c r="S2955" s="14">
        <v>102186.91303178181</v>
      </c>
    </row>
    <row r="2956" spans="1:19" x14ac:dyDescent="0.35">
      <c r="A2956" s="13">
        <v>2000</v>
      </c>
      <c r="B2956" s="13">
        <v>50</v>
      </c>
      <c r="C2956" s="13">
        <v>50</v>
      </c>
      <c r="D2956" s="13">
        <v>100</v>
      </c>
      <c r="E2956" s="13">
        <v>45</v>
      </c>
      <c r="F2956" s="15">
        <v>37.749000000000009</v>
      </c>
      <c r="G2956" s="15">
        <v>21.619</v>
      </c>
      <c r="H2956" s="15">
        <v>76.558999999999997</v>
      </c>
      <c r="I2956" s="15">
        <v>-2.2499999999999998E-3</v>
      </c>
      <c r="J2956" s="14">
        <v>1.816559352202797</v>
      </c>
      <c r="K2956" s="15">
        <v>-3.6859999999999999</v>
      </c>
      <c r="L2956" s="16">
        <v>16.34</v>
      </c>
      <c r="M2956" s="14">
        <v>40182236.128941461</v>
      </c>
      <c r="N2956" s="14">
        <v>0.70593898060371052</v>
      </c>
      <c r="O2956" s="14">
        <v>283.74747766670038</v>
      </c>
      <c r="P2956" s="14">
        <v>47.897365153155853</v>
      </c>
      <c r="Q2956" s="15">
        <v>40.721563702462902</v>
      </c>
      <c r="R2956" s="14">
        <v>3.319986800131999</v>
      </c>
      <c r="S2956" s="14">
        <v>102186.91303178181</v>
      </c>
    </row>
    <row r="2957" spans="1:19" x14ac:dyDescent="0.35">
      <c r="A2957" s="13">
        <v>2000</v>
      </c>
      <c r="B2957" s="13">
        <v>50</v>
      </c>
      <c r="C2957" s="13">
        <v>50</v>
      </c>
      <c r="D2957" s="13">
        <v>125</v>
      </c>
      <c r="E2957" s="13">
        <v>0</v>
      </c>
      <c r="F2957" s="15">
        <v>37.979999999999997</v>
      </c>
      <c r="G2957" s="15">
        <v>20.55</v>
      </c>
      <c r="H2957" s="15">
        <v>76.149999999999991</v>
      </c>
      <c r="I2957" s="15">
        <v>-8.0879999999999993E-4</v>
      </c>
      <c r="J2957" s="14">
        <v>2.275588254368226</v>
      </c>
      <c r="K2957" s="15">
        <v>-5.2560000000000002</v>
      </c>
      <c r="L2957" s="16">
        <v>20.71</v>
      </c>
      <c r="M2957" s="14">
        <v>49845662.738660999</v>
      </c>
      <c r="N2957" s="14">
        <v>0.70315603671868954</v>
      </c>
      <c r="O2957" s="14">
        <v>282.38509262078321</v>
      </c>
      <c r="P2957" s="14">
        <v>47.564978151101613</v>
      </c>
      <c r="Q2957" s="15">
        <v>45.730388226488877</v>
      </c>
      <c r="R2957" s="14">
        <v>3.319986800131999</v>
      </c>
      <c r="S2957" s="14">
        <v>100922.5688795719</v>
      </c>
    </row>
    <row r="2958" spans="1:19" x14ac:dyDescent="0.35">
      <c r="A2958" s="13">
        <v>2000</v>
      </c>
      <c r="B2958" s="13">
        <v>50</v>
      </c>
      <c r="C2958" s="13">
        <v>50</v>
      </c>
      <c r="D2958" s="13">
        <v>125</v>
      </c>
      <c r="E2958" s="13">
        <v>22.5</v>
      </c>
      <c r="F2958" s="15">
        <v>39.150000000000013</v>
      </c>
      <c r="G2958" s="15">
        <v>20.7</v>
      </c>
      <c r="H2958" s="15">
        <v>71.950000000000017</v>
      </c>
      <c r="I2958" s="15">
        <v>-1.8469999999999999E-3</v>
      </c>
      <c r="J2958" s="14">
        <v>2.275588254368226</v>
      </c>
      <c r="K2958" s="15">
        <v>-5.6959999999999997</v>
      </c>
      <c r="L2958" s="16">
        <v>25.26</v>
      </c>
      <c r="M2958" s="14">
        <v>49845662.738660999</v>
      </c>
      <c r="N2958" s="14">
        <v>0.70315603671868954</v>
      </c>
      <c r="O2958" s="14">
        <v>282.38509262078321</v>
      </c>
      <c r="P2958" s="14">
        <v>47.564978151101613</v>
      </c>
      <c r="Q2958" s="15">
        <v>44.456570736205741</v>
      </c>
      <c r="R2958" s="14">
        <v>3.319986800131999</v>
      </c>
      <c r="S2958" s="14">
        <v>100922.5688795719</v>
      </c>
    </row>
    <row r="2959" spans="1:19" x14ac:dyDescent="0.35">
      <c r="A2959" s="13">
        <v>2000</v>
      </c>
      <c r="B2959" s="13">
        <v>50</v>
      </c>
      <c r="C2959" s="13">
        <v>50</v>
      </c>
      <c r="D2959" s="13">
        <v>125</v>
      </c>
      <c r="E2959" s="13">
        <v>45</v>
      </c>
      <c r="F2959" s="15">
        <v>39.279999999999987</v>
      </c>
      <c r="G2959" s="15">
        <v>20.78</v>
      </c>
      <c r="H2959" s="15">
        <v>64.11999999999999</v>
      </c>
      <c r="I2959" s="15">
        <v>-5.6730000000000001E-3</v>
      </c>
      <c r="J2959" s="14">
        <v>2.275588254368226</v>
      </c>
      <c r="K2959" s="15">
        <v>-4.4560000000000004</v>
      </c>
      <c r="L2959" s="16">
        <v>27.33</v>
      </c>
      <c r="M2959" s="14">
        <v>49845662.738660999</v>
      </c>
      <c r="N2959" s="14">
        <v>0.70315603671868954</v>
      </c>
      <c r="O2959" s="14">
        <v>282.38509262078321</v>
      </c>
      <c r="P2959" s="14">
        <v>47.564978151101613</v>
      </c>
      <c r="Q2959" s="15">
        <v>44.337495959201071</v>
      </c>
      <c r="R2959" s="14">
        <v>3.319986800131999</v>
      </c>
      <c r="S2959" s="14">
        <v>100922.5688795719</v>
      </c>
    </row>
    <row r="2960" spans="1:19" x14ac:dyDescent="0.35">
      <c r="A2960" s="13">
        <v>2000</v>
      </c>
      <c r="B2960" s="13">
        <v>50</v>
      </c>
      <c r="C2960" s="13">
        <v>50</v>
      </c>
      <c r="D2960" s="13">
        <v>150</v>
      </c>
      <c r="E2960" s="13">
        <v>0</v>
      </c>
      <c r="F2960" s="15">
        <v>36.520000000000003</v>
      </c>
      <c r="G2960" s="15">
        <v>19.7</v>
      </c>
      <c r="H2960" s="15">
        <v>76.72</v>
      </c>
      <c r="I2960" s="15">
        <v>-8.4069999999999995E-3</v>
      </c>
      <c r="J2960" s="14">
        <v>2.736518997389271</v>
      </c>
      <c r="K2960" s="15">
        <v>-6.8529999999999998</v>
      </c>
      <c r="L2960" s="16">
        <v>31.91</v>
      </c>
      <c r="M2960" s="14">
        <v>59363510.35294015</v>
      </c>
      <c r="N2960" s="14">
        <v>0.70040141010034251</v>
      </c>
      <c r="O2960" s="14">
        <v>281.03936544800268</v>
      </c>
      <c r="P2960" s="14">
        <v>47.237744595697812</v>
      </c>
      <c r="Q2960" s="15">
        <v>48.519426855782719</v>
      </c>
      <c r="R2960" s="14">
        <v>3.319986800131999</v>
      </c>
      <c r="S2960" s="14">
        <v>99683.812600128527</v>
      </c>
    </row>
    <row r="2961" spans="1:19" x14ac:dyDescent="0.35">
      <c r="A2961" s="13">
        <v>2000</v>
      </c>
      <c r="B2961" s="13">
        <v>50</v>
      </c>
      <c r="C2961" s="13">
        <v>50</v>
      </c>
      <c r="D2961" s="13">
        <v>150</v>
      </c>
      <c r="E2961" s="13">
        <v>22.5</v>
      </c>
      <c r="F2961" s="15">
        <v>39.64</v>
      </c>
      <c r="G2961" s="15">
        <v>19.899999999999999</v>
      </c>
      <c r="H2961" s="15">
        <v>75.17</v>
      </c>
      <c r="I2961" s="15">
        <v>-6.3410000000000003E-3</v>
      </c>
      <c r="J2961" s="14">
        <v>2.736518997389271</v>
      </c>
      <c r="K2961" s="15">
        <v>-6.3140000000000001</v>
      </c>
      <c r="L2961" s="16">
        <v>38.32</v>
      </c>
      <c r="M2961" s="14">
        <v>59363510.35294015</v>
      </c>
      <c r="N2961" s="14">
        <v>0.70040141010034251</v>
      </c>
      <c r="O2961" s="14">
        <v>281.03936544800268</v>
      </c>
      <c r="P2961" s="14">
        <v>47.237744595697812</v>
      </c>
      <c r="Q2961" s="15">
        <v>47.156716840257019</v>
      </c>
      <c r="R2961" s="14">
        <v>3.319986800131999</v>
      </c>
      <c r="S2961" s="14">
        <v>99683.812600128527</v>
      </c>
    </row>
    <row r="2962" spans="1:19" x14ac:dyDescent="0.35">
      <c r="A2962" s="13">
        <v>2000</v>
      </c>
      <c r="B2962" s="13">
        <v>50</v>
      </c>
      <c r="C2962" s="13">
        <v>50</v>
      </c>
      <c r="D2962" s="13">
        <v>150</v>
      </c>
      <c r="E2962" s="13">
        <v>45</v>
      </c>
      <c r="F2962" s="15">
        <v>39.900000000000013</v>
      </c>
      <c r="G2962" s="15">
        <v>20.059999999999999</v>
      </c>
      <c r="H2962" s="15">
        <v>72.69</v>
      </c>
      <c r="I2962" s="15">
        <v>-6.5560000000000002E-3</v>
      </c>
      <c r="J2962" s="14">
        <v>2.736518997389271</v>
      </c>
      <c r="K2962" s="15">
        <v>-5.7869999999999999</v>
      </c>
      <c r="L2962" s="16">
        <v>41.66</v>
      </c>
      <c r="M2962" s="14">
        <v>59363510.35294015</v>
      </c>
      <c r="N2962" s="14">
        <v>0.70040141010034251</v>
      </c>
      <c r="O2962" s="14">
        <v>281.03936544800268</v>
      </c>
      <c r="P2962" s="14">
        <v>47.237744595697812</v>
      </c>
      <c r="Q2962" s="15">
        <v>47.413876540945658</v>
      </c>
      <c r="R2962" s="14">
        <v>3.319986800131999</v>
      </c>
      <c r="S2962" s="14">
        <v>99683.812600128527</v>
      </c>
    </row>
    <row r="2963" spans="1:19" x14ac:dyDescent="0.35">
      <c r="A2963" s="13">
        <v>2000</v>
      </c>
      <c r="B2963" s="13">
        <v>50</v>
      </c>
      <c r="C2963" s="13">
        <v>50</v>
      </c>
      <c r="D2963" s="13">
        <v>200</v>
      </c>
      <c r="E2963" s="13">
        <v>0</v>
      </c>
      <c r="F2963" s="15">
        <v>34.38000000000001</v>
      </c>
      <c r="G2963" s="15">
        <v>18.02</v>
      </c>
      <c r="H2963" s="15">
        <v>76.81</v>
      </c>
      <c r="I2963" s="15">
        <v>-3.4229999999999997E-2</v>
      </c>
      <c r="J2963" s="14">
        <v>3.6639711905649812</v>
      </c>
      <c r="K2963" s="15">
        <v>-10.92</v>
      </c>
      <c r="L2963" s="16">
        <v>64.28</v>
      </c>
      <c r="M2963" s="14">
        <v>77976999.002785236</v>
      </c>
      <c r="N2963" s="14">
        <v>0.69497935546542522</v>
      </c>
      <c r="O2963" s="14">
        <v>278.39857128750151</v>
      </c>
      <c r="P2963" s="14">
        <v>46.598737824841528</v>
      </c>
      <c r="Q2963" s="15">
        <v>54.517322318749997</v>
      </c>
      <c r="R2963" s="14">
        <v>3.319986800131999</v>
      </c>
      <c r="S2963" s="14">
        <v>97282.045174561848</v>
      </c>
    </row>
    <row r="2964" spans="1:19" x14ac:dyDescent="0.35">
      <c r="A2964" s="13">
        <v>2000</v>
      </c>
      <c r="B2964" s="13">
        <v>50</v>
      </c>
      <c r="C2964" s="13">
        <v>50</v>
      </c>
      <c r="D2964" s="13">
        <v>200</v>
      </c>
      <c r="E2964" s="13">
        <v>22.5</v>
      </c>
      <c r="F2964" s="15">
        <v>38.93</v>
      </c>
      <c r="G2964" s="15">
        <v>18.41</v>
      </c>
      <c r="H2964" s="15">
        <v>60.35</v>
      </c>
      <c r="I2964" s="15">
        <v>-3.8739999999999997E-2</v>
      </c>
      <c r="J2964" s="14">
        <v>3.6639711905649812</v>
      </c>
      <c r="K2964" s="15">
        <v>-9.1890000000000001</v>
      </c>
      <c r="L2964" s="16">
        <v>73.930000000000007</v>
      </c>
      <c r="M2964" s="14">
        <v>77976999.002785236</v>
      </c>
      <c r="N2964" s="14">
        <v>0.69497935546542522</v>
      </c>
      <c r="O2964" s="14">
        <v>278.39857128750151</v>
      </c>
      <c r="P2964" s="14">
        <v>46.598737824841528</v>
      </c>
      <c r="Q2964" s="15">
        <v>51.966339349645267</v>
      </c>
      <c r="R2964" s="14">
        <v>3.319986800131999</v>
      </c>
      <c r="S2964" s="14">
        <v>97282.045174561848</v>
      </c>
    </row>
    <row r="2965" spans="1:19" x14ac:dyDescent="0.35">
      <c r="A2965" s="13">
        <v>2000</v>
      </c>
      <c r="B2965" s="13">
        <v>50</v>
      </c>
      <c r="C2965" s="13">
        <v>50</v>
      </c>
      <c r="D2965" s="13">
        <v>200</v>
      </c>
      <c r="E2965" s="13">
        <v>45</v>
      </c>
      <c r="F2965" s="15">
        <v>39.68</v>
      </c>
      <c r="G2965" s="15">
        <v>18.670000000000002</v>
      </c>
      <c r="H2965" s="15">
        <v>78.31</v>
      </c>
      <c r="I2965" s="15">
        <v>-1.112E-2</v>
      </c>
      <c r="J2965" s="14">
        <v>3.6639711905649812</v>
      </c>
      <c r="K2965" s="15">
        <v>-8.7189999999999994</v>
      </c>
      <c r="L2965" s="16">
        <v>79.72</v>
      </c>
      <c r="M2965" s="14">
        <v>77976999.002785236</v>
      </c>
      <c r="N2965" s="14">
        <v>0.69497935546542522</v>
      </c>
      <c r="O2965" s="14">
        <v>278.39857128750151</v>
      </c>
      <c r="P2965" s="14">
        <v>46.598737824841528</v>
      </c>
      <c r="Q2965" s="15">
        <v>52.783157025226799</v>
      </c>
      <c r="R2965" s="14">
        <v>3.319986800131999</v>
      </c>
      <c r="S2965" s="14">
        <v>97282.045174561848</v>
      </c>
    </row>
    <row r="2966" spans="1:19" x14ac:dyDescent="0.35">
      <c r="A2966" s="13">
        <v>2000</v>
      </c>
      <c r="B2966" s="13">
        <v>50</v>
      </c>
      <c r="C2966" s="13">
        <v>50</v>
      </c>
      <c r="D2966" s="13">
        <v>250</v>
      </c>
      <c r="E2966" s="13">
        <v>0</v>
      </c>
      <c r="F2966" s="15">
        <v>33.590000000000011</v>
      </c>
      <c r="G2966" s="15">
        <v>16.37</v>
      </c>
      <c r="H2966" s="15">
        <v>72.8</v>
      </c>
      <c r="I2966" s="15">
        <v>-8.7859999999999994E-2</v>
      </c>
      <c r="J2966" s="14">
        <v>4.5986771925812704</v>
      </c>
      <c r="K2966" s="15">
        <v>-18.45</v>
      </c>
      <c r="L2966" s="16">
        <v>112.8</v>
      </c>
      <c r="M2966" s="14">
        <v>96051736.900091559</v>
      </c>
      <c r="N2966" s="14">
        <v>0.68967730792562043</v>
      </c>
      <c r="O2966" s="14">
        <v>275.82646563419621</v>
      </c>
      <c r="P2966" s="14">
        <v>45.98034484058698</v>
      </c>
      <c r="Q2966" s="15">
        <v>60.16779011511111</v>
      </c>
      <c r="R2966" s="14">
        <v>3.319986800131999</v>
      </c>
      <c r="S2966" s="14">
        <v>94979.595819232971</v>
      </c>
    </row>
    <row r="2967" spans="1:19" x14ac:dyDescent="0.35">
      <c r="A2967" s="13">
        <v>2000</v>
      </c>
      <c r="B2967" s="13">
        <v>50</v>
      </c>
      <c r="C2967" s="13">
        <v>50</v>
      </c>
      <c r="D2967" s="13">
        <v>250</v>
      </c>
      <c r="E2967" s="13">
        <v>22.5</v>
      </c>
      <c r="F2967" s="15">
        <v>38.69</v>
      </c>
      <c r="G2967" s="15">
        <v>16.91</v>
      </c>
      <c r="H2967" s="15">
        <v>74</v>
      </c>
      <c r="I2967" s="15">
        <v>-4.437E-2</v>
      </c>
      <c r="J2967" s="14">
        <v>4.5986771925812704</v>
      </c>
      <c r="K2967" s="15">
        <v>-14.94</v>
      </c>
      <c r="L2967" s="16">
        <v>123.1</v>
      </c>
      <c r="M2967" s="14">
        <v>96051736.900091559</v>
      </c>
      <c r="N2967" s="14">
        <v>0.68967730792562043</v>
      </c>
      <c r="O2967" s="14">
        <v>275.82646563419621</v>
      </c>
      <c r="P2967" s="14">
        <v>45.98034484058698</v>
      </c>
      <c r="Q2967" s="15">
        <v>56.202762766467963</v>
      </c>
      <c r="R2967" s="14">
        <v>3.319986800131999</v>
      </c>
      <c r="S2967" s="14">
        <v>94979.595819232971</v>
      </c>
    </row>
    <row r="2968" spans="1:19" x14ac:dyDescent="0.35">
      <c r="A2968" s="13">
        <v>2000</v>
      </c>
      <c r="B2968" s="13">
        <v>50</v>
      </c>
      <c r="C2968" s="13">
        <v>50</v>
      </c>
      <c r="D2968" s="13">
        <v>250</v>
      </c>
      <c r="E2968" s="13">
        <v>45</v>
      </c>
      <c r="F2968" s="15">
        <v>40.099999999999987</v>
      </c>
      <c r="G2968" s="15">
        <v>17.23</v>
      </c>
      <c r="H2968" s="15">
        <v>79.89</v>
      </c>
      <c r="I2968" s="15">
        <v>-7.6170000000000002E-2</v>
      </c>
      <c r="J2968" s="14">
        <v>4.5986771925812704</v>
      </c>
      <c r="K2968" s="15">
        <v>-13.32</v>
      </c>
      <c r="L2968" s="16">
        <v>130</v>
      </c>
      <c r="M2968" s="14">
        <v>96051736.900091559</v>
      </c>
      <c r="N2968" s="14">
        <v>0.68967730792562043</v>
      </c>
      <c r="O2968" s="14">
        <v>275.82646563419621</v>
      </c>
      <c r="P2968" s="14">
        <v>45.98034484058698</v>
      </c>
      <c r="Q2968" s="15">
        <v>57.311598021242062</v>
      </c>
      <c r="R2968" s="14">
        <v>3.319986800131999</v>
      </c>
      <c r="S2968" s="14">
        <v>94979.595819232971</v>
      </c>
    </row>
    <row r="2969" spans="1:19" x14ac:dyDescent="0.35">
      <c r="A2969" s="13">
        <v>2000</v>
      </c>
      <c r="B2969" s="13">
        <v>50</v>
      </c>
      <c r="C2969" s="13">
        <v>50</v>
      </c>
      <c r="D2969" s="13">
        <v>300</v>
      </c>
      <c r="E2969" s="13">
        <v>0</v>
      </c>
      <c r="F2969" s="15">
        <v>33.060000000000009</v>
      </c>
      <c r="G2969" s="15">
        <v>14.78</v>
      </c>
      <c r="H2969" s="15">
        <v>78.350000000000009</v>
      </c>
      <c r="I2969" s="15">
        <v>-2.743E-2</v>
      </c>
      <c r="J2969" s="14">
        <v>5.5403836649164084</v>
      </c>
      <c r="K2969" s="15">
        <v>-29.56</v>
      </c>
      <c r="L2969" s="16">
        <v>179.5</v>
      </c>
      <c r="M2969" s="14">
        <v>113616713.1390907</v>
      </c>
      <c r="N2969" s="14">
        <v>0.68449974911680145</v>
      </c>
      <c r="O2969" s="14">
        <v>273.32441298565737</v>
      </c>
      <c r="P2969" s="14">
        <v>45.382565642934168</v>
      </c>
      <c r="Q2969" s="15">
        <v>65.26981547092592</v>
      </c>
      <c r="R2969" s="14">
        <v>3.319986800131999</v>
      </c>
      <c r="S2969" s="14">
        <v>92774.486504504122</v>
      </c>
    </row>
    <row r="2970" spans="1:19" x14ac:dyDescent="0.35">
      <c r="A2970" s="13">
        <v>2000</v>
      </c>
      <c r="B2970" s="13">
        <v>50</v>
      </c>
      <c r="C2970" s="13">
        <v>50</v>
      </c>
      <c r="D2970" s="13">
        <v>300</v>
      </c>
      <c r="E2970" s="13">
        <v>22.5</v>
      </c>
      <c r="F2970" s="15">
        <v>38.679999999999993</v>
      </c>
      <c r="G2970" s="15">
        <v>15.33</v>
      </c>
      <c r="H2970" s="15">
        <v>67.2</v>
      </c>
      <c r="I2970" s="15">
        <v>-1.67E-2</v>
      </c>
      <c r="J2970" s="14">
        <v>5.5403836649164084</v>
      </c>
      <c r="K2970" s="15">
        <v>-24.14</v>
      </c>
      <c r="L2970" s="16">
        <v>191.8</v>
      </c>
      <c r="M2970" s="14">
        <v>113616713.1390907</v>
      </c>
      <c r="N2970" s="14">
        <v>0.68449974911680145</v>
      </c>
      <c r="O2970" s="14">
        <v>273.32441298565737</v>
      </c>
      <c r="P2970" s="14">
        <v>45.382565642934168</v>
      </c>
      <c r="Q2970" s="15">
        <v>59.805229953051168</v>
      </c>
      <c r="R2970" s="14">
        <v>3.319986800131999</v>
      </c>
      <c r="S2970" s="14">
        <v>92774.486504504122</v>
      </c>
    </row>
    <row r="2971" spans="1:19" x14ac:dyDescent="0.35">
      <c r="A2971" s="13">
        <v>2000</v>
      </c>
      <c r="B2971" s="13">
        <v>50</v>
      </c>
      <c r="C2971" s="13">
        <v>50</v>
      </c>
      <c r="D2971" s="13">
        <v>300</v>
      </c>
      <c r="E2971" s="13">
        <v>45</v>
      </c>
      <c r="F2971" s="15">
        <v>40.819999999999993</v>
      </c>
      <c r="G2971" s="15">
        <v>16.010000000000002</v>
      </c>
      <c r="H2971" s="15">
        <v>81.610000000000014</v>
      </c>
      <c r="I2971" s="15">
        <v>-6.4920000000000004E-3</v>
      </c>
      <c r="J2971" s="14">
        <v>5.5403836649164084</v>
      </c>
      <c r="K2971" s="15">
        <v>-20.74</v>
      </c>
      <c r="L2971" s="16">
        <v>194.8</v>
      </c>
      <c r="M2971" s="14">
        <v>113616713.1390907</v>
      </c>
      <c r="N2971" s="14">
        <v>0.68449974911680145</v>
      </c>
      <c r="O2971" s="14">
        <v>273.32441298565737</v>
      </c>
      <c r="P2971" s="14">
        <v>45.382565642934168</v>
      </c>
      <c r="Q2971" s="15">
        <v>60.870976421723192</v>
      </c>
      <c r="R2971" s="14">
        <v>3.319986800131999</v>
      </c>
      <c r="S2971" s="14">
        <v>92774.486504504122</v>
      </c>
    </row>
    <row r="2972" spans="1:19" x14ac:dyDescent="0.35">
      <c r="A2972" s="13">
        <v>2000</v>
      </c>
      <c r="B2972" s="13">
        <v>50</v>
      </c>
      <c r="C2972" s="13">
        <v>75</v>
      </c>
      <c r="D2972" s="13">
        <v>30</v>
      </c>
      <c r="E2972" s="13">
        <v>0</v>
      </c>
      <c r="F2972" s="15">
        <v>52.215000000000003</v>
      </c>
      <c r="G2972" s="15">
        <v>36.155000000000001</v>
      </c>
      <c r="H2972" s="15">
        <v>83.234999999999999</v>
      </c>
      <c r="I2972" s="15">
        <v>0.2858</v>
      </c>
      <c r="J2972" s="14">
        <v>0.53985956516358347</v>
      </c>
      <c r="K2972" s="15">
        <v>-2.9360000000000001E-2</v>
      </c>
      <c r="L2972" s="16">
        <v>0.87809999999999999</v>
      </c>
      <c r="M2972" s="14">
        <v>12461307.679848639</v>
      </c>
      <c r="N2972" s="14">
        <v>0.71808762456789865</v>
      </c>
      <c r="O2972" s="14">
        <v>289.72848970628002</v>
      </c>
      <c r="P2972" s="14">
        <v>74.054613838897552</v>
      </c>
      <c r="Q2972" s="15">
        <v>32.953346639866268</v>
      </c>
      <c r="R2972" s="14">
        <v>3.319986800131999</v>
      </c>
      <c r="S2972" s="14">
        <v>107860.57613370341</v>
      </c>
    </row>
    <row r="2973" spans="1:19" x14ac:dyDescent="0.35">
      <c r="A2973" s="13">
        <v>2000</v>
      </c>
      <c r="B2973" s="13">
        <v>50</v>
      </c>
      <c r="C2973" s="13">
        <v>75</v>
      </c>
      <c r="D2973" s="13">
        <v>30</v>
      </c>
      <c r="E2973" s="13">
        <v>22.5</v>
      </c>
      <c r="F2973" s="15">
        <v>77.905000000000001</v>
      </c>
      <c r="G2973" s="15">
        <v>36.325000000000003</v>
      </c>
      <c r="H2973" s="15">
        <v>111.235</v>
      </c>
      <c r="I2973" s="15">
        <v>0.111</v>
      </c>
      <c r="J2973" s="14">
        <v>0.53973354283995501</v>
      </c>
      <c r="K2973" s="15">
        <v>0.1042</v>
      </c>
      <c r="L2973" s="16">
        <v>1.383</v>
      </c>
      <c r="M2973" s="14">
        <v>12471493.27940079</v>
      </c>
      <c r="N2973" s="14">
        <v>0.71838802058138085</v>
      </c>
      <c r="O2973" s="14">
        <v>289.87708216384652</v>
      </c>
      <c r="P2973" s="14">
        <v>74.10989394851677</v>
      </c>
      <c r="Q2973" s="15">
        <v>51.549610040948501</v>
      </c>
      <c r="R2973" s="14">
        <v>3.319986800131999</v>
      </c>
      <c r="S2973" s="14">
        <v>108004.1024515043</v>
      </c>
    </row>
    <row r="2974" spans="1:19" x14ac:dyDescent="0.35">
      <c r="A2974" s="13">
        <v>2000</v>
      </c>
      <c r="B2974" s="13">
        <v>50</v>
      </c>
      <c r="C2974" s="13">
        <v>75</v>
      </c>
      <c r="D2974" s="13">
        <v>30</v>
      </c>
      <c r="E2974" s="13">
        <v>45</v>
      </c>
      <c r="F2974" s="15">
        <v>73.795000000000002</v>
      </c>
      <c r="G2974" s="15">
        <v>41.244999999999997</v>
      </c>
      <c r="H2974" s="15">
        <v>111.435</v>
      </c>
      <c r="I2974" s="15">
        <v>-5.7059999999999999E-5</v>
      </c>
      <c r="J2974" s="14">
        <v>0.53985956516358347</v>
      </c>
      <c r="K2974" s="15">
        <v>-9.3480000000000008E-2</v>
      </c>
      <c r="L2974" s="16">
        <v>1.2350000000000001</v>
      </c>
      <c r="M2974" s="14">
        <v>12461307.679848639</v>
      </c>
      <c r="N2974" s="14">
        <v>0.71808762456789865</v>
      </c>
      <c r="O2974" s="14">
        <v>289.72848970628002</v>
      </c>
      <c r="P2974" s="14">
        <v>74.054613838897552</v>
      </c>
      <c r="Q2974" s="15">
        <v>43.314562298496391</v>
      </c>
      <c r="R2974" s="14">
        <v>3.319986800131999</v>
      </c>
      <c r="S2974" s="14">
        <v>107860.57613370341</v>
      </c>
    </row>
    <row r="2975" spans="1:19" x14ac:dyDescent="0.35">
      <c r="A2975" s="13">
        <v>2000</v>
      </c>
      <c r="B2975" s="13">
        <v>50</v>
      </c>
      <c r="C2975" s="13">
        <v>75</v>
      </c>
      <c r="D2975" s="13">
        <v>50</v>
      </c>
      <c r="E2975" s="13">
        <v>0</v>
      </c>
      <c r="F2975" s="15">
        <v>55.273000000000003</v>
      </c>
      <c r="G2975" s="15">
        <v>36.253</v>
      </c>
      <c r="H2975" s="15">
        <v>109.203</v>
      </c>
      <c r="I2975" s="15">
        <v>-3.9110000000000002E-4</v>
      </c>
      <c r="J2975" s="14">
        <v>0.89997574231651734</v>
      </c>
      <c r="K2975" s="15">
        <v>-0.67820000000000003</v>
      </c>
      <c r="L2975" s="16">
        <v>2.726</v>
      </c>
      <c r="M2975" s="14">
        <v>20751901.724347711</v>
      </c>
      <c r="N2975" s="14">
        <v>0.71778760020404042</v>
      </c>
      <c r="O2975" s="14">
        <v>289.58011517855942</v>
      </c>
      <c r="P2975" s="14">
        <v>73.999434694763721</v>
      </c>
      <c r="Q2975" s="15">
        <v>48.991752116170687</v>
      </c>
      <c r="R2975" s="14">
        <v>3.319986800131999</v>
      </c>
      <c r="S2975" s="14">
        <v>107717.3852903302</v>
      </c>
    </row>
    <row r="2976" spans="1:19" x14ac:dyDescent="0.35">
      <c r="A2976" s="13">
        <v>2000</v>
      </c>
      <c r="B2976" s="13">
        <v>50</v>
      </c>
      <c r="C2976" s="13">
        <v>75</v>
      </c>
      <c r="D2976" s="13">
        <v>50</v>
      </c>
      <c r="E2976" s="13">
        <v>22.5</v>
      </c>
      <c r="F2976" s="15">
        <v>72.242999999999995</v>
      </c>
      <c r="G2976" s="15">
        <v>36.363000000000007</v>
      </c>
      <c r="H2976" s="15">
        <v>88.703000000000003</v>
      </c>
      <c r="I2976" s="15">
        <v>-3.0079999999999999E-4</v>
      </c>
      <c r="J2976" s="14">
        <v>0.89997574231651734</v>
      </c>
      <c r="K2976" s="15">
        <v>-7.4579999999999994E-2</v>
      </c>
      <c r="L2976" s="16">
        <v>3.5510000000000002</v>
      </c>
      <c r="M2976" s="14">
        <v>20751901.724347711</v>
      </c>
      <c r="N2976" s="14">
        <v>0.71778760020404042</v>
      </c>
      <c r="O2976" s="14">
        <v>289.58011517855942</v>
      </c>
      <c r="P2976" s="14">
        <v>73.999434694763721</v>
      </c>
      <c r="Q2976" s="15">
        <v>64.25932179587511</v>
      </c>
      <c r="R2976" s="14">
        <v>3.319986800131999</v>
      </c>
      <c r="S2976" s="14">
        <v>107717.3852903302</v>
      </c>
    </row>
    <row r="2977" spans="1:19" x14ac:dyDescent="0.35">
      <c r="A2977" s="13">
        <v>2000</v>
      </c>
      <c r="B2977" s="13">
        <v>50</v>
      </c>
      <c r="C2977" s="13">
        <v>75</v>
      </c>
      <c r="D2977" s="13">
        <v>50</v>
      </c>
      <c r="E2977" s="13">
        <v>45</v>
      </c>
      <c r="F2977" s="15">
        <v>50.76</v>
      </c>
      <c r="G2977" s="15">
        <v>36.290000000000013</v>
      </c>
      <c r="H2977" s="15">
        <v>97.72</v>
      </c>
      <c r="I2977" s="15">
        <v>-9.0439999999999997E-4</v>
      </c>
      <c r="J2977" s="14">
        <v>0.89997574231651734</v>
      </c>
      <c r="K2977" s="15">
        <v>-0.2303</v>
      </c>
      <c r="L2977" s="16">
        <v>3.37</v>
      </c>
      <c r="M2977" s="14">
        <v>20751901.724347711</v>
      </c>
      <c r="N2977" s="14">
        <v>0.71778760020404042</v>
      </c>
      <c r="O2977" s="14">
        <v>289.58011517855942</v>
      </c>
      <c r="P2977" s="14">
        <v>73.999434694763721</v>
      </c>
      <c r="Q2977" s="15">
        <v>40.433907137427177</v>
      </c>
      <c r="R2977" s="14">
        <v>3.319986800131999</v>
      </c>
      <c r="S2977" s="14">
        <v>107717.3852903302</v>
      </c>
    </row>
    <row r="2978" spans="1:19" x14ac:dyDescent="0.35">
      <c r="A2978" s="13">
        <v>2000</v>
      </c>
      <c r="B2978" s="13">
        <v>50</v>
      </c>
      <c r="C2978" s="13">
        <v>75</v>
      </c>
      <c r="D2978" s="13">
        <v>75</v>
      </c>
      <c r="E2978" s="13">
        <v>0</v>
      </c>
      <c r="F2978" s="15">
        <v>54.978000000000002</v>
      </c>
      <c r="G2978" s="15">
        <v>34.688000000000002</v>
      </c>
      <c r="H2978" s="15">
        <v>100.61799999999999</v>
      </c>
      <c r="I2978" s="15">
        <v>-7.8369999999999991E-4</v>
      </c>
      <c r="J2978" s="14">
        <v>1.354254215422714</v>
      </c>
      <c r="K2978" s="15">
        <v>-0.45529999999999998</v>
      </c>
      <c r="L2978" s="16">
        <v>6.202</v>
      </c>
      <c r="M2978" s="14">
        <v>30783178.38277261</v>
      </c>
      <c r="N2978" s="14">
        <v>0.71370037433536437</v>
      </c>
      <c r="O2978" s="14">
        <v>287.56219402830618</v>
      </c>
      <c r="P2978" s="14">
        <v>73.250959994177109</v>
      </c>
      <c r="Q2978" s="15">
        <v>49.763467632260742</v>
      </c>
      <c r="R2978" s="14">
        <v>3.319986800131999</v>
      </c>
      <c r="S2978" s="14">
        <v>105782.3358632321</v>
      </c>
    </row>
    <row r="2979" spans="1:19" x14ac:dyDescent="0.35">
      <c r="A2979" s="13">
        <v>2000</v>
      </c>
      <c r="B2979" s="13">
        <v>50</v>
      </c>
      <c r="C2979" s="13">
        <v>75</v>
      </c>
      <c r="D2979" s="13">
        <v>75</v>
      </c>
      <c r="E2979" s="13">
        <v>22.5</v>
      </c>
      <c r="F2979" s="15">
        <v>61.497999999999998</v>
      </c>
      <c r="G2979" s="15">
        <v>34.738</v>
      </c>
      <c r="H2979" s="15">
        <v>83.128000000000014</v>
      </c>
      <c r="I2979" s="15">
        <v>0.44890000000000002</v>
      </c>
      <c r="J2979" s="14">
        <v>1.354254215422714</v>
      </c>
      <c r="K2979" s="15">
        <v>4.6619999999999988E-2</v>
      </c>
      <c r="L2979" s="16">
        <v>7.4640000000000004</v>
      </c>
      <c r="M2979" s="14">
        <v>30783178.38277261</v>
      </c>
      <c r="N2979" s="14">
        <v>0.71370037433536437</v>
      </c>
      <c r="O2979" s="14">
        <v>287.56219402830618</v>
      </c>
      <c r="P2979" s="14">
        <v>73.250959994177109</v>
      </c>
      <c r="Q2979" s="15">
        <v>53.120199295918077</v>
      </c>
      <c r="R2979" s="14">
        <v>3.319986800131999</v>
      </c>
      <c r="S2979" s="14">
        <v>105782.3358632321</v>
      </c>
    </row>
    <row r="2980" spans="1:19" x14ac:dyDescent="0.35">
      <c r="A2980" s="13">
        <v>2000</v>
      </c>
      <c r="B2980" s="13">
        <v>50</v>
      </c>
      <c r="C2980" s="13">
        <v>75</v>
      </c>
      <c r="D2980" s="13">
        <v>75</v>
      </c>
      <c r="E2980" s="13">
        <v>45</v>
      </c>
      <c r="F2980" s="15">
        <v>64.415999999999997</v>
      </c>
      <c r="G2980" s="15">
        <v>34.725999999999999</v>
      </c>
      <c r="H2980" s="15">
        <v>107.036</v>
      </c>
      <c r="I2980" s="15">
        <v>-4.6809999999999999E-4</v>
      </c>
      <c r="J2980" s="14">
        <v>1.354254215422714</v>
      </c>
      <c r="K2980" s="15">
        <v>-0.14349999999999999</v>
      </c>
      <c r="L2980" s="16">
        <v>7.6070000000000002</v>
      </c>
      <c r="M2980" s="14">
        <v>30783178.38277261</v>
      </c>
      <c r="N2980" s="14">
        <v>0.71370037433536437</v>
      </c>
      <c r="O2980" s="14">
        <v>287.56219402830618</v>
      </c>
      <c r="P2980" s="14">
        <v>73.250959994177109</v>
      </c>
      <c r="Q2980" s="15">
        <v>43.652491432719764</v>
      </c>
      <c r="R2980" s="14">
        <v>3.319986800131999</v>
      </c>
      <c r="S2980" s="14">
        <v>105782.3358632321</v>
      </c>
    </row>
    <row r="2981" spans="1:19" x14ac:dyDescent="0.35">
      <c r="A2981" s="13">
        <v>2000</v>
      </c>
      <c r="B2981" s="13">
        <v>50</v>
      </c>
      <c r="C2981" s="13">
        <v>75</v>
      </c>
      <c r="D2981" s="13">
        <v>100</v>
      </c>
      <c r="E2981" s="13">
        <v>0</v>
      </c>
      <c r="F2981" s="15">
        <v>53.783999999999999</v>
      </c>
      <c r="G2981" s="15">
        <v>33.834000000000003</v>
      </c>
      <c r="H2981" s="15">
        <v>112.774</v>
      </c>
      <c r="I2981" s="15">
        <v>-8.3240000000000007E-4</v>
      </c>
      <c r="J2981" s="14">
        <v>1.8092645362541511</v>
      </c>
      <c r="K2981" s="15">
        <v>-3.113</v>
      </c>
      <c r="L2981" s="16">
        <v>11.74</v>
      </c>
      <c r="M2981" s="14">
        <v>40758003.077178784</v>
      </c>
      <c r="N2981" s="14">
        <v>0.71113701589559919</v>
      </c>
      <c r="O2981" s="14">
        <v>286.29982699247142</v>
      </c>
      <c r="P2981" s="14">
        <v>72.784596701954356</v>
      </c>
      <c r="Q2981" s="15">
        <v>56.194103419468689</v>
      </c>
      <c r="R2981" s="14">
        <v>3.319986800131999</v>
      </c>
      <c r="S2981" s="14">
        <v>104583.49521988579</v>
      </c>
    </row>
    <row r="2982" spans="1:19" x14ac:dyDescent="0.35">
      <c r="A2982" s="13">
        <v>2000</v>
      </c>
      <c r="B2982" s="13">
        <v>50</v>
      </c>
      <c r="C2982" s="13">
        <v>75</v>
      </c>
      <c r="D2982" s="13">
        <v>100</v>
      </c>
      <c r="E2982" s="13">
        <v>22.5</v>
      </c>
      <c r="F2982" s="15">
        <v>68.260999999999996</v>
      </c>
      <c r="G2982" s="15">
        <v>33.920999999999999</v>
      </c>
      <c r="H2982" s="15">
        <v>108.851</v>
      </c>
      <c r="I2982" s="15">
        <v>-5.8980000000000002E-4</v>
      </c>
      <c r="J2982" s="14">
        <v>1.8092645362541511</v>
      </c>
      <c r="K2982" s="15">
        <v>-0.61820000000000008</v>
      </c>
      <c r="L2982" s="16">
        <v>14.32</v>
      </c>
      <c r="M2982" s="14">
        <v>40758003.077178784</v>
      </c>
      <c r="N2982" s="14">
        <v>0.71113701589559919</v>
      </c>
      <c r="O2982" s="14">
        <v>286.29982699247142</v>
      </c>
      <c r="P2982" s="14">
        <v>72.784596701954356</v>
      </c>
      <c r="Q2982" s="15">
        <v>59.980611032727523</v>
      </c>
      <c r="R2982" s="14">
        <v>3.319986800131999</v>
      </c>
      <c r="S2982" s="14">
        <v>104583.49521988579</v>
      </c>
    </row>
    <row r="2983" spans="1:19" x14ac:dyDescent="0.35">
      <c r="A2983" s="13">
        <v>2000</v>
      </c>
      <c r="B2983" s="13">
        <v>50</v>
      </c>
      <c r="C2983" s="13">
        <v>75</v>
      </c>
      <c r="D2983" s="13">
        <v>100</v>
      </c>
      <c r="E2983" s="13">
        <v>45</v>
      </c>
      <c r="F2983" s="15">
        <v>51.347000000000001</v>
      </c>
      <c r="G2983" s="15">
        <v>33.927</v>
      </c>
      <c r="H2983" s="15">
        <v>112.797</v>
      </c>
      <c r="I2983" s="15">
        <v>-1.562E-3</v>
      </c>
      <c r="J2983" s="14">
        <v>1.8092645362541511</v>
      </c>
      <c r="K2983" s="15">
        <v>-1.4570000000000001</v>
      </c>
      <c r="L2983" s="16">
        <v>15.01</v>
      </c>
      <c r="M2983" s="14">
        <v>40758003.077178784</v>
      </c>
      <c r="N2983" s="14">
        <v>0.71113701589559919</v>
      </c>
      <c r="O2983" s="14">
        <v>286.29982699247142</v>
      </c>
      <c r="P2983" s="14">
        <v>72.784596701954356</v>
      </c>
      <c r="Q2983" s="15">
        <v>50.241652696121392</v>
      </c>
      <c r="R2983" s="14">
        <v>3.319986800131999</v>
      </c>
      <c r="S2983" s="14">
        <v>104583.49521988579</v>
      </c>
    </row>
    <row r="2984" spans="1:19" x14ac:dyDescent="0.35">
      <c r="A2984" s="13">
        <v>2000</v>
      </c>
      <c r="B2984" s="13">
        <v>50</v>
      </c>
      <c r="C2984" s="13">
        <v>75</v>
      </c>
      <c r="D2984" s="13">
        <v>125</v>
      </c>
      <c r="E2984" s="13">
        <v>0</v>
      </c>
      <c r="F2984" s="15">
        <v>56.14</v>
      </c>
      <c r="G2984" s="15">
        <v>32.979999999999997</v>
      </c>
      <c r="H2984" s="15">
        <v>113.13</v>
      </c>
      <c r="I2984" s="15">
        <v>-1.122E-3</v>
      </c>
      <c r="J2984" s="14">
        <v>2.2660227925287231</v>
      </c>
      <c r="K2984" s="15">
        <v>-7.2590000000000003</v>
      </c>
      <c r="L2984" s="16">
        <v>19.04</v>
      </c>
      <c r="M2984" s="14">
        <v>50595750.960359499</v>
      </c>
      <c r="N2984" s="14">
        <v>0.70860353460572467</v>
      </c>
      <c r="O2984" s="14">
        <v>285.05458066499148</v>
      </c>
      <c r="P2984" s="14">
        <v>72.325963579707206</v>
      </c>
      <c r="Q2984" s="15">
        <v>60.946466658844443</v>
      </c>
      <c r="R2984" s="14">
        <v>3.319986800131999</v>
      </c>
      <c r="S2984" s="14">
        <v>103409.6876115334</v>
      </c>
    </row>
    <row r="2985" spans="1:19" x14ac:dyDescent="0.35">
      <c r="A2985" s="13">
        <v>2000</v>
      </c>
      <c r="B2985" s="13">
        <v>50</v>
      </c>
      <c r="C2985" s="13">
        <v>75</v>
      </c>
      <c r="D2985" s="13">
        <v>125</v>
      </c>
      <c r="E2985" s="13">
        <v>22.5</v>
      </c>
      <c r="F2985" s="15">
        <v>69.75</v>
      </c>
      <c r="G2985" s="15">
        <v>33.130000000000003</v>
      </c>
      <c r="H2985" s="15">
        <v>107.73</v>
      </c>
      <c r="I2985" s="15">
        <v>-4.1949999999999996E-6</v>
      </c>
      <c r="J2985" s="14">
        <v>2.2660227925287231</v>
      </c>
      <c r="K2985" s="15">
        <v>-0.7903</v>
      </c>
      <c r="L2985" s="16">
        <v>23.3</v>
      </c>
      <c r="M2985" s="14">
        <v>50595750.960359499</v>
      </c>
      <c r="N2985" s="14">
        <v>0.70860353460572467</v>
      </c>
      <c r="O2985" s="14">
        <v>285.05458066499148</v>
      </c>
      <c r="P2985" s="14">
        <v>72.325963579707206</v>
      </c>
      <c r="Q2985" s="15">
        <v>59.982756559855133</v>
      </c>
      <c r="R2985" s="14">
        <v>3.319986800131999</v>
      </c>
      <c r="S2985" s="14">
        <v>103409.6876115334</v>
      </c>
    </row>
    <row r="2986" spans="1:19" x14ac:dyDescent="0.35">
      <c r="A2986" s="13">
        <v>2000</v>
      </c>
      <c r="B2986" s="13">
        <v>50</v>
      </c>
      <c r="C2986" s="13">
        <v>75</v>
      </c>
      <c r="D2986" s="13">
        <v>125</v>
      </c>
      <c r="E2986" s="13">
        <v>45</v>
      </c>
      <c r="F2986" s="15">
        <v>53.91</v>
      </c>
      <c r="G2986" s="15">
        <v>33.19</v>
      </c>
      <c r="H2986" s="15">
        <v>106.49</v>
      </c>
      <c r="I2986" s="15">
        <v>-1.055E-2</v>
      </c>
      <c r="J2986" s="14">
        <v>2.2660227925287231</v>
      </c>
      <c r="K2986" s="15">
        <v>-4.8120000000000003</v>
      </c>
      <c r="L2986" s="16">
        <v>24.68</v>
      </c>
      <c r="M2986" s="14">
        <v>50595750.960359499</v>
      </c>
      <c r="N2986" s="14">
        <v>0.70860353460572467</v>
      </c>
      <c r="O2986" s="14">
        <v>285.05458066499148</v>
      </c>
      <c r="P2986" s="14">
        <v>72.325963579707206</v>
      </c>
      <c r="Q2986" s="15">
        <v>56.467009341203173</v>
      </c>
      <c r="R2986" s="14">
        <v>3.319986800131999</v>
      </c>
      <c r="S2986" s="14">
        <v>103409.6876115334</v>
      </c>
    </row>
    <row r="2987" spans="1:19" x14ac:dyDescent="0.35">
      <c r="A2987" s="13">
        <v>2000</v>
      </c>
      <c r="B2987" s="13">
        <v>50</v>
      </c>
      <c r="C2987" s="13">
        <v>75</v>
      </c>
      <c r="D2987" s="13">
        <v>150</v>
      </c>
      <c r="E2987" s="13">
        <v>0</v>
      </c>
      <c r="F2987" s="15">
        <v>57.19</v>
      </c>
      <c r="G2987" s="15">
        <v>32.14</v>
      </c>
      <c r="H2987" s="15">
        <v>112.42</v>
      </c>
      <c r="I2987" s="15">
        <v>-1.869E-3</v>
      </c>
      <c r="J2987" s="14">
        <v>2.7244987920570201</v>
      </c>
      <c r="K2987" s="15">
        <v>-9.0609999999999999</v>
      </c>
      <c r="L2987" s="16">
        <v>27.92</v>
      </c>
      <c r="M2987" s="14">
        <v>60300043.273448713</v>
      </c>
      <c r="N2987" s="14">
        <v>0.70610045843669522</v>
      </c>
      <c r="O2987" s="14">
        <v>283.82661632346282</v>
      </c>
      <c r="P2987" s="14">
        <v>71.87506062743573</v>
      </c>
      <c r="Q2987" s="15">
        <v>64.343896065555555</v>
      </c>
      <c r="R2987" s="14">
        <v>3.319986800131999</v>
      </c>
      <c r="S2987" s="14">
        <v>102260.6745476064</v>
      </c>
    </row>
    <row r="2988" spans="1:19" x14ac:dyDescent="0.35">
      <c r="A2988" s="13">
        <v>2000</v>
      </c>
      <c r="B2988" s="13">
        <v>50</v>
      </c>
      <c r="C2988" s="13">
        <v>75</v>
      </c>
      <c r="D2988" s="13">
        <v>150</v>
      </c>
      <c r="E2988" s="13">
        <v>22.5</v>
      </c>
      <c r="F2988" s="15">
        <v>56.81</v>
      </c>
      <c r="G2988" s="15">
        <v>32.36</v>
      </c>
      <c r="H2988" s="15">
        <v>112.75</v>
      </c>
      <c r="I2988" s="15">
        <v>-1.0149999999999999E-2</v>
      </c>
      <c r="J2988" s="14">
        <v>2.7244987920570201</v>
      </c>
      <c r="K2988" s="15">
        <v>-6.5970000000000004</v>
      </c>
      <c r="L2988" s="16">
        <v>34.340000000000003</v>
      </c>
      <c r="M2988" s="14">
        <v>60300043.273448713</v>
      </c>
      <c r="N2988" s="14">
        <v>0.70610045843669522</v>
      </c>
      <c r="O2988" s="14">
        <v>283.82661632346282</v>
      </c>
      <c r="P2988" s="14">
        <v>71.87506062743573</v>
      </c>
      <c r="Q2988" s="15">
        <v>61.99459597673733</v>
      </c>
      <c r="R2988" s="14">
        <v>3.319986800131999</v>
      </c>
      <c r="S2988" s="14">
        <v>102260.6745476064</v>
      </c>
    </row>
    <row r="2989" spans="1:19" x14ac:dyDescent="0.35">
      <c r="A2989" s="13">
        <v>2000</v>
      </c>
      <c r="B2989" s="13">
        <v>50</v>
      </c>
      <c r="C2989" s="13">
        <v>75</v>
      </c>
      <c r="D2989" s="13">
        <v>150</v>
      </c>
      <c r="E2989" s="13">
        <v>45</v>
      </c>
      <c r="F2989" s="15">
        <v>56.62</v>
      </c>
      <c r="G2989" s="15">
        <v>32.46</v>
      </c>
      <c r="H2989" s="15">
        <v>114.81</v>
      </c>
      <c r="I2989" s="15">
        <v>-9.7699999999999992E-3</v>
      </c>
      <c r="J2989" s="14">
        <v>2.7244987920570201</v>
      </c>
      <c r="K2989" s="15">
        <v>-8.2870000000000008</v>
      </c>
      <c r="L2989" s="16">
        <v>36.770000000000003</v>
      </c>
      <c r="M2989" s="14">
        <v>60300043.273448713</v>
      </c>
      <c r="N2989" s="14">
        <v>0.70610045843669522</v>
      </c>
      <c r="O2989" s="14">
        <v>283.82661632346282</v>
      </c>
      <c r="P2989" s="14">
        <v>71.87506062743573</v>
      </c>
      <c r="Q2989" s="15">
        <v>61.092480657490817</v>
      </c>
      <c r="R2989" s="14">
        <v>3.319986800131999</v>
      </c>
      <c r="S2989" s="14">
        <v>102260.6745476064</v>
      </c>
    </row>
    <row r="2990" spans="1:19" x14ac:dyDescent="0.35">
      <c r="A2990" s="13">
        <v>2000</v>
      </c>
      <c r="B2990" s="13">
        <v>50</v>
      </c>
      <c r="C2990" s="13">
        <v>75</v>
      </c>
      <c r="D2990" s="13">
        <v>200</v>
      </c>
      <c r="E2990" s="13">
        <v>0</v>
      </c>
      <c r="F2990" s="15">
        <v>56.48</v>
      </c>
      <c r="G2990" s="15">
        <v>30.44</v>
      </c>
      <c r="H2990" s="15">
        <v>115.15</v>
      </c>
      <c r="I2990" s="15">
        <v>-1.0109999999999999E-2</v>
      </c>
      <c r="J2990" s="14">
        <v>3.646478991730989</v>
      </c>
      <c r="K2990" s="15">
        <v>-12.94</v>
      </c>
      <c r="L2990" s="16">
        <v>54.24</v>
      </c>
      <c r="M2990" s="14">
        <v>79322734.450873122</v>
      </c>
      <c r="N2990" s="14">
        <v>0.70118762631157117</v>
      </c>
      <c r="O2990" s="14">
        <v>281.42317571875071</v>
      </c>
      <c r="P2990" s="14">
        <v>70.99644523281971</v>
      </c>
      <c r="Q2990" s="15">
        <v>69.971073181180557</v>
      </c>
      <c r="R2990" s="14">
        <v>3.319986800131999</v>
      </c>
      <c r="S2990" s="14">
        <v>100036.090214447</v>
      </c>
    </row>
    <row r="2991" spans="1:19" x14ac:dyDescent="0.35">
      <c r="A2991" s="13">
        <v>2000</v>
      </c>
      <c r="B2991" s="13">
        <v>50</v>
      </c>
      <c r="C2991" s="13">
        <v>75</v>
      </c>
      <c r="D2991" s="13">
        <v>200</v>
      </c>
      <c r="E2991" s="13">
        <v>22.5</v>
      </c>
      <c r="F2991" s="15">
        <v>59.110000000000007</v>
      </c>
      <c r="G2991" s="15">
        <v>30.71</v>
      </c>
      <c r="H2991" s="15">
        <v>109.79</v>
      </c>
      <c r="I2991" s="15">
        <v>-2.274E-2</v>
      </c>
      <c r="J2991" s="14">
        <v>3.646478991730989</v>
      </c>
      <c r="K2991" s="15">
        <v>-13.18</v>
      </c>
      <c r="L2991" s="16">
        <v>65.81</v>
      </c>
      <c r="M2991" s="14">
        <v>79322734.450873122</v>
      </c>
      <c r="N2991" s="14">
        <v>0.70118762631157117</v>
      </c>
      <c r="O2991" s="14">
        <v>281.42317571875071</v>
      </c>
      <c r="P2991" s="14">
        <v>70.99644523281971</v>
      </c>
      <c r="Q2991" s="15">
        <v>68.043107883413256</v>
      </c>
      <c r="R2991" s="14">
        <v>3.319986800131999</v>
      </c>
      <c r="S2991" s="14">
        <v>100036.090214447</v>
      </c>
    </row>
    <row r="2992" spans="1:19" x14ac:dyDescent="0.35">
      <c r="A2992" s="13">
        <v>2000</v>
      </c>
      <c r="B2992" s="13">
        <v>50</v>
      </c>
      <c r="C2992" s="13">
        <v>75</v>
      </c>
      <c r="D2992" s="13">
        <v>200</v>
      </c>
      <c r="E2992" s="13">
        <v>45</v>
      </c>
      <c r="F2992" s="15">
        <v>59.33000000000002</v>
      </c>
      <c r="G2992" s="15">
        <v>30.85</v>
      </c>
      <c r="H2992" s="15">
        <v>93.270000000000024</v>
      </c>
      <c r="I2992" s="15">
        <v>-2.166E-3</v>
      </c>
      <c r="J2992" s="14">
        <v>3.646478991730989</v>
      </c>
      <c r="K2992" s="15">
        <v>-10.87</v>
      </c>
      <c r="L2992" s="16">
        <v>71.41</v>
      </c>
      <c r="M2992" s="14">
        <v>79322734.450873122</v>
      </c>
      <c r="N2992" s="14">
        <v>0.70118762631157117</v>
      </c>
      <c r="O2992" s="14">
        <v>281.42317571875071</v>
      </c>
      <c r="P2992" s="14">
        <v>70.99644523281971</v>
      </c>
      <c r="Q2992" s="15">
        <v>68.090014740791361</v>
      </c>
      <c r="R2992" s="14">
        <v>3.319986800131999</v>
      </c>
      <c r="S2992" s="14">
        <v>100036.090214447</v>
      </c>
    </row>
    <row r="2993" spans="1:19" x14ac:dyDescent="0.35">
      <c r="A2993" s="13">
        <v>2000</v>
      </c>
      <c r="B2993" s="13">
        <v>50</v>
      </c>
      <c r="C2993" s="13">
        <v>75</v>
      </c>
      <c r="D2993" s="13">
        <v>250</v>
      </c>
      <c r="E2993" s="13">
        <v>0</v>
      </c>
      <c r="F2993" s="15">
        <v>53.13</v>
      </c>
      <c r="G2993" s="15">
        <v>28.740000000000009</v>
      </c>
      <c r="H2993" s="15">
        <v>113.81</v>
      </c>
      <c r="I2993" s="15">
        <v>-1.1780000000000001E-2</v>
      </c>
      <c r="J2993" s="14">
        <v>4.5749465761251153</v>
      </c>
      <c r="K2993" s="15">
        <v>-18</v>
      </c>
      <c r="L2993" s="16">
        <v>92.52</v>
      </c>
      <c r="M2993" s="14">
        <v>97854997.556176096</v>
      </c>
      <c r="N2993" s="14">
        <v>0.69640271155318811</v>
      </c>
      <c r="O2993" s="14">
        <v>279.09078240966181</v>
      </c>
      <c r="P2993" s="14">
        <v>70.148750518106326</v>
      </c>
      <c r="Q2993" s="15">
        <v>75.740699560152379</v>
      </c>
      <c r="R2993" s="14">
        <v>3.319986800131999</v>
      </c>
      <c r="S2993" s="14">
        <v>97907.883772875663</v>
      </c>
    </row>
    <row r="2994" spans="1:19" x14ac:dyDescent="0.35">
      <c r="A2994" s="13">
        <v>2000</v>
      </c>
      <c r="B2994" s="13">
        <v>50</v>
      </c>
      <c r="C2994" s="13">
        <v>75</v>
      </c>
      <c r="D2994" s="13">
        <v>250</v>
      </c>
      <c r="E2994" s="13">
        <v>22.5</v>
      </c>
      <c r="F2994" s="15">
        <v>59.380000000000017</v>
      </c>
      <c r="G2994" s="15">
        <v>29.08</v>
      </c>
      <c r="H2994" s="15">
        <v>87.6</v>
      </c>
      <c r="I2994" s="15">
        <v>-3.5659999999999997E-2</v>
      </c>
      <c r="J2994" s="14">
        <v>4.5749465761251153</v>
      </c>
      <c r="K2994" s="15">
        <v>-15.78</v>
      </c>
      <c r="L2994" s="16">
        <v>109.8</v>
      </c>
      <c r="M2994" s="14">
        <v>97854997.556176096</v>
      </c>
      <c r="N2994" s="14">
        <v>0.69640271155318811</v>
      </c>
      <c r="O2994" s="14">
        <v>279.09078240966181</v>
      </c>
      <c r="P2994" s="14">
        <v>70.148750518106326</v>
      </c>
      <c r="Q2994" s="15">
        <v>73.180803855869854</v>
      </c>
      <c r="R2994" s="14">
        <v>3.319986800131999</v>
      </c>
      <c r="S2994" s="14">
        <v>97907.883772875663</v>
      </c>
    </row>
    <row r="2995" spans="1:19" x14ac:dyDescent="0.35">
      <c r="A2995" s="13">
        <v>2000</v>
      </c>
      <c r="B2995" s="13">
        <v>50</v>
      </c>
      <c r="C2995" s="13">
        <v>75</v>
      </c>
      <c r="D2995" s="13">
        <v>250</v>
      </c>
      <c r="E2995" s="13">
        <v>45</v>
      </c>
      <c r="F2995" s="15">
        <v>60.080000000000013</v>
      </c>
      <c r="G2995" s="15">
        <v>29.25</v>
      </c>
      <c r="H2995" s="15">
        <v>114.59</v>
      </c>
      <c r="I2995" s="15">
        <v>-4.6789999999999998E-2</v>
      </c>
      <c r="J2995" s="14">
        <v>4.5749465761251153</v>
      </c>
      <c r="K2995" s="15">
        <v>-15.15</v>
      </c>
      <c r="L2995" s="16">
        <v>119.1</v>
      </c>
      <c r="M2995" s="14">
        <v>97854997.556176096</v>
      </c>
      <c r="N2995" s="14">
        <v>0.69640271155318811</v>
      </c>
      <c r="O2995" s="14">
        <v>279.09078240966181</v>
      </c>
      <c r="P2995" s="14">
        <v>70.148750518106326</v>
      </c>
      <c r="Q2995" s="15">
        <v>73.920369702454536</v>
      </c>
      <c r="R2995" s="14">
        <v>3.319986800131999</v>
      </c>
      <c r="S2995" s="14">
        <v>97907.883772875663</v>
      </c>
    </row>
    <row r="2996" spans="1:19" x14ac:dyDescent="0.35">
      <c r="A2996" s="13">
        <v>2000</v>
      </c>
      <c r="B2996" s="13">
        <v>50</v>
      </c>
      <c r="C2996" s="13">
        <v>75</v>
      </c>
      <c r="D2996" s="13">
        <v>300</v>
      </c>
      <c r="E2996" s="13">
        <v>0</v>
      </c>
      <c r="F2996" s="15">
        <v>51.610000000000007</v>
      </c>
      <c r="G2996" s="15">
        <v>27</v>
      </c>
      <c r="H2996" s="15">
        <v>115.3</v>
      </c>
      <c r="I2996" s="15">
        <v>-0.1046</v>
      </c>
      <c r="J2996" s="14">
        <v>5.5096294408297712</v>
      </c>
      <c r="K2996" s="15">
        <v>-24.56</v>
      </c>
      <c r="L2996" s="16">
        <v>144.6</v>
      </c>
      <c r="M2996" s="14">
        <v>115925709.4585426</v>
      </c>
      <c r="N2996" s="14">
        <v>0.69174987203367511</v>
      </c>
      <c r="O2996" s="14">
        <v>276.83070072884038</v>
      </c>
      <c r="P2996" s="14">
        <v>69.331976483295563</v>
      </c>
      <c r="Q2996" s="15">
        <v>81.763912993187645</v>
      </c>
      <c r="R2996" s="14">
        <v>3.319986800131999</v>
      </c>
      <c r="S2996" s="14">
        <v>95874.238703415249</v>
      </c>
    </row>
    <row r="2997" spans="1:19" x14ac:dyDescent="0.35">
      <c r="A2997" s="13">
        <v>2000</v>
      </c>
      <c r="B2997" s="13">
        <v>50</v>
      </c>
      <c r="C2997" s="13">
        <v>75</v>
      </c>
      <c r="D2997" s="13">
        <v>300</v>
      </c>
      <c r="E2997" s="13">
        <v>22.5</v>
      </c>
      <c r="F2997" s="15">
        <v>58.38</v>
      </c>
      <c r="G2997" s="15">
        <v>27.62</v>
      </c>
      <c r="H2997" s="15">
        <v>90.610000000000014</v>
      </c>
      <c r="I2997" s="15">
        <v>-6.5799999999999997E-2</v>
      </c>
      <c r="J2997" s="14">
        <v>5.5096294408297712</v>
      </c>
      <c r="K2997" s="15">
        <v>-20.67</v>
      </c>
      <c r="L2997" s="16">
        <v>166.3</v>
      </c>
      <c r="M2997" s="14">
        <v>115925709.4585426</v>
      </c>
      <c r="N2997" s="14">
        <v>0.69174987203367511</v>
      </c>
      <c r="O2997" s="14">
        <v>276.83070072884038</v>
      </c>
      <c r="P2997" s="14">
        <v>69.331976483295563</v>
      </c>
      <c r="Q2997" s="15">
        <v>77.899720957192955</v>
      </c>
      <c r="R2997" s="14">
        <v>3.319986800131999</v>
      </c>
      <c r="S2997" s="14">
        <v>95874.238703415249</v>
      </c>
    </row>
    <row r="2998" spans="1:19" x14ac:dyDescent="0.35">
      <c r="A2998" s="13">
        <v>2000</v>
      </c>
      <c r="B2998" s="13">
        <v>50</v>
      </c>
      <c r="C2998" s="13">
        <v>75</v>
      </c>
      <c r="D2998" s="13">
        <v>300</v>
      </c>
      <c r="E2998" s="13">
        <v>45</v>
      </c>
      <c r="F2998" s="15">
        <v>59.55</v>
      </c>
      <c r="G2998" s="15">
        <v>27.93</v>
      </c>
      <c r="H2998" s="15">
        <v>117.51</v>
      </c>
      <c r="I2998" s="15">
        <v>-2.3810000000000001E-2</v>
      </c>
      <c r="J2998" s="14">
        <v>5.5096294408297712</v>
      </c>
      <c r="K2998" s="15">
        <v>-19.649999999999999</v>
      </c>
      <c r="L2998" s="16">
        <v>179.3</v>
      </c>
      <c r="M2998" s="14">
        <v>115925709.4585426</v>
      </c>
      <c r="N2998" s="14">
        <v>0.69174987203367511</v>
      </c>
      <c r="O2998" s="14">
        <v>276.83070072884038</v>
      </c>
      <c r="P2998" s="14">
        <v>69.331976483295563</v>
      </c>
      <c r="Q2998" s="15">
        <v>79.165675842381759</v>
      </c>
      <c r="R2998" s="14">
        <v>3.319986800131999</v>
      </c>
      <c r="S2998" s="14">
        <v>95874.238703415249</v>
      </c>
    </row>
    <row r="2999" spans="1:19" x14ac:dyDescent="0.35">
      <c r="A2999" s="13">
        <v>2000</v>
      </c>
      <c r="B2999" s="13">
        <v>50</v>
      </c>
      <c r="C2999" s="13">
        <v>100</v>
      </c>
      <c r="D2999" s="13">
        <v>30</v>
      </c>
      <c r="E2999" s="13">
        <v>0</v>
      </c>
      <c r="F2999" s="15">
        <v>55.895000000000003</v>
      </c>
      <c r="G2999" s="15">
        <v>48.625</v>
      </c>
      <c r="H2999" s="15">
        <v>100.72499999999999</v>
      </c>
      <c r="I2999" s="15">
        <v>0.60120000000000007</v>
      </c>
      <c r="J2999" s="14">
        <v>0.53833878887002162</v>
      </c>
      <c r="K2999" s="15">
        <v>-1.5859999999999999E-2</v>
      </c>
      <c r="L2999" s="16">
        <v>0.8256</v>
      </c>
      <c r="M2999" s="14">
        <v>12584724.005424749</v>
      </c>
      <c r="N2999" s="14">
        <v>0.72171486218910863</v>
      </c>
      <c r="O2999" s="14">
        <v>291.52501197967268</v>
      </c>
      <c r="P2999" s="14">
        <v>99.632402991513374</v>
      </c>
      <c r="Q2999" s="15">
        <v>34.00220096305781</v>
      </c>
      <c r="R2999" s="14">
        <v>3.319986800131999</v>
      </c>
      <c r="S2999" s="14">
        <v>109604.2592662145</v>
      </c>
    </row>
    <row r="3000" spans="1:19" x14ac:dyDescent="0.35">
      <c r="A3000" s="13">
        <v>2000</v>
      </c>
      <c r="B3000" s="13">
        <v>50</v>
      </c>
      <c r="C3000" s="13">
        <v>100</v>
      </c>
      <c r="D3000" s="13">
        <v>30</v>
      </c>
      <c r="E3000" s="13">
        <v>22.5</v>
      </c>
      <c r="F3000" s="15">
        <v>57.414000000000001</v>
      </c>
      <c r="G3000" s="15">
        <v>48.603999999999999</v>
      </c>
      <c r="H3000" s="15">
        <v>104.384</v>
      </c>
      <c r="I3000" s="15">
        <v>0.94229999999999992</v>
      </c>
      <c r="J3000" s="14">
        <v>0.53833878887002162</v>
      </c>
      <c r="K3000" s="15">
        <v>-3.6859999999999997E-2</v>
      </c>
      <c r="L3000" s="16">
        <v>1.5289999999999999</v>
      </c>
      <c r="M3000" s="14">
        <v>12584724.005424749</v>
      </c>
      <c r="N3000" s="14">
        <v>0.72171486218910863</v>
      </c>
      <c r="O3000" s="14">
        <v>291.52501197967268</v>
      </c>
      <c r="P3000" s="14">
        <v>99.632402991513374</v>
      </c>
      <c r="Q3000" s="15">
        <v>40.609970538284443</v>
      </c>
      <c r="R3000" s="14">
        <v>3.319986800131999</v>
      </c>
      <c r="S3000" s="14">
        <v>109604.2592662145</v>
      </c>
    </row>
    <row r="3001" spans="1:19" x14ac:dyDescent="0.35">
      <c r="A3001" s="13">
        <v>2000</v>
      </c>
      <c r="B3001" s="13">
        <v>50</v>
      </c>
      <c r="C3001" s="13">
        <v>100</v>
      </c>
      <c r="D3001" s="13">
        <v>30</v>
      </c>
      <c r="E3001" s="13">
        <v>45</v>
      </c>
      <c r="F3001" s="15">
        <v>95.992999999999995</v>
      </c>
      <c r="G3001" s="15">
        <v>48.593000000000004</v>
      </c>
      <c r="H3001" s="15">
        <v>100.673</v>
      </c>
      <c r="I3001" s="15">
        <v>3.3530000000000001E-3</v>
      </c>
      <c r="J3001" s="14">
        <v>0.53833878887002162</v>
      </c>
      <c r="K3001" s="15">
        <v>-1.9290000000000002E-2</v>
      </c>
      <c r="L3001" s="16">
        <v>1.5720000000000001</v>
      </c>
      <c r="M3001" s="14">
        <v>12584724.005424749</v>
      </c>
      <c r="N3001" s="14">
        <v>0.72171486218910863</v>
      </c>
      <c r="O3001" s="14">
        <v>291.52501197967268</v>
      </c>
      <c r="P3001" s="14">
        <v>99.632402991513374</v>
      </c>
      <c r="Q3001" s="15">
        <v>61.03603310435993</v>
      </c>
      <c r="R3001" s="14">
        <v>3.319986800131999</v>
      </c>
      <c r="S3001" s="14">
        <v>109604.2592662145</v>
      </c>
    </row>
    <row r="3002" spans="1:19" x14ac:dyDescent="0.35">
      <c r="A3002" s="13">
        <v>2000</v>
      </c>
      <c r="B3002" s="13">
        <v>50</v>
      </c>
      <c r="C3002" s="13">
        <v>100</v>
      </c>
      <c r="D3002" s="13">
        <v>50</v>
      </c>
      <c r="E3002" s="13">
        <v>0</v>
      </c>
      <c r="F3002" s="15">
        <v>79.74199999999999</v>
      </c>
      <c r="G3002" s="15">
        <v>48.741999999999997</v>
      </c>
      <c r="H3002" s="15">
        <v>123.182</v>
      </c>
      <c r="I3002" s="15">
        <v>2.4809999999999999E-2</v>
      </c>
      <c r="J3002" s="14">
        <v>0.89742212907831653</v>
      </c>
      <c r="K3002" s="15">
        <v>-3.3520000000000001E-2</v>
      </c>
      <c r="L3002" s="16">
        <v>2.57</v>
      </c>
      <c r="M3002" s="14">
        <v>20958991.144565091</v>
      </c>
      <c r="N3002" s="14">
        <v>0.72144162554734492</v>
      </c>
      <c r="O3002" s="14">
        <v>291.38950721022047</v>
      </c>
      <c r="P3002" s="14">
        <v>99.564918019271587</v>
      </c>
      <c r="Q3002" s="15">
        <v>56.703203606577809</v>
      </c>
      <c r="R3002" s="14">
        <v>3.319986800131999</v>
      </c>
      <c r="S3002" s="14">
        <v>109472.0995646947</v>
      </c>
    </row>
    <row r="3003" spans="1:19" x14ac:dyDescent="0.35">
      <c r="A3003" s="13">
        <v>2000</v>
      </c>
      <c r="B3003" s="13">
        <v>50</v>
      </c>
      <c r="C3003" s="13">
        <v>100</v>
      </c>
      <c r="D3003" s="13">
        <v>50</v>
      </c>
      <c r="E3003" s="13">
        <v>22.5</v>
      </c>
      <c r="F3003" s="15">
        <v>76.680000000000007</v>
      </c>
      <c r="G3003" s="15">
        <v>48.73</v>
      </c>
      <c r="H3003" s="15">
        <v>151.03</v>
      </c>
      <c r="I3003" s="15">
        <v>0.93359999999999999</v>
      </c>
      <c r="J3003" s="14">
        <v>0.89742212907831653</v>
      </c>
      <c r="K3003" s="15">
        <v>-0.23749999999999999</v>
      </c>
      <c r="L3003" s="16">
        <v>4.2779999999999996</v>
      </c>
      <c r="M3003" s="14">
        <v>20958991.144565091</v>
      </c>
      <c r="N3003" s="14">
        <v>0.72144162554734492</v>
      </c>
      <c r="O3003" s="14">
        <v>291.38950721022047</v>
      </c>
      <c r="P3003" s="14">
        <v>99.564918019271587</v>
      </c>
      <c r="Q3003" s="15">
        <v>81.985544364543898</v>
      </c>
      <c r="R3003" s="14">
        <v>3.319986800131999</v>
      </c>
      <c r="S3003" s="14">
        <v>109472.0995646947</v>
      </c>
    </row>
    <row r="3004" spans="1:19" x14ac:dyDescent="0.35">
      <c r="A3004" s="13">
        <v>2000</v>
      </c>
      <c r="B3004" s="13">
        <v>50</v>
      </c>
      <c r="C3004" s="13">
        <v>100</v>
      </c>
      <c r="D3004" s="13">
        <v>50</v>
      </c>
      <c r="E3004" s="13">
        <v>45</v>
      </c>
      <c r="F3004" s="15">
        <v>73.400000000000006</v>
      </c>
      <c r="G3004" s="15">
        <v>48.69</v>
      </c>
      <c r="H3004" s="15">
        <v>142.6</v>
      </c>
      <c r="I3004" s="15">
        <v>0.24809999999999999</v>
      </c>
      <c r="J3004" s="14">
        <v>0.89742212907831653</v>
      </c>
      <c r="K3004" s="15">
        <v>0.1056</v>
      </c>
      <c r="L3004" s="16">
        <v>2.9620000000000002</v>
      </c>
      <c r="M3004" s="14">
        <v>20958991.144565091</v>
      </c>
      <c r="N3004" s="14">
        <v>0.72144162554734492</v>
      </c>
      <c r="O3004" s="14">
        <v>291.38950721022047</v>
      </c>
      <c r="P3004" s="14">
        <v>99.564918019271587</v>
      </c>
      <c r="Q3004" s="15">
        <v>45.654656667048982</v>
      </c>
      <c r="R3004" s="14">
        <v>3.319986800131999</v>
      </c>
      <c r="S3004" s="14">
        <v>109472.0995646947</v>
      </c>
    </row>
    <row r="3005" spans="1:19" x14ac:dyDescent="0.35">
      <c r="A3005" s="13">
        <v>2000</v>
      </c>
      <c r="B3005" s="13">
        <v>50</v>
      </c>
      <c r="C3005" s="13">
        <v>100</v>
      </c>
      <c r="D3005" s="13">
        <v>75</v>
      </c>
      <c r="E3005" s="13">
        <v>0</v>
      </c>
      <c r="F3005" s="15">
        <v>99.671999999999997</v>
      </c>
      <c r="G3005" s="15">
        <v>47.091999999999992</v>
      </c>
      <c r="H3005" s="15">
        <v>101.872</v>
      </c>
      <c r="I3005" s="15">
        <v>0.16320000000000001</v>
      </c>
      <c r="J3005" s="14">
        <v>1.350028922896817</v>
      </c>
      <c r="K3005" s="15">
        <v>0.16320000000000001</v>
      </c>
      <c r="L3005" s="16">
        <v>5.4589999999999996</v>
      </c>
      <c r="M3005" s="14">
        <v>31122580.245054752</v>
      </c>
      <c r="N3005" s="14">
        <v>0.71772534064036064</v>
      </c>
      <c r="O3005" s="14">
        <v>289.54932950115222</v>
      </c>
      <c r="P3005" s="14">
        <v>98.650651025951589</v>
      </c>
      <c r="Q3005" s="15">
        <v>67.554643335859893</v>
      </c>
      <c r="R3005" s="14">
        <v>3.319986800131999</v>
      </c>
      <c r="S3005" s="14">
        <v>107687.6907955018</v>
      </c>
    </row>
    <row r="3006" spans="1:19" x14ac:dyDescent="0.35">
      <c r="A3006" s="13">
        <v>2000</v>
      </c>
      <c r="B3006" s="13">
        <v>50</v>
      </c>
      <c r="C3006" s="13">
        <v>100</v>
      </c>
      <c r="D3006" s="13">
        <v>75</v>
      </c>
      <c r="E3006" s="13">
        <v>22.5</v>
      </c>
      <c r="F3006" s="15">
        <v>99.453000000000003</v>
      </c>
      <c r="G3006" s="15">
        <v>47.283000000000001</v>
      </c>
      <c r="H3006" s="15">
        <v>146.453</v>
      </c>
      <c r="I3006" s="15">
        <v>0.27829999999999999</v>
      </c>
      <c r="J3006" s="14">
        <v>1.350028922896817</v>
      </c>
      <c r="K3006" s="15">
        <v>0.27829999999999999</v>
      </c>
      <c r="L3006" s="16">
        <v>6.6970000000000001</v>
      </c>
      <c r="M3006" s="14">
        <v>31122580.245054752</v>
      </c>
      <c r="N3006" s="14">
        <v>0.71772534064036064</v>
      </c>
      <c r="O3006" s="14">
        <v>289.54932950115222</v>
      </c>
      <c r="P3006" s="14">
        <v>98.650651025951589</v>
      </c>
      <c r="Q3006" s="15">
        <v>75.221191960712659</v>
      </c>
      <c r="R3006" s="14">
        <v>3.319986800131999</v>
      </c>
      <c r="S3006" s="14">
        <v>107687.6907955018</v>
      </c>
    </row>
    <row r="3007" spans="1:19" x14ac:dyDescent="0.35">
      <c r="A3007" s="13">
        <v>2000</v>
      </c>
      <c r="B3007" s="13">
        <v>50</v>
      </c>
      <c r="C3007" s="13">
        <v>100</v>
      </c>
      <c r="D3007" s="13">
        <v>75</v>
      </c>
      <c r="E3007" s="13">
        <v>45</v>
      </c>
      <c r="F3007" s="15">
        <v>80.489000000000004</v>
      </c>
      <c r="G3007" s="15">
        <v>48.188999999999993</v>
      </c>
      <c r="H3007" s="15">
        <v>140.10900000000001</v>
      </c>
      <c r="I3007" s="15">
        <v>-1.1959999999999999E-4</v>
      </c>
      <c r="J3007" s="14">
        <v>1.3479132328626251</v>
      </c>
      <c r="K3007" s="15">
        <v>-0.29820000000000002</v>
      </c>
      <c r="L3007" s="16">
        <v>7.5419999999999998</v>
      </c>
      <c r="M3007" s="14">
        <v>31293786.156664889</v>
      </c>
      <c r="N3007" s="14">
        <v>0.71974295192789883</v>
      </c>
      <c r="O3007" s="14">
        <v>290.54773109372132</v>
      </c>
      <c r="P3007" s="14">
        <v>99.146186941798391</v>
      </c>
      <c r="Q3007" s="15">
        <v>55.933053711826943</v>
      </c>
      <c r="R3007" s="14">
        <v>3.319986800131999</v>
      </c>
      <c r="S3007" s="14">
        <v>108653.4458535555</v>
      </c>
    </row>
    <row r="3008" spans="1:19" x14ac:dyDescent="0.35">
      <c r="A3008" s="13">
        <v>2000</v>
      </c>
      <c r="B3008" s="13">
        <v>50</v>
      </c>
      <c r="C3008" s="13">
        <v>100</v>
      </c>
      <c r="D3008" s="13">
        <v>100</v>
      </c>
      <c r="E3008" s="13">
        <v>0</v>
      </c>
      <c r="F3008" s="15">
        <v>73.277999999999992</v>
      </c>
      <c r="G3008" s="15">
        <v>46.247999999999998</v>
      </c>
      <c r="H3008" s="15">
        <v>134.28800000000001</v>
      </c>
      <c r="I3008" s="15">
        <v>-7.2760000000000001E-4</v>
      </c>
      <c r="J3008" s="14">
        <v>1.803291575786264</v>
      </c>
      <c r="K3008" s="15">
        <v>-0.80710000000000004</v>
      </c>
      <c r="L3008" s="16">
        <v>11.03</v>
      </c>
      <c r="M3008" s="14">
        <v>41234927.875663318</v>
      </c>
      <c r="N3008" s="14">
        <v>0.71540053031024708</v>
      </c>
      <c r="O3008" s="14">
        <v>288.400821094712</v>
      </c>
      <c r="P3008" s="14">
        <v>98.082096477433495</v>
      </c>
      <c r="Q3008" s="15">
        <v>66.376101964555303</v>
      </c>
      <c r="R3008" s="14">
        <v>3.319986800131999</v>
      </c>
      <c r="S3008" s="14">
        <v>106583.7264994607</v>
      </c>
    </row>
    <row r="3009" spans="1:19" x14ac:dyDescent="0.35">
      <c r="A3009" s="13">
        <v>2000</v>
      </c>
      <c r="B3009" s="13">
        <v>50</v>
      </c>
      <c r="C3009" s="13">
        <v>100</v>
      </c>
      <c r="D3009" s="13">
        <v>100</v>
      </c>
      <c r="E3009" s="13">
        <v>22.5</v>
      </c>
      <c r="F3009" s="15">
        <v>80.737999999999985</v>
      </c>
      <c r="G3009" s="15">
        <v>46.288000000000011</v>
      </c>
      <c r="H3009" s="15">
        <v>110.788</v>
      </c>
      <c r="I3009" s="15">
        <v>0.78179999999999994</v>
      </c>
      <c r="J3009" s="14">
        <v>1.803291575786264</v>
      </c>
      <c r="K3009" s="15">
        <v>8.1629999999999994E-2</v>
      </c>
      <c r="L3009" s="16">
        <v>13.26</v>
      </c>
      <c r="M3009" s="14">
        <v>41234927.875663318</v>
      </c>
      <c r="N3009" s="14">
        <v>0.71540053031024708</v>
      </c>
      <c r="O3009" s="14">
        <v>288.400821094712</v>
      </c>
      <c r="P3009" s="14">
        <v>98.082096477433495</v>
      </c>
      <c r="Q3009" s="15">
        <v>71.069187475255106</v>
      </c>
      <c r="R3009" s="14">
        <v>3.319986800131999</v>
      </c>
      <c r="S3009" s="14">
        <v>106583.7264994607</v>
      </c>
    </row>
    <row r="3010" spans="1:19" x14ac:dyDescent="0.35">
      <c r="A3010" s="13">
        <v>2000</v>
      </c>
      <c r="B3010" s="13">
        <v>50</v>
      </c>
      <c r="C3010" s="13">
        <v>100</v>
      </c>
      <c r="D3010" s="13">
        <v>100</v>
      </c>
      <c r="E3010" s="13">
        <v>45</v>
      </c>
      <c r="F3010" s="15">
        <v>85.89200000000001</v>
      </c>
      <c r="G3010" s="15">
        <v>46.252000000000002</v>
      </c>
      <c r="H3010" s="15">
        <v>142.71199999999999</v>
      </c>
      <c r="I3010" s="15">
        <v>-6.667E-4</v>
      </c>
      <c r="J3010" s="14">
        <v>1.803291575786264</v>
      </c>
      <c r="K3010" s="15">
        <v>-0.25259999999999999</v>
      </c>
      <c r="L3010" s="16">
        <v>13.52</v>
      </c>
      <c r="M3010" s="14">
        <v>41234927.875663318</v>
      </c>
      <c r="N3010" s="14">
        <v>0.71540053031024708</v>
      </c>
      <c r="O3010" s="14">
        <v>288.400821094712</v>
      </c>
      <c r="P3010" s="14">
        <v>98.082096477433495</v>
      </c>
      <c r="Q3010" s="15">
        <v>58.640098958047709</v>
      </c>
      <c r="R3010" s="14">
        <v>3.319986800131999</v>
      </c>
      <c r="S3010" s="14">
        <v>106583.7264994607</v>
      </c>
    </row>
    <row r="3011" spans="1:19" x14ac:dyDescent="0.35">
      <c r="A3011" s="13">
        <v>2000</v>
      </c>
      <c r="B3011" s="13">
        <v>50</v>
      </c>
      <c r="C3011" s="13">
        <v>100</v>
      </c>
      <c r="D3011" s="13">
        <v>125</v>
      </c>
      <c r="E3011" s="13">
        <v>0</v>
      </c>
      <c r="F3011" s="15">
        <v>70.87</v>
      </c>
      <c r="G3011" s="15">
        <v>45.4</v>
      </c>
      <c r="H3011" s="15">
        <v>150.93</v>
      </c>
      <c r="I3011" s="15">
        <v>-3.6080000000000001E-3</v>
      </c>
      <c r="J3011" s="14">
        <v>2.2581285467453349</v>
      </c>
      <c r="K3011" s="15">
        <v>-3.9910000000000001</v>
      </c>
      <c r="L3011" s="16">
        <v>18.13</v>
      </c>
      <c r="M3011" s="14">
        <v>51222373.639346793</v>
      </c>
      <c r="N3011" s="14">
        <v>0.71310749604208468</v>
      </c>
      <c r="O3011" s="14">
        <v>287.27000309327332</v>
      </c>
      <c r="P3011" s="14">
        <v>97.523848822216294</v>
      </c>
      <c r="Q3011" s="15">
        <v>72.912488096782212</v>
      </c>
      <c r="R3011" s="14">
        <v>3.319986800131999</v>
      </c>
      <c r="S3011" s="14">
        <v>105504.05078048899</v>
      </c>
    </row>
    <row r="3012" spans="1:19" x14ac:dyDescent="0.35">
      <c r="A3012" s="13">
        <v>2000</v>
      </c>
      <c r="B3012" s="13">
        <v>50</v>
      </c>
      <c r="C3012" s="13">
        <v>100</v>
      </c>
      <c r="D3012" s="13">
        <v>125</v>
      </c>
      <c r="E3012" s="13">
        <v>22.5</v>
      </c>
      <c r="F3012" s="15">
        <v>88.820000000000007</v>
      </c>
      <c r="G3012" s="15">
        <v>45.47</v>
      </c>
      <c r="H3012" s="15">
        <v>147.93</v>
      </c>
      <c r="I3012" s="15">
        <v>-8.9590000000000001E-5</v>
      </c>
      <c r="J3012" s="14">
        <v>2.2581285467453349</v>
      </c>
      <c r="K3012" s="15">
        <v>-1.1200000000000001</v>
      </c>
      <c r="L3012" s="16">
        <v>22.08</v>
      </c>
      <c r="M3012" s="14">
        <v>51222373.639346793</v>
      </c>
      <c r="N3012" s="14">
        <v>0.71310749604208468</v>
      </c>
      <c r="O3012" s="14">
        <v>287.27000309327332</v>
      </c>
      <c r="P3012" s="14">
        <v>97.523848822216294</v>
      </c>
      <c r="Q3012" s="15">
        <v>78.41792408084882</v>
      </c>
      <c r="R3012" s="14">
        <v>3.319986800131999</v>
      </c>
      <c r="S3012" s="14">
        <v>105504.05078048899</v>
      </c>
    </row>
    <row r="3013" spans="1:19" x14ac:dyDescent="0.35">
      <c r="A3013" s="13">
        <v>2000</v>
      </c>
      <c r="B3013" s="13">
        <v>50</v>
      </c>
      <c r="C3013" s="13">
        <v>100</v>
      </c>
      <c r="D3013" s="13">
        <v>125</v>
      </c>
      <c r="E3013" s="13">
        <v>45</v>
      </c>
      <c r="F3013" s="15">
        <v>72.280000000000015</v>
      </c>
      <c r="G3013" s="15">
        <v>45.52</v>
      </c>
      <c r="H3013" s="15">
        <v>144.66</v>
      </c>
      <c r="I3013" s="15">
        <v>-1.076E-4</v>
      </c>
      <c r="J3013" s="14">
        <v>2.2581285467453349</v>
      </c>
      <c r="K3013" s="15">
        <v>-1.552</v>
      </c>
      <c r="L3013" s="16">
        <v>23.06</v>
      </c>
      <c r="M3013" s="14">
        <v>51222373.639346793</v>
      </c>
      <c r="N3013" s="14">
        <v>0.71310749604208468</v>
      </c>
      <c r="O3013" s="14">
        <v>287.27000309327332</v>
      </c>
      <c r="P3013" s="14">
        <v>97.523848822216294</v>
      </c>
      <c r="Q3013" s="15">
        <v>64.656220945856901</v>
      </c>
      <c r="R3013" s="14">
        <v>3.319986800131999</v>
      </c>
      <c r="S3013" s="14">
        <v>105504.05078048899</v>
      </c>
    </row>
    <row r="3014" spans="1:19" x14ac:dyDescent="0.35">
      <c r="A3014" s="13">
        <v>2000</v>
      </c>
      <c r="B3014" s="13">
        <v>50</v>
      </c>
      <c r="C3014" s="13">
        <v>100</v>
      </c>
      <c r="D3014" s="13">
        <v>150</v>
      </c>
      <c r="E3014" s="13">
        <v>0</v>
      </c>
      <c r="F3014" s="15">
        <v>73.41</v>
      </c>
      <c r="G3014" s="15">
        <v>44.540000000000013</v>
      </c>
      <c r="H3014" s="15">
        <v>149.6</v>
      </c>
      <c r="I3014" s="15">
        <v>-1.248E-3</v>
      </c>
      <c r="J3014" s="14">
        <v>2.7145073277482901</v>
      </c>
      <c r="K3014" s="15">
        <v>-9.4039999999999999</v>
      </c>
      <c r="L3014" s="16">
        <v>26.98</v>
      </c>
      <c r="M3014" s="14">
        <v>61088527.003797427</v>
      </c>
      <c r="N3014" s="14">
        <v>0.71084672937607696</v>
      </c>
      <c r="O3014" s="14">
        <v>286.1570254105892</v>
      </c>
      <c r="P3014" s="14">
        <v>96.975908060299929</v>
      </c>
      <c r="Q3014" s="15">
        <v>78.392841345555553</v>
      </c>
      <c r="R3014" s="14">
        <v>3.319986800131999</v>
      </c>
      <c r="S3014" s="14">
        <v>104448.44426537371</v>
      </c>
    </row>
    <row r="3015" spans="1:19" x14ac:dyDescent="0.35">
      <c r="A3015" s="13">
        <v>2000</v>
      </c>
      <c r="B3015" s="13">
        <v>50</v>
      </c>
      <c r="C3015" s="13">
        <v>100</v>
      </c>
      <c r="D3015" s="13">
        <v>150</v>
      </c>
      <c r="E3015" s="13">
        <v>22.5</v>
      </c>
      <c r="F3015" s="15">
        <v>95.699999999999989</v>
      </c>
      <c r="G3015" s="15">
        <v>44.67</v>
      </c>
      <c r="H3015" s="15">
        <v>147.80000000000001</v>
      </c>
      <c r="I3015" s="15">
        <v>-1.957E-3</v>
      </c>
      <c r="J3015" s="14">
        <v>2.7145073277482901</v>
      </c>
      <c r="K3015" s="15">
        <v>-0.7702</v>
      </c>
      <c r="L3015" s="16">
        <v>32.93</v>
      </c>
      <c r="M3015" s="14">
        <v>61088527.003797427</v>
      </c>
      <c r="N3015" s="14">
        <v>0.71084672937607696</v>
      </c>
      <c r="O3015" s="14">
        <v>286.1570254105892</v>
      </c>
      <c r="P3015" s="14">
        <v>96.975908060299929</v>
      </c>
      <c r="Q3015" s="15">
        <v>81.017964438251994</v>
      </c>
      <c r="R3015" s="14">
        <v>3.319986800131999</v>
      </c>
      <c r="S3015" s="14">
        <v>104448.44426537371</v>
      </c>
    </row>
    <row r="3016" spans="1:19" x14ac:dyDescent="0.35">
      <c r="A3016" s="13">
        <v>2000</v>
      </c>
      <c r="B3016" s="13">
        <v>50</v>
      </c>
      <c r="C3016" s="13">
        <v>100</v>
      </c>
      <c r="D3016" s="13">
        <v>150</v>
      </c>
      <c r="E3016" s="13">
        <v>45</v>
      </c>
      <c r="F3016" s="15">
        <v>69.83</v>
      </c>
      <c r="G3016" s="15">
        <v>44.77</v>
      </c>
      <c r="H3016" s="15">
        <v>125.04</v>
      </c>
      <c r="I3016" s="15">
        <v>-8.966E-3</v>
      </c>
      <c r="J3016" s="14">
        <v>2.7145073277482901</v>
      </c>
      <c r="K3016" s="15">
        <v>-5.375</v>
      </c>
      <c r="L3016" s="16">
        <v>34.76</v>
      </c>
      <c r="M3016" s="14">
        <v>61088527.003797427</v>
      </c>
      <c r="N3016" s="14">
        <v>0.71084672937607696</v>
      </c>
      <c r="O3016" s="14">
        <v>286.1570254105892</v>
      </c>
      <c r="P3016" s="14">
        <v>96.975908060299929</v>
      </c>
      <c r="Q3016" s="15">
        <v>71.442164026654297</v>
      </c>
      <c r="R3016" s="14">
        <v>3.319986800131999</v>
      </c>
      <c r="S3016" s="14">
        <v>104448.44426537371</v>
      </c>
    </row>
    <row r="3017" spans="1:19" x14ac:dyDescent="0.35">
      <c r="A3017" s="13">
        <v>2000</v>
      </c>
      <c r="B3017" s="13">
        <v>50</v>
      </c>
      <c r="C3017" s="13">
        <v>100</v>
      </c>
      <c r="D3017" s="13">
        <v>200</v>
      </c>
      <c r="E3017" s="13">
        <v>0</v>
      </c>
      <c r="F3017" s="15">
        <v>76.289999999999992</v>
      </c>
      <c r="G3017" s="15">
        <v>42.970000000000013</v>
      </c>
      <c r="H3017" s="15">
        <v>150.19999999999999</v>
      </c>
      <c r="I3017" s="15">
        <v>-3.5040000000000002E-3</v>
      </c>
      <c r="J3017" s="14">
        <v>3.6317563320912392</v>
      </c>
      <c r="K3017" s="15">
        <v>-16.13</v>
      </c>
      <c r="L3017" s="16">
        <v>49.64</v>
      </c>
      <c r="M3017" s="14">
        <v>80471382.873060182</v>
      </c>
      <c r="N3017" s="14">
        <v>0.70642395096501642</v>
      </c>
      <c r="O3017" s="14">
        <v>283.98518568121222</v>
      </c>
      <c r="P3017" s="14">
        <v>95.910947216369806</v>
      </c>
      <c r="Q3017" s="15">
        <v>85.790339843194445</v>
      </c>
      <c r="R3017" s="14">
        <v>3.319986800131999</v>
      </c>
      <c r="S3017" s="14">
        <v>102408.57497114901</v>
      </c>
    </row>
    <row r="3018" spans="1:19" x14ac:dyDescent="0.35">
      <c r="A3018" s="13">
        <v>2000</v>
      </c>
      <c r="B3018" s="13">
        <v>50</v>
      </c>
      <c r="C3018" s="13">
        <v>100</v>
      </c>
      <c r="D3018" s="13">
        <v>200</v>
      </c>
      <c r="E3018" s="13">
        <v>22.5</v>
      </c>
      <c r="F3018" s="15">
        <v>75.739999999999995</v>
      </c>
      <c r="G3018" s="15">
        <v>43.150000000000013</v>
      </c>
      <c r="H3018" s="15">
        <v>150.30000000000001</v>
      </c>
      <c r="I3018" s="15">
        <v>-2.8539999999999999E-2</v>
      </c>
      <c r="J3018" s="14">
        <v>3.6317563320912392</v>
      </c>
      <c r="K3018" s="15">
        <v>-11.77</v>
      </c>
      <c r="L3018" s="16">
        <v>61.01</v>
      </c>
      <c r="M3018" s="14">
        <v>80471382.873060182</v>
      </c>
      <c r="N3018" s="14">
        <v>0.70642395096501642</v>
      </c>
      <c r="O3018" s="14">
        <v>283.98518568121222</v>
      </c>
      <c r="P3018" s="14">
        <v>95.910947216369806</v>
      </c>
      <c r="Q3018" s="15">
        <v>82.619416231692924</v>
      </c>
      <c r="R3018" s="14">
        <v>3.319986800131999</v>
      </c>
      <c r="S3018" s="14">
        <v>102408.57497114901</v>
      </c>
    </row>
    <row r="3019" spans="1:19" x14ac:dyDescent="0.35">
      <c r="A3019" s="13">
        <v>2000</v>
      </c>
      <c r="B3019" s="13">
        <v>50</v>
      </c>
      <c r="C3019" s="13">
        <v>100</v>
      </c>
      <c r="D3019" s="13">
        <v>200</v>
      </c>
      <c r="E3019" s="13">
        <v>45</v>
      </c>
      <c r="F3019" s="15">
        <v>75.47999999999999</v>
      </c>
      <c r="G3019" s="15">
        <v>43.24</v>
      </c>
      <c r="H3019" s="15">
        <v>153.08000000000001</v>
      </c>
      <c r="I3019" s="15">
        <v>-1.0149999999999999E-2</v>
      </c>
      <c r="J3019" s="14">
        <v>3.6317563320912392</v>
      </c>
      <c r="K3019" s="15">
        <v>-14.74</v>
      </c>
      <c r="L3019" s="16">
        <v>65.349999999999994</v>
      </c>
      <c r="M3019" s="14">
        <v>80471382.873060182</v>
      </c>
      <c r="N3019" s="14">
        <v>0.70642395096501642</v>
      </c>
      <c r="O3019" s="14">
        <v>283.98518568121222</v>
      </c>
      <c r="P3019" s="14">
        <v>95.910947216369806</v>
      </c>
      <c r="Q3019" s="15">
        <v>81.438272286561968</v>
      </c>
      <c r="R3019" s="14">
        <v>3.319986800131999</v>
      </c>
      <c r="S3019" s="14">
        <v>102408.57497114901</v>
      </c>
    </row>
    <row r="3020" spans="1:19" x14ac:dyDescent="0.35">
      <c r="A3020" s="13">
        <v>2000</v>
      </c>
      <c r="B3020" s="13">
        <v>50</v>
      </c>
      <c r="C3020" s="13">
        <v>100</v>
      </c>
      <c r="D3020" s="13">
        <v>250</v>
      </c>
      <c r="E3020" s="13">
        <v>0</v>
      </c>
      <c r="F3020" s="15">
        <v>75.97999999999999</v>
      </c>
      <c r="G3020" s="15">
        <v>41.23</v>
      </c>
      <c r="H3020" s="15">
        <v>152.29</v>
      </c>
      <c r="I3020" s="15">
        <v>-6.9129999999999999E-3</v>
      </c>
      <c r="J3020" s="14">
        <v>4.5547627683317478</v>
      </c>
      <c r="K3020" s="15">
        <v>-21.09</v>
      </c>
      <c r="L3020" s="16">
        <v>82.83</v>
      </c>
      <c r="M3020" s="14">
        <v>99412323.483704194</v>
      </c>
      <c r="N3020" s="14">
        <v>0.70213606761625647</v>
      </c>
      <c r="O3020" s="14">
        <v>281.88648028976502</v>
      </c>
      <c r="P3020" s="14">
        <v>94.887213945643211</v>
      </c>
      <c r="Q3020" s="15">
        <v>91.462600120711116</v>
      </c>
      <c r="R3020" s="14">
        <v>3.319986800131999</v>
      </c>
      <c r="S3020" s="14">
        <v>100462.41902183239</v>
      </c>
    </row>
    <row r="3021" spans="1:19" x14ac:dyDescent="0.35">
      <c r="A3021" s="13">
        <v>2000</v>
      </c>
      <c r="B3021" s="13">
        <v>50</v>
      </c>
      <c r="C3021" s="13">
        <v>100</v>
      </c>
      <c r="D3021" s="13">
        <v>250</v>
      </c>
      <c r="E3021" s="13">
        <v>22.5</v>
      </c>
      <c r="F3021" s="15">
        <v>78.300000000000011</v>
      </c>
      <c r="G3021" s="15">
        <v>41.330000000000013</v>
      </c>
      <c r="H3021" s="15">
        <v>143.94</v>
      </c>
      <c r="I3021" s="15">
        <v>-4.215E-2</v>
      </c>
      <c r="J3021" s="14">
        <v>4.5547627683317478</v>
      </c>
      <c r="K3021" s="15">
        <v>-22.74</v>
      </c>
      <c r="L3021" s="16">
        <v>100.9</v>
      </c>
      <c r="M3021" s="14">
        <v>99412323.483704194</v>
      </c>
      <c r="N3021" s="14">
        <v>0.70213606761625647</v>
      </c>
      <c r="O3021" s="14">
        <v>281.88648028976502</v>
      </c>
      <c r="P3021" s="14">
        <v>94.887213945643211</v>
      </c>
      <c r="Q3021" s="15">
        <v>88.814858534158944</v>
      </c>
      <c r="R3021" s="14">
        <v>3.319986800131999</v>
      </c>
      <c r="S3021" s="14">
        <v>100462.41902183239</v>
      </c>
    </row>
    <row r="3022" spans="1:19" x14ac:dyDescent="0.35">
      <c r="A3022" s="13">
        <v>2000</v>
      </c>
      <c r="B3022" s="13">
        <v>50</v>
      </c>
      <c r="C3022" s="13">
        <v>100</v>
      </c>
      <c r="D3022" s="13">
        <v>250</v>
      </c>
      <c r="E3022" s="13">
        <v>45</v>
      </c>
      <c r="F3022" s="15">
        <v>78.550000000000011</v>
      </c>
      <c r="G3022" s="15">
        <v>41.53</v>
      </c>
      <c r="H3022" s="15">
        <v>128.34</v>
      </c>
      <c r="I3022" s="15">
        <v>-4.5030000000000001E-3</v>
      </c>
      <c r="J3022" s="14">
        <v>4.5547627683317478</v>
      </c>
      <c r="K3022" s="15">
        <v>-17.86</v>
      </c>
      <c r="L3022" s="16">
        <v>109.3</v>
      </c>
      <c r="M3022" s="14">
        <v>99412323.483704194</v>
      </c>
      <c r="N3022" s="14">
        <v>0.70213606761625647</v>
      </c>
      <c r="O3022" s="14">
        <v>281.88648028976502</v>
      </c>
      <c r="P3022" s="14">
        <v>94.887213945643211</v>
      </c>
      <c r="Q3022" s="15">
        <v>88.649599893765114</v>
      </c>
      <c r="R3022" s="14">
        <v>3.319986800131999</v>
      </c>
      <c r="S3022" s="14">
        <v>100462.41902183239</v>
      </c>
    </row>
    <row r="3023" spans="1:19" x14ac:dyDescent="0.35">
      <c r="A3023" s="13">
        <v>2000</v>
      </c>
      <c r="B3023" s="13">
        <v>50</v>
      </c>
      <c r="C3023" s="13">
        <v>100</v>
      </c>
      <c r="D3023" s="13">
        <v>300</v>
      </c>
      <c r="E3023" s="13">
        <v>0</v>
      </c>
      <c r="F3023" s="15">
        <v>73.13</v>
      </c>
      <c r="G3023" s="15">
        <v>39.369999999999997</v>
      </c>
      <c r="H3023" s="15">
        <v>153.51</v>
      </c>
      <c r="I3023" s="15">
        <v>-4.4479999999999999E-2</v>
      </c>
      <c r="J3023" s="14">
        <v>5.4832383947850829</v>
      </c>
      <c r="K3023" s="15">
        <v>-27.46</v>
      </c>
      <c r="L3023" s="16">
        <v>127.6</v>
      </c>
      <c r="M3023" s="14">
        <v>117940135.08698601</v>
      </c>
      <c r="N3023" s="14">
        <v>0.69798689533058034</v>
      </c>
      <c r="O3023" s="14">
        <v>279.86206839528398</v>
      </c>
      <c r="P3023" s="14">
        <v>93.904708248120073</v>
      </c>
      <c r="Q3023" s="15">
        <v>97.027543507345669</v>
      </c>
      <c r="R3023" s="14">
        <v>3.319986800131999</v>
      </c>
      <c r="S3023" s="14">
        <v>98608.323329886014</v>
      </c>
    </row>
    <row r="3024" spans="1:19" x14ac:dyDescent="0.35">
      <c r="A3024" s="13">
        <v>2000</v>
      </c>
      <c r="B3024" s="13">
        <v>50</v>
      </c>
      <c r="C3024" s="13">
        <v>100</v>
      </c>
      <c r="D3024" s="13">
        <v>300</v>
      </c>
      <c r="E3024" s="13">
        <v>22.5</v>
      </c>
      <c r="F3024" s="15">
        <v>79.330000000000013</v>
      </c>
      <c r="G3024" s="15">
        <v>39.76</v>
      </c>
      <c r="H3024" s="15">
        <v>150.33000000000001</v>
      </c>
      <c r="I3024" s="15">
        <v>-7.2579999999999992E-2</v>
      </c>
      <c r="J3024" s="14">
        <v>5.4832383947850829</v>
      </c>
      <c r="K3024" s="15">
        <v>-25.25</v>
      </c>
      <c r="L3024" s="16">
        <v>153.1</v>
      </c>
      <c r="M3024" s="14">
        <v>117940135.08698601</v>
      </c>
      <c r="N3024" s="14">
        <v>0.69798689533058034</v>
      </c>
      <c r="O3024" s="14">
        <v>279.86206839528398</v>
      </c>
      <c r="P3024" s="14">
        <v>93.904708248120073</v>
      </c>
      <c r="Q3024" s="15">
        <v>94.137155898427409</v>
      </c>
      <c r="R3024" s="14">
        <v>3.319986800131999</v>
      </c>
      <c r="S3024" s="14">
        <v>98608.323329886014</v>
      </c>
    </row>
    <row r="3025" spans="1:19" x14ac:dyDescent="0.35">
      <c r="A3025" s="13">
        <v>2000</v>
      </c>
      <c r="B3025" s="13">
        <v>50</v>
      </c>
      <c r="C3025" s="13">
        <v>100</v>
      </c>
      <c r="D3025" s="13">
        <v>300</v>
      </c>
      <c r="E3025" s="13">
        <v>45</v>
      </c>
      <c r="F3025" s="15">
        <v>79.839999999999989</v>
      </c>
      <c r="G3025" s="15">
        <v>40.090000000000003</v>
      </c>
      <c r="H3025" s="15">
        <v>145.44</v>
      </c>
      <c r="I3025" s="15">
        <v>-7.281E-2</v>
      </c>
      <c r="J3025" s="14">
        <v>5.4832383947850829</v>
      </c>
      <c r="K3025" s="15">
        <v>-23.21</v>
      </c>
      <c r="L3025" s="16">
        <v>166.6</v>
      </c>
      <c r="M3025" s="14">
        <v>117940135.08698601</v>
      </c>
      <c r="N3025" s="14">
        <v>0.69798689533058034</v>
      </c>
      <c r="O3025" s="14">
        <v>279.86206839528398</v>
      </c>
      <c r="P3025" s="14">
        <v>93.904708248120073</v>
      </c>
      <c r="Q3025" s="15">
        <v>94.720974260659332</v>
      </c>
      <c r="R3025" s="14">
        <v>3.319986800131999</v>
      </c>
      <c r="S3025" s="14">
        <v>98608.323329886014</v>
      </c>
    </row>
    <row r="3026" spans="1:19" x14ac:dyDescent="0.35">
      <c r="A3026" s="13">
        <v>1459</v>
      </c>
      <c r="B3026" s="13">
        <v>0</v>
      </c>
      <c r="C3026" s="13">
        <v>136</v>
      </c>
      <c r="D3026" s="13">
        <v>75</v>
      </c>
      <c r="E3026" s="13">
        <v>0</v>
      </c>
      <c r="F3026" s="15">
        <v>13.897</v>
      </c>
      <c r="G3026" s="15">
        <v>0.72399999999999987</v>
      </c>
      <c r="H3026" s="15">
        <v>184.20699999999999</v>
      </c>
      <c r="I3026" s="15">
        <v>2.37</v>
      </c>
      <c r="J3026" s="14">
        <v>1.477571457763168</v>
      </c>
      <c r="K3026" s="15">
        <v>0.50719999999999998</v>
      </c>
      <c r="L3026" s="16">
        <v>11.63</v>
      </c>
      <c r="M3026" s="14">
        <v>22202397.332016788</v>
      </c>
      <c r="N3026" s="14">
        <v>0.59879310757028326</v>
      </c>
      <c r="O3026" s="14">
        <v>233.2055417702598</v>
      </c>
      <c r="P3026" s="14">
        <v>98.709574084964046</v>
      </c>
      <c r="Q3026" s="15">
        <v>21.053175804989039</v>
      </c>
      <c r="R3026" s="14">
        <v>3.0238596491228069</v>
      </c>
      <c r="S3026" s="14">
        <v>61873.779076017971</v>
      </c>
    </row>
    <row r="3027" spans="1:19" x14ac:dyDescent="0.35">
      <c r="A3027" s="13">
        <v>1459</v>
      </c>
      <c r="B3027" s="13">
        <v>0</v>
      </c>
      <c r="C3027" s="13">
        <v>136</v>
      </c>
      <c r="D3027" s="13">
        <v>75</v>
      </c>
      <c r="E3027" s="13">
        <v>22.5</v>
      </c>
      <c r="F3027" s="15">
        <v>27.722000000000001</v>
      </c>
      <c r="G3027" s="15">
        <v>1.089</v>
      </c>
      <c r="H3027" s="15">
        <v>202.53200000000001</v>
      </c>
      <c r="I3027" s="15">
        <v>2.3759999999999999</v>
      </c>
      <c r="J3027" s="14">
        <v>1.477571457763168</v>
      </c>
      <c r="K3027" s="15">
        <v>0.41220000000000001</v>
      </c>
      <c r="L3027" s="16">
        <v>10.98</v>
      </c>
      <c r="M3027" s="14">
        <v>22202397.332016788</v>
      </c>
      <c r="N3027" s="14">
        <v>0.59879310757028326</v>
      </c>
      <c r="O3027" s="14">
        <v>233.2055417702598</v>
      </c>
      <c r="P3027" s="14">
        <v>98.709574084964046</v>
      </c>
      <c r="Q3027" s="15">
        <v>31.109262163613771</v>
      </c>
      <c r="R3027" s="14">
        <v>3.0238596491228069</v>
      </c>
      <c r="S3027" s="14">
        <v>61873.779076017971</v>
      </c>
    </row>
    <row r="3028" spans="1:19" x14ac:dyDescent="0.35">
      <c r="A3028" s="13">
        <v>1459</v>
      </c>
      <c r="B3028" s="13">
        <v>0</v>
      </c>
      <c r="C3028" s="13">
        <v>136</v>
      </c>
      <c r="D3028" s="13">
        <v>75</v>
      </c>
      <c r="E3028" s="13">
        <v>45</v>
      </c>
      <c r="F3028" s="15">
        <v>65.228999999999999</v>
      </c>
      <c r="G3028" s="15">
        <v>1.2909999999999999</v>
      </c>
      <c r="H3028" s="15">
        <v>203.25899999999999</v>
      </c>
      <c r="I3028" s="15">
        <v>0.14680000000000001</v>
      </c>
      <c r="J3028" s="14">
        <v>1.4758821658549151</v>
      </c>
      <c r="K3028" s="15">
        <v>0.1053</v>
      </c>
      <c r="L3028" s="16">
        <v>11.67</v>
      </c>
      <c r="M3028" s="14">
        <v>22304405.135246001</v>
      </c>
      <c r="N3028" s="14">
        <v>0.60033444875043884</v>
      </c>
      <c r="O3028" s="14">
        <v>233.90667706436889</v>
      </c>
      <c r="P3028" s="14">
        <v>99.119668092590913</v>
      </c>
      <c r="Q3028" s="15">
        <v>39.269074922479348</v>
      </c>
      <c r="R3028" s="14">
        <v>3.0238596491228069</v>
      </c>
      <c r="S3028" s="14">
        <v>62344.9340045399</v>
      </c>
    </row>
    <row r="3029" spans="1:19" x14ac:dyDescent="0.35">
      <c r="A3029" s="13">
        <v>1459</v>
      </c>
      <c r="B3029" s="13">
        <v>50</v>
      </c>
      <c r="C3029" s="13">
        <v>136</v>
      </c>
      <c r="D3029" s="13">
        <v>75</v>
      </c>
      <c r="E3029" s="13">
        <v>0</v>
      </c>
      <c r="F3029" s="15">
        <v>94.081000000000003</v>
      </c>
      <c r="G3029" s="15">
        <v>66.320999999999998</v>
      </c>
      <c r="H3029" s="15">
        <v>198.77099999999999</v>
      </c>
      <c r="I3029" s="15">
        <v>-1.0230000000000001E-4</v>
      </c>
      <c r="J3029" s="14">
        <v>1.4758821658549151</v>
      </c>
      <c r="K3029" s="15">
        <v>-0.36830000000000002</v>
      </c>
      <c r="L3029" s="16">
        <v>3.3959999999999999</v>
      </c>
      <c r="M3029" s="14">
        <v>22304405.135246001</v>
      </c>
      <c r="N3029" s="14">
        <v>0.60033444875043884</v>
      </c>
      <c r="O3029" s="14">
        <v>233.90667706436889</v>
      </c>
      <c r="P3029" s="14">
        <v>99.140318023443527</v>
      </c>
      <c r="Q3029" s="15">
        <v>48.176177317685827</v>
      </c>
      <c r="R3029" s="14">
        <v>3.0238596491228069</v>
      </c>
      <c r="S3029" s="14">
        <v>62344.9340045399</v>
      </c>
    </row>
    <row r="3030" spans="1:19" x14ac:dyDescent="0.35">
      <c r="A3030" s="13">
        <v>1459</v>
      </c>
      <c r="B3030" s="13">
        <v>50</v>
      </c>
      <c r="C3030" s="13">
        <v>136</v>
      </c>
      <c r="D3030" s="13">
        <v>75</v>
      </c>
      <c r="E3030" s="13">
        <v>22.5</v>
      </c>
      <c r="F3030" s="15">
        <v>78.51100000000001</v>
      </c>
      <c r="G3030" s="15">
        <v>66.331000000000003</v>
      </c>
      <c r="H3030" s="15">
        <v>201.971</v>
      </c>
      <c r="I3030" s="15">
        <v>3.66</v>
      </c>
      <c r="J3030" s="14">
        <v>1.4758821658549151</v>
      </c>
      <c r="K3030" s="15">
        <v>-0.14899999999999999</v>
      </c>
      <c r="L3030" s="16">
        <v>4.3479999999999999</v>
      </c>
      <c r="M3030" s="14">
        <v>22304405.135246001</v>
      </c>
      <c r="N3030" s="14">
        <v>0.60033444875043884</v>
      </c>
      <c r="O3030" s="14">
        <v>233.90667706436889</v>
      </c>
      <c r="P3030" s="14">
        <v>99.140318023443527</v>
      </c>
      <c r="Q3030" s="15">
        <v>45.389424731814579</v>
      </c>
      <c r="R3030" s="14">
        <v>3.0238596491228069</v>
      </c>
      <c r="S3030" s="14">
        <v>62344.9340045399</v>
      </c>
    </row>
    <row r="3031" spans="1:19" x14ac:dyDescent="0.35">
      <c r="A3031" s="13">
        <v>1459</v>
      </c>
      <c r="B3031" s="13">
        <v>50</v>
      </c>
      <c r="C3031" s="13">
        <v>136</v>
      </c>
      <c r="D3031" s="13">
        <v>75</v>
      </c>
      <c r="E3031" s="13">
        <v>45</v>
      </c>
      <c r="F3031" s="15">
        <v>101.197</v>
      </c>
      <c r="G3031" s="15">
        <v>66.277000000000001</v>
      </c>
      <c r="H3031" s="15">
        <v>202.797</v>
      </c>
      <c r="I3031" s="15">
        <v>0.1066</v>
      </c>
      <c r="J3031" s="14">
        <v>1.4758821658549151</v>
      </c>
      <c r="K3031" s="15">
        <v>9.1659999999999991E-2</v>
      </c>
      <c r="L3031" s="16">
        <v>3.9849999999999999</v>
      </c>
      <c r="M3031" s="14">
        <v>22304405.135246001</v>
      </c>
      <c r="N3031" s="14">
        <v>0.60033444875043884</v>
      </c>
      <c r="O3031" s="14">
        <v>233.90667706436889</v>
      </c>
      <c r="P3031" s="14">
        <v>99.140318023443527</v>
      </c>
      <c r="Q3031" s="15">
        <v>39.610332490839113</v>
      </c>
      <c r="R3031" s="14">
        <v>3.0238596491228069</v>
      </c>
      <c r="S3031" s="14">
        <v>62344.9340045399</v>
      </c>
    </row>
    <row r="3032" spans="1:19" x14ac:dyDescent="0.35">
      <c r="A3032" s="13">
        <v>1911</v>
      </c>
      <c r="B3032" s="13">
        <v>0</v>
      </c>
      <c r="C3032" s="13">
        <v>45</v>
      </c>
      <c r="D3032" s="13">
        <v>74</v>
      </c>
      <c r="E3032" s="13">
        <v>0</v>
      </c>
      <c r="F3032" s="15">
        <v>27.565999999999999</v>
      </c>
      <c r="G3032" s="15">
        <v>0.68700000000000006</v>
      </c>
      <c r="H3032" s="15">
        <v>68.105999999999995</v>
      </c>
      <c r="I3032" s="15">
        <v>-2.8519999999999999E-4</v>
      </c>
      <c r="J3032" s="14">
        <v>1.3613793229766511</v>
      </c>
      <c r="K3032" s="15">
        <v>-1.474</v>
      </c>
      <c r="L3032" s="16">
        <v>15.67</v>
      </c>
      <c r="M3032" s="14">
        <v>28418438.856778461</v>
      </c>
      <c r="N3032" s="14">
        <v>0.68951391170081167</v>
      </c>
      <c r="O3032" s="14">
        <v>275.74735916775512</v>
      </c>
      <c r="P3032" s="14">
        <v>41.356633404621107</v>
      </c>
      <c r="Q3032" s="15">
        <v>32.352440360480259</v>
      </c>
      <c r="R3032" s="14">
        <v>3.273716951788491</v>
      </c>
      <c r="S3032" s="14">
        <v>94909.356206556447</v>
      </c>
    </row>
    <row r="3033" spans="1:19" x14ac:dyDescent="0.35">
      <c r="A3033" s="13">
        <v>1911</v>
      </c>
      <c r="B3033" s="13">
        <v>0</v>
      </c>
      <c r="C3033" s="13">
        <v>45</v>
      </c>
      <c r="D3033" s="13">
        <v>74</v>
      </c>
      <c r="E3033" s="13">
        <v>22.5</v>
      </c>
      <c r="F3033" s="15">
        <v>26.149000000000001</v>
      </c>
      <c r="G3033" s="15">
        <v>0.98299999999999998</v>
      </c>
      <c r="H3033" s="15">
        <v>61.928999999999988</v>
      </c>
      <c r="I3033" s="15">
        <v>0.68129999999999991</v>
      </c>
      <c r="J3033" s="14">
        <v>1.3613793229766511</v>
      </c>
      <c r="K3033" s="15">
        <v>0.18809999999999999</v>
      </c>
      <c r="L3033" s="16">
        <v>14.67</v>
      </c>
      <c r="M3033" s="14">
        <v>28418438.856778461</v>
      </c>
      <c r="N3033" s="14">
        <v>0.68951391170081167</v>
      </c>
      <c r="O3033" s="14">
        <v>275.74735916775512</v>
      </c>
      <c r="P3033" s="14">
        <v>41.356633404621107</v>
      </c>
      <c r="Q3033" s="15">
        <v>31.569333744675291</v>
      </c>
      <c r="R3033" s="14">
        <v>3.273716951788491</v>
      </c>
      <c r="S3033" s="14">
        <v>94909.356206556447</v>
      </c>
    </row>
    <row r="3034" spans="1:19" x14ac:dyDescent="0.35">
      <c r="A3034" s="13">
        <v>1911</v>
      </c>
      <c r="B3034" s="13">
        <v>0</v>
      </c>
      <c r="C3034" s="13">
        <v>45</v>
      </c>
      <c r="D3034" s="13">
        <v>74</v>
      </c>
      <c r="E3034" s="13">
        <v>45</v>
      </c>
      <c r="F3034" s="15">
        <v>27.123999999999999</v>
      </c>
      <c r="G3034" s="15">
        <v>1.1819999999999991</v>
      </c>
      <c r="H3034" s="15">
        <v>66.793999999999997</v>
      </c>
      <c r="I3034" s="15">
        <v>-9.7E-5</v>
      </c>
      <c r="J3034" s="14">
        <v>1.3613793229766511</v>
      </c>
      <c r="K3034" s="15">
        <v>-0.66689999999999994</v>
      </c>
      <c r="L3034" s="16">
        <v>15.24</v>
      </c>
      <c r="M3034" s="14">
        <v>28418438.856778461</v>
      </c>
      <c r="N3034" s="14">
        <v>0.68951391170081167</v>
      </c>
      <c r="O3034" s="14">
        <v>275.74735916775512</v>
      </c>
      <c r="P3034" s="14">
        <v>41.356633404621107</v>
      </c>
      <c r="Q3034" s="15">
        <v>30.164925409413911</v>
      </c>
      <c r="R3034" s="14">
        <v>3.273716951788491</v>
      </c>
      <c r="S3034" s="14">
        <v>94909.356206556447</v>
      </c>
    </row>
    <row r="3035" spans="1:19" x14ac:dyDescent="0.35">
      <c r="A3035" s="13">
        <v>1911</v>
      </c>
      <c r="B3035" s="13">
        <v>50</v>
      </c>
      <c r="C3035" s="13">
        <v>45</v>
      </c>
      <c r="D3035" s="13">
        <v>74</v>
      </c>
      <c r="E3035" s="13">
        <v>0</v>
      </c>
      <c r="F3035" s="15">
        <v>33.750999999999998</v>
      </c>
      <c r="G3035" s="15">
        <v>19.881</v>
      </c>
      <c r="H3035" s="15">
        <v>68.191000000000003</v>
      </c>
      <c r="I3035" s="15">
        <v>-1.526E-3</v>
      </c>
      <c r="J3035" s="14">
        <v>1.3613793229766511</v>
      </c>
      <c r="K3035" s="15">
        <v>-2.3660000000000001</v>
      </c>
      <c r="L3035" s="16">
        <v>6.1740000000000004</v>
      </c>
      <c r="M3035" s="14">
        <v>28418438.856778461</v>
      </c>
      <c r="N3035" s="14">
        <v>0.68951391170081167</v>
      </c>
      <c r="O3035" s="14">
        <v>275.74735916775512</v>
      </c>
      <c r="P3035" s="14">
        <v>41.365249369913748</v>
      </c>
      <c r="Q3035" s="15">
        <v>33.749099454784961</v>
      </c>
      <c r="R3035" s="14">
        <v>3.273716951788491</v>
      </c>
      <c r="S3035" s="14">
        <v>94909.356206556447</v>
      </c>
    </row>
    <row r="3036" spans="1:19" x14ac:dyDescent="0.35">
      <c r="A3036" s="13">
        <v>1911</v>
      </c>
      <c r="B3036" s="13">
        <v>50</v>
      </c>
      <c r="C3036" s="13">
        <v>45</v>
      </c>
      <c r="D3036" s="13">
        <v>74</v>
      </c>
      <c r="E3036" s="13">
        <v>22.5</v>
      </c>
      <c r="F3036" s="15">
        <v>35.020999999999987</v>
      </c>
      <c r="G3036" s="15">
        <v>19.960999999999999</v>
      </c>
      <c r="H3036" s="15">
        <v>59.08100000000001</v>
      </c>
      <c r="I3036" s="15">
        <v>9.2980000000000007E-2</v>
      </c>
      <c r="J3036" s="14">
        <v>1.3613793229766511</v>
      </c>
      <c r="K3036" s="15">
        <v>-0.39129999999999998</v>
      </c>
      <c r="L3036" s="16">
        <v>7.5880000000000001</v>
      </c>
      <c r="M3036" s="14">
        <v>28418438.856778461</v>
      </c>
      <c r="N3036" s="14">
        <v>0.68951391170081167</v>
      </c>
      <c r="O3036" s="14">
        <v>275.74735916775512</v>
      </c>
      <c r="P3036" s="14">
        <v>41.365249369913748</v>
      </c>
      <c r="Q3036" s="15">
        <v>32.310362342396132</v>
      </c>
      <c r="R3036" s="14">
        <v>3.273716951788491</v>
      </c>
      <c r="S3036" s="14">
        <v>94909.356206556447</v>
      </c>
    </row>
    <row r="3037" spans="1:19" x14ac:dyDescent="0.35">
      <c r="A3037" s="13">
        <v>1911</v>
      </c>
      <c r="B3037" s="13">
        <v>50</v>
      </c>
      <c r="C3037" s="13">
        <v>45</v>
      </c>
      <c r="D3037" s="13">
        <v>74</v>
      </c>
      <c r="E3037" s="13">
        <v>45</v>
      </c>
      <c r="F3037" s="15">
        <v>32.534999999999997</v>
      </c>
      <c r="G3037" s="15">
        <v>20.024999999999999</v>
      </c>
      <c r="H3037" s="15">
        <v>64.434999999999988</v>
      </c>
      <c r="I3037" s="15">
        <v>-3.405E-3</v>
      </c>
      <c r="J3037" s="14">
        <v>1.3613793229766511</v>
      </c>
      <c r="K3037" s="15">
        <v>-1.724</v>
      </c>
      <c r="L3037" s="16">
        <v>8.0350000000000001</v>
      </c>
      <c r="M3037" s="14">
        <v>28418438.856778461</v>
      </c>
      <c r="N3037" s="14">
        <v>0.68951391170081167</v>
      </c>
      <c r="O3037" s="14">
        <v>275.74735916775512</v>
      </c>
      <c r="P3037" s="14">
        <v>41.365249369913748</v>
      </c>
      <c r="Q3037" s="15">
        <v>31.192136758316519</v>
      </c>
      <c r="R3037" s="14">
        <v>3.273716951788491</v>
      </c>
      <c r="S3037" s="14">
        <v>94909.356206556447</v>
      </c>
    </row>
    <row r="3038" spans="1:19" x14ac:dyDescent="0.35">
      <c r="A3038" s="13">
        <v>470</v>
      </c>
      <c r="B3038" s="13">
        <v>0</v>
      </c>
      <c r="C3038" s="13">
        <v>65</v>
      </c>
      <c r="D3038" s="13">
        <v>217</v>
      </c>
      <c r="E3038" s="13">
        <v>0</v>
      </c>
      <c r="F3038" s="15">
        <v>21.89</v>
      </c>
      <c r="G3038" s="15">
        <v>2.8</v>
      </c>
      <c r="H3038" s="15">
        <v>80.009999999999991</v>
      </c>
      <c r="I3038" s="15">
        <v>-3.5110000000000002E-4</v>
      </c>
      <c r="J3038" s="14">
        <v>5.4465889077980822</v>
      </c>
      <c r="K3038" s="15">
        <v>-2.6480000000000001</v>
      </c>
      <c r="L3038" s="16">
        <v>24.14</v>
      </c>
      <c r="M3038" s="14">
        <v>17366844.944228038</v>
      </c>
      <c r="N3038" s="14">
        <v>0.25215590105469432</v>
      </c>
      <c r="O3038" s="14">
        <v>90.220348959476155</v>
      </c>
      <c r="P3038" s="14">
        <v>14.325893845560939</v>
      </c>
      <c r="Q3038" s="15">
        <v>7.7491381693766668</v>
      </c>
      <c r="R3038" s="14">
        <v>2.3729665388176171</v>
      </c>
      <c r="S3038" s="14">
        <v>6471.349629179982</v>
      </c>
    </row>
    <row r="3039" spans="1:19" x14ac:dyDescent="0.35">
      <c r="A3039" s="13">
        <v>470</v>
      </c>
      <c r="B3039" s="13">
        <v>0</v>
      </c>
      <c r="C3039" s="13">
        <v>65</v>
      </c>
      <c r="D3039" s="13">
        <v>217</v>
      </c>
      <c r="E3039" s="13">
        <v>22.5</v>
      </c>
      <c r="F3039" s="15">
        <v>25.08</v>
      </c>
      <c r="G3039" s="15">
        <v>4.0199999999999996</v>
      </c>
      <c r="H3039" s="15">
        <v>78.63</v>
      </c>
      <c r="I3039" s="15">
        <v>-1.9989999999999999E-3</v>
      </c>
      <c r="J3039" s="14">
        <v>5.4465889077980822</v>
      </c>
      <c r="K3039" s="15">
        <v>-2.5379999999999998</v>
      </c>
      <c r="L3039" s="16">
        <v>23</v>
      </c>
      <c r="M3039" s="14">
        <v>17366844.944228038</v>
      </c>
      <c r="N3039" s="14">
        <v>0.25215590105469432</v>
      </c>
      <c r="O3039" s="14">
        <v>90.220348959476155</v>
      </c>
      <c r="P3039" s="14">
        <v>14.325893845560939</v>
      </c>
      <c r="Q3039" s="15">
        <v>6.4351065124657154</v>
      </c>
      <c r="R3039" s="14">
        <v>2.3729665388176171</v>
      </c>
      <c r="S3039" s="14">
        <v>6471.349629179982</v>
      </c>
    </row>
    <row r="3040" spans="1:19" x14ac:dyDescent="0.35">
      <c r="A3040" s="13">
        <v>470</v>
      </c>
      <c r="B3040" s="13">
        <v>0</v>
      </c>
      <c r="C3040" s="13">
        <v>65</v>
      </c>
      <c r="D3040" s="13">
        <v>217</v>
      </c>
      <c r="E3040" s="13">
        <v>45</v>
      </c>
      <c r="F3040" s="15">
        <v>24.74</v>
      </c>
      <c r="G3040" s="15">
        <v>4.9799999999999969</v>
      </c>
      <c r="H3040" s="15">
        <v>94.85</v>
      </c>
      <c r="I3040" s="15">
        <v>-2.2769999999999999E-3</v>
      </c>
      <c r="J3040" s="14">
        <v>5.4465889077980822</v>
      </c>
      <c r="K3040" s="15">
        <v>-2.2349999999999999</v>
      </c>
      <c r="L3040" s="16">
        <v>25.4</v>
      </c>
      <c r="M3040" s="14">
        <v>17366844.944228038</v>
      </c>
      <c r="N3040" s="14">
        <v>0.25215590105469432</v>
      </c>
      <c r="O3040" s="14">
        <v>90.220348959476155</v>
      </c>
      <c r="P3040" s="14">
        <v>14.325893845560939</v>
      </c>
      <c r="Q3040" s="15">
        <v>5.9438096784165646</v>
      </c>
      <c r="R3040" s="14">
        <v>2.3729665388176171</v>
      </c>
      <c r="S3040" s="14">
        <v>6471.349629179982</v>
      </c>
    </row>
    <row r="3041" spans="1:19" x14ac:dyDescent="0.35">
      <c r="A3041" s="13">
        <v>470</v>
      </c>
      <c r="B3041" s="13">
        <v>50</v>
      </c>
      <c r="C3041" s="13">
        <v>65</v>
      </c>
      <c r="D3041" s="13">
        <v>217</v>
      </c>
      <c r="E3041" s="13">
        <v>0</v>
      </c>
      <c r="F3041" s="15">
        <v>37.619999999999997</v>
      </c>
      <c r="G3041" s="15">
        <v>29.04</v>
      </c>
      <c r="H3041" s="15">
        <v>78.259999999999991</v>
      </c>
      <c r="I3041" s="15">
        <v>-2.785E-2</v>
      </c>
      <c r="J3041" s="14">
        <v>5.4465889077980822</v>
      </c>
      <c r="K3041" s="15">
        <v>-4.0259999999999998</v>
      </c>
      <c r="L3041" s="16">
        <v>8.4359999999999999</v>
      </c>
      <c r="M3041" s="14">
        <v>17366844.944228038</v>
      </c>
      <c r="N3041" s="14">
        <v>0.25215590105469432</v>
      </c>
      <c r="O3041" s="14">
        <v>90.220348959476155</v>
      </c>
      <c r="P3041" s="14">
        <v>14.32887840677876</v>
      </c>
      <c r="Q3041" s="15">
        <v>8.529985458394389</v>
      </c>
      <c r="R3041" s="14">
        <v>2.3729665388176171</v>
      </c>
      <c r="S3041" s="14">
        <v>6471.349629179982</v>
      </c>
    </row>
    <row r="3042" spans="1:19" x14ac:dyDescent="0.35">
      <c r="A3042" s="13">
        <v>470</v>
      </c>
      <c r="B3042" s="13">
        <v>50</v>
      </c>
      <c r="C3042" s="13">
        <v>65</v>
      </c>
      <c r="D3042" s="13">
        <v>217</v>
      </c>
      <c r="E3042" s="13">
        <v>22.5</v>
      </c>
      <c r="F3042" s="15">
        <v>39.570000000000007</v>
      </c>
      <c r="G3042" s="15">
        <v>29.32</v>
      </c>
      <c r="H3042" s="15">
        <v>95.300000000000011</v>
      </c>
      <c r="I3042" s="15">
        <v>-1.4250000000000001E-2</v>
      </c>
      <c r="J3042" s="14">
        <v>5.4465889077980822</v>
      </c>
      <c r="K3042" s="15">
        <v>-3.8370000000000002</v>
      </c>
      <c r="L3042" s="16">
        <v>9.1029999999999998</v>
      </c>
      <c r="M3042" s="14">
        <v>17366844.944228038</v>
      </c>
      <c r="N3042" s="14">
        <v>0.25215590105469432</v>
      </c>
      <c r="O3042" s="14">
        <v>90.220348959476155</v>
      </c>
      <c r="P3042" s="14">
        <v>14.32887840677876</v>
      </c>
      <c r="Q3042" s="15">
        <v>7.1087871661079296</v>
      </c>
      <c r="R3042" s="14">
        <v>2.3729665388176171</v>
      </c>
      <c r="S3042" s="14">
        <v>6471.349629179982</v>
      </c>
    </row>
    <row r="3043" spans="1:19" x14ac:dyDescent="0.35">
      <c r="A3043" s="13">
        <v>470</v>
      </c>
      <c r="B3043" s="13">
        <v>50</v>
      </c>
      <c r="C3043" s="13">
        <v>65</v>
      </c>
      <c r="D3043" s="13">
        <v>217</v>
      </c>
      <c r="E3043" s="13">
        <v>45</v>
      </c>
      <c r="F3043" s="15">
        <v>40.369999999999997</v>
      </c>
      <c r="G3043" s="15">
        <v>29.310000000000009</v>
      </c>
      <c r="H3043" s="15">
        <v>104.01</v>
      </c>
      <c r="I3043" s="15">
        <v>-4.398E-3</v>
      </c>
      <c r="J3043" s="14">
        <v>5.4465889077980822</v>
      </c>
      <c r="K3043" s="15">
        <v>-3.395</v>
      </c>
      <c r="L3043" s="16">
        <v>8.9320000000000004</v>
      </c>
      <c r="M3043" s="14">
        <v>17366844.944228038</v>
      </c>
      <c r="N3043" s="14">
        <v>0.25215590105469432</v>
      </c>
      <c r="O3043" s="14">
        <v>90.220348959476155</v>
      </c>
      <c r="P3043" s="14">
        <v>14.32887840677876</v>
      </c>
      <c r="Q3043" s="15">
        <v>6.5718090757456187</v>
      </c>
      <c r="R3043" s="14">
        <v>2.3729665388176171</v>
      </c>
      <c r="S3043" s="14">
        <v>6471.349629179982</v>
      </c>
    </row>
    <row r="3044" spans="1:19" x14ac:dyDescent="0.35">
      <c r="A3044" s="13">
        <v>750</v>
      </c>
      <c r="B3044" s="13">
        <v>0</v>
      </c>
      <c r="C3044" s="13">
        <v>144</v>
      </c>
      <c r="D3044" s="13">
        <v>97</v>
      </c>
      <c r="E3044" s="13">
        <v>0</v>
      </c>
      <c r="F3044" s="15">
        <v>17.43</v>
      </c>
      <c r="G3044" s="15">
        <v>1.038</v>
      </c>
      <c r="H3044" s="15">
        <v>211.27</v>
      </c>
      <c r="I3044" s="15">
        <v>0.91020000000000001</v>
      </c>
      <c r="J3044" s="14">
        <v>2.234893224196588</v>
      </c>
      <c r="K3044" s="15">
        <v>-1.0940000000000001</v>
      </c>
      <c r="L3044" s="16">
        <v>8.6720000000000006</v>
      </c>
      <c r="M3044" s="14">
        <v>13716998.598213971</v>
      </c>
      <c r="N3044" s="14">
        <v>0.37946323309798602</v>
      </c>
      <c r="O3044" s="14">
        <v>139.73436131136299</v>
      </c>
      <c r="P3044" s="14">
        <v>53.548757060603883</v>
      </c>
      <c r="Q3044" s="15">
        <v>9.4865176729889935</v>
      </c>
      <c r="R3044" s="14">
        <v>2.5739063894911358</v>
      </c>
      <c r="S3044" s="14">
        <v>17710.048188287608</v>
      </c>
    </row>
    <row r="3045" spans="1:19" x14ac:dyDescent="0.35">
      <c r="A3045" s="13">
        <v>750</v>
      </c>
      <c r="B3045" s="13">
        <v>0</v>
      </c>
      <c r="C3045" s="13">
        <v>144</v>
      </c>
      <c r="D3045" s="13">
        <v>97</v>
      </c>
      <c r="E3045" s="13">
        <v>22.5</v>
      </c>
      <c r="F3045" s="15">
        <v>61.356000000000002</v>
      </c>
      <c r="G3045" s="15">
        <v>1.629999999999999</v>
      </c>
      <c r="H3045" s="15">
        <v>205.35599999999999</v>
      </c>
      <c r="I3045" s="15">
        <v>0.3231</v>
      </c>
      <c r="J3045" s="14">
        <v>2.234893224196588</v>
      </c>
      <c r="K3045" s="15">
        <v>-1.1509999999999999E-2</v>
      </c>
      <c r="L3045" s="16">
        <v>8.2050000000000001</v>
      </c>
      <c r="M3045" s="14">
        <v>13716998.598213971</v>
      </c>
      <c r="N3045" s="14">
        <v>0.37946323309798602</v>
      </c>
      <c r="O3045" s="14">
        <v>139.73436131136299</v>
      </c>
      <c r="P3045" s="14">
        <v>53.548757060603883</v>
      </c>
      <c r="Q3045" s="15">
        <v>15.620907200406149</v>
      </c>
      <c r="R3045" s="14">
        <v>2.5739063894911358</v>
      </c>
      <c r="S3045" s="14">
        <v>17710.048188287608</v>
      </c>
    </row>
    <row r="3046" spans="1:19" x14ac:dyDescent="0.35">
      <c r="A3046" s="13">
        <v>750</v>
      </c>
      <c r="B3046" s="13">
        <v>0</v>
      </c>
      <c r="C3046" s="13">
        <v>144</v>
      </c>
      <c r="D3046" s="13">
        <v>97</v>
      </c>
      <c r="E3046" s="13">
        <v>45</v>
      </c>
      <c r="F3046" s="15">
        <v>77.096000000000018</v>
      </c>
      <c r="G3046" s="15">
        <v>2.0339999999999998</v>
      </c>
      <c r="H3046" s="15">
        <v>178.036</v>
      </c>
      <c r="I3046" s="15">
        <v>-2.9700000000000001E-4</v>
      </c>
      <c r="J3046" s="14">
        <v>2.234893224196588</v>
      </c>
      <c r="K3046" s="15">
        <v>-0.53039999999999998</v>
      </c>
      <c r="L3046" s="16">
        <v>8.9540000000000006</v>
      </c>
      <c r="M3046" s="14">
        <v>13716998.598213971</v>
      </c>
      <c r="N3046" s="14">
        <v>0.37946323309798602</v>
      </c>
      <c r="O3046" s="14">
        <v>139.73436131136299</v>
      </c>
      <c r="P3046" s="14">
        <v>53.548757060603883</v>
      </c>
      <c r="Q3046" s="15">
        <v>15.29316641567203</v>
      </c>
      <c r="R3046" s="14">
        <v>2.5739063894911358</v>
      </c>
      <c r="S3046" s="14">
        <v>17710.048188287608</v>
      </c>
    </row>
    <row r="3047" spans="1:19" x14ac:dyDescent="0.35">
      <c r="A3047" s="13">
        <v>750</v>
      </c>
      <c r="B3047" s="13">
        <v>50</v>
      </c>
      <c r="C3047" s="13">
        <v>144</v>
      </c>
      <c r="D3047" s="13">
        <v>97</v>
      </c>
      <c r="E3047" s="13">
        <v>0</v>
      </c>
      <c r="F3047" s="15">
        <v>104.191</v>
      </c>
      <c r="G3047" s="15">
        <v>69.590999999999994</v>
      </c>
      <c r="H3047" s="15">
        <v>218.191</v>
      </c>
      <c r="I3047" s="15">
        <v>-1.7660000000000001E-4</v>
      </c>
      <c r="J3047" s="14">
        <v>2.234893224196588</v>
      </c>
      <c r="K3047" s="15">
        <v>-1.1970000000000001</v>
      </c>
      <c r="L3047" s="16">
        <v>1.702</v>
      </c>
      <c r="M3047" s="14">
        <v>13716998.598213971</v>
      </c>
      <c r="N3047" s="14">
        <v>0.37946323309798602</v>
      </c>
      <c r="O3047" s="14">
        <v>139.73436131136299</v>
      </c>
      <c r="P3047" s="14">
        <v>53.559913051658178</v>
      </c>
      <c r="Q3047" s="15">
        <v>16.675594827422401</v>
      </c>
      <c r="R3047" s="14">
        <v>2.5739063894911358</v>
      </c>
      <c r="S3047" s="14">
        <v>17710.048188287608</v>
      </c>
    </row>
    <row r="3048" spans="1:19" x14ac:dyDescent="0.35">
      <c r="A3048" s="13">
        <v>750</v>
      </c>
      <c r="B3048" s="13">
        <v>50</v>
      </c>
      <c r="C3048" s="13">
        <v>144</v>
      </c>
      <c r="D3048" s="13">
        <v>97</v>
      </c>
      <c r="E3048" s="13">
        <v>22.5</v>
      </c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</row>
    <row r="3049" spans="1:19" x14ac:dyDescent="0.35">
      <c r="A3049" s="13">
        <v>750</v>
      </c>
      <c r="B3049" s="13">
        <v>50</v>
      </c>
      <c r="C3049" s="13">
        <v>144</v>
      </c>
      <c r="D3049" s="13">
        <v>97</v>
      </c>
      <c r="E3049" s="13">
        <v>45</v>
      </c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</row>
    <row r="3050" spans="1:19" x14ac:dyDescent="0.35">
      <c r="A3050" s="13">
        <v>1826</v>
      </c>
      <c r="B3050" s="13">
        <v>0</v>
      </c>
      <c r="C3050" s="13">
        <v>134</v>
      </c>
      <c r="D3050" s="13">
        <v>112</v>
      </c>
      <c r="E3050" s="13">
        <v>0</v>
      </c>
      <c r="F3050" s="15">
        <v>21.597999999999999</v>
      </c>
      <c r="G3050" s="15">
        <v>1.0360000000000009</v>
      </c>
      <c r="H3050" s="15">
        <v>180.958</v>
      </c>
      <c r="I3050" s="15">
        <v>7.0590000000000002</v>
      </c>
      <c r="J3050" s="14">
        <v>2.0719200877310811</v>
      </c>
      <c r="K3050" s="15">
        <v>0.70210000000000006</v>
      </c>
      <c r="L3050" s="16">
        <v>34.270000000000003</v>
      </c>
      <c r="M3050" s="14">
        <v>42156406.342304893</v>
      </c>
      <c r="N3050" s="14">
        <v>0.6822870865719598</v>
      </c>
      <c r="O3050" s="14">
        <v>272.25803069695002</v>
      </c>
      <c r="P3050" s="14">
        <v>120.9203099766811</v>
      </c>
      <c r="Q3050" s="15">
        <v>43.506236087190963</v>
      </c>
      <c r="R3050" s="14">
        <v>3.2286643489962992</v>
      </c>
      <c r="S3050" s="14">
        <v>91844.980617586101</v>
      </c>
    </row>
    <row r="3051" spans="1:19" x14ac:dyDescent="0.35">
      <c r="A3051" s="13">
        <v>1826</v>
      </c>
      <c r="B3051" s="13">
        <v>0</v>
      </c>
      <c r="C3051" s="13">
        <v>134</v>
      </c>
      <c r="D3051" s="13">
        <v>112</v>
      </c>
      <c r="E3051" s="13">
        <v>22.5</v>
      </c>
      <c r="F3051" s="15">
        <v>22.327999999999999</v>
      </c>
      <c r="G3051" s="15">
        <v>1.524</v>
      </c>
      <c r="H3051" s="15">
        <v>184.74799999999999</v>
      </c>
      <c r="I3051" s="15">
        <v>9.7240000000000002</v>
      </c>
      <c r="J3051" s="14">
        <v>2.0719200877310811</v>
      </c>
      <c r="K3051" s="15">
        <v>0.40870000000000001</v>
      </c>
      <c r="L3051" s="16">
        <v>32.26</v>
      </c>
      <c r="M3051" s="14">
        <v>42156406.342304893</v>
      </c>
      <c r="N3051" s="14">
        <v>0.6822870865719598</v>
      </c>
      <c r="O3051" s="14">
        <v>272.25803069695002</v>
      </c>
      <c r="P3051" s="14">
        <v>120.9203099766811</v>
      </c>
      <c r="Q3051" s="15">
        <v>42.058374914021712</v>
      </c>
      <c r="R3051" s="14">
        <v>3.2286643489962992</v>
      </c>
      <c r="S3051" s="14">
        <v>91844.980617586101</v>
      </c>
    </row>
    <row r="3052" spans="1:19" x14ac:dyDescent="0.35">
      <c r="A3052" s="13">
        <v>1826</v>
      </c>
      <c r="B3052" s="13">
        <v>0</v>
      </c>
      <c r="C3052" s="13">
        <v>134</v>
      </c>
      <c r="D3052" s="13">
        <v>112</v>
      </c>
      <c r="E3052" s="13">
        <v>45</v>
      </c>
      <c r="F3052" s="15">
        <v>61.967000000000013</v>
      </c>
      <c r="G3052" s="15">
        <v>1.8110000000000011</v>
      </c>
      <c r="H3052" s="15">
        <v>173.71700000000001</v>
      </c>
      <c r="I3052" s="15">
        <v>1.7509999999999999</v>
      </c>
      <c r="J3052" s="14">
        <v>2.0719200877310811</v>
      </c>
      <c r="K3052" s="15">
        <v>0.23630000000000001</v>
      </c>
      <c r="L3052" s="16">
        <v>33.619999999999997</v>
      </c>
      <c r="M3052" s="14">
        <v>42156406.342304893</v>
      </c>
      <c r="N3052" s="14">
        <v>0.6822870865719598</v>
      </c>
      <c r="O3052" s="14">
        <v>272.25803069695002</v>
      </c>
      <c r="P3052" s="14">
        <v>120.9203099766811</v>
      </c>
      <c r="Q3052" s="15">
        <v>60.49252836927959</v>
      </c>
      <c r="R3052" s="14">
        <v>3.2286643489962992</v>
      </c>
      <c r="S3052" s="14">
        <v>91844.980617586101</v>
      </c>
    </row>
    <row r="3053" spans="1:19" x14ac:dyDescent="0.35">
      <c r="A3053" s="13">
        <v>1826</v>
      </c>
      <c r="B3053" s="13">
        <v>50</v>
      </c>
      <c r="C3053" s="13">
        <v>134</v>
      </c>
      <c r="D3053" s="13">
        <v>112</v>
      </c>
      <c r="E3053" s="13">
        <v>0</v>
      </c>
      <c r="F3053" s="15">
        <v>117.64400000000001</v>
      </c>
      <c r="G3053" s="15">
        <v>62.873999999999988</v>
      </c>
      <c r="H3053" s="15">
        <v>195.84399999999999</v>
      </c>
      <c r="I3053" s="15">
        <v>0.1555</v>
      </c>
      <c r="J3053" s="14">
        <v>2.0719200877310811</v>
      </c>
      <c r="K3053" s="15">
        <v>0.106</v>
      </c>
      <c r="L3053" s="16">
        <v>11.14</v>
      </c>
      <c r="M3053" s="14">
        <v>42156406.342304893</v>
      </c>
      <c r="N3053" s="14">
        <v>0.6822870865719598</v>
      </c>
      <c r="O3053" s="14">
        <v>272.25803069695002</v>
      </c>
      <c r="P3053" s="14">
        <v>120.9455017079263</v>
      </c>
      <c r="Q3053" s="15">
        <v>71.782237843062944</v>
      </c>
      <c r="R3053" s="14">
        <v>3.2286643489962992</v>
      </c>
      <c r="S3053" s="14">
        <v>91844.980617586101</v>
      </c>
    </row>
    <row r="3054" spans="1:19" x14ac:dyDescent="0.35">
      <c r="A3054" s="13">
        <v>1826</v>
      </c>
      <c r="B3054" s="13">
        <v>50</v>
      </c>
      <c r="C3054" s="13">
        <v>134</v>
      </c>
      <c r="D3054" s="13">
        <v>112</v>
      </c>
      <c r="E3054" s="13">
        <v>22.5</v>
      </c>
      <c r="F3054" s="15">
        <v>98.715999999999994</v>
      </c>
      <c r="G3054" s="15">
        <v>62.81600000000001</v>
      </c>
      <c r="H3054" s="15">
        <v>184.416</v>
      </c>
      <c r="I3054" s="15">
        <v>2.38</v>
      </c>
      <c r="J3054" s="14">
        <v>2.0719200877310811</v>
      </c>
      <c r="K3054" s="15">
        <v>0.4703</v>
      </c>
      <c r="L3054" s="16">
        <v>13.19</v>
      </c>
      <c r="M3054" s="14">
        <v>42156406.342304893</v>
      </c>
      <c r="N3054" s="14">
        <v>0.6822870865719598</v>
      </c>
      <c r="O3054" s="14">
        <v>272.25803069695002</v>
      </c>
      <c r="P3054" s="14">
        <v>120.9455017079263</v>
      </c>
      <c r="Q3054" s="15">
        <v>74.352416072155989</v>
      </c>
      <c r="R3054" s="14">
        <v>3.2286643489962992</v>
      </c>
      <c r="S3054" s="14">
        <v>91844.980617586101</v>
      </c>
    </row>
    <row r="3055" spans="1:19" x14ac:dyDescent="0.35">
      <c r="A3055" s="13">
        <v>1826</v>
      </c>
      <c r="B3055" s="13">
        <v>50</v>
      </c>
      <c r="C3055" s="13">
        <v>134</v>
      </c>
      <c r="D3055" s="13">
        <v>112</v>
      </c>
      <c r="E3055" s="13">
        <v>45</v>
      </c>
      <c r="F3055" s="15">
        <v>107.873</v>
      </c>
      <c r="G3055" s="15">
        <v>62.652999999999977</v>
      </c>
      <c r="H3055" s="15">
        <v>193.47300000000001</v>
      </c>
      <c r="I3055" s="15">
        <v>0.9204</v>
      </c>
      <c r="J3055" s="14">
        <v>2.0719200877310811</v>
      </c>
      <c r="K3055" s="15">
        <v>0.5554</v>
      </c>
      <c r="L3055" s="16">
        <v>13.09</v>
      </c>
      <c r="M3055" s="14">
        <v>42156406.342304893</v>
      </c>
      <c r="N3055" s="14">
        <v>0.6822870865719598</v>
      </c>
      <c r="O3055" s="14">
        <v>272.25803069695002</v>
      </c>
      <c r="P3055" s="14">
        <v>120.9455017079263</v>
      </c>
      <c r="Q3055" s="15">
        <v>62.138222962278789</v>
      </c>
      <c r="R3055" s="14">
        <v>3.2286643489962992</v>
      </c>
      <c r="S3055" s="14">
        <v>91844.980617586101</v>
      </c>
    </row>
    <row r="3056" spans="1:19" x14ac:dyDescent="0.35">
      <c r="A3056" s="13">
        <v>876</v>
      </c>
      <c r="B3056" s="13">
        <v>0</v>
      </c>
      <c r="C3056" s="13">
        <v>47</v>
      </c>
      <c r="D3056" s="13">
        <v>187</v>
      </c>
      <c r="E3056" s="13">
        <v>0</v>
      </c>
      <c r="F3056" s="15">
        <v>20.84</v>
      </c>
      <c r="G3056" s="15">
        <v>2.0300000000000011</v>
      </c>
      <c r="H3056" s="15">
        <v>60.91</v>
      </c>
      <c r="I3056" s="15">
        <v>-1.869E-3</v>
      </c>
      <c r="J3056" s="14">
        <v>4.2342881797744987</v>
      </c>
      <c r="K3056" s="15">
        <v>-3.9620000000000002</v>
      </c>
      <c r="L3056" s="16">
        <v>36.51</v>
      </c>
      <c r="M3056" s="14">
        <v>29117437.94357688</v>
      </c>
      <c r="N3056" s="14">
        <v>0.40464041955621333</v>
      </c>
      <c r="O3056" s="14">
        <v>149.89722896551149</v>
      </c>
      <c r="P3056" s="14">
        <v>19.077496814236952</v>
      </c>
      <c r="Q3056" s="15">
        <v>13.83322248480173</v>
      </c>
      <c r="R3056" s="14">
        <v>2.6597213505711061</v>
      </c>
      <c r="S3056" s="14">
        <v>20918.682346802048</v>
      </c>
    </row>
    <row r="3057" spans="1:19" x14ac:dyDescent="0.35">
      <c r="A3057" s="13">
        <v>876</v>
      </c>
      <c r="B3057" s="13">
        <v>0</v>
      </c>
      <c r="C3057" s="13">
        <v>47</v>
      </c>
      <c r="D3057" s="13">
        <v>187</v>
      </c>
      <c r="E3057" s="13">
        <v>22.5</v>
      </c>
      <c r="F3057" s="15">
        <v>28.81</v>
      </c>
      <c r="G3057" s="15">
        <v>2.9700000000000011</v>
      </c>
      <c r="H3057" s="15">
        <v>70.91</v>
      </c>
      <c r="I3057" s="15">
        <v>-2.787E-3</v>
      </c>
      <c r="J3057" s="14">
        <v>4.2342881797744987</v>
      </c>
      <c r="K3057" s="15">
        <v>-3.5390000000000001</v>
      </c>
      <c r="L3057" s="16">
        <v>34.32</v>
      </c>
      <c r="M3057" s="14">
        <v>29117437.94357688</v>
      </c>
      <c r="N3057" s="14">
        <v>0.40464041955621333</v>
      </c>
      <c r="O3057" s="14">
        <v>149.89722896551149</v>
      </c>
      <c r="P3057" s="14">
        <v>19.077496814236952</v>
      </c>
      <c r="Q3057" s="15">
        <v>12.51971324750882</v>
      </c>
      <c r="R3057" s="14">
        <v>2.6597213505711061</v>
      </c>
      <c r="S3057" s="14">
        <v>20918.682346802048</v>
      </c>
    </row>
    <row r="3058" spans="1:19" x14ac:dyDescent="0.35">
      <c r="A3058" s="13">
        <v>876</v>
      </c>
      <c r="B3058" s="13">
        <v>0</v>
      </c>
      <c r="C3058" s="13">
        <v>47</v>
      </c>
      <c r="D3058" s="13">
        <v>187</v>
      </c>
      <c r="E3058" s="13">
        <v>45</v>
      </c>
      <c r="F3058" s="15">
        <v>34.72</v>
      </c>
      <c r="G3058" s="15">
        <v>3.719999999999998</v>
      </c>
      <c r="H3058" s="15">
        <v>75.239999999999995</v>
      </c>
      <c r="I3058" s="15">
        <v>-7.3460000000000001E-3</v>
      </c>
      <c r="J3058" s="14">
        <v>4.2342881797744987</v>
      </c>
      <c r="K3058" s="15">
        <v>-2.9550000000000001</v>
      </c>
      <c r="L3058" s="16">
        <v>37.07</v>
      </c>
      <c r="M3058" s="14">
        <v>29117437.94357688</v>
      </c>
      <c r="N3058" s="14">
        <v>0.40464041955621333</v>
      </c>
      <c r="O3058" s="14">
        <v>149.89722896551149</v>
      </c>
      <c r="P3058" s="14">
        <v>19.077496814236952</v>
      </c>
      <c r="Q3058" s="15">
        <v>12.44451198848083</v>
      </c>
      <c r="R3058" s="14">
        <v>2.6597213505711061</v>
      </c>
      <c r="S3058" s="14">
        <v>20918.682346802048</v>
      </c>
    </row>
    <row r="3059" spans="1:19" x14ac:dyDescent="0.35">
      <c r="A3059" s="13">
        <v>876</v>
      </c>
      <c r="B3059" s="13">
        <v>50</v>
      </c>
      <c r="C3059" s="13">
        <v>47</v>
      </c>
      <c r="D3059" s="13">
        <v>187</v>
      </c>
      <c r="E3059" s="13">
        <v>0</v>
      </c>
      <c r="F3059" s="15">
        <v>28.23</v>
      </c>
      <c r="G3059" s="15">
        <v>18.97</v>
      </c>
      <c r="H3059" s="15">
        <v>57.4</v>
      </c>
      <c r="I3059" s="15">
        <v>-1.6729999999999998E-2</v>
      </c>
      <c r="J3059" s="14">
        <v>4.2342881797744987</v>
      </c>
      <c r="K3059" s="15">
        <v>-5.3689999999999998</v>
      </c>
      <c r="L3059" s="16">
        <v>16.57</v>
      </c>
      <c r="M3059" s="14">
        <v>29117437.94357688</v>
      </c>
      <c r="N3059" s="14">
        <v>0.40464041955621333</v>
      </c>
      <c r="O3059" s="14">
        <v>149.89722896551149</v>
      </c>
      <c r="P3059" s="14">
        <v>19.08147129273992</v>
      </c>
      <c r="Q3059" s="15">
        <v>15.13620494530303</v>
      </c>
      <c r="R3059" s="14">
        <v>2.6597213505711061</v>
      </c>
      <c r="S3059" s="14">
        <v>20918.682346802048</v>
      </c>
    </row>
    <row r="3060" spans="1:19" x14ac:dyDescent="0.35">
      <c r="A3060" s="13">
        <v>876</v>
      </c>
      <c r="B3060" s="13">
        <v>50</v>
      </c>
      <c r="C3060" s="13">
        <v>47</v>
      </c>
      <c r="D3060" s="13">
        <v>187</v>
      </c>
      <c r="E3060" s="13">
        <v>22.5</v>
      </c>
      <c r="F3060" s="15">
        <v>32.330000000000013</v>
      </c>
      <c r="G3060" s="15">
        <v>19.27</v>
      </c>
      <c r="H3060" s="15">
        <v>71.58</v>
      </c>
      <c r="I3060" s="15">
        <v>-1.2749999999999999E-2</v>
      </c>
      <c r="J3060" s="14">
        <v>4.2342881797744987</v>
      </c>
      <c r="K3060" s="15">
        <v>-4.8380000000000001</v>
      </c>
      <c r="L3060" s="16">
        <v>18.260000000000002</v>
      </c>
      <c r="M3060" s="14">
        <v>29117437.94357688</v>
      </c>
      <c r="N3060" s="14">
        <v>0.40464041955621333</v>
      </c>
      <c r="O3060" s="14">
        <v>149.89722896551149</v>
      </c>
      <c r="P3060" s="14">
        <v>19.08147129273992</v>
      </c>
      <c r="Q3060" s="15">
        <v>13.527493223432669</v>
      </c>
      <c r="R3060" s="14">
        <v>2.6597213505711061</v>
      </c>
      <c r="S3060" s="14">
        <v>20918.682346802048</v>
      </c>
    </row>
    <row r="3061" spans="1:19" x14ac:dyDescent="0.35">
      <c r="A3061" s="13">
        <v>876</v>
      </c>
      <c r="B3061" s="13">
        <v>50</v>
      </c>
      <c r="C3061" s="13">
        <v>47</v>
      </c>
      <c r="D3061" s="13">
        <v>187</v>
      </c>
      <c r="E3061" s="13">
        <v>45</v>
      </c>
      <c r="F3061" s="15">
        <v>34.530000000000008</v>
      </c>
      <c r="G3061" s="15">
        <v>19.440000000000001</v>
      </c>
      <c r="H3061" s="15">
        <v>76.22</v>
      </c>
      <c r="I3061" s="15">
        <v>-8.0269999999999994E-3</v>
      </c>
      <c r="J3061" s="14">
        <v>4.2342881797744987</v>
      </c>
      <c r="K3061" s="15">
        <v>-3.8759999999999999</v>
      </c>
      <c r="L3061" s="16">
        <v>18.68</v>
      </c>
      <c r="M3061" s="14">
        <v>29117437.94357688</v>
      </c>
      <c r="N3061" s="14">
        <v>0.40464041955621333</v>
      </c>
      <c r="O3061" s="14">
        <v>149.89722896551149</v>
      </c>
      <c r="P3061" s="14">
        <v>19.08147129273992</v>
      </c>
      <c r="Q3061" s="15">
        <v>13.24617732632276</v>
      </c>
      <c r="R3061" s="14">
        <v>2.6597213505711061</v>
      </c>
      <c r="S3061" s="14">
        <v>20918.682346802048</v>
      </c>
    </row>
    <row r="3062" spans="1:19" x14ac:dyDescent="0.35">
      <c r="A3062" s="13">
        <v>1755</v>
      </c>
      <c r="B3062" s="13">
        <v>0</v>
      </c>
      <c r="C3062" s="13">
        <v>139</v>
      </c>
      <c r="D3062" s="13">
        <v>37</v>
      </c>
      <c r="E3062" s="13">
        <v>0</v>
      </c>
      <c r="F3062" s="15">
        <v>7.1210000000000004</v>
      </c>
      <c r="G3062" s="15">
        <v>0.35799999999999982</v>
      </c>
      <c r="H3062" s="15">
        <v>139.578</v>
      </c>
      <c r="I3062" s="15">
        <v>0.94629999999999992</v>
      </c>
      <c r="J3062" s="14">
        <v>0.69033719586293663</v>
      </c>
      <c r="K3062" s="15">
        <v>0.2268</v>
      </c>
      <c r="L3062" s="16">
        <v>3.5979999999999999</v>
      </c>
      <c r="M3062" s="14">
        <v>13498587.039191321</v>
      </c>
      <c r="N3062" s="14">
        <v>0.67112640623402986</v>
      </c>
      <c r="O3062" s="14">
        <v>266.90519314982612</v>
      </c>
      <c r="P3062" s="14">
        <v>121.9216992919617</v>
      </c>
      <c r="Q3062" s="15">
        <v>14.97199951481211</v>
      </c>
      <c r="R3062" s="14">
        <v>3.1903685281483161</v>
      </c>
      <c r="S3062" s="14">
        <v>87271.56815329846</v>
      </c>
    </row>
    <row r="3063" spans="1:19" x14ac:dyDescent="0.35">
      <c r="A3063" s="13">
        <v>1755</v>
      </c>
      <c r="B3063" s="13">
        <v>0</v>
      </c>
      <c r="C3063" s="13">
        <v>139</v>
      </c>
      <c r="D3063" s="13">
        <v>37</v>
      </c>
      <c r="E3063" s="13">
        <v>22.5</v>
      </c>
      <c r="F3063" s="15">
        <v>12.551</v>
      </c>
      <c r="G3063" s="15">
        <v>0.51499999999999979</v>
      </c>
      <c r="H3063" s="15">
        <v>139.74100000000001</v>
      </c>
      <c r="I3063" s="15">
        <v>1.2649999999999999</v>
      </c>
      <c r="J3063" s="14">
        <v>0.69033719586293663</v>
      </c>
      <c r="K3063" s="15">
        <v>0.27660000000000001</v>
      </c>
      <c r="L3063" s="16">
        <v>3.39</v>
      </c>
      <c r="M3063" s="14">
        <v>13498587.039191321</v>
      </c>
      <c r="N3063" s="14">
        <v>0.67112640623402986</v>
      </c>
      <c r="O3063" s="14">
        <v>266.90519314982612</v>
      </c>
      <c r="P3063" s="14">
        <v>121.9216992919617</v>
      </c>
      <c r="Q3063" s="15">
        <v>19.631267836190538</v>
      </c>
      <c r="R3063" s="14">
        <v>3.1903685281483161</v>
      </c>
      <c r="S3063" s="14">
        <v>87271.56815329846</v>
      </c>
    </row>
    <row r="3064" spans="1:19" x14ac:dyDescent="0.35">
      <c r="A3064" s="13">
        <v>1755</v>
      </c>
      <c r="B3064" s="13">
        <v>0</v>
      </c>
      <c r="C3064" s="13">
        <v>139</v>
      </c>
      <c r="D3064" s="13">
        <v>37</v>
      </c>
      <c r="E3064" s="13">
        <v>45</v>
      </c>
      <c r="F3064" s="15">
        <v>15.804</v>
      </c>
      <c r="G3064" s="15">
        <v>0.61099999999999999</v>
      </c>
      <c r="H3064" s="15">
        <v>141.06399999999999</v>
      </c>
      <c r="I3064" s="15">
        <v>0.53970000000000007</v>
      </c>
      <c r="J3064" s="14">
        <v>0.69033719586293663</v>
      </c>
      <c r="K3064" s="15">
        <v>0.27889999999999998</v>
      </c>
      <c r="L3064" s="16">
        <v>3.5390000000000001</v>
      </c>
      <c r="M3064" s="14">
        <v>13498587.039191321</v>
      </c>
      <c r="N3064" s="14">
        <v>0.67112640623402986</v>
      </c>
      <c r="O3064" s="14">
        <v>266.90519314982612</v>
      </c>
      <c r="P3064" s="14">
        <v>121.9216992919617</v>
      </c>
      <c r="Q3064" s="15">
        <v>19.746649850921809</v>
      </c>
      <c r="R3064" s="14">
        <v>3.1903685281483161</v>
      </c>
      <c r="S3064" s="14">
        <v>87271.56815329846</v>
      </c>
    </row>
    <row r="3065" spans="1:19" x14ac:dyDescent="0.35">
      <c r="A3065" s="13">
        <v>1755</v>
      </c>
      <c r="B3065" s="13">
        <v>50</v>
      </c>
      <c r="C3065" s="13">
        <v>139</v>
      </c>
      <c r="D3065" s="13">
        <v>37</v>
      </c>
      <c r="E3065" s="13">
        <v>0</v>
      </c>
      <c r="F3065" s="15">
        <v>77.217000000000013</v>
      </c>
      <c r="G3065" s="15">
        <v>68.046999999999997</v>
      </c>
      <c r="H3065" s="15">
        <v>145.40700000000001</v>
      </c>
      <c r="I3065" s="15">
        <v>0.68610000000000004</v>
      </c>
      <c r="J3065" s="14">
        <v>0.69033719586293663</v>
      </c>
      <c r="K3065" s="15">
        <v>-1.8280000000000001E-2</v>
      </c>
      <c r="L3065" s="16">
        <v>0.95</v>
      </c>
      <c r="M3065" s="14">
        <v>13498587.039191321</v>
      </c>
      <c r="N3065" s="14">
        <v>0.67112640623402986</v>
      </c>
      <c r="O3065" s="14">
        <v>266.90519314982612</v>
      </c>
      <c r="P3065" s="14">
        <v>121.9470996459809</v>
      </c>
      <c r="Q3065" s="15">
        <v>42.163730522192402</v>
      </c>
      <c r="R3065" s="14">
        <v>3.1903685281483161</v>
      </c>
      <c r="S3065" s="14">
        <v>87271.56815329846</v>
      </c>
    </row>
    <row r="3066" spans="1:19" x14ac:dyDescent="0.35">
      <c r="A3066" s="13">
        <v>1755</v>
      </c>
      <c r="B3066" s="13">
        <v>50</v>
      </c>
      <c r="C3066" s="13">
        <v>139</v>
      </c>
      <c r="D3066" s="13">
        <v>37</v>
      </c>
      <c r="E3066" s="13">
        <v>22.5</v>
      </c>
      <c r="F3066" s="15">
        <v>73.606999999999999</v>
      </c>
      <c r="G3066" s="15">
        <v>68.546999999999997</v>
      </c>
      <c r="H3066" s="15">
        <v>206.42699999999999</v>
      </c>
      <c r="I3066" s="15">
        <v>1.53</v>
      </c>
      <c r="J3066" s="14">
        <v>0.69033719586293663</v>
      </c>
      <c r="K3066" s="15">
        <v>-6.4129999999999993E-2</v>
      </c>
      <c r="L3066" s="16">
        <v>1.9850000000000001</v>
      </c>
      <c r="M3066" s="14">
        <v>13498587.039191321</v>
      </c>
      <c r="N3066" s="14">
        <v>0.67112640623402986</v>
      </c>
      <c r="O3066" s="14">
        <v>266.90519314982612</v>
      </c>
      <c r="P3066" s="14">
        <v>121.9470996459809</v>
      </c>
      <c r="Q3066" s="15">
        <v>47.393629781019669</v>
      </c>
      <c r="R3066" s="14">
        <v>3.1903685281483161</v>
      </c>
      <c r="S3066" s="14">
        <v>87271.56815329846</v>
      </c>
    </row>
    <row r="3067" spans="1:19" x14ac:dyDescent="0.35">
      <c r="A3067" s="13">
        <v>1755</v>
      </c>
      <c r="B3067" s="13">
        <v>50</v>
      </c>
      <c r="C3067" s="13">
        <v>139</v>
      </c>
      <c r="D3067" s="13">
        <v>37</v>
      </c>
      <c r="E3067" s="13">
        <v>45</v>
      </c>
      <c r="F3067" s="15">
        <v>76.850000000000009</v>
      </c>
      <c r="G3067" s="15">
        <v>66.239999999999995</v>
      </c>
      <c r="H3067" s="15">
        <v>180.12</v>
      </c>
      <c r="I3067" s="15">
        <v>0.50149999999999995</v>
      </c>
      <c r="J3067" s="14">
        <v>0.69033719586293663</v>
      </c>
      <c r="K3067" s="15">
        <v>8.9569999999999997E-2</v>
      </c>
      <c r="L3067" s="16">
        <v>0.99679999999999991</v>
      </c>
      <c r="M3067" s="14">
        <v>13498587.039191321</v>
      </c>
      <c r="N3067" s="14">
        <v>0.67112640623402986</v>
      </c>
      <c r="O3067" s="14">
        <v>266.90519314982612</v>
      </c>
      <c r="P3067" s="14">
        <v>121.9470996459809</v>
      </c>
      <c r="Q3067" s="15">
        <v>33.048226695523169</v>
      </c>
      <c r="R3067" s="14">
        <v>3.1903685281483161</v>
      </c>
      <c r="S3067" s="14">
        <v>87271.56815329846</v>
      </c>
    </row>
    <row r="3068" spans="1:19" x14ac:dyDescent="0.35">
      <c r="A3068" s="13">
        <v>1400</v>
      </c>
      <c r="B3068" s="13">
        <v>0</v>
      </c>
      <c r="C3068" s="13">
        <v>82</v>
      </c>
      <c r="D3068" s="13">
        <v>206</v>
      </c>
      <c r="E3068" s="13">
        <v>0</v>
      </c>
      <c r="F3068" s="15">
        <v>52.94</v>
      </c>
      <c r="G3068" s="15">
        <v>2</v>
      </c>
      <c r="H3068" s="15">
        <v>126.26</v>
      </c>
      <c r="I3068" s="15">
        <v>-1.1270000000000001E-2</v>
      </c>
      <c r="J3068" s="14">
        <v>4.1578633069914011</v>
      </c>
      <c r="K3068" s="15">
        <v>-7.077</v>
      </c>
      <c r="L3068" s="16">
        <v>80.58</v>
      </c>
      <c r="M3068" s="14">
        <v>55224811.666404597</v>
      </c>
      <c r="N3068" s="14">
        <v>0.56596245836589965</v>
      </c>
      <c r="O3068" s="14">
        <v>218.43502220415419</v>
      </c>
      <c r="P3068" s="14">
        <v>54.412899568236973</v>
      </c>
      <c r="Q3068" s="15">
        <v>39.607005724895522</v>
      </c>
      <c r="R3068" s="14">
        <v>2.9892827699917559</v>
      </c>
      <c r="S3068" s="14">
        <v>52482.977149051199</v>
      </c>
    </row>
    <row r="3069" spans="1:19" x14ac:dyDescent="0.35">
      <c r="A3069" s="13">
        <v>1400</v>
      </c>
      <c r="B3069" s="13">
        <v>0</v>
      </c>
      <c r="C3069" s="13">
        <v>82</v>
      </c>
      <c r="D3069" s="13">
        <v>206</v>
      </c>
      <c r="E3069" s="13">
        <v>22.5</v>
      </c>
      <c r="F3069" s="15">
        <v>57.99</v>
      </c>
      <c r="G3069" s="15">
        <v>2.99</v>
      </c>
      <c r="H3069" s="15">
        <v>125.91</v>
      </c>
      <c r="I3069" s="15">
        <v>-2.617E-3</v>
      </c>
      <c r="J3069" s="14">
        <v>4.1578633069914011</v>
      </c>
      <c r="K3069" s="15">
        <v>-4.3140000000000001</v>
      </c>
      <c r="L3069" s="16">
        <v>75.430000000000007</v>
      </c>
      <c r="M3069" s="14">
        <v>55224811.666404597</v>
      </c>
      <c r="N3069" s="14">
        <v>0.56596245836589965</v>
      </c>
      <c r="O3069" s="14">
        <v>218.43502220415419</v>
      </c>
      <c r="P3069" s="14">
        <v>54.412899568236973</v>
      </c>
      <c r="Q3069" s="15">
        <v>40.43156233886819</v>
      </c>
      <c r="R3069" s="14">
        <v>2.9892827699917559</v>
      </c>
      <c r="S3069" s="14">
        <v>52482.977149051199</v>
      </c>
    </row>
    <row r="3070" spans="1:19" x14ac:dyDescent="0.35">
      <c r="A3070" s="13">
        <v>1400</v>
      </c>
      <c r="B3070" s="13">
        <v>0</v>
      </c>
      <c r="C3070" s="13">
        <v>82</v>
      </c>
      <c r="D3070" s="13">
        <v>206</v>
      </c>
      <c r="E3070" s="13">
        <v>45</v>
      </c>
      <c r="F3070" s="15">
        <v>57.31</v>
      </c>
      <c r="G3070" s="15">
        <v>3.640000000000001</v>
      </c>
      <c r="H3070" s="15">
        <v>128.55000000000001</v>
      </c>
      <c r="I3070" s="15">
        <v>-1.093E-2</v>
      </c>
      <c r="J3070" s="14">
        <v>4.1578633069914011</v>
      </c>
      <c r="K3070" s="15">
        <v>-4.9160000000000004</v>
      </c>
      <c r="L3070" s="16">
        <v>79.81</v>
      </c>
      <c r="M3070" s="14">
        <v>55224811.666404597</v>
      </c>
      <c r="N3070" s="14">
        <v>0.56596245836589965</v>
      </c>
      <c r="O3070" s="14">
        <v>218.43502220415419</v>
      </c>
      <c r="P3070" s="14">
        <v>54.412899568236973</v>
      </c>
      <c r="Q3070" s="15">
        <v>40.727357143618782</v>
      </c>
      <c r="R3070" s="14">
        <v>2.9892827699917559</v>
      </c>
      <c r="S3070" s="14">
        <v>52482.977149051199</v>
      </c>
    </row>
    <row r="3071" spans="1:19" x14ac:dyDescent="0.35">
      <c r="A3071" s="13">
        <v>1400</v>
      </c>
      <c r="B3071" s="13">
        <v>50</v>
      </c>
      <c r="C3071" s="13">
        <v>82</v>
      </c>
      <c r="D3071" s="13">
        <v>206</v>
      </c>
      <c r="E3071" s="13">
        <v>0</v>
      </c>
      <c r="F3071" s="15">
        <v>58.38</v>
      </c>
      <c r="G3071" s="15">
        <v>34.68</v>
      </c>
      <c r="H3071" s="15">
        <v>128.11000000000001</v>
      </c>
      <c r="I3071" s="15">
        <v>-1.0630000000000001E-2</v>
      </c>
      <c r="J3071" s="14">
        <v>4.1578633069914011</v>
      </c>
      <c r="K3071" s="15">
        <v>-9.0939999999999994</v>
      </c>
      <c r="L3071" s="16">
        <v>31.37</v>
      </c>
      <c r="M3071" s="14">
        <v>55224811.666404597</v>
      </c>
      <c r="N3071" s="14">
        <v>0.56596245836589965</v>
      </c>
      <c r="O3071" s="14">
        <v>218.43502220415419</v>
      </c>
      <c r="P3071" s="14">
        <v>54.424235588980338</v>
      </c>
      <c r="Q3071" s="15">
        <v>41.211028885595397</v>
      </c>
      <c r="R3071" s="14">
        <v>2.9892827699917559</v>
      </c>
      <c r="S3071" s="14">
        <v>52482.977149051199</v>
      </c>
    </row>
    <row r="3072" spans="1:19" x14ac:dyDescent="0.35">
      <c r="A3072" s="13">
        <v>1400</v>
      </c>
      <c r="B3072" s="13">
        <v>50</v>
      </c>
      <c r="C3072" s="13">
        <v>82</v>
      </c>
      <c r="D3072" s="13">
        <v>206</v>
      </c>
      <c r="E3072" s="13">
        <v>22.5</v>
      </c>
      <c r="F3072" s="15">
        <v>63.15</v>
      </c>
      <c r="G3072" s="15">
        <v>34.979999999999997</v>
      </c>
      <c r="H3072" s="15">
        <v>123.26</v>
      </c>
      <c r="I3072" s="15">
        <v>-2.653E-3</v>
      </c>
      <c r="J3072" s="14">
        <v>4.1578633069914011</v>
      </c>
      <c r="K3072" s="15">
        <v>-7.984</v>
      </c>
      <c r="L3072" s="16">
        <v>39.07</v>
      </c>
      <c r="M3072" s="14">
        <v>55224811.666404597</v>
      </c>
      <c r="N3072" s="14">
        <v>0.56596245836589965</v>
      </c>
      <c r="O3072" s="14">
        <v>218.43502220415419</v>
      </c>
      <c r="P3072" s="14">
        <v>54.424235588980338</v>
      </c>
      <c r="Q3072" s="15">
        <v>41.116450218042758</v>
      </c>
      <c r="R3072" s="14">
        <v>2.9892827699917559</v>
      </c>
      <c r="S3072" s="14">
        <v>52482.977149051199</v>
      </c>
    </row>
    <row r="3073" spans="1:19" x14ac:dyDescent="0.35">
      <c r="A3073" s="13">
        <v>1400</v>
      </c>
      <c r="B3073" s="13">
        <v>50</v>
      </c>
      <c r="C3073" s="13">
        <v>82</v>
      </c>
      <c r="D3073" s="13">
        <v>206</v>
      </c>
      <c r="E3073" s="13">
        <v>45</v>
      </c>
      <c r="F3073" s="15">
        <v>64.19</v>
      </c>
      <c r="G3073" s="15">
        <v>35.159999999999997</v>
      </c>
      <c r="H3073" s="15">
        <v>127.6</v>
      </c>
      <c r="I3073" s="15">
        <v>-1.008E-2</v>
      </c>
      <c r="J3073" s="14">
        <v>4.1578633069914011</v>
      </c>
      <c r="K3073" s="15">
        <v>-7.0910000000000002</v>
      </c>
      <c r="L3073" s="16">
        <v>42.29</v>
      </c>
      <c r="M3073" s="14">
        <v>55224811.666404597</v>
      </c>
      <c r="N3073" s="14">
        <v>0.56596245836589965</v>
      </c>
      <c r="O3073" s="14">
        <v>218.43502220415419</v>
      </c>
      <c r="P3073" s="14">
        <v>54.424235588980338</v>
      </c>
      <c r="Q3073" s="15">
        <v>41.264474528933263</v>
      </c>
      <c r="R3073" s="14">
        <v>2.9892827699917559</v>
      </c>
      <c r="S3073" s="14">
        <v>52482.977149051199</v>
      </c>
    </row>
    <row r="3074" spans="1:19" x14ac:dyDescent="0.35">
      <c r="A3074" s="13">
        <v>767</v>
      </c>
      <c r="B3074" s="13">
        <v>0</v>
      </c>
      <c r="C3074" s="13">
        <v>130</v>
      </c>
      <c r="D3074" s="13">
        <v>36</v>
      </c>
      <c r="E3074" s="13">
        <v>0</v>
      </c>
      <c r="F3074" s="15">
        <v>6.6589999999999998</v>
      </c>
      <c r="G3074" s="15">
        <v>0.38200000000000039</v>
      </c>
      <c r="H3074" s="15">
        <v>149.22399999999999</v>
      </c>
      <c r="I3074" s="15">
        <v>0.1678</v>
      </c>
      <c r="J3074" s="14">
        <v>0.82454497927191284</v>
      </c>
      <c r="K3074" s="15">
        <v>-1.7829999999999999E-2</v>
      </c>
      <c r="L3074" s="16">
        <v>1.228</v>
      </c>
      <c r="M3074" s="14">
        <v>5263685.5988547709</v>
      </c>
      <c r="N3074" s="14">
        <v>0.38807267757771491</v>
      </c>
      <c r="O3074" s="14">
        <v>143.19490570233791</v>
      </c>
      <c r="P3074" s="14">
        <v>49.834235735110383</v>
      </c>
      <c r="Q3074" s="15">
        <v>3.8932334518689982</v>
      </c>
      <c r="R3074" s="14">
        <v>2.585645202341563</v>
      </c>
      <c r="S3074" s="14">
        <v>18764.810224059202</v>
      </c>
    </row>
    <row r="3075" spans="1:19" x14ac:dyDescent="0.35">
      <c r="A3075" s="13">
        <v>767</v>
      </c>
      <c r="B3075" s="13">
        <v>0</v>
      </c>
      <c r="C3075" s="13">
        <v>130</v>
      </c>
      <c r="D3075" s="13">
        <v>36</v>
      </c>
      <c r="E3075" s="13">
        <v>22.5</v>
      </c>
      <c r="F3075" s="15">
        <v>15.827999999999999</v>
      </c>
      <c r="G3075" s="15">
        <v>0.5769999999999994</v>
      </c>
      <c r="H3075" s="15">
        <v>124.58799999999999</v>
      </c>
      <c r="I3075" s="15">
        <v>0.23960000000000001</v>
      </c>
      <c r="J3075" s="14">
        <v>0.82454497927191284</v>
      </c>
      <c r="K3075" s="15">
        <v>-6.313E-3</v>
      </c>
      <c r="L3075" s="16">
        <v>1.17</v>
      </c>
      <c r="M3075" s="14">
        <v>5263685.5988547709</v>
      </c>
      <c r="N3075" s="14">
        <v>0.38807267757771491</v>
      </c>
      <c r="O3075" s="14">
        <v>143.19490570233791</v>
      </c>
      <c r="P3075" s="14">
        <v>49.834235735110383</v>
      </c>
      <c r="Q3075" s="15">
        <v>6.3203390356095417</v>
      </c>
      <c r="R3075" s="14">
        <v>2.585645202341563</v>
      </c>
      <c r="S3075" s="14">
        <v>18764.810224059202</v>
      </c>
    </row>
    <row r="3076" spans="1:19" x14ac:dyDescent="0.35">
      <c r="A3076" s="13">
        <v>767</v>
      </c>
      <c r="B3076" s="13">
        <v>0</v>
      </c>
      <c r="C3076" s="13">
        <v>130</v>
      </c>
      <c r="D3076" s="13">
        <v>36</v>
      </c>
      <c r="E3076" s="13">
        <v>45</v>
      </c>
      <c r="F3076" s="15">
        <v>81.144999999999996</v>
      </c>
      <c r="G3076" s="15">
        <v>0.73499999999999954</v>
      </c>
      <c r="H3076" s="15">
        <v>169.715</v>
      </c>
      <c r="I3076" s="15">
        <v>-3.3869999999999999E-6</v>
      </c>
      <c r="J3076" s="14">
        <v>0.82454497927191284</v>
      </c>
      <c r="K3076" s="15">
        <v>-6.5000000000000002E-2</v>
      </c>
      <c r="L3076" s="16">
        <v>1.2849999999999999</v>
      </c>
      <c r="M3076" s="14">
        <v>5263685.5988547709</v>
      </c>
      <c r="N3076" s="14">
        <v>0.38807267757771491</v>
      </c>
      <c r="O3076" s="14">
        <v>143.19490570233791</v>
      </c>
      <c r="P3076" s="14">
        <v>49.834235735110383</v>
      </c>
      <c r="Q3076" s="15">
        <v>10.92803686302311</v>
      </c>
      <c r="R3076" s="14">
        <v>2.585645202341563</v>
      </c>
      <c r="S3076" s="14">
        <v>18764.810224059202</v>
      </c>
    </row>
    <row r="3077" spans="1:19" x14ac:dyDescent="0.35">
      <c r="A3077" s="13">
        <v>767</v>
      </c>
      <c r="B3077" s="13">
        <v>50</v>
      </c>
      <c r="C3077" s="13">
        <v>130</v>
      </c>
      <c r="D3077" s="13">
        <v>36</v>
      </c>
      <c r="E3077" s="13">
        <v>0</v>
      </c>
      <c r="F3077" s="15">
        <v>105.25700000000001</v>
      </c>
      <c r="G3077" s="15">
        <v>64.037000000000006</v>
      </c>
      <c r="H3077" s="15">
        <v>195.45699999999999</v>
      </c>
      <c r="I3077" s="15">
        <v>-7.0169999999999999E-6</v>
      </c>
      <c r="J3077" s="14">
        <v>0.82454497927191284</v>
      </c>
      <c r="K3077" s="15">
        <v>-9.3019999999999995E-3</v>
      </c>
      <c r="L3077" s="16">
        <v>0.22159999999999999</v>
      </c>
      <c r="M3077" s="14">
        <v>5263685.5988547709</v>
      </c>
      <c r="N3077" s="14">
        <v>0.38807267757771491</v>
      </c>
      <c r="O3077" s="14">
        <v>143.19490570233791</v>
      </c>
      <c r="P3077" s="14">
        <v>49.844617867555179</v>
      </c>
      <c r="Q3077" s="15">
        <v>14.0037619271795</v>
      </c>
      <c r="R3077" s="14">
        <v>2.585645202341563</v>
      </c>
      <c r="S3077" s="14">
        <v>18764.810224059202</v>
      </c>
    </row>
    <row r="3078" spans="1:19" x14ac:dyDescent="0.35">
      <c r="A3078" s="13">
        <v>767</v>
      </c>
      <c r="B3078" s="13">
        <v>50</v>
      </c>
      <c r="C3078" s="13">
        <v>130</v>
      </c>
      <c r="D3078" s="13">
        <v>36</v>
      </c>
      <c r="E3078" s="13">
        <v>22.5</v>
      </c>
      <c r="F3078" s="15">
        <v>68.259999999999991</v>
      </c>
      <c r="G3078" s="15">
        <v>64.099999999999994</v>
      </c>
      <c r="H3078" s="15">
        <v>196.53</v>
      </c>
      <c r="I3078" s="15">
        <v>0.27</v>
      </c>
      <c r="J3078" s="14">
        <v>0.82454497927191284</v>
      </c>
      <c r="K3078" s="15">
        <v>-2.2169999999999999E-2</v>
      </c>
      <c r="L3078" s="16">
        <v>0.30449999999999999</v>
      </c>
      <c r="M3078" s="14">
        <v>5263685.5988547709</v>
      </c>
      <c r="N3078" s="14">
        <v>0.38807267757771491</v>
      </c>
      <c r="O3078" s="14">
        <v>143.19490570233791</v>
      </c>
      <c r="P3078" s="14">
        <v>49.844617867555179</v>
      </c>
      <c r="Q3078" s="15">
        <v>10.00131032809244</v>
      </c>
      <c r="R3078" s="14">
        <v>2.585645202341563</v>
      </c>
      <c r="S3078" s="14">
        <v>18764.810224059202</v>
      </c>
    </row>
    <row r="3079" spans="1:19" x14ac:dyDescent="0.35">
      <c r="A3079" s="13">
        <v>767</v>
      </c>
      <c r="B3079" s="13">
        <v>50</v>
      </c>
      <c r="C3079" s="13">
        <v>130</v>
      </c>
      <c r="D3079" s="13">
        <v>36</v>
      </c>
      <c r="E3079" s="13">
        <v>45</v>
      </c>
      <c r="F3079" s="15">
        <v>119.157</v>
      </c>
      <c r="G3079" s="15">
        <v>63.997</v>
      </c>
      <c r="H3079" s="15">
        <v>195.357</v>
      </c>
      <c r="I3079" s="15">
        <v>9.5420000000000001E-3</v>
      </c>
      <c r="J3079" s="14">
        <v>0.82454497927191284</v>
      </c>
      <c r="K3079" s="15">
        <v>-2.8279999999999998E-3</v>
      </c>
      <c r="L3079" s="16">
        <v>0.27579999999999999</v>
      </c>
      <c r="M3079" s="14">
        <v>5263685.5988547709</v>
      </c>
      <c r="N3079" s="14">
        <v>0.38807267757771491</v>
      </c>
      <c r="O3079" s="14">
        <v>143.19490570233791</v>
      </c>
      <c r="P3079" s="14">
        <v>49.844617867555179</v>
      </c>
      <c r="Q3079" s="15">
        <v>12.01966073724345</v>
      </c>
      <c r="R3079" s="14">
        <v>2.585645202341563</v>
      </c>
      <c r="S3079" s="14">
        <v>18764.810224059202</v>
      </c>
    </row>
    <row r="3080" spans="1:19" x14ac:dyDescent="0.35">
      <c r="A3080" s="13">
        <v>430</v>
      </c>
      <c r="B3080" s="13">
        <v>0</v>
      </c>
      <c r="C3080" s="13">
        <v>46</v>
      </c>
      <c r="D3080" s="13">
        <v>258</v>
      </c>
      <c r="E3080" s="13">
        <v>0</v>
      </c>
      <c r="F3080" s="15">
        <v>19.13</v>
      </c>
      <c r="G3080" s="15">
        <v>3.4</v>
      </c>
      <c r="H3080" s="15">
        <v>62.210000000000022</v>
      </c>
      <c r="I3080" s="15">
        <v>-2.4899999999999999E-2</v>
      </c>
      <c r="J3080" s="14">
        <v>6.5887953352426827</v>
      </c>
      <c r="K3080" s="15">
        <v>-4.8689999999999998</v>
      </c>
      <c r="L3080" s="16">
        <v>30.06</v>
      </c>
      <c r="M3080" s="14">
        <v>17882312.99771186</v>
      </c>
      <c r="N3080" s="14">
        <v>0.22570784609113859</v>
      </c>
      <c r="O3080" s="14">
        <v>80.295804058260117</v>
      </c>
      <c r="P3080" s="14">
        <v>8.868151513471366</v>
      </c>
      <c r="Q3080" s="15">
        <v>7.1387514674098114</v>
      </c>
      <c r="R3080" s="14">
        <v>2.3430394894295969</v>
      </c>
      <c r="S3080" s="14">
        <v>4987.9949627454534</v>
      </c>
    </row>
    <row r="3081" spans="1:19" x14ac:dyDescent="0.35">
      <c r="A3081" s="13">
        <v>430</v>
      </c>
      <c r="B3081" s="13">
        <v>0</v>
      </c>
      <c r="C3081" s="13">
        <v>46</v>
      </c>
      <c r="D3081" s="13">
        <v>258</v>
      </c>
      <c r="E3081" s="13">
        <v>22.5</v>
      </c>
      <c r="F3081" s="15">
        <v>20.309999999999999</v>
      </c>
      <c r="G3081" s="15">
        <v>4.7800000000000029</v>
      </c>
      <c r="H3081" s="15">
        <v>68.8</v>
      </c>
      <c r="I3081" s="15">
        <v>-2.9690000000000001E-2</v>
      </c>
      <c r="J3081" s="14">
        <v>6.5887953352426827</v>
      </c>
      <c r="K3081" s="15">
        <v>-4.8819999999999997</v>
      </c>
      <c r="L3081" s="16">
        <v>28.46</v>
      </c>
      <c r="M3081" s="14">
        <v>17882312.99771186</v>
      </c>
      <c r="N3081" s="14">
        <v>0.22570784609113859</v>
      </c>
      <c r="O3081" s="14">
        <v>80.295804058260117</v>
      </c>
      <c r="P3081" s="14">
        <v>8.868151513471366</v>
      </c>
      <c r="Q3081" s="15">
        <v>5.8113822555851433</v>
      </c>
      <c r="R3081" s="14">
        <v>2.3430394894295969</v>
      </c>
      <c r="S3081" s="14">
        <v>4987.9949627454534</v>
      </c>
    </row>
    <row r="3082" spans="1:19" x14ac:dyDescent="0.35">
      <c r="A3082" s="13">
        <v>430</v>
      </c>
      <c r="B3082" s="13">
        <v>0</v>
      </c>
      <c r="C3082" s="13">
        <v>46</v>
      </c>
      <c r="D3082" s="13">
        <v>258</v>
      </c>
      <c r="E3082" s="13">
        <v>45</v>
      </c>
      <c r="F3082" s="15">
        <v>20.86</v>
      </c>
      <c r="G3082" s="15">
        <v>6.0100000000000016</v>
      </c>
      <c r="H3082" s="15">
        <v>70.099999999999994</v>
      </c>
      <c r="I3082" s="15">
        <v>-6.3769999999999999E-3</v>
      </c>
      <c r="J3082" s="14">
        <v>6.5887953352426827</v>
      </c>
      <c r="K3082" s="15">
        <v>-4.5759999999999996</v>
      </c>
      <c r="L3082" s="16">
        <v>31.33</v>
      </c>
      <c r="M3082" s="14">
        <v>17882312.99771186</v>
      </c>
      <c r="N3082" s="14">
        <v>0.22570784609113859</v>
      </c>
      <c r="O3082" s="14">
        <v>80.295804058260117</v>
      </c>
      <c r="P3082" s="14">
        <v>8.868151513471366</v>
      </c>
      <c r="Q3082" s="15">
        <v>5.3715039021145641</v>
      </c>
      <c r="R3082" s="14">
        <v>2.3430394894295969</v>
      </c>
      <c r="S3082" s="14">
        <v>4987.9949627454534</v>
      </c>
    </row>
    <row r="3083" spans="1:19" x14ac:dyDescent="0.35">
      <c r="A3083" s="13">
        <v>430</v>
      </c>
      <c r="B3083" s="13">
        <v>50</v>
      </c>
      <c r="C3083" s="13">
        <v>46</v>
      </c>
      <c r="D3083" s="13">
        <v>258</v>
      </c>
      <c r="E3083" s="13">
        <v>0</v>
      </c>
      <c r="F3083" s="15">
        <v>27.97</v>
      </c>
      <c r="G3083" s="15">
        <v>18.88999999999999</v>
      </c>
      <c r="H3083" s="15">
        <v>80.339999999999989</v>
      </c>
      <c r="I3083" s="15">
        <v>-3.0970000000000001E-2</v>
      </c>
      <c r="J3083" s="14">
        <v>6.5887953352426827</v>
      </c>
      <c r="K3083" s="15">
        <v>-8.4979999999999993</v>
      </c>
      <c r="L3083" s="16">
        <v>17.010000000000002</v>
      </c>
      <c r="M3083" s="14">
        <v>17882312.99771186</v>
      </c>
      <c r="N3083" s="14">
        <v>0.22570784609113859</v>
      </c>
      <c r="O3083" s="14">
        <v>80.295804058260117</v>
      </c>
      <c r="P3083" s="14">
        <v>8.869999045036673</v>
      </c>
      <c r="Q3083" s="15">
        <v>7.9975067497159902</v>
      </c>
      <c r="R3083" s="14">
        <v>2.3430394894295969</v>
      </c>
      <c r="S3083" s="14">
        <v>4987.9949627454534</v>
      </c>
    </row>
    <row r="3084" spans="1:19" x14ac:dyDescent="0.35">
      <c r="A3084" s="13">
        <v>430</v>
      </c>
      <c r="B3084" s="13">
        <v>50</v>
      </c>
      <c r="C3084" s="13">
        <v>46</v>
      </c>
      <c r="D3084" s="13">
        <v>258</v>
      </c>
      <c r="E3084" s="13">
        <v>22.5</v>
      </c>
      <c r="F3084" s="15">
        <v>28.8</v>
      </c>
      <c r="G3084" s="15">
        <v>19.18</v>
      </c>
      <c r="H3084" s="15">
        <v>81.570000000000007</v>
      </c>
      <c r="I3084" s="15">
        <v>-5.8220000000000001E-2</v>
      </c>
      <c r="J3084" s="14">
        <v>6.5887953352426827</v>
      </c>
      <c r="K3084" s="15">
        <v>-8.4550000000000001</v>
      </c>
      <c r="L3084" s="16">
        <v>17.760000000000002</v>
      </c>
      <c r="M3084" s="14">
        <v>17882312.99771186</v>
      </c>
      <c r="N3084" s="14">
        <v>0.22570784609113859</v>
      </c>
      <c r="O3084" s="14">
        <v>80.295804058260117</v>
      </c>
      <c r="P3084" s="14">
        <v>8.869999045036673</v>
      </c>
      <c r="Q3084" s="15">
        <v>6.5239866593365834</v>
      </c>
      <c r="R3084" s="14">
        <v>2.3430394894295969</v>
      </c>
      <c r="S3084" s="14">
        <v>4987.9949627454534</v>
      </c>
    </row>
    <row r="3085" spans="1:19" x14ac:dyDescent="0.35">
      <c r="A3085" s="13">
        <v>430</v>
      </c>
      <c r="B3085" s="13">
        <v>50</v>
      </c>
      <c r="C3085" s="13">
        <v>46</v>
      </c>
      <c r="D3085" s="13">
        <v>258</v>
      </c>
      <c r="E3085" s="13">
        <v>45</v>
      </c>
      <c r="F3085" s="15">
        <v>29.01</v>
      </c>
      <c r="G3085" s="15">
        <v>19.11</v>
      </c>
      <c r="H3085" s="15">
        <v>82.850000000000009</v>
      </c>
      <c r="I3085" s="15">
        <v>-5.3520000000000012E-2</v>
      </c>
      <c r="J3085" s="14">
        <v>6.5887953352426827</v>
      </c>
      <c r="K3085" s="15">
        <v>-8.1539999999999999</v>
      </c>
      <c r="L3085" s="16">
        <v>17.43</v>
      </c>
      <c r="M3085" s="14">
        <v>17882312.99771186</v>
      </c>
      <c r="N3085" s="14">
        <v>0.22570784609113859</v>
      </c>
      <c r="O3085" s="14">
        <v>80.295804058260117</v>
      </c>
      <c r="P3085" s="14">
        <v>8.869999045036673</v>
      </c>
      <c r="Q3085" s="15">
        <v>6.037601315926806</v>
      </c>
      <c r="R3085" s="14">
        <v>2.3430394894295969</v>
      </c>
      <c r="S3085" s="14">
        <v>4987.9949627454534</v>
      </c>
    </row>
    <row r="3086" spans="1:19" x14ac:dyDescent="0.35">
      <c r="A3086" s="13">
        <v>1616</v>
      </c>
      <c r="B3086" s="13">
        <v>0</v>
      </c>
      <c r="C3086" s="13">
        <v>39</v>
      </c>
      <c r="D3086" s="13">
        <v>35</v>
      </c>
      <c r="E3086" s="13">
        <v>0</v>
      </c>
      <c r="F3086" s="15">
        <v>6.617</v>
      </c>
      <c r="G3086" s="15">
        <v>0.34399999999999969</v>
      </c>
      <c r="H3086" s="15">
        <v>48.4</v>
      </c>
      <c r="I3086" s="15">
        <v>0.52700000000000002</v>
      </c>
      <c r="J3086" s="14">
        <v>0.67498718720429218</v>
      </c>
      <c r="K3086" s="15">
        <v>-3.973E-3</v>
      </c>
      <c r="L3086" s="16">
        <v>2.86</v>
      </c>
      <c r="M3086" s="14">
        <v>11269399.517197801</v>
      </c>
      <c r="N3086" s="14">
        <v>0.62737726994509313</v>
      </c>
      <c r="O3086" s="14">
        <v>246.32477993557421</v>
      </c>
      <c r="P3086" s="14">
        <v>30.543159406441941</v>
      </c>
      <c r="Q3086" s="15">
        <v>10.985081577333339</v>
      </c>
      <c r="R3086" s="14">
        <v>3.113586769266107</v>
      </c>
      <c r="S3086" s="14">
        <v>71083.696403900962</v>
      </c>
    </row>
    <row r="3087" spans="1:19" x14ac:dyDescent="0.35">
      <c r="A3087" s="13">
        <v>1616</v>
      </c>
      <c r="B3087" s="13">
        <v>0</v>
      </c>
      <c r="C3087" s="13">
        <v>39</v>
      </c>
      <c r="D3087" s="13">
        <v>35</v>
      </c>
      <c r="E3087" s="13">
        <v>22.5</v>
      </c>
      <c r="F3087" s="15">
        <v>12.486000000000001</v>
      </c>
      <c r="G3087" s="15">
        <v>0.49199999999999983</v>
      </c>
      <c r="H3087" s="15">
        <v>59.576000000000001</v>
      </c>
      <c r="I3087" s="15">
        <v>0.44330000000000003</v>
      </c>
      <c r="J3087" s="14">
        <v>0.67498718720429218</v>
      </c>
      <c r="K3087" s="15">
        <v>-4.7960000000000003E-2</v>
      </c>
      <c r="L3087" s="16">
        <v>2.6970000000000001</v>
      </c>
      <c r="M3087" s="14">
        <v>11269399.517197801</v>
      </c>
      <c r="N3087" s="14">
        <v>0.62737726994509313</v>
      </c>
      <c r="O3087" s="14">
        <v>246.32477993557421</v>
      </c>
      <c r="P3087" s="14">
        <v>30.543159406441941</v>
      </c>
      <c r="Q3087" s="15">
        <v>13.97376591224335</v>
      </c>
      <c r="R3087" s="14">
        <v>3.113586769266107</v>
      </c>
      <c r="S3087" s="14">
        <v>71083.696403900962</v>
      </c>
    </row>
    <row r="3088" spans="1:19" x14ac:dyDescent="0.35">
      <c r="A3088" s="13">
        <v>1616</v>
      </c>
      <c r="B3088" s="13">
        <v>0</v>
      </c>
      <c r="C3088" s="13">
        <v>39</v>
      </c>
      <c r="D3088" s="13">
        <v>35</v>
      </c>
      <c r="E3088" s="13">
        <v>45</v>
      </c>
      <c r="F3088" s="15">
        <v>20.309000000000001</v>
      </c>
      <c r="G3088" s="15">
        <v>0.59099999999999975</v>
      </c>
      <c r="H3088" s="15">
        <v>58.399000000000008</v>
      </c>
      <c r="I3088" s="15">
        <v>6.5610000000000002E-2</v>
      </c>
      <c r="J3088" s="14">
        <v>0.67498718720429218</v>
      </c>
      <c r="K3088" s="15">
        <v>4.7329999999999997E-2</v>
      </c>
      <c r="L3088" s="16">
        <v>2.8279999999999998</v>
      </c>
      <c r="M3088" s="14">
        <v>11269399.517197801</v>
      </c>
      <c r="N3088" s="14">
        <v>0.62737726994509313</v>
      </c>
      <c r="O3088" s="14">
        <v>246.32477993557421</v>
      </c>
      <c r="P3088" s="14">
        <v>30.543159406441941</v>
      </c>
      <c r="Q3088" s="15">
        <v>14.06135855575436</v>
      </c>
      <c r="R3088" s="14">
        <v>3.113586769266107</v>
      </c>
      <c r="S3088" s="14">
        <v>71083.696403900962</v>
      </c>
    </row>
    <row r="3089" spans="1:19" x14ac:dyDescent="0.35">
      <c r="A3089" s="13">
        <v>1616</v>
      </c>
      <c r="B3089" s="13">
        <v>50</v>
      </c>
      <c r="C3089" s="13">
        <v>39</v>
      </c>
      <c r="D3089" s="13">
        <v>35</v>
      </c>
      <c r="E3089" s="13">
        <v>0</v>
      </c>
      <c r="F3089" s="15">
        <v>27.094000000000001</v>
      </c>
      <c r="G3089" s="15">
        <v>18.294</v>
      </c>
      <c r="H3089" s="15">
        <v>50.124000000000002</v>
      </c>
      <c r="I3089" s="15">
        <v>-2.408E-5</v>
      </c>
      <c r="J3089" s="14">
        <v>0.67498718720429218</v>
      </c>
      <c r="K3089" s="15">
        <v>-0.10299999999999999</v>
      </c>
      <c r="L3089" s="16">
        <v>0.90820000000000001</v>
      </c>
      <c r="M3089" s="14">
        <v>11269399.517197801</v>
      </c>
      <c r="N3089" s="14">
        <v>0.62737726994509313</v>
      </c>
      <c r="O3089" s="14">
        <v>246.32477993557421</v>
      </c>
      <c r="P3089" s="14">
        <v>30.549522564651621</v>
      </c>
      <c r="Q3089" s="15">
        <v>12.973883612851211</v>
      </c>
      <c r="R3089" s="14">
        <v>3.113586769266107</v>
      </c>
      <c r="S3089" s="14">
        <v>71083.696403900962</v>
      </c>
    </row>
    <row r="3090" spans="1:19" x14ac:dyDescent="0.35">
      <c r="A3090" s="13">
        <v>1616</v>
      </c>
      <c r="B3090" s="13">
        <v>50</v>
      </c>
      <c r="C3090" s="13">
        <v>39</v>
      </c>
      <c r="D3090" s="13">
        <v>35</v>
      </c>
      <c r="E3090" s="13">
        <v>22.5</v>
      </c>
      <c r="F3090" s="15">
        <v>32.884999999999998</v>
      </c>
      <c r="G3090" s="15">
        <v>18.265000000000001</v>
      </c>
      <c r="H3090" s="15">
        <v>57.075000000000003</v>
      </c>
      <c r="I3090" s="15">
        <v>6.3590000000000008E-2</v>
      </c>
      <c r="J3090" s="14">
        <v>0.67498718720429218</v>
      </c>
      <c r="K3090" s="15">
        <v>-2.3560000000000001E-2</v>
      </c>
      <c r="L3090" s="16">
        <v>1.103</v>
      </c>
      <c r="M3090" s="14">
        <v>11269399.517197801</v>
      </c>
      <c r="N3090" s="14">
        <v>0.62737726994509313</v>
      </c>
      <c r="O3090" s="14">
        <v>246.32477993557421</v>
      </c>
      <c r="P3090" s="14">
        <v>30.549522564651621</v>
      </c>
      <c r="Q3090" s="15">
        <v>13.85010325344245</v>
      </c>
      <c r="R3090" s="14">
        <v>3.113586769266107</v>
      </c>
      <c r="S3090" s="14">
        <v>71083.696403900962</v>
      </c>
    </row>
    <row r="3091" spans="1:19" x14ac:dyDescent="0.35">
      <c r="A3091" s="13">
        <v>1616</v>
      </c>
      <c r="B3091" s="13">
        <v>50</v>
      </c>
      <c r="C3091" s="13">
        <v>39</v>
      </c>
      <c r="D3091" s="13">
        <v>35</v>
      </c>
      <c r="E3091" s="13">
        <v>45</v>
      </c>
      <c r="F3091" s="15">
        <v>30.984000000000002</v>
      </c>
      <c r="G3091" s="15">
        <v>18.263999999999999</v>
      </c>
      <c r="H3091" s="15">
        <v>57.073999999999998</v>
      </c>
      <c r="I3091" s="15">
        <v>1.1180000000000001E-2</v>
      </c>
      <c r="J3091" s="14">
        <v>0.67498718720429218</v>
      </c>
      <c r="K3091" s="15">
        <v>-1.4710000000000001E-2</v>
      </c>
      <c r="L3091" s="16">
        <v>1.1279999999999999</v>
      </c>
      <c r="M3091" s="14">
        <v>11269399.517197801</v>
      </c>
      <c r="N3091" s="14">
        <v>0.62737726994509313</v>
      </c>
      <c r="O3091" s="14">
        <v>246.32477993557421</v>
      </c>
      <c r="P3091" s="14">
        <v>30.549522564651621</v>
      </c>
      <c r="Q3091" s="15">
        <v>11.12696832771652</v>
      </c>
      <c r="R3091" s="14">
        <v>3.113586769266107</v>
      </c>
      <c r="S3091" s="14">
        <v>71083.696403900962</v>
      </c>
    </row>
    <row r="3092" spans="1:19" x14ac:dyDescent="0.35">
      <c r="A3092" s="13">
        <v>341</v>
      </c>
      <c r="B3092" s="13">
        <v>0</v>
      </c>
      <c r="C3092" s="13">
        <v>85</v>
      </c>
      <c r="D3092" s="13">
        <v>271</v>
      </c>
      <c r="E3092" s="13">
        <v>0</v>
      </c>
      <c r="F3092" s="15">
        <v>25.72</v>
      </c>
      <c r="G3092" s="15">
        <v>3.840000000000003</v>
      </c>
      <c r="H3092" s="15">
        <v>104.71</v>
      </c>
      <c r="I3092" s="15">
        <v>-1.5440000000000001E-2</v>
      </c>
      <c r="J3092" s="14">
        <v>7.0538103683741014</v>
      </c>
      <c r="K3092" s="15">
        <v>-3.004</v>
      </c>
      <c r="L3092" s="16">
        <v>26.39</v>
      </c>
      <c r="M3092" s="14">
        <v>15754478.1114734</v>
      </c>
      <c r="N3092" s="14">
        <v>0.19634768618294879</v>
      </c>
      <c r="O3092" s="14">
        <v>69.413626410553249</v>
      </c>
      <c r="P3092" s="14">
        <v>13.898819134799069</v>
      </c>
      <c r="Q3092" s="15">
        <v>6.7517704465132677</v>
      </c>
      <c r="R3092" s="14">
        <v>2.27529601722282</v>
      </c>
      <c r="S3092" s="14">
        <v>3616.6679120425702</v>
      </c>
    </row>
    <row r="3093" spans="1:19" x14ac:dyDescent="0.35">
      <c r="A3093" s="13">
        <v>341</v>
      </c>
      <c r="B3093" s="13">
        <v>0</v>
      </c>
      <c r="C3093" s="13">
        <v>85</v>
      </c>
      <c r="D3093" s="13">
        <v>271</v>
      </c>
      <c r="E3093" s="13">
        <v>22.5</v>
      </c>
      <c r="F3093" s="15">
        <v>26.95</v>
      </c>
      <c r="G3093" s="15">
        <v>5.3500000000000014</v>
      </c>
      <c r="H3093" s="15">
        <v>103.71</v>
      </c>
      <c r="I3093" s="15">
        <v>-5.0949999999999997E-3</v>
      </c>
      <c r="J3093" s="14">
        <v>7.0538103683741014</v>
      </c>
      <c r="K3093" s="15">
        <v>-2.9129999999999998</v>
      </c>
      <c r="L3093" s="16">
        <v>25.31</v>
      </c>
      <c r="M3093" s="14">
        <v>15754478.1114734</v>
      </c>
      <c r="N3093" s="14">
        <v>0.19634768618294879</v>
      </c>
      <c r="O3093" s="14">
        <v>69.413626410553249</v>
      </c>
      <c r="P3093" s="14">
        <v>13.898819134799069</v>
      </c>
      <c r="Q3093" s="15">
        <v>5.4895232856780591</v>
      </c>
      <c r="R3093" s="14">
        <v>2.27529601722282</v>
      </c>
      <c r="S3093" s="14">
        <v>3616.6679120425702</v>
      </c>
    </row>
    <row r="3094" spans="1:19" x14ac:dyDescent="0.35">
      <c r="A3094" s="13">
        <v>341</v>
      </c>
      <c r="B3094" s="13">
        <v>0</v>
      </c>
      <c r="C3094" s="13">
        <v>85</v>
      </c>
      <c r="D3094" s="13">
        <v>271</v>
      </c>
      <c r="E3094" s="13">
        <v>45</v>
      </c>
      <c r="F3094" s="15">
        <v>25.76</v>
      </c>
      <c r="G3094" s="15">
        <v>6.620000000000001</v>
      </c>
      <c r="H3094" s="15">
        <v>101.15</v>
      </c>
      <c r="I3094" s="15">
        <v>-1.2880000000000001E-2</v>
      </c>
      <c r="J3094" s="14">
        <v>7.0538103683741014</v>
      </c>
      <c r="K3094" s="15">
        <v>-2.6589999999999998</v>
      </c>
      <c r="L3094" s="16">
        <v>28.17</v>
      </c>
      <c r="M3094" s="14">
        <v>15754478.1114734</v>
      </c>
      <c r="N3094" s="14">
        <v>0.19634768618294879</v>
      </c>
      <c r="O3094" s="14">
        <v>69.413626410553249</v>
      </c>
      <c r="P3094" s="14">
        <v>13.898819134799069</v>
      </c>
      <c r="Q3094" s="15">
        <v>5.0561035027324133</v>
      </c>
      <c r="R3094" s="14">
        <v>2.27529601722282</v>
      </c>
      <c r="S3094" s="14">
        <v>3616.6679120425702</v>
      </c>
    </row>
    <row r="3095" spans="1:19" x14ac:dyDescent="0.35">
      <c r="A3095" s="13">
        <v>341</v>
      </c>
      <c r="B3095" s="13">
        <v>50</v>
      </c>
      <c r="C3095" s="13">
        <v>85</v>
      </c>
      <c r="D3095" s="13">
        <v>271</v>
      </c>
      <c r="E3095" s="13">
        <v>0</v>
      </c>
      <c r="F3095" s="15">
        <v>49.02</v>
      </c>
      <c r="G3095" s="15">
        <v>39.190000000000012</v>
      </c>
      <c r="H3095" s="15">
        <v>144.03</v>
      </c>
      <c r="I3095" s="15">
        <v>-5.0819999999999997E-3</v>
      </c>
      <c r="J3095" s="14">
        <v>7.0538103683741014</v>
      </c>
      <c r="K3095" s="15">
        <v>-4.681</v>
      </c>
      <c r="L3095" s="16">
        <v>8.4740000000000002</v>
      </c>
      <c r="M3095" s="14">
        <v>15754478.1114734</v>
      </c>
      <c r="N3095" s="14">
        <v>0.19634768618294879</v>
      </c>
      <c r="O3095" s="14">
        <v>69.413626410553249</v>
      </c>
      <c r="P3095" s="14">
        <v>13.901714722118831</v>
      </c>
      <c r="Q3095" s="15">
        <v>7.4690220827878679</v>
      </c>
      <c r="R3095" s="14">
        <v>2.27529601722282</v>
      </c>
      <c r="S3095" s="14">
        <v>3616.6679120425702</v>
      </c>
    </row>
    <row r="3096" spans="1:19" x14ac:dyDescent="0.35">
      <c r="A3096" s="13">
        <v>341</v>
      </c>
      <c r="B3096" s="13">
        <v>50</v>
      </c>
      <c r="C3096" s="13">
        <v>85</v>
      </c>
      <c r="D3096" s="13">
        <v>271</v>
      </c>
      <c r="E3096" s="13">
        <v>22.5</v>
      </c>
      <c r="F3096" s="15">
        <v>50.179999999999993</v>
      </c>
      <c r="G3096" s="15">
        <v>39.380000000000003</v>
      </c>
      <c r="H3096" s="15">
        <v>143</v>
      </c>
      <c r="I3096" s="15">
        <v>-2.2659999999999998E-3</v>
      </c>
      <c r="J3096" s="14">
        <v>7.0538103683741014</v>
      </c>
      <c r="K3096" s="15">
        <v>-4.5739999999999998</v>
      </c>
      <c r="L3096" s="16">
        <v>8.9719999999999995</v>
      </c>
      <c r="M3096" s="14">
        <v>15754478.1114734</v>
      </c>
      <c r="N3096" s="14">
        <v>0.19634768618294879</v>
      </c>
      <c r="O3096" s="14">
        <v>69.413626410553249</v>
      </c>
      <c r="P3096" s="14">
        <v>13.901714722118831</v>
      </c>
      <c r="Q3096" s="15">
        <v>6.0865705700032526</v>
      </c>
      <c r="R3096" s="14">
        <v>2.27529601722282</v>
      </c>
      <c r="S3096" s="14">
        <v>3616.6679120425702</v>
      </c>
    </row>
    <row r="3097" spans="1:19" x14ac:dyDescent="0.35">
      <c r="A3097" s="13">
        <v>341</v>
      </c>
      <c r="B3097" s="13">
        <v>50</v>
      </c>
      <c r="C3097" s="13">
        <v>85</v>
      </c>
      <c r="D3097" s="13">
        <v>271</v>
      </c>
      <c r="E3097" s="13">
        <v>45</v>
      </c>
      <c r="F3097" s="15">
        <v>50.429999999999993</v>
      </c>
      <c r="G3097" s="15">
        <v>39.300000000000011</v>
      </c>
      <c r="H3097" s="15">
        <v>124.52</v>
      </c>
      <c r="I3097" s="15">
        <v>-1.2659999999999999E-2</v>
      </c>
      <c r="J3097" s="14">
        <v>7.0538103683741014</v>
      </c>
      <c r="K3097" s="15">
        <v>-4.2469999999999999</v>
      </c>
      <c r="L3097" s="16">
        <v>8.73</v>
      </c>
      <c r="M3097" s="14">
        <v>15754478.1114734</v>
      </c>
      <c r="N3097" s="14">
        <v>0.19634768618294879</v>
      </c>
      <c r="O3097" s="14">
        <v>69.413626410553249</v>
      </c>
      <c r="P3097" s="14">
        <v>13.901714722118831</v>
      </c>
      <c r="Q3097" s="15">
        <v>5.5697856029567356</v>
      </c>
      <c r="R3097" s="14">
        <v>2.27529601722282</v>
      </c>
      <c r="S3097" s="14">
        <v>3616.6679120425702</v>
      </c>
    </row>
    <row r="3098" spans="1:19" x14ac:dyDescent="0.35">
      <c r="A3098" s="13">
        <v>185</v>
      </c>
      <c r="B3098" s="13">
        <v>0</v>
      </c>
      <c r="C3098" s="13">
        <v>144</v>
      </c>
      <c r="D3098" s="13">
        <v>151</v>
      </c>
      <c r="E3098" s="13">
        <v>0</v>
      </c>
      <c r="F3098" s="15">
        <v>19.5</v>
      </c>
      <c r="G3098" s="15">
        <v>2.4599999999999991</v>
      </c>
      <c r="H3098" s="15">
        <v>156.19999999999999</v>
      </c>
      <c r="I3098" s="15">
        <v>6.3490000000000005E-2</v>
      </c>
      <c r="J3098" s="14">
        <v>4.1296987000662559</v>
      </c>
      <c r="K3098" s="15">
        <v>-0.2344</v>
      </c>
      <c r="L3098" s="16">
        <v>4.3140000000000001</v>
      </c>
      <c r="M3098" s="14">
        <v>4816488.3819453632</v>
      </c>
      <c r="N3098" s="14">
        <v>0.1185716028654203</v>
      </c>
      <c r="O3098" s="14">
        <v>41.24140964043449</v>
      </c>
      <c r="P3098" s="14">
        <v>13.31445231153686</v>
      </c>
      <c r="Q3098" s="15">
        <v>2.2856878325512038</v>
      </c>
      <c r="R3098" s="14">
        <v>2.1525563496426612</v>
      </c>
      <c r="S3098" s="14">
        <v>1179.0066090094449</v>
      </c>
    </row>
    <row r="3099" spans="1:19" x14ac:dyDescent="0.35">
      <c r="A3099" s="13">
        <v>185</v>
      </c>
      <c r="B3099" s="13">
        <v>0</v>
      </c>
      <c r="C3099" s="13">
        <v>144</v>
      </c>
      <c r="D3099" s="13">
        <v>151</v>
      </c>
      <c r="E3099" s="13">
        <v>22.5</v>
      </c>
      <c r="F3099" s="15">
        <v>19.7</v>
      </c>
      <c r="G3099" s="15">
        <v>3.370000000000001</v>
      </c>
      <c r="H3099" s="15">
        <v>153.6</v>
      </c>
      <c r="I3099" s="15">
        <v>7.392E-2</v>
      </c>
      <c r="J3099" s="14">
        <v>4.1296987000662559</v>
      </c>
      <c r="K3099" s="15">
        <v>-0.222</v>
      </c>
      <c r="L3099" s="16">
        <v>4.2190000000000003</v>
      </c>
      <c r="M3099" s="14">
        <v>4816488.3819453632</v>
      </c>
      <c r="N3099" s="14">
        <v>0.1185716028654203</v>
      </c>
      <c r="O3099" s="14">
        <v>41.24140964043449</v>
      </c>
      <c r="P3099" s="14">
        <v>13.31445231153686</v>
      </c>
      <c r="Q3099" s="15">
        <v>1.8304314211243959</v>
      </c>
      <c r="R3099" s="14">
        <v>2.1525563496426612</v>
      </c>
      <c r="S3099" s="14">
        <v>1179.0066090094449</v>
      </c>
    </row>
    <row r="3100" spans="1:19" x14ac:dyDescent="0.35">
      <c r="A3100" s="13">
        <v>185</v>
      </c>
      <c r="B3100" s="13">
        <v>0</v>
      </c>
      <c r="C3100" s="13">
        <v>144</v>
      </c>
      <c r="D3100" s="13">
        <v>151</v>
      </c>
      <c r="E3100" s="13">
        <v>45</v>
      </c>
      <c r="F3100" s="15">
        <v>18.03</v>
      </c>
      <c r="G3100" s="15">
        <v>4.0999999999999996</v>
      </c>
      <c r="H3100" s="15">
        <v>151.18</v>
      </c>
      <c r="I3100" s="15">
        <v>3.5959999999999999E-2</v>
      </c>
      <c r="J3100" s="14">
        <v>4.1296987000662559</v>
      </c>
      <c r="K3100" s="15">
        <v>-0.19950000000000001</v>
      </c>
      <c r="L3100" s="16">
        <v>4.7569999999999997</v>
      </c>
      <c r="M3100" s="14">
        <v>4816488.3819453632</v>
      </c>
      <c r="N3100" s="14">
        <v>0.1185716028654203</v>
      </c>
      <c r="O3100" s="14">
        <v>41.24140964043449</v>
      </c>
      <c r="P3100" s="14">
        <v>13.31445231153686</v>
      </c>
      <c r="Q3100" s="15">
        <v>1.656084215790127</v>
      </c>
      <c r="R3100" s="14">
        <v>2.1525563496426612</v>
      </c>
      <c r="S3100" s="14">
        <v>1179.0066090094449</v>
      </c>
    </row>
    <row r="3101" spans="1:19" x14ac:dyDescent="0.35">
      <c r="A3101" s="13">
        <v>185</v>
      </c>
      <c r="B3101" s="13">
        <v>50</v>
      </c>
      <c r="C3101" s="13">
        <v>144</v>
      </c>
      <c r="D3101" s="13">
        <v>151</v>
      </c>
      <c r="E3101" s="13">
        <v>0</v>
      </c>
      <c r="F3101" s="15">
        <v>79.930000000000007</v>
      </c>
      <c r="G3101" s="15">
        <v>70.800000000000011</v>
      </c>
      <c r="H3101" s="15">
        <v>216.87</v>
      </c>
      <c r="I3101" s="15">
        <v>-4.1740000000000001E-4</v>
      </c>
      <c r="J3101" s="14">
        <v>4.1296987000662559</v>
      </c>
      <c r="K3101" s="15">
        <v>-0.3987</v>
      </c>
      <c r="L3101" s="16">
        <v>0.62590000000000001</v>
      </c>
      <c r="M3101" s="14">
        <v>4816488.3819453632</v>
      </c>
      <c r="N3101" s="14">
        <v>0.1185716028654203</v>
      </c>
      <c r="O3101" s="14">
        <v>41.24140964043449</v>
      </c>
      <c r="P3101" s="14">
        <v>13.317226155768431</v>
      </c>
      <c r="Q3101" s="15">
        <v>2.8724610627923242</v>
      </c>
      <c r="R3101" s="14">
        <v>2.1525563496426612</v>
      </c>
      <c r="S3101" s="14">
        <v>1179.0066090094449</v>
      </c>
    </row>
    <row r="3102" spans="1:19" x14ac:dyDescent="0.35">
      <c r="A3102" s="13">
        <v>185</v>
      </c>
      <c r="B3102" s="13">
        <v>50</v>
      </c>
      <c r="C3102" s="13">
        <v>144</v>
      </c>
      <c r="D3102" s="13">
        <v>151</v>
      </c>
      <c r="E3102" s="13">
        <v>22.5</v>
      </c>
      <c r="F3102" s="15">
        <v>84.12</v>
      </c>
      <c r="G3102" s="15">
        <v>70.900000000000006</v>
      </c>
      <c r="H3102" s="15">
        <v>211.82</v>
      </c>
      <c r="I3102" s="15">
        <v>-1.328E-4</v>
      </c>
      <c r="J3102" s="14">
        <v>4.1296987000662559</v>
      </c>
      <c r="K3102" s="15">
        <v>-0.38829999999999998</v>
      </c>
      <c r="L3102" s="16">
        <v>0.68810000000000004</v>
      </c>
      <c r="M3102" s="14">
        <v>4816488.3819453632</v>
      </c>
      <c r="N3102" s="14">
        <v>0.1185716028654203</v>
      </c>
      <c r="O3102" s="14">
        <v>41.24140964043449</v>
      </c>
      <c r="P3102" s="14">
        <v>13.317226155768431</v>
      </c>
      <c r="Q3102" s="15">
        <v>2.3325738320194662</v>
      </c>
      <c r="R3102" s="14">
        <v>2.1525563496426612</v>
      </c>
      <c r="S3102" s="14">
        <v>1179.0066090094449</v>
      </c>
    </row>
    <row r="3103" spans="1:19" x14ac:dyDescent="0.35">
      <c r="A3103" s="13">
        <v>185</v>
      </c>
      <c r="B3103" s="13">
        <v>50</v>
      </c>
      <c r="C3103" s="13">
        <v>144</v>
      </c>
      <c r="D3103" s="13">
        <v>151</v>
      </c>
      <c r="E3103" s="13">
        <v>45</v>
      </c>
      <c r="F3103" s="15">
        <v>91.86</v>
      </c>
      <c r="G3103" s="15">
        <v>70.849999999999994</v>
      </c>
      <c r="H3103" s="15">
        <v>180.46</v>
      </c>
      <c r="I3103" s="15">
        <v>-2.2389999999999999E-4</v>
      </c>
      <c r="J3103" s="14">
        <v>4.1296987000662559</v>
      </c>
      <c r="K3103" s="15">
        <v>-0.34420000000000001</v>
      </c>
      <c r="L3103" s="16">
        <v>0.68210000000000004</v>
      </c>
      <c r="M3103" s="14">
        <v>4816488.3819453632</v>
      </c>
      <c r="N3103" s="14">
        <v>0.1185716028654203</v>
      </c>
      <c r="O3103" s="14">
        <v>41.24140964043449</v>
      </c>
      <c r="P3103" s="14">
        <v>13.317226155768431</v>
      </c>
      <c r="Q3103" s="15">
        <v>2.133419205309123</v>
      </c>
      <c r="R3103" s="14">
        <v>2.1525563496426612</v>
      </c>
      <c r="S3103" s="14">
        <v>1179.0066090094449</v>
      </c>
    </row>
    <row r="3104" spans="1:19" x14ac:dyDescent="0.35">
      <c r="A3104" s="13">
        <v>804</v>
      </c>
      <c r="B3104" s="13">
        <v>0</v>
      </c>
      <c r="C3104" s="13">
        <v>76</v>
      </c>
      <c r="D3104" s="13">
        <v>250</v>
      </c>
      <c r="E3104" s="13">
        <v>0</v>
      </c>
      <c r="F3104" s="15">
        <v>31.32</v>
      </c>
      <c r="G3104" s="15">
        <v>2.7800000000000051</v>
      </c>
      <c r="H3104" s="15">
        <v>95.509999999999991</v>
      </c>
      <c r="I3104" s="15">
        <v>-2.4220000000000001E-3</v>
      </c>
      <c r="J3104" s="14">
        <v>5.746615965982893</v>
      </c>
      <c r="K3104" s="15">
        <v>-5.8330000000000002</v>
      </c>
      <c r="L3104" s="16">
        <v>59.58</v>
      </c>
      <c r="M3104" s="14">
        <v>35823300.056986578</v>
      </c>
      <c r="N3104" s="14">
        <v>0.38285515280916499</v>
      </c>
      <c r="O3104" s="14">
        <v>141.0959322498922</v>
      </c>
      <c r="P3104" s="14">
        <v>28.603860552195201</v>
      </c>
      <c r="Q3104" s="15">
        <v>17.754695328711112</v>
      </c>
      <c r="R3104" s="14">
        <v>2.6110196326789108</v>
      </c>
      <c r="S3104" s="14">
        <v>18120.46107534218</v>
      </c>
    </row>
    <row r="3105" spans="1:19" x14ac:dyDescent="0.35">
      <c r="A3105" s="13">
        <v>804</v>
      </c>
      <c r="B3105" s="13">
        <v>0</v>
      </c>
      <c r="C3105" s="13">
        <v>76</v>
      </c>
      <c r="D3105" s="13">
        <v>250</v>
      </c>
      <c r="E3105" s="13">
        <v>22.5</v>
      </c>
      <c r="F3105" s="15">
        <v>46.34</v>
      </c>
      <c r="G3105" s="15">
        <v>4.1099999999999977</v>
      </c>
      <c r="H3105" s="15">
        <v>108.41</v>
      </c>
      <c r="I3105" s="15">
        <v>-1.0840000000000001E-2</v>
      </c>
      <c r="J3105" s="14">
        <v>5.746615965982893</v>
      </c>
      <c r="K3105" s="15">
        <v>-5.0990000000000002</v>
      </c>
      <c r="L3105" s="16">
        <v>56.2</v>
      </c>
      <c r="M3105" s="14">
        <v>35823300.056986578</v>
      </c>
      <c r="N3105" s="14">
        <v>0.38285515280916499</v>
      </c>
      <c r="O3105" s="14">
        <v>141.0959322498922</v>
      </c>
      <c r="P3105" s="14">
        <v>28.603860552195201</v>
      </c>
      <c r="Q3105" s="15">
        <v>16.484779151681089</v>
      </c>
      <c r="R3105" s="14">
        <v>2.6110196326789108</v>
      </c>
      <c r="S3105" s="14">
        <v>18120.46107534218</v>
      </c>
    </row>
    <row r="3106" spans="1:19" x14ac:dyDescent="0.35">
      <c r="A3106" s="13">
        <v>804</v>
      </c>
      <c r="B3106" s="13">
        <v>0</v>
      </c>
      <c r="C3106" s="13">
        <v>76</v>
      </c>
      <c r="D3106" s="13">
        <v>250</v>
      </c>
      <c r="E3106" s="13">
        <v>45</v>
      </c>
      <c r="F3106" s="15">
        <v>56.55</v>
      </c>
      <c r="G3106" s="15">
        <v>5.089999999999999</v>
      </c>
      <c r="H3106" s="15">
        <v>114.56</v>
      </c>
      <c r="I3106" s="15">
        <v>-8.1790000000000005E-3</v>
      </c>
      <c r="J3106" s="14">
        <v>5.746615965982893</v>
      </c>
      <c r="K3106" s="15">
        <v>-4.2370000000000001</v>
      </c>
      <c r="L3106" s="16">
        <v>60.98</v>
      </c>
      <c r="M3106" s="14">
        <v>35823300.056986578</v>
      </c>
      <c r="N3106" s="14">
        <v>0.38285515280916499</v>
      </c>
      <c r="O3106" s="14">
        <v>141.0959322498922</v>
      </c>
      <c r="P3106" s="14">
        <v>28.603860552195201</v>
      </c>
      <c r="Q3106" s="15">
        <v>16.624447367160759</v>
      </c>
      <c r="R3106" s="14">
        <v>2.6110196326789108</v>
      </c>
      <c r="S3106" s="14">
        <v>18120.46107534218</v>
      </c>
    </row>
    <row r="3107" spans="1:19" x14ac:dyDescent="0.35">
      <c r="A3107" s="13">
        <v>804</v>
      </c>
      <c r="B3107" s="13">
        <v>50</v>
      </c>
      <c r="C3107" s="13">
        <v>76</v>
      </c>
      <c r="D3107" s="13">
        <v>250</v>
      </c>
      <c r="E3107" s="13">
        <v>0</v>
      </c>
      <c r="F3107" s="15">
        <v>45.55</v>
      </c>
      <c r="G3107" s="15">
        <v>32.340000000000003</v>
      </c>
      <c r="H3107" s="15">
        <v>117.18</v>
      </c>
      <c r="I3107" s="15">
        <v>-1.8360000000000001E-2</v>
      </c>
      <c r="J3107" s="14">
        <v>5.746615965982893</v>
      </c>
      <c r="K3107" s="15">
        <v>-8.3279999999999994</v>
      </c>
      <c r="L3107" s="16">
        <v>22.98</v>
      </c>
      <c r="M3107" s="14">
        <v>35823300.056986578</v>
      </c>
      <c r="N3107" s="14">
        <v>0.38285515280916499</v>
      </c>
      <c r="O3107" s="14">
        <v>141.0959322498922</v>
      </c>
      <c r="P3107" s="14">
        <v>28.609819689810241</v>
      </c>
      <c r="Q3107" s="15">
        <v>19.237345389084449</v>
      </c>
      <c r="R3107" s="14">
        <v>2.6110196326789108</v>
      </c>
      <c r="S3107" s="14">
        <v>18120.46107534218</v>
      </c>
    </row>
    <row r="3108" spans="1:19" x14ac:dyDescent="0.35">
      <c r="A3108" s="13">
        <v>804</v>
      </c>
      <c r="B3108" s="13">
        <v>50</v>
      </c>
      <c r="C3108" s="13">
        <v>76</v>
      </c>
      <c r="D3108" s="13">
        <v>250</v>
      </c>
      <c r="E3108" s="13">
        <v>22.5</v>
      </c>
      <c r="F3108" s="15">
        <v>52.569999999999993</v>
      </c>
      <c r="G3108" s="15">
        <v>32.64</v>
      </c>
      <c r="H3108" s="15">
        <v>115.54</v>
      </c>
      <c r="I3108" s="15">
        <v>-2.375E-2</v>
      </c>
      <c r="J3108" s="14">
        <v>5.746615965982893</v>
      </c>
      <c r="K3108" s="15">
        <v>-7.6609999999999996</v>
      </c>
      <c r="L3108" s="16">
        <v>26.01</v>
      </c>
      <c r="M3108" s="14">
        <v>35823300.056986578</v>
      </c>
      <c r="N3108" s="14">
        <v>0.38285515280916499</v>
      </c>
      <c r="O3108" s="14">
        <v>141.0959322498922</v>
      </c>
      <c r="P3108" s="14">
        <v>28.609819689810241</v>
      </c>
      <c r="Q3108" s="15">
        <v>17.47339715930875</v>
      </c>
      <c r="R3108" s="14">
        <v>2.6110196326789108</v>
      </c>
      <c r="S3108" s="14">
        <v>18120.46107534218</v>
      </c>
    </row>
    <row r="3109" spans="1:19" x14ac:dyDescent="0.35">
      <c r="A3109" s="13">
        <v>804</v>
      </c>
      <c r="B3109" s="13">
        <v>50</v>
      </c>
      <c r="C3109" s="13">
        <v>76</v>
      </c>
      <c r="D3109" s="13">
        <v>250</v>
      </c>
      <c r="E3109" s="13">
        <v>45</v>
      </c>
      <c r="F3109" s="15">
        <v>57.1</v>
      </c>
      <c r="G3109" s="15">
        <v>32.889999999999993</v>
      </c>
      <c r="H3109" s="15">
        <v>117.96</v>
      </c>
      <c r="I3109" s="15">
        <v>-6.4189999999999994E-3</v>
      </c>
      <c r="J3109" s="14">
        <v>5.746615965982893</v>
      </c>
      <c r="K3109" s="15">
        <v>-6.2969999999999997</v>
      </c>
      <c r="L3109" s="16">
        <v>26.47</v>
      </c>
      <c r="M3109" s="14">
        <v>35823300.056986578</v>
      </c>
      <c r="N3109" s="14">
        <v>0.38285515280916499</v>
      </c>
      <c r="O3109" s="14">
        <v>141.0959322498922</v>
      </c>
      <c r="P3109" s="14">
        <v>28.609819689810241</v>
      </c>
      <c r="Q3109" s="15">
        <v>17.136677801656091</v>
      </c>
      <c r="R3109" s="14">
        <v>2.6110196326789108</v>
      </c>
      <c r="S3109" s="14">
        <v>18120.46107534218</v>
      </c>
    </row>
    <row r="3110" spans="1:19" x14ac:dyDescent="0.35">
      <c r="A3110" s="13">
        <v>569</v>
      </c>
      <c r="B3110" s="13">
        <v>0</v>
      </c>
      <c r="C3110" s="13">
        <v>186</v>
      </c>
      <c r="D3110" s="13">
        <v>52</v>
      </c>
      <c r="E3110" s="13">
        <v>0</v>
      </c>
      <c r="F3110" s="15">
        <v>9.4190000000000005</v>
      </c>
      <c r="G3110" s="15">
        <v>0.61000000000000032</v>
      </c>
      <c r="H3110" s="15">
        <v>272.56900000000002</v>
      </c>
      <c r="I3110" s="15">
        <v>0.19600000000000001</v>
      </c>
      <c r="J3110" s="14">
        <v>1.262170590278705</v>
      </c>
      <c r="K3110" s="15">
        <v>-7.8060000000000004E-2</v>
      </c>
      <c r="L3110" s="16">
        <v>1.8109999999999999</v>
      </c>
      <c r="M3110" s="14">
        <v>5321482.01170584</v>
      </c>
      <c r="N3110" s="14">
        <v>0.30264061583487961</v>
      </c>
      <c r="O3110" s="14">
        <v>109.49871033517201</v>
      </c>
      <c r="P3110" s="14">
        <v>51.448885148508168</v>
      </c>
      <c r="Q3110" s="15">
        <v>3.6571645566817761</v>
      </c>
      <c r="R3110" s="14">
        <v>2.445691906005222</v>
      </c>
      <c r="S3110" s="14">
        <v>10043.091688522491</v>
      </c>
    </row>
    <row r="3111" spans="1:19" x14ac:dyDescent="0.35">
      <c r="A3111" s="13">
        <v>569</v>
      </c>
      <c r="B3111" s="13">
        <v>0</v>
      </c>
      <c r="C3111" s="13">
        <v>186</v>
      </c>
      <c r="D3111" s="13">
        <v>52</v>
      </c>
      <c r="E3111" s="13">
        <v>22.5</v>
      </c>
      <c r="F3111" s="15">
        <v>9.7200000000000006</v>
      </c>
      <c r="G3111" s="15">
        <v>0.94799999999999962</v>
      </c>
      <c r="H3111" s="15">
        <v>277.67</v>
      </c>
      <c r="I3111" s="15">
        <v>0.34389999999999998</v>
      </c>
      <c r="J3111" s="14">
        <v>1.262170590278705</v>
      </c>
      <c r="K3111" s="15">
        <v>0.1053</v>
      </c>
      <c r="L3111" s="16">
        <v>1.728</v>
      </c>
      <c r="M3111" s="14">
        <v>5321482.01170584</v>
      </c>
      <c r="N3111" s="14">
        <v>0.30264061583487961</v>
      </c>
      <c r="O3111" s="14">
        <v>109.49871033517201</v>
      </c>
      <c r="P3111" s="14">
        <v>51.448885148508168</v>
      </c>
      <c r="Q3111" s="15">
        <v>3.421058210462097</v>
      </c>
      <c r="R3111" s="14">
        <v>2.445691906005222</v>
      </c>
      <c r="S3111" s="14">
        <v>10043.091688522491</v>
      </c>
    </row>
    <row r="3112" spans="1:19" x14ac:dyDescent="0.35">
      <c r="A3112" s="13">
        <v>569</v>
      </c>
      <c r="B3112" s="13">
        <v>0</v>
      </c>
      <c r="C3112" s="13">
        <v>186</v>
      </c>
      <c r="D3112" s="13">
        <v>52</v>
      </c>
      <c r="E3112" s="13">
        <v>45</v>
      </c>
      <c r="F3112" s="15">
        <v>5.85</v>
      </c>
      <c r="G3112" s="15">
        <v>1.1319999999999999</v>
      </c>
      <c r="H3112" s="15">
        <v>213.18299999999999</v>
      </c>
      <c r="I3112" s="15">
        <v>0.40639999999999998</v>
      </c>
      <c r="J3112" s="14">
        <v>1.262170590278705</v>
      </c>
      <c r="K3112" s="15">
        <v>-8.3060000000000009E-2</v>
      </c>
      <c r="L3112" s="16">
        <v>1.8979999999999999</v>
      </c>
      <c r="M3112" s="14">
        <v>5321482.01170584</v>
      </c>
      <c r="N3112" s="14">
        <v>0.30264061583487961</v>
      </c>
      <c r="O3112" s="14">
        <v>109.49871033517201</v>
      </c>
      <c r="P3112" s="14">
        <v>51.448885148508168</v>
      </c>
      <c r="Q3112" s="15">
        <v>2.445584285090439</v>
      </c>
      <c r="R3112" s="14">
        <v>2.445691906005222</v>
      </c>
      <c r="S3112" s="14">
        <v>10043.091688522491</v>
      </c>
    </row>
    <row r="3113" spans="1:19" x14ac:dyDescent="0.35">
      <c r="A3113" s="13">
        <v>569</v>
      </c>
      <c r="B3113" s="13">
        <v>50</v>
      </c>
      <c r="C3113" s="13">
        <v>186</v>
      </c>
      <c r="D3113" s="13">
        <v>52</v>
      </c>
      <c r="E3113" s="13">
        <v>0</v>
      </c>
      <c r="F3113" s="15">
        <v>147.17599999999999</v>
      </c>
      <c r="G3113" s="15">
        <v>91.815999999999988</v>
      </c>
      <c r="H3113" s="15">
        <v>268.67599999999999</v>
      </c>
      <c r="I3113" s="15">
        <v>-9.4730000000000006E-6</v>
      </c>
      <c r="J3113" s="14">
        <v>1.262170590278705</v>
      </c>
      <c r="K3113" s="15">
        <v>-0.111</v>
      </c>
      <c r="L3113" s="16">
        <v>0.27610000000000001</v>
      </c>
      <c r="M3113" s="14">
        <v>5321482.01170584</v>
      </c>
      <c r="N3113" s="14">
        <v>0.30264061583487961</v>
      </c>
      <c r="O3113" s="14">
        <v>109.49871033517201</v>
      </c>
      <c r="P3113" s="14">
        <v>51.459603666247453</v>
      </c>
      <c r="Q3113" s="15">
        <v>11.320362604432519</v>
      </c>
      <c r="R3113" s="14">
        <v>2.445691906005222</v>
      </c>
      <c r="S3113" s="14">
        <v>10043.091688522491</v>
      </c>
    </row>
    <row r="3114" spans="1:19" x14ac:dyDescent="0.35">
      <c r="A3114" s="13">
        <v>569</v>
      </c>
      <c r="B3114" s="13">
        <v>50</v>
      </c>
      <c r="C3114" s="13">
        <v>186</v>
      </c>
      <c r="D3114" s="13">
        <v>52</v>
      </c>
      <c r="E3114" s="13">
        <v>22.5</v>
      </c>
      <c r="F3114" s="15">
        <v>116.07599999999999</v>
      </c>
      <c r="G3114" s="15">
        <v>91.805999999999997</v>
      </c>
      <c r="H3114" s="15">
        <v>193.476</v>
      </c>
      <c r="I3114" s="15">
        <v>0.1726</v>
      </c>
      <c r="J3114" s="14">
        <v>1.262170590278705</v>
      </c>
      <c r="K3114" s="15">
        <v>-2.9350000000000001E-2</v>
      </c>
      <c r="L3114" s="16">
        <v>0.34639999999999999</v>
      </c>
      <c r="M3114" s="14">
        <v>5321482.01170584</v>
      </c>
      <c r="N3114" s="14">
        <v>0.30264061583487961</v>
      </c>
      <c r="O3114" s="14">
        <v>109.49871033517201</v>
      </c>
      <c r="P3114" s="14">
        <v>51.459603666247453</v>
      </c>
      <c r="Q3114" s="15">
        <v>10.115319441777901</v>
      </c>
      <c r="R3114" s="14">
        <v>2.445691906005222</v>
      </c>
      <c r="S3114" s="14">
        <v>10043.091688522491</v>
      </c>
    </row>
    <row r="3115" spans="1:19" x14ac:dyDescent="0.35">
      <c r="A3115" s="13">
        <v>569</v>
      </c>
      <c r="B3115" s="13">
        <v>50</v>
      </c>
      <c r="C3115" s="13">
        <v>186</v>
      </c>
      <c r="D3115" s="13">
        <v>52</v>
      </c>
      <c r="E3115" s="13">
        <v>45</v>
      </c>
      <c r="F3115" s="15">
        <v>156.17599999999999</v>
      </c>
      <c r="G3115" s="15">
        <v>91.76600000000002</v>
      </c>
      <c r="H3115" s="15">
        <v>242.67599999999999</v>
      </c>
      <c r="I3115" s="15">
        <v>-8.4120000000000001E-6</v>
      </c>
      <c r="J3115" s="14">
        <v>1.262170590278705</v>
      </c>
      <c r="K3115" s="15">
        <v>-5.8819999999999997E-2</v>
      </c>
      <c r="L3115" s="16">
        <v>0.3548</v>
      </c>
      <c r="M3115" s="14">
        <v>5321482.01170584</v>
      </c>
      <c r="N3115" s="14">
        <v>0.30264061583487961</v>
      </c>
      <c r="O3115" s="14">
        <v>109.49871033517201</v>
      </c>
      <c r="P3115" s="14">
        <v>51.459603666247453</v>
      </c>
      <c r="Q3115" s="15">
        <v>10.06302793483542</v>
      </c>
      <c r="R3115" s="14">
        <v>2.445691906005222</v>
      </c>
      <c r="S3115" s="14">
        <v>10043.091688522491</v>
      </c>
    </row>
    <row r="3116" spans="1:19" x14ac:dyDescent="0.35">
      <c r="A3116" s="13">
        <v>1206</v>
      </c>
      <c r="B3116" s="13">
        <v>0</v>
      </c>
      <c r="C3116" s="13">
        <v>142</v>
      </c>
      <c r="D3116" s="13">
        <v>271</v>
      </c>
      <c r="E3116" s="13">
        <v>0</v>
      </c>
      <c r="F3116" s="15">
        <v>49.570000000000007</v>
      </c>
      <c r="G3116" s="15">
        <v>2.699999999999998</v>
      </c>
      <c r="H3116" s="15">
        <v>213.16</v>
      </c>
      <c r="I3116" s="15">
        <v>7.7190000000000003</v>
      </c>
      <c r="J3116" s="14">
        <v>5.6557381245411831</v>
      </c>
      <c r="K3116" s="15">
        <v>-9.9870000000000001</v>
      </c>
      <c r="L3116" s="16">
        <v>117.1</v>
      </c>
      <c r="M3116" s="14">
        <v>62885891.348461524</v>
      </c>
      <c r="N3116" s="14">
        <v>0.51999288193873416</v>
      </c>
      <c r="O3116" s="14">
        <v>198.2529537040902</v>
      </c>
      <c r="P3116" s="14">
        <v>82.709756521204767</v>
      </c>
      <c r="Q3116" s="15">
        <v>44.405357817613229</v>
      </c>
      <c r="R3116" s="14">
        <v>2.8721224538989989</v>
      </c>
      <c r="S3116" s="14">
        <v>41231.844683152172</v>
      </c>
    </row>
    <row r="3117" spans="1:19" x14ac:dyDescent="0.35">
      <c r="A3117" s="13">
        <v>1206</v>
      </c>
      <c r="B3117" s="13">
        <v>0</v>
      </c>
      <c r="C3117" s="13">
        <v>142</v>
      </c>
      <c r="D3117" s="13">
        <v>271</v>
      </c>
      <c r="E3117" s="13">
        <v>22.5</v>
      </c>
      <c r="F3117" s="15">
        <v>98.7</v>
      </c>
      <c r="G3117" s="15">
        <v>3.9800000000000009</v>
      </c>
      <c r="H3117" s="15">
        <v>184.9</v>
      </c>
      <c r="I3117" s="15">
        <v>-1.052E-4</v>
      </c>
      <c r="J3117" s="14">
        <v>5.6557381245411831</v>
      </c>
      <c r="K3117" s="15">
        <v>-4.9619999999999997</v>
      </c>
      <c r="L3117" s="16">
        <v>110</v>
      </c>
      <c r="M3117" s="14">
        <v>62885891.348461524</v>
      </c>
      <c r="N3117" s="14">
        <v>0.51999288193873416</v>
      </c>
      <c r="O3117" s="14">
        <v>198.2529537040902</v>
      </c>
      <c r="P3117" s="14">
        <v>82.709756521204767</v>
      </c>
      <c r="Q3117" s="15">
        <v>50.548138127212781</v>
      </c>
      <c r="R3117" s="14">
        <v>2.8721224538989989</v>
      </c>
      <c r="S3117" s="14">
        <v>41231.844683152172</v>
      </c>
    </row>
    <row r="3118" spans="1:19" x14ac:dyDescent="0.35">
      <c r="A3118" s="13">
        <v>1206</v>
      </c>
      <c r="B3118" s="13">
        <v>0</v>
      </c>
      <c r="C3118" s="13">
        <v>142</v>
      </c>
      <c r="D3118" s="13">
        <v>271</v>
      </c>
      <c r="E3118" s="13">
        <v>45</v>
      </c>
      <c r="F3118" s="15">
        <v>95.89</v>
      </c>
      <c r="G3118" s="15">
        <v>4.9599999999999991</v>
      </c>
      <c r="H3118" s="15">
        <v>222.19</v>
      </c>
      <c r="I3118" s="15">
        <v>-7.1040000000000001E-3</v>
      </c>
      <c r="J3118" s="14">
        <v>5.6557381245411831</v>
      </c>
      <c r="K3118" s="15">
        <v>-8.3759999999999994</v>
      </c>
      <c r="L3118" s="16">
        <v>117.4</v>
      </c>
      <c r="M3118" s="14">
        <v>62885891.348461524</v>
      </c>
      <c r="N3118" s="14">
        <v>0.51999288193873416</v>
      </c>
      <c r="O3118" s="14">
        <v>198.2529537040902</v>
      </c>
      <c r="P3118" s="14">
        <v>82.709756521204767</v>
      </c>
      <c r="Q3118" s="15">
        <v>50.472236035249303</v>
      </c>
      <c r="R3118" s="14">
        <v>2.8721224538989989</v>
      </c>
      <c r="S3118" s="14">
        <v>41231.844683152172</v>
      </c>
    </row>
    <row r="3119" spans="1:19" x14ac:dyDescent="0.35">
      <c r="A3119" s="13">
        <v>1206</v>
      </c>
      <c r="B3119" s="13">
        <v>50</v>
      </c>
      <c r="C3119" s="13">
        <v>142</v>
      </c>
      <c r="D3119" s="13">
        <v>271</v>
      </c>
      <c r="E3119" s="13">
        <v>0</v>
      </c>
      <c r="F3119" s="15">
        <v>103.83</v>
      </c>
      <c r="G3119" s="15">
        <v>63.29</v>
      </c>
      <c r="H3119" s="15">
        <v>219.63000000000011</v>
      </c>
      <c r="I3119" s="15">
        <v>-5.0210000000000003E-3</v>
      </c>
      <c r="J3119" s="14">
        <v>5.6557381245411831</v>
      </c>
      <c r="K3119" s="15">
        <v>-13.37</v>
      </c>
      <c r="L3119" s="16">
        <v>38.89</v>
      </c>
      <c r="M3119" s="14">
        <v>62885891.348461524</v>
      </c>
      <c r="N3119" s="14">
        <v>0.51999288193873416</v>
      </c>
      <c r="O3119" s="14">
        <v>198.2529537040902</v>
      </c>
      <c r="P3119" s="14">
        <v>82.726987720480025</v>
      </c>
      <c r="Q3119" s="15">
        <v>49.329375144673961</v>
      </c>
      <c r="R3119" s="14">
        <v>2.8721224538989989</v>
      </c>
      <c r="S3119" s="14">
        <v>41231.844683152172</v>
      </c>
    </row>
    <row r="3120" spans="1:19" x14ac:dyDescent="0.35">
      <c r="A3120" s="13">
        <v>1206</v>
      </c>
      <c r="B3120" s="13">
        <v>50</v>
      </c>
      <c r="C3120" s="13">
        <v>142</v>
      </c>
      <c r="D3120" s="13">
        <v>271</v>
      </c>
      <c r="E3120" s="13">
        <v>22.5</v>
      </c>
      <c r="F3120" s="15">
        <v>107.83</v>
      </c>
      <c r="G3120" s="15">
        <v>63.59</v>
      </c>
      <c r="H3120" s="15">
        <v>220.63000000000011</v>
      </c>
      <c r="I3120" s="15">
        <v>-1.738E-4</v>
      </c>
      <c r="J3120" s="14">
        <v>5.6557381245411831</v>
      </c>
      <c r="K3120" s="15">
        <v>-11.43</v>
      </c>
      <c r="L3120" s="16">
        <v>49.84</v>
      </c>
      <c r="M3120" s="14">
        <v>62885891.348461524</v>
      </c>
      <c r="N3120" s="14">
        <v>0.51999288193873416</v>
      </c>
      <c r="O3120" s="14">
        <v>198.2529537040902</v>
      </c>
      <c r="P3120" s="14">
        <v>82.726987720480025</v>
      </c>
      <c r="Q3120" s="15">
        <v>48.570254099117648</v>
      </c>
      <c r="R3120" s="14">
        <v>2.8721224538989989</v>
      </c>
      <c r="S3120" s="14">
        <v>41231.844683152172</v>
      </c>
    </row>
    <row r="3121" spans="1:19" x14ac:dyDescent="0.35">
      <c r="A3121" s="13">
        <v>1206</v>
      </c>
      <c r="B3121" s="13">
        <v>50</v>
      </c>
      <c r="C3121" s="13">
        <v>142</v>
      </c>
      <c r="D3121" s="13">
        <v>271</v>
      </c>
      <c r="E3121" s="13">
        <v>45</v>
      </c>
      <c r="F3121" s="15">
        <v>109.39</v>
      </c>
      <c r="G3121" s="15">
        <v>63.83</v>
      </c>
      <c r="H3121" s="15">
        <v>218.99</v>
      </c>
      <c r="I3121" s="15">
        <v>-2.66E-3</v>
      </c>
      <c r="J3121" s="14">
        <v>5.6557381245411831</v>
      </c>
      <c r="K3121" s="15">
        <v>-10.119999999999999</v>
      </c>
      <c r="L3121" s="16">
        <v>53.92</v>
      </c>
      <c r="M3121" s="14">
        <v>62885891.348461524</v>
      </c>
      <c r="N3121" s="14">
        <v>0.51999288193873416</v>
      </c>
      <c r="O3121" s="14">
        <v>198.2529537040902</v>
      </c>
      <c r="P3121" s="14">
        <v>82.726987720480025</v>
      </c>
      <c r="Q3121" s="15">
        <v>48.073497792460557</v>
      </c>
      <c r="R3121" s="14">
        <v>2.8721224538989989</v>
      </c>
      <c r="S3121" s="14">
        <v>41231.844683152172</v>
      </c>
    </row>
    <row r="3122" spans="1:19" x14ac:dyDescent="0.35">
      <c r="A3122" s="13">
        <v>849</v>
      </c>
      <c r="B3122" s="13">
        <v>0</v>
      </c>
      <c r="C3122" s="13">
        <v>175</v>
      </c>
      <c r="D3122" s="13">
        <v>66</v>
      </c>
      <c r="E3122" s="13">
        <v>0</v>
      </c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</row>
    <row r="3123" spans="1:19" x14ac:dyDescent="0.35">
      <c r="A3123" s="13">
        <v>849</v>
      </c>
      <c r="B3123" s="13">
        <v>0</v>
      </c>
      <c r="C3123" s="13">
        <v>175</v>
      </c>
      <c r="D3123" s="13">
        <v>66</v>
      </c>
      <c r="E3123" s="13">
        <v>22.5</v>
      </c>
      <c r="F3123" s="15">
        <v>12.401</v>
      </c>
      <c r="G3123" s="15">
        <v>1.083</v>
      </c>
      <c r="H3123" s="15">
        <v>247.34100000000001</v>
      </c>
      <c r="I3123" s="15">
        <v>1.1020000000000001</v>
      </c>
      <c r="J3123" s="14">
        <v>1.483975980305996</v>
      </c>
      <c r="K3123" s="15">
        <v>0.28199999999999997</v>
      </c>
      <c r="L3123" s="16">
        <v>4.4219999999999997</v>
      </c>
      <c r="M3123" s="14">
        <v>10671263.934798781</v>
      </c>
      <c r="N3123" s="14">
        <v>0.41477487937921509</v>
      </c>
      <c r="O3123" s="14">
        <v>154.02541046156509</v>
      </c>
      <c r="P3123" s="14">
        <v>73.504888052924329</v>
      </c>
      <c r="Q3123" s="15">
        <v>7.943314553815088</v>
      </c>
      <c r="R3123" s="14">
        <v>2.641561712846348</v>
      </c>
      <c r="S3123" s="14">
        <v>22319.96295684986</v>
      </c>
    </row>
    <row r="3124" spans="1:19" x14ac:dyDescent="0.35">
      <c r="A3124" s="13">
        <v>849</v>
      </c>
      <c r="B3124" s="13">
        <v>0</v>
      </c>
      <c r="C3124" s="13">
        <v>175</v>
      </c>
      <c r="D3124" s="13">
        <v>66</v>
      </c>
      <c r="E3124" s="13">
        <v>45</v>
      </c>
      <c r="F3124" s="15">
        <v>100.96599999999999</v>
      </c>
      <c r="G3124" s="15">
        <v>1.3260000000000001</v>
      </c>
      <c r="H3124" s="15">
        <v>251.666</v>
      </c>
      <c r="I3124" s="15">
        <v>-2.4269999999999998E-6</v>
      </c>
      <c r="J3124" s="14">
        <v>1.483975980305996</v>
      </c>
      <c r="K3124" s="15">
        <v>-0.99309999999999998</v>
      </c>
      <c r="L3124" s="16">
        <v>4.82</v>
      </c>
      <c r="M3124" s="14">
        <v>10671263.934798781</v>
      </c>
      <c r="N3124" s="14">
        <v>0.41477487937921509</v>
      </c>
      <c r="O3124" s="14">
        <v>154.02541046156509</v>
      </c>
      <c r="P3124" s="14">
        <v>73.504888052924329</v>
      </c>
      <c r="Q3124" s="15">
        <v>19.595369941711631</v>
      </c>
      <c r="R3124" s="14">
        <v>2.641561712846348</v>
      </c>
      <c r="S3124" s="14">
        <v>22319.96295684986</v>
      </c>
    </row>
    <row r="3125" spans="1:19" x14ac:dyDescent="0.35">
      <c r="A3125" s="13">
        <v>849</v>
      </c>
      <c r="B3125" s="13">
        <v>50</v>
      </c>
      <c r="C3125" s="13">
        <v>175</v>
      </c>
      <c r="D3125" s="13">
        <v>66</v>
      </c>
      <c r="E3125" s="13">
        <v>0</v>
      </c>
      <c r="F3125" s="15">
        <v>132.779</v>
      </c>
      <c r="G3125" s="15">
        <v>85.698999999999998</v>
      </c>
      <c r="H3125" s="15">
        <v>263.37900000000002</v>
      </c>
      <c r="I3125" s="15">
        <v>-5.1180000000000001E-5</v>
      </c>
      <c r="J3125" s="14">
        <v>1.483975980305996</v>
      </c>
      <c r="K3125" s="15">
        <v>-0.68289999999999995</v>
      </c>
      <c r="L3125" s="16">
        <v>0.91889999999999994</v>
      </c>
      <c r="M3125" s="14">
        <v>10671263.934798781</v>
      </c>
      <c r="N3125" s="14">
        <v>0.41477487937921509</v>
      </c>
      <c r="O3125" s="14">
        <v>154.02541046156509</v>
      </c>
      <c r="P3125" s="14">
        <v>73.520201571268686</v>
      </c>
      <c r="Q3125" s="15">
        <v>21.86221216772342</v>
      </c>
      <c r="R3125" s="14">
        <v>2.641561712846348</v>
      </c>
      <c r="S3125" s="14">
        <v>22319.96295684986</v>
      </c>
    </row>
    <row r="3126" spans="1:19" x14ac:dyDescent="0.35">
      <c r="A3126" s="13">
        <v>849</v>
      </c>
      <c r="B3126" s="13">
        <v>50</v>
      </c>
      <c r="C3126" s="13">
        <v>175</v>
      </c>
      <c r="D3126" s="13">
        <v>66</v>
      </c>
      <c r="E3126" s="13">
        <v>22.5</v>
      </c>
      <c r="F3126" s="15">
        <v>103.979</v>
      </c>
      <c r="G3126" s="15">
        <v>85.588999999999999</v>
      </c>
      <c r="H3126" s="15">
        <v>213.179</v>
      </c>
      <c r="I3126" s="15">
        <v>0.5827</v>
      </c>
      <c r="J3126" s="14">
        <v>1.483975980305996</v>
      </c>
      <c r="K3126" s="15">
        <v>-6.8129999999999996E-2</v>
      </c>
      <c r="L3126" s="16">
        <v>1.0369999999999999</v>
      </c>
      <c r="M3126" s="14">
        <v>10671263.934798781</v>
      </c>
      <c r="N3126" s="14">
        <v>0.41477487937921509</v>
      </c>
      <c r="O3126" s="14">
        <v>154.02541046156509</v>
      </c>
      <c r="P3126" s="14">
        <v>73.520201571268686</v>
      </c>
      <c r="Q3126" s="15">
        <v>17.751301502923511</v>
      </c>
      <c r="R3126" s="14">
        <v>2.641561712846348</v>
      </c>
      <c r="S3126" s="14">
        <v>22319.96295684986</v>
      </c>
    </row>
    <row r="3127" spans="1:19" x14ac:dyDescent="0.35">
      <c r="A3127" s="13">
        <v>849</v>
      </c>
      <c r="B3127" s="13">
        <v>50</v>
      </c>
      <c r="C3127" s="13">
        <v>175</v>
      </c>
      <c r="D3127" s="13">
        <v>66</v>
      </c>
      <c r="E3127" s="13">
        <v>45</v>
      </c>
      <c r="F3127" s="15">
        <v>128.05500000000001</v>
      </c>
      <c r="G3127" s="15">
        <v>85.575000000000003</v>
      </c>
      <c r="H3127" s="15">
        <v>263.65499999999997</v>
      </c>
      <c r="I3127" s="15">
        <v>-7.4640000000000004E-5</v>
      </c>
      <c r="J3127" s="14">
        <v>1.483975980305996</v>
      </c>
      <c r="K3127" s="15">
        <v>-0.89910000000000001</v>
      </c>
      <c r="L3127" s="16">
        <v>1.167</v>
      </c>
      <c r="M3127" s="14">
        <v>10671263.934798781</v>
      </c>
      <c r="N3127" s="14">
        <v>0.41477487937921509</v>
      </c>
      <c r="O3127" s="14">
        <v>154.02541046156509</v>
      </c>
      <c r="P3127" s="14">
        <v>73.520201571268686</v>
      </c>
      <c r="Q3127" s="15">
        <v>19.491010030671411</v>
      </c>
      <c r="R3127" s="14">
        <v>2.641561712846348</v>
      </c>
      <c r="S3127" s="14">
        <v>22319.96295684986</v>
      </c>
    </row>
    <row r="3128" spans="1:19" x14ac:dyDescent="0.35">
      <c r="A3128" s="13">
        <v>149</v>
      </c>
      <c r="B3128" s="13">
        <v>0</v>
      </c>
      <c r="C3128" s="13">
        <v>26</v>
      </c>
      <c r="D3128" s="13">
        <v>242</v>
      </c>
      <c r="E3128" s="13">
        <v>0</v>
      </c>
      <c r="F3128" s="15">
        <v>15.16</v>
      </c>
      <c r="G3128" s="15">
        <v>4.1300000000000017</v>
      </c>
      <c r="H3128" s="15">
        <v>59.530000000000022</v>
      </c>
      <c r="I3128" s="15">
        <v>-3.8219999999999997E-2</v>
      </c>
      <c r="J3128" s="14">
        <v>6.7881974997148671</v>
      </c>
      <c r="K3128" s="15">
        <v>-2.7770000000000001</v>
      </c>
      <c r="L3128" s="16">
        <v>8.1340000000000003</v>
      </c>
      <c r="M3128" s="14">
        <v>4824818.470165275</v>
      </c>
      <c r="N3128" s="14">
        <v>7.7886078094757449E-2</v>
      </c>
      <c r="O3128" s="14">
        <v>26.86538407655452</v>
      </c>
      <c r="P3128" s="14">
        <v>1.526848796933751</v>
      </c>
      <c r="Q3128" s="15">
        <v>1.888509184711211</v>
      </c>
      <c r="R3128" s="14">
        <v>2.1234806629834249</v>
      </c>
      <c r="S3128" s="14">
        <v>480.05150378389447</v>
      </c>
    </row>
    <row r="3129" spans="1:19" x14ac:dyDescent="0.35">
      <c r="A3129" s="13">
        <v>149</v>
      </c>
      <c r="B3129" s="13">
        <v>0</v>
      </c>
      <c r="C3129" s="13">
        <v>26</v>
      </c>
      <c r="D3129" s="13">
        <v>242</v>
      </c>
      <c r="E3129" s="13">
        <v>22.5</v>
      </c>
      <c r="F3129" s="15">
        <v>15.43</v>
      </c>
      <c r="G3129" s="15">
        <v>5.3899999999999988</v>
      </c>
      <c r="H3129" s="15">
        <v>60.19</v>
      </c>
      <c r="I3129" s="15">
        <v>-1.839E-2</v>
      </c>
      <c r="J3129" s="14">
        <v>6.7881974997148671</v>
      </c>
      <c r="K3129" s="15">
        <v>-2.93</v>
      </c>
      <c r="L3129" s="16">
        <v>7.8339999999999996</v>
      </c>
      <c r="M3129" s="14">
        <v>4824818.470165275</v>
      </c>
      <c r="N3129" s="14">
        <v>7.7886078094757449E-2</v>
      </c>
      <c r="O3129" s="14">
        <v>26.86538407655452</v>
      </c>
      <c r="P3129" s="14">
        <v>1.526848796933751</v>
      </c>
      <c r="Q3129" s="15">
        <v>1.510677630327008</v>
      </c>
      <c r="R3129" s="14">
        <v>2.1234806629834249</v>
      </c>
      <c r="S3129" s="14">
        <v>480.05150378389447</v>
      </c>
    </row>
    <row r="3130" spans="1:19" x14ac:dyDescent="0.35">
      <c r="A3130" s="13">
        <v>149</v>
      </c>
      <c r="B3130" s="13">
        <v>0</v>
      </c>
      <c r="C3130" s="13">
        <v>26</v>
      </c>
      <c r="D3130" s="13">
        <v>242</v>
      </c>
      <c r="E3130" s="13">
        <v>45</v>
      </c>
      <c r="F3130" s="15">
        <v>14.85</v>
      </c>
      <c r="G3130" s="15">
        <v>6.6499999999999986</v>
      </c>
      <c r="H3130" s="15">
        <v>60.45</v>
      </c>
      <c r="I3130" s="15">
        <v>-3.1719999999999998E-2</v>
      </c>
      <c r="J3130" s="14">
        <v>6.7881974997148671</v>
      </c>
      <c r="K3130" s="15">
        <v>-2.952</v>
      </c>
      <c r="L3130" s="16">
        <v>8.6389999999999993</v>
      </c>
      <c r="M3130" s="14">
        <v>4824818.470165275</v>
      </c>
      <c r="N3130" s="14">
        <v>7.7886078094757449E-2</v>
      </c>
      <c r="O3130" s="14">
        <v>26.86538407655452</v>
      </c>
      <c r="P3130" s="14">
        <v>1.526848796933751</v>
      </c>
      <c r="Q3130" s="15">
        <v>1.3910324615477281</v>
      </c>
      <c r="R3130" s="14">
        <v>2.1234806629834249</v>
      </c>
      <c r="S3130" s="14">
        <v>480.05150378389447</v>
      </c>
    </row>
    <row r="3131" spans="1:19" x14ac:dyDescent="0.35">
      <c r="A3131" s="13">
        <v>149</v>
      </c>
      <c r="B3131" s="13">
        <v>50</v>
      </c>
      <c r="C3131" s="13">
        <v>26</v>
      </c>
      <c r="D3131" s="13">
        <v>242</v>
      </c>
      <c r="E3131" s="13">
        <v>0</v>
      </c>
      <c r="F3131" s="15">
        <v>19.13</v>
      </c>
      <c r="G3131" s="15">
        <v>12.06</v>
      </c>
      <c r="H3131" s="15">
        <v>56.529999999999987</v>
      </c>
      <c r="I3131" s="15">
        <v>-1.3939999999999999E-2</v>
      </c>
      <c r="J3131" s="14">
        <v>6.7881974997148671</v>
      </c>
      <c r="K3131" s="15">
        <v>-4.383</v>
      </c>
      <c r="L3131" s="16">
        <v>6.4859999999999998</v>
      </c>
      <c r="M3131" s="14">
        <v>4824818.470165275</v>
      </c>
      <c r="N3131" s="14">
        <v>7.7886078094757449E-2</v>
      </c>
      <c r="O3131" s="14">
        <v>26.86538407655452</v>
      </c>
      <c r="P3131" s="14">
        <v>1.5271668904331119</v>
      </c>
      <c r="Q3131" s="15">
        <v>2.1119619149759372</v>
      </c>
      <c r="R3131" s="14">
        <v>2.1234806629834249</v>
      </c>
      <c r="S3131" s="14">
        <v>480.05150378389447</v>
      </c>
    </row>
    <row r="3132" spans="1:19" x14ac:dyDescent="0.35">
      <c r="A3132" s="13">
        <v>149</v>
      </c>
      <c r="B3132" s="13">
        <v>50</v>
      </c>
      <c r="C3132" s="13">
        <v>26</v>
      </c>
      <c r="D3132" s="13">
        <v>242</v>
      </c>
      <c r="E3132" s="13">
        <v>22.5</v>
      </c>
      <c r="F3132" s="15">
        <v>19.43000000000001</v>
      </c>
      <c r="G3132" s="15">
        <v>12.52</v>
      </c>
      <c r="H3132" s="15">
        <v>57.679999999999993</v>
      </c>
      <c r="I3132" s="15">
        <v>-3.0689999999999999E-2</v>
      </c>
      <c r="J3132" s="14">
        <v>6.7881974997148671</v>
      </c>
      <c r="K3132" s="15">
        <v>-4.6059999999999999</v>
      </c>
      <c r="L3132" s="16">
        <v>6.7309999999999999</v>
      </c>
      <c r="M3132" s="14">
        <v>4824818.470165275</v>
      </c>
      <c r="N3132" s="14">
        <v>7.7886078094757449E-2</v>
      </c>
      <c r="O3132" s="14">
        <v>26.86538407655452</v>
      </c>
      <c r="P3132" s="14">
        <v>1.5271668904331119</v>
      </c>
      <c r="Q3132" s="15">
        <v>1.701049768423917</v>
      </c>
      <c r="R3132" s="14">
        <v>2.1234806629834249</v>
      </c>
      <c r="S3132" s="14">
        <v>480.05150378389447</v>
      </c>
    </row>
    <row r="3133" spans="1:19" x14ac:dyDescent="0.35">
      <c r="A3133" s="13">
        <v>149</v>
      </c>
      <c r="B3133" s="13">
        <v>50</v>
      </c>
      <c r="C3133" s="13">
        <v>26</v>
      </c>
      <c r="D3133" s="13">
        <v>242</v>
      </c>
      <c r="E3133" s="13">
        <v>45</v>
      </c>
      <c r="F3133" s="15">
        <v>19.34</v>
      </c>
      <c r="G3133" s="15">
        <v>12.61</v>
      </c>
      <c r="H3133" s="15">
        <v>58.23</v>
      </c>
      <c r="I3133" s="15">
        <v>-6.2890000000000001E-2</v>
      </c>
      <c r="J3133" s="14">
        <v>6.7881974997148671</v>
      </c>
      <c r="K3133" s="15">
        <v>-4.6310000000000002</v>
      </c>
      <c r="L3133" s="16">
        <v>6.7350000000000003</v>
      </c>
      <c r="M3133" s="14">
        <v>4824818.470165275</v>
      </c>
      <c r="N3133" s="14">
        <v>7.7886078094757449E-2</v>
      </c>
      <c r="O3133" s="14">
        <v>26.86538407655452</v>
      </c>
      <c r="P3133" s="14">
        <v>1.5271668904331119</v>
      </c>
      <c r="Q3133" s="15">
        <v>1.5769715028441329</v>
      </c>
      <c r="R3133" s="14">
        <v>2.1234806629834249</v>
      </c>
      <c r="S3133" s="14">
        <v>480.05150378389447</v>
      </c>
    </row>
    <row r="3134" spans="1:19" x14ac:dyDescent="0.35">
      <c r="A3134" s="13">
        <v>1090</v>
      </c>
      <c r="B3134" s="13">
        <v>0</v>
      </c>
      <c r="C3134" s="13">
        <v>65</v>
      </c>
      <c r="D3134" s="13">
        <v>289</v>
      </c>
      <c r="E3134" s="13">
        <v>0</v>
      </c>
      <c r="F3134" s="15">
        <v>32.479999999999997</v>
      </c>
      <c r="G3134" s="15">
        <v>2.9500000000000051</v>
      </c>
      <c r="H3134" s="15">
        <v>86.62</v>
      </c>
      <c r="I3134" s="15">
        <v>-2.494E-2</v>
      </c>
      <c r="J3134" s="14">
        <v>6.2557343014617901</v>
      </c>
      <c r="K3134" s="15">
        <v>-11.44</v>
      </c>
      <c r="L3134" s="16">
        <v>112.8</v>
      </c>
      <c r="M3134" s="14">
        <v>56618921.243198417</v>
      </c>
      <c r="N3134" s="14">
        <v>0.46890481800593342</v>
      </c>
      <c r="O3134" s="14">
        <v>176.4556418888408</v>
      </c>
      <c r="P3134" s="14">
        <v>32.48906300971047</v>
      </c>
      <c r="Q3134" s="15">
        <v>27.504020721056179</v>
      </c>
      <c r="R3134" s="14">
        <v>2.7994132746607989</v>
      </c>
      <c r="S3134" s="14">
        <v>30983.35657985722</v>
      </c>
    </row>
    <row r="3135" spans="1:19" x14ac:dyDescent="0.35">
      <c r="A3135" s="13">
        <v>1090</v>
      </c>
      <c r="B3135" s="13">
        <v>0</v>
      </c>
      <c r="C3135" s="13">
        <v>65</v>
      </c>
      <c r="D3135" s="13">
        <v>289</v>
      </c>
      <c r="E3135" s="13">
        <v>22.5</v>
      </c>
      <c r="F3135" s="15">
        <v>43.49</v>
      </c>
      <c r="G3135" s="15">
        <v>4.3700000000000028</v>
      </c>
      <c r="H3135" s="15">
        <v>104.01</v>
      </c>
      <c r="I3135" s="15">
        <v>-1.3420000000000001E-3</v>
      </c>
      <c r="J3135" s="14">
        <v>6.2557343014617901</v>
      </c>
      <c r="K3135" s="15">
        <v>-9.8970000000000002</v>
      </c>
      <c r="L3135" s="16">
        <v>105.4</v>
      </c>
      <c r="M3135" s="14">
        <v>56618921.243198417</v>
      </c>
      <c r="N3135" s="14">
        <v>0.46890481800593342</v>
      </c>
      <c r="O3135" s="14">
        <v>176.4556418888408</v>
      </c>
      <c r="P3135" s="14">
        <v>32.48906300971047</v>
      </c>
      <c r="Q3135" s="15">
        <v>25.37628556385744</v>
      </c>
      <c r="R3135" s="14">
        <v>2.7994132746607989</v>
      </c>
      <c r="S3135" s="14">
        <v>30983.35657985722</v>
      </c>
    </row>
    <row r="3136" spans="1:19" x14ac:dyDescent="0.35">
      <c r="A3136" s="13">
        <v>1090</v>
      </c>
      <c r="B3136" s="13">
        <v>0</v>
      </c>
      <c r="C3136" s="13">
        <v>65</v>
      </c>
      <c r="D3136" s="13">
        <v>289</v>
      </c>
      <c r="E3136" s="13">
        <v>45</v>
      </c>
      <c r="F3136" s="15">
        <v>50.35</v>
      </c>
      <c r="G3136" s="15">
        <v>5.4099999999999984</v>
      </c>
      <c r="H3136" s="15">
        <v>108.97</v>
      </c>
      <c r="I3136" s="15">
        <v>-1.188E-2</v>
      </c>
      <c r="J3136" s="14">
        <v>6.2557343014617901</v>
      </c>
      <c r="K3136" s="15">
        <v>-7.8</v>
      </c>
      <c r="L3136" s="16">
        <v>112.6</v>
      </c>
      <c r="M3136" s="14">
        <v>56618921.243198417</v>
      </c>
      <c r="N3136" s="14">
        <v>0.46890481800593342</v>
      </c>
      <c r="O3136" s="14">
        <v>176.4556418888408</v>
      </c>
      <c r="P3136" s="14">
        <v>32.48906300971047</v>
      </c>
      <c r="Q3136" s="15">
        <v>25.61445308557067</v>
      </c>
      <c r="R3136" s="14">
        <v>2.7994132746607989</v>
      </c>
      <c r="S3136" s="14">
        <v>30983.35657985722</v>
      </c>
    </row>
    <row r="3137" spans="1:19" x14ac:dyDescent="0.35">
      <c r="A3137" s="13">
        <v>1090</v>
      </c>
      <c r="B3137" s="13">
        <v>50</v>
      </c>
      <c r="C3137" s="13">
        <v>65</v>
      </c>
      <c r="D3137" s="13">
        <v>289</v>
      </c>
      <c r="E3137" s="13">
        <v>0</v>
      </c>
      <c r="F3137" s="15">
        <v>40.150000000000013</v>
      </c>
      <c r="G3137" s="15">
        <v>24.77</v>
      </c>
      <c r="H3137" s="15">
        <v>87.05</v>
      </c>
      <c r="I3137" s="15">
        <v>-6.1850000000000002E-2</v>
      </c>
      <c r="J3137" s="14">
        <v>6.2557343014617901</v>
      </c>
      <c r="K3137" s="15">
        <v>-16.329999999999998</v>
      </c>
      <c r="L3137" s="16">
        <v>58.13</v>
      </c>
      <c r="M3137" s="14">
        <v>56618921.243198417</v>
      </c>
      <c r="N3137" s="14">
        <v>0.46890481800593342</v>
      </c>
      <c r="O3137" s="14">
        <v>176.4556418888408</v>
      </c>
      <c r="P3137" s="14">
        <v>32.495831564504172</v>
      </c>
      <c r="Q3137" s="15">
        <v>30.281438584932189</v>
      </c>
      <c r="R3137" s="14">
        <v>2.7994132746607989</v>
      </c>
      <c r="S3137" s="14">
        <v>30983.35657985722</v>
      </c>
    </row>
    <row r="3138" spans="1:19" x14ac:dyDescent="0.35">
      <c r="A3138" s="13">
        <v>1090</v>
      </c>
      <c r="B3138" s="13">
        <v>50</v>
      </c>
      <c r="C3138" s="13">
        <v>65</v>
      </c>
      <c r="D3138" s="13">
        <v>289</v>
      </c>
      <c r="E3138" s="13">
        <v>22.5</v>
      </c>
      <c r="F3138" s="15">
        <v>46.28</v>
      </c>
      <c r="G3138" s="15">
        <v>25.14</v>
      </c>
      <c r="H3138" s="15">
        <v>99.470000000000013</v>
      </c>
      <c r="I3138" s="15">
        <v>-1.7160000000000002E-2</v>
      </c>
      <c r="J3138" s="14">
        <v>6.2557343014617901</v>
      </c>
      <c r="K3138" s="15">
        <v>-14.09</v>
      </c>
      <c r="L3138" s="16">
        <v>63.69</v>
      </c>
      <c r="M3138" s="14">
        <v>56618921.243198417</v>
      </c>
      <c r="N3138" s="14">
        <v>0.46890481800593342</v>
      </c>
      <c r="O3138" s="14">
        <v>176.4556418888408</v>
      </c>
      <c r="P3138" s="14">
        <v>32.495831564504172</v>
      </c>
      <c r="Q3138" s="15">
        <v>27.50612790662074</v>
      </c>
      <c r="R3138" s="14">
        <v>2.7994132746607989</v>
      </c>
      <c r="S3138" s="14">
        <v>30983.35657985722</v>
      </c>
    </row>
    <row r="3139" spans="1:19" x14ac:dyDescent="0.35">
      <c r="A3139" s="13">
        <v>1090</v>
      </c>
      <c r="B3139" s="13">
        <v>50</v>
      </c>
      <c r="C3139" s="13">
        <v>65</v>
      </c>
      <c r="D3139" s="13">
        <v>289</v>
      </c>
      <c r="E3139" s="13">
        <v>45</v>
      </c>
      <c r="F3139" s="15">
        <v>49.760000000000012</v>
      </c>
      <c r="G3139" s="15">
        <v>25.54</v>
      </c>
      <c r="H3139" s="15">
        <v>104.99</v>
      </c>
      <c r="I3139" s="15">
        <v>-1.8329999999999999E-2</v>
      </c>
      <c r="J3139" s="14">
        <v>6.2557343014617901</v>
      </c>
      <c r="K3139" s="15">
        <v>-11</v>
      </c>
      <c r="L3139" s="16">
        <v>65.77</v>
      </c>
      <c r="M3139" s="14">
        <v>56618921.243198417</v>
      </c>
      <c r="N3139" s="14">
        <v>0.46890481800593342</v>
      </c>
      <c r="O3139" s="14">
        <v>176.4556418888408</v>
      </c>
      <c r="P3139" s="14">
        <v>32.495831564504172</v>
      </c>
      <c r="Q3139" s="15">
        <v>27.473218065944309</v>
      </c>
      <c r="R3139" s="14">
        <v>2.7994132746607989</v>
      </c>
      <c r="S3139" s="14">
        <v>30983.35657985722</v>
      </c>
    </row>
    <row r="3140" spans="1:19" x14ac:dyDescent="0.35">
      <c r="A3140" s="13">
        <v>271</v>
      </c>
      <c r="B3140" s="13">
        <v>0</v>
      </c>
      <c r="C3140" s="13">
        <v>114</v>
      </c>
      <c r="D3140" s="13">
        <v>233</v>
      </c>
      <c r="E3140" s="13">
        <v>0</v>
      </c>
      <c r="F3140" s="15">
        <v>26.03</v>
      </c>
      <c r="G3140" s="15">
        <v>3.49</v>
      </c>
      <c r="H3140" s="15">
        <v>132.28</v>
      </c>
      <c r="I3140" s="15">
        <v>-1.7639999999999999E-3</v>
      </c>
      <c r="J3140" s="14">
        <v>6.1808360475559256</v>
      </c>
      <c r="K3140" s="15">
        <v>-1.2849999999999999</v>
      </c>
      <c r="L3140" s="16">
        <v>15.35</v>
      </c>
      <c r="M3140" s="14">
        <v>11093128.59699749</v>
      </c>
      <c r="N3140" s="14">
        <v>0.166790990978747</v>
      </c>
      <c r="O3140" s="14">
        <v>58.597750810104152</v>
      </c>
      <c r="P3140" s="14">
        <v>15.440566430653901</v>
      </c>
      <c r="Q3140" s="15">
        <v>4.9087511671322819</v>
      </c>
      <c r="R3140" s="14">
        <v>2.2208638956805209</v>
      </c>
      <c r="S3140" s="14">
        <v>2500.3928122899219</v>
      </c>
    </row>
    <row r="3141" spans="1:19" x14ac:dyDescent="0.35">
      <c r="A3141" s="13">
        <v>271</v>
      </c>
      <c r="B3141" s="13">
        <v>0</v>
      </c>
      <c r="C3141" s="13">
        <v>114</v>
      </c>
      <c r="D3141" s="13">
        <v>233</v>
      </c>
      <c r="E3141" s="13">
        <v>22.5</v>
      </c>
      <c r="F3141" s="15">
        <v>28.330000000000009</v>
      </c>
      <c r="G3141" s="15">
        <v>4.8200000000000012</v>
      </c>
      <c r="H3141" s="15">
        <v>130.16999999999999</v>
      </c>
      <c r="I3141" s="15">
        <v>-7.718E-4</v>
      </c>
      <c r="J3141" s="14">
        <v>6.1808360475559256</v>
      </c>
      <c r="K3141" s="15">
        <v>-1.252</v>
      </c>
      <c r="L3141" s="16">
        <v>14.86</v>
      </c>
      <c r="M3141" s="14">
        <v>11093128.59699749</v>
      </c>
      <c r="N3141" s="14">
        <v>0.166790990978747</v>
      </c>
      <c r="O3141" s="14">
        <v>58.597750810104152</v>
      </c>
      <c r="P3141" s="14">
        <v>15.440566430653901</v>
      </c>
      <c r="Q3141" s="15">
        <v>3.9754461009176811</v>
      </c>
      <c r="R3141" s="14">
        <v>2.2208638956805209</v>
      </c>
      <c r="S3141" s="14">
        <v>2500.3928122899219</v>
      </c>
    </row>
    <row r="3142" spans="1:19" x14ac:dyDescent="0.35">
      <c r="A3142" s="13">
        <v>271</v>
      </c>
      <c r="B3142" s="13">
        <v>0</v>
      </c>
      <c r="C3142" s="13">
        <v>114</v>
      </c>
      <c r="D3142" s="13">
        <v>233</v>
      </c>
      <c r="E3142" s="13">
        <v>45</v>
      </c>
      <c r="F3142" s="15">
        <v>25.07</v>
      </c>
      <c r="G3142" s="15">
        <v>5.8999999999999986</v>
      </c>
      <c r="H3142" s="15">
        <v>127.09</v>
      </c>
      <c r="I3142" s="15">
        <v>-2.5249999999999999E-3</v>
      </c>
      <c r="J3142" s="14">
        <v>6.1808360475559256</v>
      </c>
      <c r="K3142" s="15">
        <v>-1.115</v>
      </c>
      <c r="L3142" s="16">
        <v>16.64</v>
      </c>
      <c r="M3142" s="14">
        <v>11093128.59699749</v>
      </c>
      <c r="N3142" s="14">
        <v>0.166790990978747</v>
      </c>
      <c r="O3142" s="14">
        <v>58.597750810104152</v>
      </c>
      <c r="P3142" s="14">
        <v>15.440566430653901</v>
      </c>
      <c r="Q3142" s="15">
        <v>3.627176819169506</v>
      </c>
      <c r="R3142" s="14">
        <v>2.2208638956805209</v>
      </c>
      <c r="S3142" s="14">
        <v>2500.3928122899219</v>
      </c>
    </row>
    <row r="3143" spans="1:19" x14ac:dyDescent="0.35">
      <c r="A3143" s="13">
        <v>271</v>
      </c>
      <c r="B3143" s="13">
        <v>50</v>
      </c>
      <c r="C3143" s="13">
        <v>114</v>
      </c>
      <c r="D3143" s="13">
        <v>233</v>
      </c>
      <c r="E3143" s="13">
        <v>0</v>
      </c>
      <c r="F3143" s="15">
        <v>65.02</v>
      </c>
      <c r="G3143" s="15">
        <v>54.7</v>
      </c>
      <c r="H3143" s="15">
        <v>176.14</v>
      </c>
      <c r="I3143" s="15">
        <v>-1.33E-3</v>
      </c>
      <c r="J3143" s="14">
        <v>6.1808360475559256</v>
      </c>
      <c r="K3143" s="15">
        <v>-2.1779999999999999</v>
      </c>
      <c r="L3143" s="16">
        <v>3.5419999999999998</v>
      </c>
      <c r="M3143" s="14">
        <v>11093128.59699749</v>
      </c>
      <c r="N3143" s="14">
        <v>0.166790990978747</v>
      </c>
      <c r="O3143" s="14">
        <v>58.597750810104152</v>
      </c>
      <c r="P3143" s="14">
        <v>15.443783215326951</v>
      </c>
      <c r="Q3143" s="15">
        <v>5.5911827340538158</v>
      </c>
      <c r="R3143" s="14">
        <v>2.2208638956805209</v>
      </c>
      <c r="S3143" s="14">
        <v>2500.3928122899219</v>
      </c>
    </row>
    <row r="3144" spans="1:19" x14ac:dyDescent="0.35">
      <c r="A3144" s="13">
        <v>271</v>
      </c>
      <c r="B3144" s="13">
        <v>50</v>
      </c>
      <c r="C3144" s="13">
        <v>114</v>
      </c>
      <c r="D3144" s="13">
        <v>233</v>
      </c>
      <c r="E3144" s="13">
        <v>22.5</v>
      </c>
      <c r="F3144" s="15">
        <v>66.819999999999993</v>
      </c>
      <c r="G3144" s="15">
        <v>54.91</v>
      </c>
      <c r="H3144" s="15">
        <v>173.6</v>
      </c>
      <c r="I3144" s="15">
        <v>-5.2750000000000002E-3</v>
      </c>
      <c r="J3144" s="14">
        <v>6.1808360475559256</v>
      </c>
      <c r="K3144" s="15">
        <v>-2.137</v>
      </c>
      <c r="L3144" s="16">
        <v>3.7879999999999998</v>
      </c>
      <c r="M3144" s="14">
        <v>11093128.59699749</v>
      </c>
      <c r="N3144" s="14">
        <v>0.166790990978747</v>
      </c>
      <c r="O3144" s="14">
        <v>58.597750810104152</v>
      </c>
      <c r="P3144" s="14">
        <v>15.443783215326951</v>
      </c>
      <c r="Q3144" s="15">
        <v>4.5540270222485182</v>
      </c>
      <c r="R3144" s="14">
        <v>2.2208638956805209</v>
      </c>
      <c r="S3144" s="14">
        <v>2500.3928122899219</v>
      </c>
    </row>
    <row r="3145" spans="1:19" x14ac:dyDescent="0.35">
      <c r="A3145" s="13">
        <v>271</v>
      </c>
      <c r="B3145" s="13">
        <v>50</v>
      </c>
      <c r="C3145" s="13">
        <v>114</v>
      </c>
      <c r="D3145" s="13">
        <v>233</v>
      </c>
      <c r="E3145" s="13">
        <v>45</v>
      </c>
      <c r="F3145" s="15">
        <v>67.47</v>
      </c>
      <c r="G3145" s="15">
        <v>55.029999999999987</v>
      </c>
      <c r="H3145" s="15">
        <v>170.14</v>
      </c>
      <c r="I3145" s="15">
        <v>-3.0140000000000002E-3</v>
      </c>
      <c r="J3145" s="14">
        <v>6.1808360475559256</v>
      </c>
      <c r="K3145" s="15">
        <v>-1.9450000000000001</v>
      </c>
      <c r="L3145" s="16">
        <v>3.6720000000000002</v>
      </c>
      <c r="M3145" s="14">
        <v>11093128.59699749</v>
      </c>
      <c r="N3145" s="14">
        <v>0.166790990978747</v>
      </c>
      <c r="O3145" s="14">
        <v>58.597750810104152</v>
      </c>
      <c r="P3145" s="14">
        <v>15.443783215326951</v>
      </c>
      <c r="Q3145" s="15">
        <v>4.1395515335805451</v>
      </c>
      <c r="R3145" s="14">
        <v>2.2208638956805209</v>
      </c>
      <c r="S3145" s="14">
        <v>2500.3928122899219</v>
      </c>
    </row>
    <row r="3146" spans="1:19" x14ac:dyDescent="0.35">
      <c r="A3146" s="13">
        <v>1062</v>
      </c>
      <c r="B3146" s="13">
        <v>0</v>
      </c>
      <c r="C3146" s="13">
        <v>24</v>
      </c>
      <c r="D3146" s="13">
        <v>172</v>
      </c>
      <c r="E3146" s="13">
        <v>0</v>
      </c>
      <c r="F3146" s="15">
        <v>13.49</v>
      </c>
      <c r="G3146" s="15">
        <v>1.7599999999999989</v>
      </c>
      <c r="H3146" s="15">
        <v>35.630000000000003</v>
      </c>
      <c r="I3146" s="15">
        <v>-3.0240000000000002E-3</v>
      </c>
      <c r="J3146" s="14">
        <v>3.7501526371212179</v>
      </c>
      <c r="K3146" s="15">
        <v>-5.1660000000000004</v>
      </c>
      <c r="L3146" s="16">
        <v>36.97</v>
      </c>
      <c r="M3146" s="14">
        <v>32532411.123594709</v>
      </c>
      <c r="N3146" s="14">
        <v>0.4586822746967818</v>
      </c>
      <c r="O3146" s="14">
        <v>172.16904654607001</v>
      </c>
      <c r="P3146" s="14">
        <v>11.620225377631719</v>
      </c>
      <c r="Q3146" s="15">
        <v>12.61829287208551</v>
      </c>
      <c r="R3146" s="14">
        <v>2.781552802649331</v>
      </c>
      <c r="S3146" s="14">
        <v>29185.829978057729</v>
      </c>
    </row>
    <row r="3147" spans="1:19" x14ac:dyDescent="0.35">
      <c r="A3147" s="13">
        <v>1062</v>
      </c>
      <c r="B3147" s="13">
        <v>0</v>
      </c>
      <c r="C3147" s="13">
        <v>24</v>
      </c>
      <c r="D3147" s="13">
        <v>172</v>
      </c>
      <c r="E3147" s="13">
        <v>22.5</v>
      </c>
      <c r="F3147" s="15">
        <v>16.082000000000001</v>
      </c>
      <c r="G3147" s="15">
        <v>2.581999999999999</v>
      </c>
      <c r="H3147" s="15">
        <v>44.591999999999999</v>
      </c>
      <c r="I3147" s="15">
        <v>-2.1979999999999999E-3</v>
      </c>
      <c r="J3147" s="14">
        <v>3.7501526371212179</v>
      </c>
      <c r="K3147" s="15">
        <v>-4.6139999999999999</v>
      </c>
      <c r="L3147" s="16">
        <v>34.35</v>
      </c>
      <c r="M3147" s="14">
        <v>32532411.123594709</v>
      </c>
      <c r="N3147" s="14">
        <v>0.4586822746967818</v>
      </c>
      <c r="O3147" s="14">
        <v>172.16904654607001</v>
      </c>
      <c r="P3147" s="14">
        <v>11.620225377631719</v>
      </c>
      <c r="Q3147" s="15">
        <v>10.80770278254254</v>
      </c>
      <c r="R3147" s="14">
        <v>2.781552802649331</v>
      </c>
      <c r="S3147" s="14">
        <v>29185.829978057729</v>
      </c>
    </row>
    <row r="3148" spans="1:19" x14ac:dyDescent="0.35">
      <c r="A3148" s="13">
        <v>1062</v>
      </c>
      <c r="B3148" s="13">
        <v>0</v>
      </c>
      <c r="C3148" s="13">
        <v>24</v>
      </c>
      <c r="D3148" s="13">
        <v>172</v>
      </c>
      <c r="E3148" s="13">
        <v>45</v>
      </c>
      <c r="F3148" s="15">
        <v>16.641999999999999</v>
      </c>
      <c r="G3148" s="15">
        <v>3.282</v>
      </c>
      <c r="H3148" s="15">
        <v>46.122</v>
      </c>
      <c r="I3148" s="15">
        <v>-2.1229999999999999E-2</v>
      </c>
      <c r="J3148" s="14">
        <v>3.7501526371212179</v>
      </c>
      <c r="K3148" s="15">
        <v>-3.8069999999999999</v>
      </c>
      <c r="L3148" s="16">
        <v>36.630000000000003</v>
      </c>
      <c r="M3148" s="14">
        <v>32532411.123594709</v>
      </c>
      <c r="N3148" s="14">
        <v>0.4586822746967818</v>
      </c>
      <c r="O3148" s="14">
        <v>172.16904654607001</v>
      </c>
      <c r="P3148" s="14">
        <v>11.620225377631719</v>
      </c>
      <c r="Q3148" s="15">
        <v>10.42262123393952</v>
      </c>
      <c r="R3148" s="14">
        <v>2.781552802649331</v>
      </c>
      <c r="S3148" s="14">
        <v>29185.829978057729</v>
      </c>
    </row>
    <row r="3149" spans="1:19" x14ac:dyDescent="0.35">
      <c r="A3149" s="13">
        <v>1062</v>
      </c>
      <c r="B3149" s="13">
        <v>50</v>
      </c>
      <c r="C3149" s="13">
        <v>24</v>
      </c>
      <c r="D3149" s="13">
        <v>172</v>
      </c>
      <c r="E3149" s="13">
        <v>0</v>
      </c>
      <c r="F3149" s="15">
        <v>14.92</v>
      </c>
      <c r="G3149" s="15">
        <v>7.3899999999999988</v>
      </c>
      <c r="H3149" s="15">
        <v>35.869999999999997</v>
      </c>
      <c r="I3149" s="15">
        <v>-2.6769999999999999E-2</v>
      </c>
      <c r="J3149" s="14">
        <v>3.7501526371212179</v>
      </c>
      <c r="K3149" s="15">
        <v>-7.8550000000000004</v>
      </c>
      <c r="L3149" s="16">
        <v>28.42</v>
      </c>
      <c r="M3149" s="14">
        <v>32532411.123594709</v>
      </c>
      <c r="N3149" s="14">
        <v>0.4586822746967818</v>
      </c>
      <c r="O3149" s="14">
        <v>172.16904654607001</v>
      </c>
      <c r="P3149" s="14">
        <v>11.622646257918721</v>
      </c>
      <c r="Q3149" s="15">
        <v>14.360439182215609</v>
      </c>
      <c r="R3149" s="14">
        <v>2.781552802649331</v>
      </c>
      <c r="S3149" s="14">
        <v>29185.829978057729</v>
      </c>
    </row>
    <row r="3150" spans="1:19" x14ac:dyDescent="0.35">
      <c r="A3150" s="13">
        <v>1062</v>
      </c>
      <c r="B3150" s="13">
        <v>50</v>
      </c>
      <c r="C3150" s="13">
        <v>24</v>
      </c>
      <c r="D3150" s="13">
        <v>172</v>
      </c>
      <c r="E3150" s="13">
        <v>22.5</v>
      </c>
      <c r="F3150" s="15">
        <v>16.760000000000002</v>
      </c>
      <c r="G3150" s="15">
        <v>7.6799999999999979</v>
      </c>
      <c r="H3150" s="15">
        <v>41.48</v>
      </c>
      <c r="I3150" s="15">
        <v>-4.4290000000000003E-2</v>
      </c>
      <c r="J3150" s="14">
        <v>3.7501526371212179</v>
      </c>
      <c r="K3150" s="15">
        <v>-6.875</v>
      </c>
      <c r="L3150" s="16">
        <v>30.02</v>
      </c>
      <c r="M3150" s="14">
        <v>32532411.123594709</v>
      </c>
      <c r="N3150" s="14">
        <v>0.4586822746967818</v>
      </c>
      <c r="O3150" s="14">
        <v>172.16904654607001</v>
      </c>
      <c r="P3150" s="14">
        <v>11.622646257918721</v>
      </c>
      <c r="Q3150" s="15">
        <v>12.20550384248055</v>
      </c>
      <c r="R3150" s="14">
        <v>2.781552802649331</v>
      </c>
      <c r="S3150" s="14">
        <v>29185.829978057729</v>
      </c>
    </row>
    <row r="3151" spans="1:19" x14ac:dyDescent="0.35">
      <c r="A3151" s="13">
        <v>1062</v>
      </c>
      <c r="B3151" s="13">
        <v>50</v>
      </c>
      <c r="C3151" s="13">
        <v>24</v>
      </c>
      <c r="D3151" s="13">
        <v>172</v>
      </c>
      <c r="E3151" s="13">
        <v>45</v>
      </c>
      <c r="F3151" s="15">
        <v>17.53</v>
      </c>
      <c r="G3151" s="15">
        <v>7.79</v>
      </c>
      <c r="H3151" s="15">
        <v>41.55</v>
      </c>
      <c r="I3151" s="15">
        <v>-1.6E-2</v>
      </c>
      <c r="J3151" s="14">
        <v>3.7501526371212179</v>
      </c>
      <c r="K3151" s="15">
        <v>-5.7910000000000004</v>
      </c>
      <c r="L3151" s="16">
        <v>29.86</v>
      </c>
      <c r="M3151" s="14">
        <v>32532411.123594709</v>
      </c>
      <c r="N3151" s="14">
        <v>0.4586822746967818</v>
      </c>
      <c r="O3151" s="14">
        <v>172.16904654607001</v>
      </c>
      <c r="P3151" s="14">
        <v>11.622646257918721</v>
      </c>
      <c r="Q3151" s="15">
        <v>11.809404700764491</v>
      </c>
      <c r="R3151" s="14">
        <v>2.781552802649331</v>
      </c>
      <c r="S3151" s="14">
        <v>29185.829978057729</v>
      </c>
    </row>
    <row r="3152" spans="1:19" x14ac:dyDescent="0.35">
      <c r="A3152" s="13">
        <v>77</v>
      </c>
      <c r="B3152" s="13">
        <v>0</v>
      </c>
      <c r="C3152" s="13">
        <v>35</v>
      </c>
      <c r="D3152" s="13">
        <v>250</v>
      </c>
      <c r="E3152" s="13">
        <v>0</v>
      </c>
      <c r="F3152" s="15">
        <v>17.02</v>
      </c>
      <c r="G3152" s="15">
        <v>4.68</v>
      </c>
      <c r="H3152" s="15">
        <v>68.72</v>
      </c>
      <c r="I3152" s="15">
        <v>-1.291E-2</v>
      </c>
      <c r="J3152" s="14">
        <v>7.1786388395755516</v>
      </c>
      <c r="K3152" s="15">
        <v>-1.2430000000000001</v>
      </c>
      <c r="L3152" s="16">
        <v>4.452</v>
      </c>
      <c r="M3152" s="14">
        <v>2427120.183691524</v>
      </c>
      <c r="N3152" s="14">
        <v>3.9722250012738082E-2</v>
      </c>
      <c r="O3152" s="14">
        <v>13.59598016874525</v>
      </c>
      <c r="P3152" s="14">
        <v>1.016120478537488</v>
      </c>
      <c r="Q3152" s="15">
        <v>1.0974161959371429</v>
      </c>
      <c r="R3152" s="14">
        <v>2.064453125</v>
      </c>
      <c r="S3152" s="14">
        <v>118.30169421640321</v>
      </c>
    </row>
    <row r="3153" spans="1:19" x14ac:dyDescent="0.35">
      <c r="A3153" s="13">
        <v>77</v>
      </c>
      <c r="B3153" s="13">
        <v>0</v>
      </c>
      <c r="C3153" s="13">
        <v>35</v>
      </c>
      <c r="D3153" s="13">
        <v>250</v>
      </c>
      <c r="E3153" s="13">
        <v>22.5</v>
      </c>
      <c r="F3153" s="15">
        <v>17.329999999999998</v>
      </c>
      <c r="G3153" s="15">
        <v>6.12</v>
      </c>
      <c r="H3153" s="15">
        <v>69.69</v>
      </c>
      <c r="I3153" s="15">
        <v>-1.099E-2</v>
      </c>
      <c r="J3153" s="14">
        <v>7.1786388395755516</v>
      </c>
      <c r="K3153" s="15">
        <v>-1.3169999999999999</v>
      </c>
      <c r="L3153" s="16">
        <v>4.3570000000000002</v>
      </c>
      <c r="M3153" s="14">
        <v>2427120.183691524</v>
      </c>
      <c r="N3153" s="14">
        <v>3.9722250012738082E-2</v>
      </c>
      <c r="O3153" s="14">
        <v>13.59598016874525</v>
      </c>
      <c r="P3153" s="14">
        <v>1.016120478537488</v>
      </c>
      <c r="Q3153" s="15">
        <v>0.87456710634722301</v>
      </c>
      <c r="R3153" s="14">
        <v>2.064453125</v>
      </c>
      <c r="S3153" s="14">
        <v>118.30169421640321</v>
      </c>
    </row>
    <row r="3154" spans="1:19" x14ac:dyDescent="0.35">
      <c r="A3154" s="13">
        <v>77</v>
      </c>
      <c r="B3154" s="13">
        <v>0</v>
      </c>
      <c r="C3154" s="13">
        <v>35</v>
      </c>
      <c r="D3154" s="13">
        <v>250</v>
      </c>
      <c r="E3154" s="13">
        <v>45</v>
      </c>
      <c r="F3154" s="15">
        <v>16.690000000000001</v>
      </c>
      <c r="G3154" s="15">
        <v>7.2700000000000022</v>
      </c>
      <c r="H3154" s="15">
        <v>68.97</v>
      </c>
      <c r="I3154" s="15">
        <v>-1.1270000000000001E-2</v>
      </c>
      <c r="J3154" s="14">
        <v>7.1786388395755516</v>
      </c>
      <c r="K3154" s="15">
        <v>-1.3240000000000001</v>
      </c>
      <c r="L3154" s="16">
        <v>4.8479999999999999</v>
      </c>
      <c r="M3154" s="14">
        <v>2427120.183691524</v>
      </c>
      <c r="N3154" s="14">
        <v>3.9722250012738082E-2</v>
      </c>
      <c r="O3154" s="14">
        <v>13.59598016874525</v>
      </c>
      <c r="P3154" s="14">
        <v>1.016120478537488</v>
      </c>
      <c r="Q3154" s="15">
        <v>0.80297458967814916</v>
      </c>
      <c r="R3154" s="14">
        <v>2.064453125</v>
      </c>
      <c r="S3154" s="14">
        <v>118.30169421640321</v>
      </c>
    </row>
    <row r="3155" spans="1:19" x14ac:dyDescent="0.35">
      <c r="A3155" s="13">
        <v>77</v>
      </c>
      <c r="B3155" s="13">
        <v>50</v>
      </c>
      <c r="C3155" s="13">
        <v>35</v>
      </c>
      <c r="D3155" s="13">
        <v>250</v>
      </c>
      <c r="E3155" s="13">
        <v>0</v>
      </c>
      <c r="F3155" s="15">
        <v>24.43</v>
      </c>
      <c r="G3155" s="15">
        <v>17.05</v>
      </c>
      <c r="H3155" s="15">
        <v>73.650000000000006</v>
      </c>
      <c r="I3155" s="15">
        <v>-3.1410000000000001E-3</v>
      </c>
      <c r="J3155" s="14">
        <v>7.1786388395755516</v>
      </c>
      <c r="K3155" s="15">
        <v>-2.2970000000000002</v>
      </c>
      <c r="L3155" s="16">
        <v>2.903</v>
      </c>
      <c r="M3155" s="14">
        <v>2427120.183691524</v>
      </c>
      <c r="N3155" s="14">
        <v>3.9722250012738082E-2</v>
      </c>
      <c r="O3155" s="14">
        <v>13.59598016874525</v>
      </c>
      <c r="P3155" s="14">
        <v>1.0163321703038499</v>
      </c>
      <c r="Q3155" s="15">
        <v>1.2267546433504759</v>
      </c>
      <c r="R3155" s="14">
        <v>2.064453125</v>
      </c>
      <c r="S3155" s="14">
        <v>118.30169421640321</v>
      </c>
    </row>
    <row r="3156" spans="1:19" x14ac:dyDescent="0.35">
      <c r="A3156" s="13">
        <v>77</v>
      </c>
      <c r="B3156" s="13">
        <v>50</v>
      </c>
      <c r="C3156" s="13">
        <v>35</v>
      </c>
      <c r="D3156" s="13">
        <v>250</v>
      </c>
      <c r="E3156" s="13">
        <v>22.5</v>
      </c>
      <c r="F3156" s="15">
        <v>24.75</v>
      </c>
      <c r="G3156" s="15">
        <v>17.32</v>
      </c>
      <c r="H3156" s="15">
        <v>74.040000000000006</v>
      </c>
      <c r="I3156" s="15">
        <v>-2.1569999999999999E-2</v>
      </c>
      <c r="J3156" s="14">
        <v>7.1786388395755516</v>
      </c>
      <c r="K3156" s="15">
        <v>-2.4239999999999999</v>
      </c>
      <c r="L3156" s="16">
        <v>2.9740000000000002</v>
      </c>
      <c r="M3156" s="14">
        <v>2427120.183691524</v>
      </c>
      <c r="N3156" s="14">
        <v>3.9722250012738082E-2</v>
      </c>
      <c r="O3156" s="14">
        <v>13.59598016874525</v>
      </c>
      <c r="P3156" s="14">
        <v>1.0163321703038499</v>
      </c>
      <c r="Q3156" s="15">
        <v>0.98393706371607803</v>
      </c>
      <c r="R3156" s="14">
        <v>2.064453125</v>
      </c>
      <c r="S3156" s="14">
        <v>118.30169421640321</v>
      </c>
    </row>
    <row r="3157" spans="1:19" x14ac:dyDescent="0.35">
      <c r="A3157" s="13">
        <v>77</v>
      </c>
      <c r="B3157" s="13">
        <v>50</v>
      </c>
      <c r="C3157" s="13">
        <v>35</v>
      </c>
      <c r="D3157" s="13">
        <v>250</v>
      </c>
      <c r="E3157" s="13">
        <v>45</v>
      </c>
      <c r="F3157" s="15">
        <v>24.62</v>
      </c>
      <c r="G3157" s="15">
        <v>17.27</v>
      </c>
      <c r="H3157" s="15">
        <v>74.309999999999988</v>
      </c>
      <c r="I3157" s="15">
        <v>-5.45E-3</v>
      </c>
      <c r="J3157" s="14">
        <v>7.1786388395755516</v>
      </c>
      <c r="K3157" s="15">
        <v>-2.4359999999999999</v>
      </c>
      <c r="L3157" s="16">
        <v>2.923</v>
      </c>
      <c r="M3157" s="14">
        <v>2427120.183691524</v>
      </c>
      <c r="N3157" s="14">
        <v>3.9722250012738082E-2</v>
      </c>
      <c r="O3157" s="14">
        <v>13.59598016874525</v>
      </c>
      <c r="P3157" s="14">
        <v>1.0163321703038499</v>
      </c>
      <c r="Q3157" s="15">
        <v>0.9116774569790056</v>
      </c>
      <c r="R3157" s="14">
        <v>2.064453125</v>
      </c>
      <c r="S3157" s="14">
        <v>118.30169421640321</v>
      </c>
    </row>
    <row r="3158" spans="1:19" x14ac:dyDescent="0.35">
      <c r="A3158" s="13">
        <v>775</v>
      </c>
      <c r="B3158" s="13">
        <v>0</v>
      </c>
      <c r="C3158" s="13">
        <v>170</v>
      </c>
      <c r="D3158" s="13">
        <v>163</v>
      </c>
      <c r="E3158" s="13">
        <v>0</v>
      </c>
      <c r="F3158" s="15">
        <v>29.34</v>
      </c>
      <c r="G3158" s="15">
        <v>1.849999999999999</v>
      </c>
      <c r="H3158" s="15">
        <v>256.83999999999997</v>
      </c>
      <c r="I3158" s="15">
        <v>2.3130000000000002</v>
      </c>
      <c r="J3158" s="14">
        <v>3.73831965135096</v>
      </c>
      <c r="K3158" s="15">
        <v>-1.873</v>
      </c>
      <c r="L3158" s="16">
        <v>25.16</v>
      </c>
      <c r="M3158" s="14">
        <v>23656250.54147923</v>
      </c>
      <c r="N3158" s="14">
        <v>0.38614440411995937</v>
      </c>
      <c r="O3158" s="14">
        <v>142.41852666459619</v>
      </c>
      <c r="P3158" s="14">
        <v>64.728465828529238</v>
      </c>
      <c r="Q3158" s="15">
        <v>16.066279387736749</v>
      </c>
      <c r="R3158" s="14">
        <v>2.5911517925247902</v>
      </c>
      <c r="S3158" s="14">
        <v>18524.818603475171</v>
      </c>
    </row>
    <row r="3159" spans="1:19" x14ac:dyDescent="0.35">
      <c r="A3159" s="13">
        <v>775</v>
      </c>
      <c r="B3159" s="13">
        <v>0</v>
      </c>
      <c r="C3159" s="13">
        <v>170</v>
      </c>
      <c r="D3159" s="13">
        <v>163</v>
      </c>
      <c r="E3159" s="13">
        <v>22.5</v>
      </c>
      <c r="F3159" s="15">
        <v>31.88000000000001</v>
      </c>
      <c r="G3159" s="15">
        <v>2.7499999999999991</v>
      </c>
      <c r="H3159" s="15">
        <v>255.6</v>
      </c>
      <c r="I3159" s="15">
        <v>4.3010000000000002</v>
      </c>
      <c r="J3159" s="14">
        <v>3.73831965135096</v>
      </c>
      <c r="K3159" s="15">
        <v>-0.3498</v>
      </c>
      <c r="L3159" s="16">
        <v>23.93</v>
      </c>
      <c r="M3159" s="14">
        <v>23656250.54147923</v>
      </c>
      <c r="N3159" s="14">
        <v>0.38614440411995937</v>
      </c>
      <c r="O3159" s="14">
        <v>142.41852666459619</v>
      </c>
      <c r="P3159" s="14">
        <v>64.728465828529238</v>
      </c>
      <c r="Q3159" s="15">
        <v>15.768377828979309</v>
      </c>
      <c r="R3159" s="14">
        <v>2.5911517925247902</v>
      </c>
      <c r="S3159" s="14">
        <v>18524.818603475171</v>
      </c>
    </row>
    <row r="3160" spans="1:19" x14ac:dyDescent="0.35">
      <c r="A3160" s="13">
        <v>775</v>
      </c>
      <c r="B3160" s="13">
        <v>0</v>
      </c>
      <c r="C3160" s="13">
        <v>170</v>
      </c>
      <c r="D3160" s="13">
        <v>163</v>
      </c>
      <c r="E3160" s="13">
        <v>45</v>
      </c>
      <c r="F3160" s="15">
        <v>100.399</v>
      </c>
      <c r="G3160" s="15">
        <v>3.3589999999999991</v>
      </c>
      <c r="H3160" s="15">
        <v>254.79900000000001</v>
      </c>
      <c r="I3160" s="15">
        <v>-6.7269999999999993E-4</v>
      </c>
      <c r="J3160" s="14">
        <v>3.73831965135096</v>
      </c>
      <c r="K3160" s="15">
        <v>-3.15</v>
      </c>
      <c r="L3160" s="16">
        <v>26.08</v>
      </c>
      <c r="M3160" s="14">
        <v>23656250.54147923</v>
      </c>
      <c r="N3160" s="14">
        <v>0.38614440411995937</v>
      </c>
      <c r="O3160" s="14">
        <v>142.41852666459619</v>
      </c>
      <c r="P3160" s="14">
        <v>64.728465828529238</v>
      </c>
      <c r="Q3160" s="15">
        <v>22.622788756633959</v>
      </c>
      <c r="R3160" s="14">
        <v>2.5911517925247902</v>
      </c>
      <c r="S3160" s="14">
        <v>18524.818603475171</v>
      </c>
    </row>
    <row r="3161" spans="1:19" x14ac:dyDescent="0.35">
      <c r="A3161" s="13">
        <v>775</v>
      </c>
      <c r="B3161" s="13">
        <v>50</v>
      </c>
      <c r="C3161" s="13">
        <v>170</v>
      </c>
      <c r="D3161" s="13">
        <v>163</v>
      </c>
      <c r="E3161" s="13">
        <v>0</v>
      </c>
      <c r="F3161" s="15">
        <v>124.32</v>
      </c>
      <c r="G3161" s="15">
        <v>81.070000000000007</v>
      </c>
      <c r="H3161" s="15">
        <v>261.12</v>
      </c>
      <c r="I3161" s="15">
        <v>-1.8270000000000001E-3</v>
      </c>
      <c r="J3161" s="14">
        <v>3.73831965135096</v>
      </c>
      <c r="K3161" s="15">
        <v>-2.8119999999999998</v>
      </c>
      <c r="L3161" s="16">
        <v>5.633</v>
      </c>
      <c r="M3161" s="14">
        <v>23656250.54147923</v>
      </c>
      <c r="N3161" s="14">
        <v>0.38614440411995937</v>
      </c>
      <c r="O3161" s="14">
        <v>142.41852666459619</v>
      </c>
      <c r="P3161" s="14">
        <v>64.741950925576845</v>
      </c>
      <c r="Q3161" s="15">
        <v>22.223695110575811</v>
      </c>
      <c r="R3161" s="14">
        <v>2.5911517925247902</v>
      </c>
      <c r="S3161" s="14">
        <v>18524.818603475171</v>
      </c>
    </row>
    <row r="3162" spans="1:19" x14ac:dyDescent="0.35">
      <c r="A3162" s="13">
        <v>775</v>
      </c>
      <c r="B3162" s="13">
        <v>50</v>
      </c>
      <c r="C3162" s="13">
        <v>170</v>
      </c>
      <c r="D3162" s="13">
        <v>163</v>
      </c>
      <c r="E3162" s="13">
        <v>22.5</v>
      </c>
      <c r="F3162" s="15">
        <v>121.58</v>
      </c>
      <c r="G3162" s="15">
        <v>81.2</v>
      </c>
      <c r="H3162" s="15">
        <v>261.08</v>
      </c>
      <c r="I3162" s="15">
        <v>-3.7970000000000001E-4</v>
      </c>
      <c r="J3162" s="14">
        <v>3.73831965135096</v>
      </c>
      <c r="K3162" s="15">
        <v>-2.3170000000000002</v>
      </c>
      <c r="L3162" s="16">
        <v>7.4379999999999997</v>
      </c>
      <c r="M3162" s="14">
        <v>23656250.54147923</v>
      </c>
      <c r="N3162" s="14">
        <v>0.38614440411995937</v>
      </c>
      <c r="O3162" s="14">
        <v>142.41852666459619</v>
      </c>
      <c r="P3162" s="14">
        <v>64.741950925576845</v>
      </c>
      <c r="Q3162" s="15">
        <v>21.544684788217431</v>
      </c>
      <c r="R3162" s="14">
        <v>2.5911517925247902</v>
      </c>
      <c r="S3162" s="14">
        <v>18524.818603475171</v>
      </c>
    </row>
    <row r="3163" spans="1:19" x14ac:dyDescent="0.35">
      <c r="A3163" s="13">
        <v>775</v>
      </c>
      <c r="B3163" s="13">
        <v>50</v>
      </c>
      <c r="C3163" s="13">
        <v>170</v>
      </c>
      <c r="D3163" s="13">
        <v>163</v>
      </c>
      <c r="E3163" s="13">
        <v>45</v>
      </c>
      <c r="F3163" s="15">
        <v>123.72</v>
      </c>
      <c r="G3163" s="15">
        <v>81.210000000000008</v>
      </c>
      <c r="H3163" s="15">
        <v>248.72</v>
      </c>
      <c r="I3163" s="15">
        <v>-7.0630000000000009E-4</v>
      </c>
      <c r="J3163" s="14">
        <v>3.73831965135096</v>
      </c>
      <c r="K3163" s="15">
        <v>-2.597</v>
      </c>
      <c r="L3163" s="16">
        <v>7.8719999999999999</v>
      </c>
      <c r="M3163" s="14">
        <v>23656250.54147923</v>
      </c>
      <c r="N3163" s="14">
        <v>0.38614440411995937</v>
      </c>
      <c r="O3163" s="14">
        <v>142.41852666459619</v>
      </c>
      <c r="P3163" s="14">
        <v>64.741950925576845</v>
      </c>
      <c r="Q3163" s="15">
        <v>20.97296322860258</v>
      </c>
      <c r="R3163" s="14">
        <v>2.5911517925247902</v>
      </c>
      <c r="S3163" s="14">
        <v>18524.818603475171</v>
      </c>
    </row>
    <row r="3164" spans="1:19" x14ac:dyDescent="0.35">
      <c r="A3164" s="13">
        <v>561</v>
      </c>
      <c r="B3164" s="13">
        <v>0</v>
      </c>
      <c r="C3164" s="13">
        <v>196</v>
      </c>
      <c r="D3164" s="13">
        <v>210</v>
      </c>
      <c r="E3164" s="13">
        <v>0</v>
      </c>
      <c r="F3164" s="15">
        <v>37.97999999999999</v>
      </c>
      <c r="G3164" s="15">
        <v>2.5399999999999991</v>
      </c>
      <c r="H3164" s="15">
        <v>264.11</v>
      </c>
      <c r="I3164" s="15">
        <v>1.732</v>
      </c>
      <c r="J3164" s="14">
        <v>5.1074134694064037</v>
      </c>
      <c r="K3164" s="15">
        <v>-1.9139999999999999</v>
      </c>
      <c r="L3164" s="16">
        <v>28.54</v>
      </c>
      <c r="M3164" s="14">
        <v>21198949.454441201</v>
      </c>
      <c r="N3164" s="14">
        <v>0.29965682215108691</v>
      </c>
      <c r="O3164" s="14">
        <v>108.346728076893</v>
      </c>
      <c r="P3164" s="14">
        <v>53.537597991393582</v>
      </c>
      <c r="Q3164" s="15">
        <v>12.90333691715797</v>
      </c>
      <c r="R3164" s="14">
        <v>2.4398849973863039</v>
      </c>
      <c r="S3164" s="14">
        <v>9802.5713943110222</v>
      </c>
    </row>
    <row r="3165" spans="1:19" x14ac:dyDescent="0.35">
      <c r="A3165" s="13">
        <v>561</v>
      </c>
      <c r="B3165" s="13">
        <v>0</v>
      </c>
      <c r="C3165" s="13">
        <v>196</v>
      </c>
      <c r="D3165" s="13">
        <v>210</v>
      </c>
      <c r="E3165" s="13">
        <v>22.5</v>
      </c>
      <c r="F3165" s="15">
        <v>40.099999999999987</v>
      </c>
      <c r="G3165" s="15">
        <v>3.7600000000000011</v>
      </c>
      <c r="H3165" s="15">
        <v>206.98</v>
      </c>
      <c r="I3165" s="15">
        <v>3.4980000000000002</v>
      </c>
      <c r="J3165" s="14">
        <v>5.1074134694064037</v>
      </c>
      <c r="K3165" s="15">
        <v>-0.4284</v>
      </c>
      <c r="L3165" s="16">
        <v>27.3</v>
      </c>
      <c r="M3165" s="14">
        <v>21198949.454441201</v>
      </c>
      <c r="N3165" s="14">
        <v>0.29965682215108691</v>
      </c>
      <c r="O3165" s="14">
        <v>108.346728076893</v>
      </c>
      <c r="P3165" s="14">
        <v>53.537597991393582</v>
      </c>
      <c r="Q3165" s="15">
        <v>11.98485229200147</v>
      </c>
      <c r="R3165" s="14">
        <v>2.4398849973863039</v>
      </c>
      <c r="S3165" s="14">
        <v>9802.5713943110222</v>
      </c>
    </row>
    <row r="3166" spans="1:19" x14ac:dyDescent="0.35">
      <c r="A3166" s="13">
        <v>561</v>
      </c>
      <c r="B3166" s="13">
        <v>0</v>
      </c>
      <c r="C3166" s="13">
        <v>196</v>
      </c>
      <c r="D3166" s="13">
        <v>210</v>
      </c>
      <c r="E3166" s="13">
        <v>45</v>
      </c>
      <c r="F3166" s="15">
        <v>27.34</v>
      </c>
      <c r="G3166" s="15">
        <v>4.6500000000000012</v>
      </c>
      <c r="H3166" s="15">
        <v>299.52</v>
      </c>
      <c r="I3166" s="15">
        <v>4.6120000000000001</v>
      </c>
      <c r="J3166" s="14">
        <v>5.1074134694064037</v>
      </c>
      <c r="K3166" s="15">
        <v>-2.113</v>
      </c>
      <c r="L3166" s="16">
        <v>30.12</v>
      </c>
      <c r="M3166" s="14">
        <v>21198949.454441201</v>
      </c>
      <c r="N3166" s="14">
        <v>0.29965682215108691</v>
      </c>
      <c r="O3166" s="14">
        <v>108.346728076893</v>
      </c>
      <c r="P3166" s="14">
        <v>53.537597991393582</v>
      </c>
      <c r="Q3166" s="15">
        <v>9.6362745253959989</v>
      </c>
      <c r="R3166" s="14">
        <v>2.4398849973863039</v>
      </c>
      <c r="S3166" s="14">
        <v>9802.5713943110222</v>
      </c>
    </row>
    <row r="3167" spans="1:19" x14ac:dyDescent="0.35">
      <c r="A3167" s="13">
        <v>561</v>
      </c>
      <c r="B3167" s="13">
        <v>50</v>
      </c>
      <c r="C3167" s="13">
        <v>196</v>
      </c>
      <c r="D3167" s="13">
        <v>210</v>
      </c>
      <c r="E3167" s="13">
        <v>0</v>
      </c>
      <c r="F3167" s="15">
        <v>136.4</v>
      </c>
      <c r="G3167" s="15">
        <v>93.9</v>
      </c>
      <c r="H3167" s="15">
        <v>299.39999999999998</v>
      </c>
      <c r="I3167" s="15">
        <v>-1.637E-3</v>
      </c>
      <c r="J3167" s="14">
        <v>5.1074134694064037</v>
      </c>
      <c r="K3167" s="15">
        <v>-2.8580000000000001</v>
      </c>
      <c r="L3167" s="16">
        <v>5.7270000000000003</v>
      </c>
      <c r="M3167" s="14">
        <v>21198949.454441201</v>
      </c>
      <c r="N3167" s="14">
        <v>0.29965682215108691</v>
      </c>
      <c r="O3167" s="14">
        <v>108.346728076893</v>
      </c>
      <c r="P3167" s="14">
        <v>53.54875165764178</v>
      </c>
      <c r="Q3167" s="15">
        <v>15.030625338354749</v>
      </c>
      <c r="R3167" s="14">
        <v>2.4398849973863039</v>
      </c>
      <c r="S3167" s="14">
        <v>9802.5713943110222</v>
      </c>
    </row>
    <row r="3168" spans="1:19" x14ac:dyDescent="0.35">
      <c r="A3168" s="13">
        <v>561</v>
      </c>
      <c r="B3168" s="13">
        <v>50</v>
      </c>
      <c r="C3168" s="13">
        <v>196</v>
      </c>
      <c r="D3168" s="13">
        <v>210</v>
      </c>
      <c r="E3168" s="13">
        <v>22.5</v>
      </c>
      <c r="F3168" s="15">
        <v>141.5</v>
      </c>
      <c r="G3168" s="15">
        <v>94.100000000000009</v>
      </c>
      <c r="H3168" s="15">
        <v>304.10000000000002</v>
      </c>
      <c r="I3168" s="15">
        <v>-6.3470000000000009E-4</v>
      </c>
      <c r="J3168" s="14">
        <v>5.1074134694064037</v>
      </c>
      <c r="K3168" s="15">
        <v>-2.2069999999999999</v>
      </c>
      <c r="L3168" s="16">
        <v>7.4850000000000003</v>
      </c>
      <c r="M3168" s="14">
        <v>21198949.454441201</v>
      </c>
      <c r="N3168" s="14">
        <v>0.29965682215108691</v>
      </c>
      <c r="O3168" s="14">
        <v>108.346728076893</v>
      </c>
      <c r="P3168" s="14">
        <v>53.54875165764178</v>
      </c>
      <c r="Q3168" s="15">
        <v>14.343402125411901</v>
      </c>
      <c r="R3168" s="14">
        <v>2.4398849973863039</v>
      </c>
      <c r="S3168" s="14">
        <v>9802.5713943110222</v>
      </c>
    </row>
    <row r="3169" spans="1:19" x14ac:dyDescent="0.35">
      <c r="A3169" s="13">
        <v>561</v>
      </c>
      <c r="B3169" s="13">
        <v>50</v>
      </c>
      <c r="C3169" s="13">
        <v>196</v>
      </c>
      <c r="D3169" s="13">
        <v>210</v>
      </c>
      <c r="E3169" s="13">
        <v>45</v>
      </c>
      <c r="F3169" s="15">
        <v>144.76</v>
      </c>
      <c r="G3169" s="15">
        <v>94.259999999999991</v>
      </c>
      <c r="H3169" s="15">
        <v>304.86</v>
      </c>
      <c r="I3169" s="15">
        <v>-2.588E-3</v>
      </c>
      <c r="J3169" s="14">
        <v>5.1074134694064037</v>
      </c>
      <c r="K3169" s="15">
        <v>-2.2370000000000001</v>
      </c>
      <c r="L3169" s="16">
        <v>8.0229999999999997</v>
      </c>
      <c r="M3169" s="14">
        <v>21198949.454441201</v>
      </c>
      <c r="N3169" s="14">
        <v>0.29965682215108691</v>
      </c>
      <c r="O3169" s="14">
        <v>108.346728076893</v>
      </c>
      <c r="P3169" s="14">
        <v>53.54875165764178</v>
      </c>
      <c r="Q3169" s="15">
        <v>13.94716385641253</v>
      </c>
      <c r="R3169" s="14">
        <v>2.4398849973863039</v>
      </c>
      <c r="S3169" s="14">
        <v>9802.5713943110222</v>
      </c>
    </row>
    <row r="3170" spans="1:19" x14ac:dyDescent="0.35">
      <c r="A3170" s="13">
        <v>389</v>
      </c>
      <c r="B3170" s="13">
        <v>0</v>
      </c>
      <c r="C3170" s="13">
        <v>156</v>
      </c>
      <c r="D3170" s="13">
        <v>111</v>
      </c>
      <c r="E3170" s="13">
        <v>0</v>
      </c>
      <c r="F3170" s="15">
        <v>20.175000000000001</v>
      </c>
      <c r="G3170" s="15">
        <v>1.53</v>
      </c>
      <c r="H3170" s="15">
        <v>192.01499999999999</v>
      </c>
      <c r="I3170" s="15">
        <v>0.31419999999999998</v>
      </c>
      <c r="J3170" s="14">
        <v>2.835574906170319</v>
      </c>
      <c r="K3170" s="15">
        <v>-0.2863</v>
      </c>
      <c r="L3170" s="16">
        <v>5.2729999999999997</v>
      </c>
      <c r="M3170" s="14">
        <v>7673224.1977132596</v>
      </c>
      <c r="N3170" s="14">
        <v>0.22524208144067681</v>
      </c>
      <c r="O3170" s="14">
        <v>80.122072578248833</v>
      </c>
      <c r="P3170" s="14">
        <v>30.00042179129516</v>
      </c>
      <c r="Q3170" s="15">
        <v>4.4545147112325827</v>
      </c>
      <c r="R3170" s="14">
        <v>2.3120320855614969</v>
      </c>
      <c r="S3170" s="14">
        <v>4964.0512038083552</v>
      </c>
    </row>
    <row r="3171" spans="1:19" x14ac:dyDescent="0.35">
      <c r="A3171" s="13">
        <v>389</v>
      </c>
      <c r="B3171" s="13">
        <v>0</v>
      </c>
      <c r="C3171" s="13">
        <v>156</v>
      </c>
      <c r="D3171" s="13">
        <v>111</v>
      </c>
      <c r="E3171" s="13">
        <v>22.5</v>
      </c>
      <c r="F3171" s="15">
        <v>15.984</v>
      </c>
      <c r="G3171" s="15">
        <v>2.177999999999999</v>
      </c>
      <c r="H3171" s="15">
        <v>220.67400000000001</v>
      </c>
      <c r="I3171" s="15">
        <v>0.57810000000000006</v>
      </c>
      <c r="J3171" s="14">
        <v>2.835574906170319</v>
      </c>
      <c r="K3171" s="15">
        <v>-6.2010000000000003E-2</v>
      </c>
      <c r="L3171" s="16">
        <v>5.101</v>
      </c>
      <c r="M3171" s="14">
        <v>7673224.1977132596</v>
      </c>
      <c r="N3171" s="14">
        <v>0.22524208144067681</v>
      </c>
      <c r="O3171" s="14">
        <v>80.122072578248833</v>
      </c>
      <c r="P3171" s="14">
        <v>30.00042179129516</v>
      </c>
      <c r="Q3171" s="15">
        <v>3.5507223145687421</v>
      </c>
      <c r="R3171" s="14">
        <v>2.3120320855614969</v>
      </c>
      <c r="S3171" s="14">
        <v>4964.0512038083552</v>
      </c>
    </row>
    <row r="3172" spans="1:19" x14ac:dyDescent="0.35">
      <c r="A3172" s="13">
        <v>389</v>
      </c>
      <c r="B3172" s="13">
        <v>0</v>
      </c>
      <c r="C3172" s="13">
        <v>156</v>
      </c>
      <c r="D3172" s="13">
        <v>111</v>
      </c>
      <c r="E3172" s="13">
        <v>45</v>
      </c>
      <c r="F3172" s="15">
        <v>13.066000000000001</v>
      </c>
      <c r="G3172" s="15">
        <v>2.6359999999999988</v>
      </c>
      <c r="H3172" s="15">
        <v>227.52600000000001</v>
      </c>
      <c r="I3172" s="15">
        <v>0.58760000000000001</v>
      </c>
      <c r="J3172" s="14">
        <v>2.835574906170319</v>
      </c>
      <c r="K3172" s="15">
        <v>-0.36359999999999998</v>
      </c>
      <c r="L3172" s="16">
        <v>5.6849999999999996</v>
      </c>
      <c r="M3172" s="14">
        <v>7673224.1977132596</v>
      </c>
      <c r="N3172" s="14">
        <v>0.22524208144067681</v>
      </c>
      <c r="O3172" s="14">
        <v>80.122072578248833</v>
      </c>
      <c r="P3172" s="14">
        <v>30.00042179129516</v>
      </c>
      <c r="Q3172" s="15">
        <v>3.0705307588015178</v>
      </c>
      <c r="R3172" s="14">
        <v>2.3120320855614969</v>
      </c>
      <c r="S3172" s="14">
        <v>4964.0512038083552</v>
      </c>
    </row>
    <row r="3173" spans="1:19" x14ac:dyDescent="0.35">
      <c r="A3173" s="13">
        <v>389</v>
      </c>
      <c r="B3173" s="13">
        <v>50</v>
      </c>
      <c r="C3173" s="13">
        <v>156</v>
      </c>
      <c r="D3173" s="13">
        <v>111</v>
      </c>
      <c r="E3173" s="13">
        <v>0</v>
      </c>
      <c r="F3173" s="15">
        <v>108.009</v>
      </c>
      <c r="G3173" s="15">
        <v>76.278999999999982</v>
      </c>
      <c r="H3173" s="15">
        <v>235.10900000000001</v>
      </c>
      <c r="I3173" s="15">
        <v>-1.5469999999999999E-4</v>
      </c>
      <c r="J3173" s="14">
        <v>2.835574906170319</v>
      </c>
      <c r="K3173" s="15">
        <v>-0.44779999999999998</v>
      </c>
      <c r="L3173" s="16">
        <v>0.79049999999999998</v>
      </c>
      <c r="M3173" s="14">
        <v>7673224.1977132596</v>
      </c>
      <c r="N3173" s="14">
        <v>0.22524208144067681</v>
      </c>
      <c r="O3173" s="14">
        <v>80.122072578248833</v>
      </c>
      <c r="P3173" s="14">
        <v>30.006671879168351</v>
      </c>
      <c r="Q3173" s="15">
        <v>6.5934774403722924</v>
      </c>
      <c r="R3173" s="14">
        <v>2.3120320855614969</v>
      </c>
      <c r="S3173" s="14">
        <v>4964.0512038083552</v>
      </c>
    </row>
    <row r="3174" spans="1:19" x14ac:dyDescent="0.35">
      <c r="A3174" s="13">
        <v>389</v>
      </c>
      <c r="B3174" s="13">
        <v>50</v>
      </c>
      <c r="C3174" s="13">
        <v>156</v>
      </c>
      <c r="D3174" s="13">
        <v>111</v>
      </c>
      <c r="E3174" s="13">
        <v>22.5</v>
      </c>
      <c r="F3174" s="15">
        <v>110.509</v>
      </c>
      <c r="G3174" s="15">
        <v>76.228999999999985</v>
      </c>
      <c r="H3174" s="15">
        <v>230.60900000000001</v>
      </c>
      <c r="I3174" s="15">
        <v>-1.551E-4</v>
      </c>
      <c r="J3174" s="14">
        <v>2.835574906170319</v>
      </c>
      <c r="K3174" s="15">
        <v>-0.32990000000000003</v>
      </c>
      <c r="L3174" s="16">
        <v>1.0169999999999999</v>
      </c>
      <c r="M3174" s="14">
        <v>7673224.1977132596</v>
      </c>
      <c r="N3174" s="14">
        <v>0.22524208144067681</v>
      </c>
      <c r="O3174" s="14">
        <v>80.122072578248833</v>
      </c>
      <c r="P3174" s="14">
        <v>30.006671879168351</v>
      </c>
      <c r="Q3174" s="15">
        <v>6.2160418901087677</v>
      </c>
      <c r="R3174" s="14">
        <v>2.3120320855614969</v>
      </c>
      <c r="S3174" s="14">
        <v>4964.0512038083552</v>
      </c>
    </row>
    <row r="3175" spans="1:19" x14ac:dyDescent="0.35">
      <c r="A3175" s="13">
        <v>389</v>
      </c>
      <c r="B3175" s="13">
        <v>50</v>
      </c>
      <c r="C3175" s="13">
        <v>156</v>
      </c>
      <c r="D3175" s="13">
        <v>111</v>
      </c>
      <c r="E3175" s="13">
        <v>45</v>
      </c>
      <c r="F3175" s="15">
        <v>112.542</v>
      </c>
      <c r="G3175" s="15">
        <v>76.272000000000006</v>
      </c>
      <c r="H3175" s="15">
        <v>239.642</v>
      </c>
      <c r="I3175" s="15">
        <v>-3.346E-4</v>
      </c>
      <c r="J3175" s="14">
        <v>2.835574906170319</v>
      </c>
      <c r="K3175" s="15">
        <v>-0.39710000000000001</v>
      </c>
      <c r="L3175" s="16">
        <v>1.085</v>
      </c>
      <c r="M3175" s="14">
        <v>7673224.1977132596</v>
      </c>
      <c r="N3175" s="14">
        <v>0.22524208144067681</v>
      </c>
      <c r="O3175" s="14">
        <v>80.122072578248833</v>
      </c>
      <c r="P3175" s="14">
        <v>30.006671879168351</v>
      </c>
      <c r="Q3175" s="15">
        <v>6.0599786988634996</v>
      </c>
      <c r="R3175" s="14">
        <v>2.3120320855614969</v>
      </c>
      <c r="S3175" s="14">
        <v>4964.0512038083552</v>
      </c>
    </row>
    <row r="3176" spans="1:19" x14ac:dyDescent="0.35">
      <c r="A3176" s="13">
        <v>118</v>
      </c>
      <c r="B3176" s="13">
        <v>0</v>
      </c>
      <c r="C3176" s="13">
        <v>93</v>
      </c>
      <c r="D3176" s="13">
        <v>40</v>
      </c>
      <c r="E3176" s="13">
        <v>0</v>
      </c>
      <c r="F3176" s="15">
        <v>5.0709999999999988</v>
      </c>
      <c r="G3176" s="15">
        <v>0.71400000000000019</v>
      </c>
      <c r="H3176" s="15">
        <v>96.138999999999996</v>
      </c>
      <c r="I3176" s="15">
        <v>5.1219999999999998E-3</v>
      </c>
      <c r="J3176" s="14">
        <v>1.1217997962726409</v>
      </c>
      <c r="K3176" s="15">
        <v>-5.9059999999999998E-3</v>
      </c>
      <c r="L3176" s="16">
        <v>0.18890000000000001</v>
      </c>
      <c r="M3176" s="14">
        <v>800990.85748376034</v>
      </c>
      <c r="N3176" s="14">
        <v>7.8198227415021929E-2</v>
      </c>
      <c r="O3176" s="14">
        <v>26.974768475877578</v>
      </c>
      <c r="P3176" s="14">
        <v>5.4847147022074134</v>
      </c>
      <c r="Q3176" s="15">
        <v>0.3942894878789231</v>
      </c>
      <c r="R3176" s="14">
        <v>2.098210570120683</v>
      </c>
      <c r="S3176" s="14">
        <v>484.12160256831208</v>
      </c>
    </row>
    <row r="3177" spans="1:19" x14ac:dyDescent="0.35">
      <c r="A3177" s="13">
        <v>118</v>
      </c>
      <c r="B3177" s="13">
        <v>0</v>
      </c>
      <c r="C3177" s="13">
        <v>93</v>
      </c>
      <c r="D3177" s="13">
        <v>40</v>
      </c>
      <c r="E3177" s="13">
        <v>22.5</v>
      </c>
      <c r="F3177" s="15">
        <v>5.1459999999999999</v>
      </c>
      <c r="G3177" s="15">
        <v>0.93599999999999972</v>
      </c>
      <c r="H3177" s="15">
        <v>95.064000000000007</v>
      </c>
      <c r="I3177" s="15">
        <v>4.2169999999999994E-3</v>
      </c>
      <c r="J3177" s="14">
        <v>1.1217997962726409</v>
      </c>
      <c r="K3177" s="15">
        <v>-5.3310000000000007E-3</v>
      </c>
      <c r="L3177" s="16">
        <v>0.1865</v>
      </c>
      <c r="M3177" s="14">
        <v>800990.85748376034</v>
      </c>
      <c r="N3177" s="14">
        <v>7.8198227415021929E-2</v>
      </c>
      <c r="O3177" s="14">
        <v>26.974768475877578</v>
      </c>
      <c r="P3177" s="14">
        <v>5.4847147022074134</v>
      </c>
      <c r="Q3177" s="15">
        <v>0.31292808182703702</v>
      </c>
      <c r="R3177" s="14">
        <v>2.098210570120683</v>
      </c>
      <c r="S3177" s="14">
        <v>484.12160256831208</v>
      </c>
    </row>
    <row r="3178" spans="1:19" x14ac:dyDescent="0.35">
      <c r="A3178" s="13">
        <v>118</v>
      </c>
      <c r="B3178" s="13">
        <v>0</v>
      </c>
      <c r="C3178" s="13">
        <v>93</v>
      </c>
      <c r="D3178" s="13">
        <v>40</v>
      </c>
      <c r="E3178" s="13">
        <v>45</v>
      </c>
      <c r="F3178" s="15">
        <v>4.7879999999999994</v>
      </c>
      <c r="G3178" s="15">
        <v>1.137</v>
      </c>
      <c r="H3178" s="15">
        <v>94.676000000000002</v>
      </c>
      <c r="I3178" s="15">
        <v>2.1459999999999999E-3</v>
      </c>
      <c r="J3178" s="14">
        <v>1.1217997962726409</v>
      </c>
      <c r="K3178" s="15">
        <v>-5.2889999999999994E-3</v>
      </c>
      <c r="L3178" s="16">
        <v>0.21110000000000001</v>
      </c>
      <c r="M3178" s="14">
        <v>800990.85748376034</v>
      </c>
      <c r="N3178" s="14">
        <v>7.8198227415021929E-2</v>
      </c>
      <c r="O3178" s="14">
        <v>26.974768475877578</v>
      </c>
      <c r="P3178" s="14">
        <v>5.4847147022074134</v>
      </c>
      <c r="Q3178" s="15">
        <v>0.28292527148463031</v>
      </c>
      <c r="R3178" s="14">
        <v>2.098210570120683</v>
      </c>
      <c r="S3178" s="14">
        <v>484.12160256831208</v>
      </c>
    </row>
    <row r="3179" spans="1:19" x14ac:dyDescent="0.35">
      <c r="A3179" s="13">
        <v>118</v>
      </c>
      <c r="B3179" s="13">
        <v>50</v>
      </c>
      <c r="C3179" s="13">
        <v>93</v>
      </c>
      <c r="D3179" s="13">
        <v>40</v>
      </c>
      <c r="E3179" s="13">
        <v>0</v>
      </c>
      <c r="F3179" s="15">
        <v>55.805</v>
      </c>
      <c r="G3179" s="15">
        <v>46.265000000000001</v>
      </c>
      <c r="H3179" s="15">
        <v>137.47499999999999</v>
      </c>
      <c r="I3179" s="15">
        <v>-4.9840000000000001E-6</v>
      </c>
      <c r="J3179" s="14">
        <v>1.1217997962726409</v>
      </c>
      <c r="K3179" s="15">
        <v>-9.7879999999999998E-3</v>
      </c>
      <c r="L3179" s="16">
        <v>1.506E-2</v>
      </c>
      <c r="M3179" s="14">
        <v>800990.85748376034</v>
      </c>
      <c r="N3179" s="14">
        <v>7.8198227415021929E-2</v>
      </c>
      <c r="O3179" s="14">
        <v>26.974768475877578</v>
      </c>
      <c r="P3179" s="14">
        <v>5.4858573511037081</v>
      </c>
      <c r="Q3179" s="15">
        <v>0.61661553763242527</v>
      </c>
      <c r="R3179" s="14">
        <v>2.098210570120683</v>
      </c>
      <c r="S3179" s="14">
        <v>484.12160256831208</v>
      </c>
    </row>
    <row r="3180" spans="1:19" x14ac:dyDescent="0.35">
      <c r="A3180" s="13">
        <v>118</v>
      </c>
      <c r="B3180" s="13">
        <v>50</v>
      </c>
      <c r="C3180" s="13">
        <v>93</v>
      </c>
      <c r="D3180" s="13">
        <v>40</v>
      </c>
      <c r="E3180" s="13">
        <v>22.5</v>
      </c>
      <c r="F3180" s="15">
        <v>58.697000000000003</v>
      </c>
      <c r="G3180" s="15">
        <v>46.256999999999998</v>
      </c>
      <c r="H3180" s="15">
        <v>136.08699999999999</v>
      </c>
      <c r="I3180" s="15">
        <v>-4.3019999999999996E-6</v>
      </c>
      <c r="J3180" s="14">
        <v>1.1217997962726409</v>
      </c>
      <c r="K3180" s="15">
        <v>-9.2550000000000011E-3</v>
      </c>
      <c r="L3180" s="16">
        <v>1.6799999999999999E-2</v>
      </c>
      <c r="M3180" s="14">
        <v>800990.85748376034</v>
      </c>
      <c r="N3180" s="14">
        <v>7.8198227415021929E-2</v>
      </c>
      <c r="O3180" s="14">
        <v>26.974768475877578</v>
      </c>
      <c r="P3180" s="14">
        <v>5.4858573511037081</v>
      </c>
      <c r="Q3180" s="15">
        <v>0.50305849077881393</v>
      </c>
      <c r="R3180" s="14">
        <v>2.098210570120683</v>
      </c>
      <c r="S3180" s="14">
        <v>484.12160256831208</v>
      </c>
    </row>
    <row r="3181" spans="1:19" x14ac:dyDescent="0.35">
      <c r="A3181" s="13">
        <v>118</v>
      </c>
      <c r="B3181" s="13">
        <v>50</v>
      </c>
      <c r="C3181" s="13">
        <v>93</v>
      </c>
      <c r="D3181" s="13">
        <v>40</v>
      </c>
      <c r="E3181" s="13">
        <v>45</v>
      </c>
      <c r="F3181" s="15">
        <v>61.799000000000007</v>
      </c>
      <c r="G3181" s="15">
        <v>46.229000000000013</v>
      </c>
      <c r="H3181" s="15">
        <v>138.59899999999999</v>
      </c>
      <c r="I3181" s="15">
        <v>-1.8759999999999999E-6</v>
      </c>
      <c r="J3181" s="14">
        <v>1.1217997962726409</v>
      </c>
      <c r="K3181" s="15">
        <v>-8.2769999999999996E-3</v>
      </c>
      <c r="L3181" s="16">
        <v>1.7430000000000001E-2</v>
      </c>
      <c r="M3181" s="14">
        <v>800990.85748376034</v>
      </c>
      <c r="N3181" s="14">
        <v>7.8198227415021929E-2</v>
      </c>
      <c r="O3181" s="14">
        <v>26.974768475877578</v>
      </c>
      <c r="P3181" s="14">
        <v>5.4858573511037081</v>
      </c>
      <c r="Q3181" s="15">
        <v>0.47574346829515601</v>
      </c>
      <c r="R3181" s="14">
        <v>2.098210570120683</v>
      </c>
      <c r="S3181" s="14">
        <v>484.12160256831208</v>
      </c>
    </row>
    <row r="3182" spans="1:19" x14ac:dyDescent="0.35">
      <c r="A3182" s="13">
        <v>803</v>
      </c>
      <c r="B3182" s="13">
        <v>0</v>
      </c>
      <c r="C3182" s="13">
        <v>196</v>
      </c>
      <c r="D3182" s="13">
        <v>72</v>
      </c>
      <c r="E3182" s="13">
        <v>0</v>
      </c>
      <c r="F3182" s="15">
        <v>12.958</v>
      </c>
      <c r="G3182" s="15">
        <v>0.75600000000000056</v>
      </c>
      <c r="H3182" s="15">
        <v>276.49799999999999</v>
      </c>
      <c r="I3182" s="15">
        <v>0.68679999999999997</v>
      </c>
      <c r="J3182" s="14">
        <v>1.6411627172112659</v>
      </c>
      <c r="K3182" s="15">
        <v>-0.41539999999999999</v>
      </c>
      <c r="L3182" s="16">
        <v>5.1859999999999999</v>
      </c>
      <c r="M3182" s="14">
        <v>10812532.685549941</v>
      </c>
      <c r="N3182" s="14">
        <v>0.39505593588266141</v>
      </c>
      <c r="O3182" s="14">
        <v>146.01296841948849</v>
      </c>
      <c r="P3182" s="14">
        <v>76.983400098453345</v>
      </c>
      <c r="Q3182" s="15">
        <v>8.123963252307945</v>
      </c>
      <c r="R3182" s="14">
        <v>2.6103369647833801</v>
      </c>
      <c r="S3182" s="14">
        <v>19652.397315542901</v>
      </c>
    </row>
    <row r="3183" spans="1:19" x14ac:dyDescent="0.35">
      <c r="A3183" s="13">
        <v>803</v>
      </c>
      <c r="B3183" s="13">
        <v>0</v>
      </c>
      <c r="C3183" s="13">
        <v>196</v>
      </c>
      <c r="D3183" s="13">
        <v>72</v>
      </c>
      <c r="E3183" s="13">
        <v>22.5</v>
      </c>
      <c r="F3183" s="15">
        <v>39.902000000000001</v>
      </c>
      <c r="G3183" s="15">
        <v>1.2</v>
      </c>
      <c r="H3183" s="15">
        <v>292.24200000000002</v>
      </c>
      <c r="I3183" s="15">
        <v>0.53470000000000006</v>
      </c>
      <c r="J3183" s="14">
        <v>1.6411627172112659</v>
      </c>
      <c r="K3183" s="15">
        <v>0.313</v>
      </c>
      <c r="L3183" s="16">
        <v>4.9290000000000003</v>
      </c>
      <c r="M3183" s="14">
        <v>10812532.685549941</v>
      </c>
      <c r="N3183" s="14">
        <v>0.39505593588266141</v>
      </c>
      <c r="O3183" s="14">
        <v>146.01296841948849</v>
      </c>
      <c r="P3183" s="14">
        <v>76.983400098453345</v>
      </c>
      <c r="Q3183" s="15">
        <v>14.666211482206521</v>
      </c>
      <c r="R3183" s="14">
        <v>2.6103369647833801</v>
      </c>
      <c r="S3183" s="14">
        <v>19652.397315542901</v>
      </c>
    </row>
    <row r="3184" spans="1:19" x14ac:dyDescent="0.35">
      <c r="A3184" s="13">
        <v>803</v>
      </c>
      <c r="B3184" s="13">
        <v>0</v>
      </c>
      <c r="C3184" s="13">
        <v>196</v>
      </c>
      <c r="D3184" s="13">
        <v>72</v>
      </c>
      <c r="E3184" s="13">
        <v>45</v>
      </c>
      <c r="F3184" s="15">
        <v>106.46</v>
      </c>
      <c r="G3184" s="15">
        <v>1.4520000000000011</v>
      </c>
      <c r="H3184" s="15">
        <v>214.86</v>
      </c>
      <c r="I3184" s="15">
        <v>-6.8310000000000002E-5</v>
      </c>
      <c r="J3184" s="14">
        <v>1.6411627172112659</v>
      </c>
      <c r="K3184" s="15">
        <v>-0.46429999999999999</v>
      </c>
      <c r="L3184" s="16">
        <v>5.3330000000000002</v>
      </c>
      <c r="M3184" s="14">
        <v>10812532.685549941</v>
      </c>
      <c r="N3184" s="14">
        <v>0.39505593588266141</v>
      </c>
      <c r="O3184" s="14">
        <v>146.01296841948849</v>
      </c>
      <c r="P3184" s="14">
        <v>76.983400098453345</v>
      </c>
      <c r="Q3184" s="15">
        <v>19.099563863027999</v>
      </c>
      <c r="R3184" s="14">
        <v>2.6103369647833801</v>
      </c>
      <c r="S3184" s="14">
        <v>19652.397315542901</v>
      </c>
    </row>
    <row r="3185" spans="1:19" x14ac:dyDescent="0.35">
      <c r="A3185" s="13">
        <v>803</v>
      </c>
      <c r="B3185" s="13">
        <v>50</v>
      </c>
      <c r="C3185" s="13">
        <v>196</v>
      </c>
      <c r="D3185" s="13">
        <v>72</v>
      </c>
      <c r="E3185" s="13">
        <v>0</v>
      </c>
      <c r="F3185" s="15">
        <v>145.14599999999999</v>
      </c>
      <c r="G3185" s="15">
        <v>96.046000000000006</v>
      </c>
      <c r="H3185" s="15">
        <v>291.04599999999999</v>
      </c>
      <c r="I3185" s="15">
        <v>-1.953E-4</v>
      </c>
      <c r="J3185" s="14">
        <v>1.6411627172112659</v>
      </c>
      <c r="K3185" s="15">
        <v>-0.83050000000000002</v>
      </c>
      <c r="L3185" s="16">
        <v>0.97329999999999994</v>
      </c>
      <c r="M3185" s="14">
        <v>10812532.685549941</v>
      </c>
      <c r="N3185" s="14">
        <v>0.39505593588266141</v>
      </c>
      <c r="O3185" s="14">
        <v>146.01296841948849</v>
      </c>
      <c r="P3185" s="14">
        <v>76.999438306807178</v>
      </c>
      <c r="Q3185" s="15">
        <v>20.452917310705011</v>
      </c>
      <c r="R3185" s="14">
        <v>2.6103369647833801</v>
      </c>
      <c r="S3185" s="14">
        <v>19652.397315542901</v>
      </c>
    </row>
    <row r="3186" spans="1:19" x14ac:dyDescent="0.35">
      <c r="A3186" s="13">
        <v>803</v>
      </c>
      <c r="B3186" s="13">
        <v>50</v>
      </c>
      <c r="C3186" s="13">
        <v>196</v>
      </c>
      <c r="D3186" s="13">
        <v>72</v>
      </c>
      <c r="E3186" s="13">
        <v>22.5</v>
      </c>
      <c r="F3186" s="15">
        <v>113.04600000000001</v>
      </c>
      <c r="G3186" s="15">
        <v>96.046000000000006</v>
      </c>
      <c r="H3186" s="15">
        <v>260.74599999999998</v>
      </c>
      <c r="I3186" s="15">
        <v>0.6522</v>
      </c>
      <c r="J3186" s="14">
        <v>1.6411627172112659</v>
      </c>
      <c r="K3186" s="15">
        <v>1.3090000000000001E-3</v>
      </c>
      <c r="L3186" s="16">
        <v>1.232</v>
      </c>
      <c r="M3186" s="14">
        <v>10812532.685549941</v>
      </c>
      <c r="N3186" s="14">
        <v>0.39505593588266141</v>
      </c>
      <c r="O3186" s="14">
        <v>146.01296841948849</v>
      </c>
      <c r="P3186" s="14">
        <v>76.999438306807178</v>
      </c>
      <c r="Q3186" s="15">
        <v>17.868690903146089</v>
      </c>
      <c r="R3186" s="14">
        <v>2.6103369647833801</v>
      </c>
      <c r="S3186" s="14">
        <v>19652.397315542901</v>
      </c>
    </row>
    <row r="3187" spans="1:19" x14ac:dyDescent="0.35">
      <c r="A3187" s="13">
        <v>803</v>
      </c>
      <c r="B3187" s="13">
        <v>50</v>
      </c>
      <c r="C3187" s="13">
        <v>196</v>
      </c>
      <c r="D3187" s="13">
        <v>72</v>
      </c>
      <c r="E3187" s="13">
        <v>45</v>
      </c>
      <c r="F3187" s="15">
        <v>140.946</v>
      </c>
      <c r="G3187" s="15">
        <v>95.945999999999998</v>
      </c>
      <c r="H3187" s="15">
        <v>285.14600000000002</v>
      </c>
      <c r="I3187" s="15">
        <v>-1.438E-4</v>
      </c>
      <c r="J3187" s="14">
        <v>1.6411627172112659</v>
      </c>
      <c r="K3187" s="15">
        <v>-0.47699999999999998</v>
      </c>
      <c r="L3187" s="16">
        <v>1.2130000000000001</v>
      </c>
      <c r="M3187" s="14">
        <v>10812532.685549941</v>
      </c>
      <c r="N3187" s="14">
        <v>0.39505593588266141</v>
      </c>
      <c r="O3187" s="14">
        <v>146.01296841948849</v>
      </c>
      <c r="P3187" s="14">
        <v>76.999438306807178</v>
      </c>
      <c r="Q3187" s="15">
        <v>17.894628144768109</v>
      </c>
      <c r="R3187" s="14">
        <v>2.6103369647833801</v>
      </c>
      <c r="S3187" s="14">
        <v>19652.397315542901</v>
      </c>
    </row>
    <row r="3188" spans="1:19" x14ac:dyDescent="0.35">
      <c r="A3188" s="13">
        <v>844</v>
      </c>
      <c r="B3188" s="13">
        <v>0</v>
      </c>
      <c r="C3188" s="13">
        <v>22</v>
      </c>
      <c r="D3188" s="13">
        <v>227</v>
      </c>
      <c r="E3188" s="13">
        <v>0</v>
      </c>
      <c r="F3188" s="15">
        <v>13.75</v>
      </c>
      <c r="G3188" s="15">
        <v>2.4500000000000011</v>
      </c>
      <c r="H3188" s="15">
        <v>43.65</v>
      </c>
      <c r="I3188" s="15">
        <v>-4.9420000000000002E-3</v>
      </c>
      <c r="J3188" s="14">
        <v>5.2241512339370706</v>
      </c>
      <c r="K3188" s="15">
        <v>-9.9410000000000007</v>
      </c>
      <c r="L3188" s="16">
        <v>46.92</v>
      </c>
      <c r="M3188" s="14">
        <v>32308995.872626211</v>
      </c>
      <c r="N3188" s="14">
        <v>0.38112191400413548</v>
      </c>
      <c r="O3188" s="14">
        <v>140.39989061182251</v>
      </c>
      <c r="P3188" s="14">
        <v>8.2294024121835108</v>
      </c>
      <c r="Q3188" s="15">
        <v>10.630302490923841</v>
      </c>
      <c r="R3188" s="14">
        <v>2.6381852551984881</v>
      </c>
      <c r="S3188" s="14">
        <v>17909.915703046179</v>
      </c>
    </row>
    <row r="3189" spans="1:19" x14ac:dyDescent="0.35">
      <c r="A3189" s="13">
        <v>844</v>
      </c>
      <c r="B3189" s="13">
        <v>0</v>
      </c>
      <c r="C3189" s="13">
        <v>22</v>
      </c>
      <c r="D3189" s="13">
        <v>227</v>
      </c>
      <c r="E3189" s="13">
        <v>22.5</v>
      </c>
      <c r="F3189" s="15">
        <v>15.15</v>
      </c>
      <c r="G3189" s="15">
        <v>3.5799999999999979</v>
      </c>
      <c r="H3189" s="15">
        <v>44.500000000000007</v>
      </c>
      <c r="I3189" s="15">
        <v>-3.3140000000000003E-2</v>
      </c>
      <c r="J3189" s="14">
        <v>5.2241512339370706</v>
      </c>
      <c r="K3189" s="15">
        <v>-9.5180000000000007</v>
      </c>
      <c r="L3189" s="16">
        <v>43.33</v>
      </c>
      <c r="M3189" s="14">
        <v>32308995.872626211</v>
      </c>
      <c r="N3189" s="14">
        <v>0.38112191400413548</v>
      </c>
      <c r="O3189" s="14">
        <v>140.39989061182251</v>
      </c>
      <c r="P3189" s="14">
        <v>8.2294024121835108</v>
      </c>
      <c r="Q3189" s="15">
        <v>8.7249608293364531</v>
      </c>
      <c r="R3189" s="14">
        <v>2.6381852551984881</v>
      </c>
      <c r="S3189" s="14">
        <v>17909.915703046179</v>
      </c>
    </row>
    <row r="3190" spans="1:19" x14ac:dyDescent="0.35">
      <c r="A3190" s="13">
        <v>844</v>
      </c>
      <c r="B3190" s="13">
        <v>0</v>
      </c>
      <c r="C3190" s="13">
        <v>22</v>
      </c>
      <c r="D3190" s="13">
        <v>227</v>
      </c>
      <c r="E3190" s="13">
        <v>45</v>
      </c>
      <c r="F3190" s="15">
        <v>15.94</v>
      </c>
      <c r="G3190" s="15">
        <v>4.6200000000000028</v>
      </c>
      <c r="H3190" s="15">
        <v>41.69</v>
      </c>
      <c r="I3190" s="15">
        <v>-4.8090000000000001E-2</v>
      </c>
      <c r="J3190" s="14">
        <v>5.2241512339370706</v>
      </c>
      <c r="K3190" s="15">
        <v>-9.0890000000000004</v>
      </c>
      <c r="L3190" s="16">
        <v>46.35</v>
      </c>
      <c r="M3190" s="14">
        <v>32308995.872626211</v>
      </c>
      <c r="N3190" s="14">
        <v>0.38112191400413548</v>
      </c>
      <c r="O3190" s="14">
        <v>140.39989061182251</v>
      </c>
      <c r="P3190" s="14">
        <v>8.2294024121835108</v>
      </c>
      <c r="Q3190" s="15">
        <v>8.1503372773486102</v>
      </c>
      <c r="R3190" s="14">
        <v>2.6381852551984881</v>
      </c>
      <c r="S3190" s="14">
        <v>17909.915703046179</v>
      </c>
    </row>
    <row r="3191" spans="1:19" x14ac:dyDescent="0.35">
      <c r="A3191" s="13">
        <v>844</v>
      </c>
      <c r="B3191" s="13">
        <v>50</v>
      </c>
      <c r="C3191" s="13">
        <v>22</v>
      </c>
      <c r="D3191" s="13">
        <v>227</v>
      </c>
      <c r="E3191" s="13">
        <v>0</v>
      </c>
      <c r="F3191" s="15">
        <v>14.45</v>
      </c>
      <c r="G3191" s="15">
        <v>5.97</v>
      </c>
      <c r="H3191" s="15">
        <v>39</v>
      </c>
      <c r="I3191" s="15">
        <v>-1.736E-2</v>
      </c>
      <c r="J3191" s="14">
        <v>5.2241512339370706</v>
      </c>
      <c r="K3191" s="15">
        <v>-13.32</v>
      </c>
      <c r="L3191" s="16">
        <v>45.39</v>
      </c>
      <c r="M3191" s="14">
        <v>32308995.872626211</v>
      </c>
      <c r="N3191" s="14">
        <v>0.38112191400413548</v>
      </c>
      <c r="O3191" s="14">
        <v>140.39989061182251</v>
      </c>
      <c r="P3191" s="14">
        <v>8.2311168710193812</v>
      </c>
      <c r="Q3191" s="15">
        <v>12.075197686577781</v>
      </c>
      <c r="R3191" s="14">
        <v>2.6381852551984881</v>
      </c>
      <c r="S3191" s="14">
        <v>17909.915703046179</v>
      </c>
    </row>
    <row r="3192" spans="1:19" x14ac:dyDescent="0.35">
      <c r="A3192" s="13">
        <v>844</v>
      </c>
      <c r="B3192" s="13">
        <v>50</v>
      </c>
      <c r="C3192" s="13">
        <v>22</v>
      </c>
      <c r="D3192" s="13">
        <v>227</v>
      </c>
      <c r="E3192" s="13">
        <v>22.5</v>
      </c>
      <c r="F3192" s="15">
        <v>15.400000000000009</v>
      </c>
      <c r="G3192" s="15">
        <v>6.64</v>
      </c>
      <c r="H3192" s="15">
        <v>37.890000000000008</v>
      </c>
      <c r="I3192" s="15">
        <v>-0.1222</v>
      </c>
      <c r="J3192" s="14">
        <v>5.2241512339370706</v>
      </c>
      <c r="K3192" s="15">
        <v>-12.93</v>
      </c>
      <c r="L3192" s="16">
        <v>47.19</v>
      </c>
      <c r="M3192" s="14">
        <v>32308995.872626211</v>
      </c>
      <c r="N3192" s="14">
        <v>0.38112191400413548</v>
      </c>
      <c r="O3192" s="14">
        <v>140.39989061182251</v>
      </c>
      <c r="P3192" s="14">
        <v>8.2311168710193812</v>
      </c>
      <c r="Q3192" s="15">
        <v>9.8900898434997924</v>
      </c>
      <c r="R3192" s="14">
        <v>2.6381852551984881</v>
      </c>
      <c r="S3192" s="14">
        <v>17909.915703046179</v>
      </c>
    </row>
    <row r="3193" spans="1:19" x14ac:dyDescent="0.35">
      <c r="A3193" s="13">
        <v>844</v>
      </c>
      <c r="B3193" s="13">
        <v>50</v>
      </c>
      <c r="C3193" s="13">
        <v>22</v>
      </c>
      <c r="D3193" s="13">
        <v>227</v>
      </c>
      <c r="E3193" s="13">
        <v>45</v>
      </c>
      <c r="F3193" s="15">
        <v>16.100000000000001</v>
      </c>
      <c r="G3193" s="15">
        <v>6.7200000000000006</v>
      </c>
      <c r="H3193" s="15">
        <v>37.19</v>
      </c>
      <c r="I3193" s="15">
        <v>-9.0609999999999996E-2</v>
      </c>
      <c r="J3193" s="14">
        <v>5.2241512339370706</v>
      </c>
      <c r="K3193" s="15">
        <v>-13.08</v>
      </c>
      <c r="L3193" s="16">
        <v>48.37</v>
      </c>
      <c r="M3193" s="14">
        <v>32308995.872626211</v>
      </c>
      <c r="N3193" s="14">
        <v>0.38112191400413548</v>
      </c>
      <c r="O3193" s="14">
        <v>140.39989061182251</v>
      </c>
      <c r="P3193" s="14">
        <v>8.2311168710193812</v>
      </c>
      <c r="Q3193" s="15">
        <v>9.1908217017854099</v>
      </c>
      <c r="R3193" s="14">
        <v>2.6381852551984881</v>
      </c>
      <c r="S3193" s="14">
        <v>17909.915703046179</v>
      </c>
    </row>
    <row r="3194" spans="1:19" x14ac:dyDescent="0.35">
      <c r="A3194" s="13">
        <v>1205</v>
      </c>
      <c r="B3194" s="13">
        <v>0</v>
      </c>
      <c r="C3194" s="13">
        <v>36</v>
      </c>
      <c r="D3194" s="13">
        <v>241</v>
      </c>
      <c r="E3194" s="13">
        <v>0</v>
      </c>
      <c r="F3194" s="15">
        <v>20.66</v>
      </c>
      <c r="G3194" s="15">
        <v>2.4099999999999988</v>
      </c>
      <c r="H3194" s="15">
        <v>52.77</v>
      </c>
      <c r="I3194" s="15">
        <v>-4.0890000000000003E-2</v>
      </c>
      <c r="J3194" s="14">
        <v>5.112423638481105</v>
      </c>
      <c r="K3194" s="15">
        <v>-10.56</v>
      </c>
      <c r="L3194" s="16">
        <v>85.4</v>
      </c>
      <c r="M3194" s="14">
        <v>51933495.327921927</v>
      </c>
      <c r="N3194" s="14">
        <v>0.49726819675088668</v>
      </c>
      <c r="O3194" s="14">
        <v>188.4783802887024</v>
      </c>
      <c r="P3194" s="14">
        <v>19.612049603452611</v>
      </c>
      <c r="Q3194" s="15">
        <v>21.56607975648312</v>
      </c>
      <c r="R3194" s="14">
        <v>2.8715043394406941</v>
      </c>
      <c r="S3194" s="14">
        <v>36401.662634298082</v>
      </c>
    </row>
    <row r="3195" spans="1:19" x14ac:dyDescent="0.35">
      <c r="A3195" s="13">
        <v>1205</v>
      </c>
      <c r="B3195" s="13">
        <v>0</v>
      </c>
      <c r="C3195" s="13">
        <v>36</v>
      </c>
      <c r="D3195" s="13">
        <v>241</v>
      </c>
      <c r="E3195" s="13">
        <v>22.5</v>
      </c>
      <c r="F3195" s="15">
        <v>25.210000000000012</v>
      </c>
      <c r="G3195" s="15">
        <v>3.52</v>
      </c>
      <c r="H3195" s="15">
        <v>65.169999999999987</v>
      </c>
      <c r="I3195" s="15">
        <v>-2.529E-2</v>
      </c>
      <c r="J3195" s="14">
        <v>5.112423638481105</v>
      </c>
      <c r="K3195" s="15">
        <v>-9.1739999999999995</v>
      </c>
      <c r="L3195" s="16">
        <v>79.22</v>
      </c>
      <c r="M3195" s="14">
        <v>51933495.327921927</v>
      </c>
      <c r="N3195" s="14">
        <v>0.49726819675088668</v>
      </c>
      <c r="O3195" s="14">
        <v>188.4783802887024</v>
      </c>
      <c r="P3195" s="14">
        <v>19.612049603452611</v>
      </c>
      <c r="Q3195" s="15">
        <v>18.938630134917801</v>
      </c>
      <c r="R3195" s="14">
        <v>2.8715043394406941</v>
      </c>
      <c r="S3195" s="14">
        <v>36401.662634298082</v>
      </c>
    </row>
    <row r="3196" spans="1:19" x14ac:dyDescent="0.35">
      <c r="A3196" s="13">
        <v>1205</v>
      </c>
      <c r="B3196" s="13">
        <v>0</v>
      </c>
      <c r="C3196" s="13">
        <v>36</v>
      </c>
      <c r="D3196" s="13">
        <v>241</v>
      </c>
      <c r="E3196" s="13">
        <v>45</v>
      </c>
      <c r="F3196" s="15">
        <v>27.38</v>
      </c>
      <c r="G3196" s="15">
        <v>4.4600000000000009</v>
      </c>
      <c r="H3196" s="15">
        <v>66.13</v>
      </c>
      <c r="I3196" s="15">
        <v>-3.261E-2</v>
      </c>
      <c r="J3196" s="14">
        <v>5.112423638481105</v>
      </c>
      <c r="K3196" s="15">
        <v>-7.0810000000000004</v>
      </c>
      <c r="L3196" s="16">
        <v>84.07</v>
      </c>
      <c r="M3196" s="14">
        <v>51933495.327921927</v>
      </c>
      <c r="N3196" s="14">
        <v>0.49726819675088668</v>
      </c>
      <c r="O3196" s="14">
        <v>188.4783802887024</v>
      </c>
      <c r="P3196" s="14">
        <v>19.612049603452611</v>
      </c>
      <c r="Q3196" s="15">
        <v>18.564472377009281</v>
      </c>
      <c r="R3196" s="14">
        <v>2.8715043394406941</v>
      </c>
      <c r="S3196" s="14">
        <v>36401.662634298082</v>
      </c>
    </row>
    <row r="3197" spans="1:19" x14ac:dyDescent="0.35">
      <c r="A3197" s="13">
        <v>1205</v>
      </c>
      <c r="B3197" s="13">
        <v>50</v>
      </c>
      <c r="C3197" s="13">
        <v>36</v>
      </c>
      <c r="D3197" s="13">
        <v>241</v>
      </c>
      <c r="E3197" s="13">
        <v>0</v>
      </c>
      <c r="F3197" s="15">
        <v>22.500000000000011</v>
      </c>
      <c r="G3197" s="15">
        <v>11.2</v>
      </c>
      <c r="H3197" s="15">
        <v>58.7</v>
      </c>
      <c r="I3197" s="15">
        <v>-0.1091</v>
      </c>
      <c r="J3197" s="14">
        <v>5.112423638481105</v>
      </c>
      <c r="K3197" s="15">
        <v>-15.98</v>
      </c>
      <c r="L3197" s="16">
        <v>62.58</v>
      </c>
      <c r="M3197" s="14">
        <v>51933495.327921927</v>
      </c>
      <c r="N3197" s="14">
        <v>0.49726819675088668</v>
      </c>
      <c r="O3197" s="14">
        <v>188.4783802887024</v>
      </c>
      <c r="P3197" s="14">
        <v>19.616135447120001</v>
      </c>
      <c r="Q3197" s="15">
        <v>24.471600258355661</v>
      </c>
      <c r="R3197" s="14">
        <v>2.8715043394406941</v>
      </c>
      <c r="S3197" s="14">
        <v>36401.662634298082</v>
      </c>
    </row>
    <row r="3198" spans="1:19" x14ac:dyDescent="0.35">
      <c r="A3198" s="13">
        <v>1205</v>
      </c>
      <c r="B3198" s="13">
        <v>50</v>
      </c>
      <c r="C3198" s="13">
        <v>36</v>
      </c>
      <c r="D3198" s="13">
        <v>241</v>
      </c>
      <c r="E3198" s="13">
        <v>22.5</v>
      </c>
      <c r="F3198" s="15">
        <v>25.840000000000011</v>
      </c>
      <c r="G3198" s="15">
        <v>11.58</v>
      </c>
      <c r="H3198" s="15">
        <v>61.77</v>
      </c>
      <c r="I3198" s="15">
        <v>-8.1430000000000009E-3</v>
      </c>
      <c r="J3198" s="14">
        <v>5.112423638481105</v>
      </c>
      <c r="K3198" s="15">
        <v>-13.55</v>
      </c>
      <c r="L3198" s="16">
        <v>66.2</v>
      </c>
      <c r="M3198" s="14">
        <v>51933495.327921927</v>
      </c>
      <c r="N3198" s="14">
        <v>0.49726819675088668</v>
      </c>
      <c r="O3198" s="14">
        <v>188.4783802887024</v>
      </c>
      <c r="P3198" s="14">
        <v>19.616135447120001</v>
      </c>
      <c r="Q3198" s="15">
        <v>21.232180375755661</v>
      </c>
      <c r="R3198" s="14">
        <v>2.8715043394406941</v>
      </c>
      <c r="S3198" s="14">
        <v>36401.662634298082</v>
      </c>
    </row>
    <row r="3199" spans="1:19" x14ac:dyDescent="0.35">
      <c r="A3199" s="13">
        <v>1205</v>
      </c>
      <c r="B3199" s="13">
        <v>50</v>
      </c>
      <c r="C3199" s="13">
        <v>36</v>
      </c>
      <c r="D3199" s="13">
        <v>241</v>
      </c>
      <c r="E3199" s="13">
        <v>45</v>
      </c>
      <c r="F3199" s="15">
        <v>27.13</v>
      </c>
      <c r="G3199" s="15">
        <v>11.68</v>
      </c>
      <c r="H3199" s="15">
        <v>61.29</v>
      </c>
      <c r="I3199" s="15">
        <v>-3.3250000000000002E-2</v>
      </c>
      <c r="J3199" s="14">
        <v>5.112423638481105</v>
      </c>
      <c r="K3199" s="15">
        <v>-10.86</v>
      </c>
      <c r="L3199" s="16">
        <v>65.930000000000007</v>
      </c>
      <c r="M3199" s="14">
        <v>51933495.327921927</v>
      </c>
      <c r="N3199" s="14">
        <v>0.49726819675088668</v>
      </c>
      <c r="O3199" s="14">
        <v>188.4783802887024</v>
      </c>
      <c r="P3199" s="14">
        <v>19.616135447120001</v>
      </c>
      <c r="Q3199" s="15">
        <v>20.842673985220411</v>
      </c>
      <c r="R3199" s="14">
        <v>2.8715043394406941</v>
      </c>
      <c r="S3199" s="14">
        <v>36401.662634298082</v>
      </c>
    </row>
    <row r="3200" spans="1:19" x14ac:dyDescent="0.35">
      <c r="A3200" s="13">
        <v>800</v>
      </c>
      <c r="B3200" s="13">
        <v>0</v>
      </c>
      <c r="C3200" s="13">
        <v>97</v>
      </c>
      <c r="D3200" s="13">
        <v>50</v>
      </c>
      <c r="E3200" s="13">
        <v>0</v>
      </c>
      <c r="F3200" s="15">
        <v>6.1369999999999996</v>
      </c>
      <c r="G3200" s="15">
        <v>0.52500000000000024</v>
      </c>
      <c r="H3200" s="15">
        <v>135.30099999999999</v>
      </c>
      <c r="I3200" s="15">
        <v>0.3523</v>
      </c>
      <c r="J3200" s="14">
        <v>1.135626819360031</v>
      </c>
      <c r="K3200" s="15">
        <v>-0.16850000000000001</v>
      </c>
      <c r="L3200" s="16">
        <v>2.4860000000000002</v>
      </c>
      <c r="M3200" s="14">
        <v>7657345.8589241868</v>
      </c>
      <c r="N3200" s="14">
        <v>0.40022920831907438</v>
      </c>
      <c r="O3200" s="14">
        <v>148.10713334426131</v>
      </c>
      <c r="P3200" s="14">
        <v>38.783840066638902</v>
      </c>
      <c r="Q3200" s="15">
        <v>4.7102347223174039</v>
      </c>
      <c r="R3200" s="14">
        <v>2.608287922950197</v>
      </c>
      <c r="S3200" s="14">
        <v>20328.877729620301</v>
      </c>
    </row>
    <row r="3201" spans="1:19" x14ac:dyDescent="0.35">
      <c r="A3201" s="13">
        <v>800</v>
      </c>
      <c r="B3201" s="13">
        <v>0</v>
      </c>
      <c r="C3201" s="13">
        <v>97</v>
      </c>
      <c r="D3201" s="13">
        <v>50</v>
      </c>
      <c r="E3201" s="13">
        <v>22.5</v>
      </c>
      <c r="F3201" s="15">
        <v>9.4239999999999977</v>
      </c>
      <c r="G3201" s="15">
        <v>0.83499999999999941</v>
      </c>
      <c r="H3201" s="15">
        <v>144.07400000000001</v>
      </c>
      <c r="I3201" s="15">
        <v>0.53300000000000003</v>
      </c>
      <c r="J3201" s="14">
        <v>1.136456189965191</v>
      </c>
      <c r="K3201" s="15">
        <v>9.8629999999999995E-2</v>
      </c>
      <c r="L3201" s="16">
        <v>2.3580000000000001</v>
      </c>
      <c r="M3201" s="14">
        <v>7626895.3816560283</v>
      </c>
      <c r="N3201" s="14">
        <v>0.39917412783665868</v>
      </c>
      <c r="O3201" s="14">
        <v>147.67957920340879</v>
      </c>
      <c r="P3201" s="14">
        <v>38.64365705531786</v>
      </c>
      <c r="Q3201" s="15">
        <v>5.3227969210866579</v>
      </c>
      <c r="R3201" s="14">
        <v>2.608287922950197</v>
      </c>
      <c r="S3201" s="14">
        <v>20189.585358100561</v>
      </c>
    </row>
    <row r="3202" spans="1:19" x14ac:dyDescent="0.35">
      <c r="A3202" s="13">
        <v>800</v>
      </c>
      <c r="B3202" s="13">
        <v>0</v>
      </c>
      <c r="C3202" s="13">
        <v>97</v>
      </c>
      <c r="D3202" s="13">
        <v>50</v>
      </c>
      <c r="E3202" s="13">
        <v>45</v>
      </c>
      <c r="F3202" s="15">
        <v>59.396000000000001</v>
      </c>
      <c r="G3202" s="15">
        <v>1.0089999999999999</v>
      </c>
      <c r="H3202" s="15">
        <v>128.726</v>
      </c>
      <c r="I3202" s="15">
        <v>-3.8949999999999998E-5</v>
      </c>
      <c r="J3202" s="14">
        <v>1.135626819360031</v>
      </c>
      <c r="K3202" s="15">
        <v>-0.25240000000000001</v>
      </c>
      <c r="L3202" s="16">
        <v>2.5950000000000002</v>
      </c>
      <c r="M3202" s="14">
        <v>7657345.8589241868</v>
      </c>
      <c r="N3202" s="14">
        <v>0.40022920831907438</v>
      </c>
      <c r="O3202" s="14">
        <v>148.10713334426131</v>
      </c>
      <c r="P3202" s="14">
        <v>38.783840066638902</v>
      </c>
      <c r="Q3202" s="15">
        <v>11.836420437088231</v>
      </c>
      <c r="R3202" s="14">
        <v>2.608287922950197</v>
      </c>
      <c r="S3202" s="14">
        <v>20328.877729620301</v>
      </c>
    </row>
    <row r="3203" spans="1:19" x14ac:dyDescent="0.35">
      <c r="A3203" s="13">
        <v>800</v>
      </c>
      <c r="B3203" s="13">
        <v>50</v>
      </c>
      <c r="C3203" s="13">
        <v>97</v>
      </c>
      <c r="D3203" s="13">
        <v>50</v>
      </c>
      <c r="E3203" s="13">
        <v>0</v>
      </c>
      <c r="F3203" s="15">
        <v>76.055999999999997</v>
      </c>
      <c r="G3203" s="15">
        <v>47.665999999999997</v>
      </c>
      <c r="H3203" s="15">
        <v>146.05600000000001</v>
      </c>
      <c r="I3203" s="15">
        <v>-1.0399999999999999E-4</v>
      </c>
      <c r="J3203" s="14">
        <v>1.135626819360031</v>
      </c>
      <c r="K3203" s="15">
        <v>-0.26079999999999998</v>
      </c>
      <c r="L3203" s="16">
        <v>0.52589999999999992</v>
      </c>
      <c r="M3203" s="14">
        <v>7657345.8589241868</v>
      </c>
      <c r="N3203" s="14">
        <v>0.40022920831907438</v>
      </c>
      <c r="O3203" s="14">
        <v>148.10713334426131</v>
      </c>
      <c r="P3203" s="14">
        <v>38.79192003331945</v>
      </c>
      <c r="Q3203" s="15">
        <v>13.54785957237878</v>
      </c>
      <c r="R3203" s="14">
        <v>2.608287922950197</v>
      </c>
      <c r="S3203" s="14">
        <v>20328.877729620301</v>
      </c>
    </row>
    <row r="3204" spans="1:19" x14ac:dyDescent="0.35">
      <c r="A3204" s="13">
        <v>800</v>
      </c>
      <c r="B3204" s="13">
        <v>50</v>
      </c>
      <c r="C3204" s="13">
        <v>97</v>
      </c>
      <c r="D3204" s="13">
        <v>50</v>
      </c>
      <c r="E3204" s="13">
        <v>22.5</v>
      </c>
      <c r="F3204" s="15">
        <v>94.277000000000001</v>
      </c>
      <c r="G3204" s="15">
        <v>47.707000000000008</v>
      </c>
      <c r="H3204" s="15">
        <v>127.03700000000001</v>
      </c>
      <c r="I3204" s="15">
        <v>-1.197E-4</v>
      </c>
      <c r="J3204" s="14">
        <v>1.135626819360031</v>
      </c>
      <c r="K3204" s="15">
        <v>-3.3180000000000001E-2</v>
      </c>
      <c r="L3204" s="16">
        <v>0.69679999999999997</v>
      </c>
      <c r="M3204" s="14">
        <v>7657345.8589241868</v>
      </c>
      <c r="N3204" s="14">
        <v>0.40022920831907438</v>
      </c>
      <c r="O3204" s="14">
        <v>148.10713334426131</v>
      </c>
      <c r="P3204" s="14">
        <v>38.79192003331945</v>
      </c>
      <c r="Q3204" s="15">
        <v>15.261271436792621</v>
      </c>
      <c r="R3204" s="14">
        <v>2.608287922950197</v>
      </c>
      <c r="S3204" s="14">
        <v>20328.877729620301</v>
      </c>
    </row>
    <row r="3205" spans="1:19" x14ac:dyDescent="0.35">
      <c r="A3205" s="13">
        <v>800</v>
      </c>
      <c r="B3205" s="13">
        <v>50</v>
      </c>
      <c r="C3205" s="13">
        <v>97</v>
      </c>
      <c r="D3205" s="13">
        <v>50</v>
      </c>
      <c r="E3205" s="13">
        <v>45</v>
      </c>
      <c r="F3205" s="15">
        <v>73.853999999999999</v>
      </c>
      <c r="G3205" s="15">
        <v>47.694000000000003</v>
      </c>
      <c r="H3205" s="15">
        <v>139.874</v>
      </c>
      <c r="I3205" s="15">
        <v>-1.177E-4</v>
      </c>
      <c r="J3205" s="14">
        <v>1.135626819360031</v>
      </c>
      <c r="K3205" s="15">
        <v>-0.2918</v>
      </c>
      <c r="L3205" s="16">
        <v>0.6966</v>
      </c>
      <c r="M3205" s="14">
        <v>7657345.8589241868</v>
      </c>
      <c r="N3205" s="14">
        <v>0.40022920831907438</v>
      </c>
      <c r="O3205" s="14">
        <v>148.10713334426131</v>
      </c>
      <c r="P3205" s="14">
        <v>38.79192003331945</v>
      </c>
      <c r="Q3205" s="15">
        <v>12.22663327763116</v>
      </c>
      <c r="R3205" s="14">
        <v>2.608287922950197</v>
      </c>
      <c r="S3205" s="14">
        <v>20328.877729620301</v>
      </c>
    </row>
    <row r="3206" spans="1:19" x14ac:dyDescent="0.35">
      <c r="A3206" s="13">
        <v>1790</v>
      </c>
      <c r="B3206" s="13">
        <v>0</v>
      </c>
      <c r="C3206" s="13">
        <v>86</v>
      </c>
      <c r="D3206" s="13">
        <v>95</v>
      </c>
      <c r="E3206" s="13">
        <v>0</v>
      </c>
      <c r="F3206" s="15">
        <v>19.216999999999999</v>
      </c>
      <c r="G3206" s="15">
        <v>0.87100000000000022</v>
      </c>
      <c r="H3206" s="15">
        <v>91.676999999999992</v>
      </c>
      <c r="I3206" s="15">
        <v>4.2649999999999997</v>
      </c>
      <c r="J3206" s="14">
        <v>1.774702092874989</v>
      </c>
      <c r="K3206" s="15">
        <v>-0.50960000000000005</v>
      </c>
      <c r="L3206" s="16">
        <v>23.97</v>
      </c>
      <c r="M3206" s="14">
        <v>34499368.310963459</v>
      </c>
      <c r="N3206" s="14">
        <v>0.66948849543738143</v>
      </c>
      <c r="O3206" s="14">
        <v>266.12323898043189</v>
      </c>
      <c r="P3206" s="14">
        <v>75.118711271551561</v>
      </c>
      <c r="Q3206" s="15">
        <v>35.006824310055173</v>
      </c>
      <c r="R3206" s="14">
        <v>3.209323274406036</v>
      </c>
      <c r="S3206" s="14">
        <v>86616.275897703919</v>
      </c>
    </row>
    <row r="3207" spans="1:19" x14ac:dyDescent="0.35">
      <c r="A3207" s="13">
        <v>1790</v>
      </c>
      <c r="B3207" s="13">
        <v>0</v>
      </c>
      <c r="C3207" s="13">
        <v>86</v>
      </c>
      <c r="D3207" s="13">
        <v>95</v>
      </c>
      <c r="E3207" s="13">
        <v>22.5</v>
      </c>
      <c r="F3207" s="15">
        <v>33.099999999999987</v>
      </c>
      <c r="G3207" s="15">
        <v>1.288999999999999</v>
      </c>
      <c r="H3207" s="15">
        <v>88.84</v>
      </c>
      <c r="I3207" s="15">
        <v>3.444</v>
      </c>
      <c r="J3207" s="14">
        <v>1.774702092874989</v>
      </c>
      <c r="K3207" s="15">
        <v>-0.30280000000000001</v>
      </c>
      <c r="L3207" s="16">
        <v>22.5</v>
      </c>
      <c r="M3207" s="14">
        <v>34499368.310963459</v>
      </c>
      <c r="N3207" s="14">
        <v>0.66948849543738143</v>
      </c>
      <c r="O3207" s="14">
        <v>266.12323898043189</v>
      </c>
      <c r="P3207" s="14">
        <v>75.118711271551561</v>
      </c>
      <c r="Q3207" s="15">
        <v>44.325981850610518</v>
      </c>
      <c r="R3207" s="14">
        <v>3.209323274406036</v>
      </c>
      <c r="S3207" s="14">
        <v>86616.275897703919</v>
      </c>
    </row>
    <row r="3208" spans="1:19" x14ac:dyDescent="0.35">
      <c r="A3208" s="13">
        <v>1790</v>
      </c>
      <c r="B3208" s="13">
        <v>0</v>
      </c>
      <c r="C3208" s="13">
        <v>86</v>
      </c>
      <c r="D3208" s="13">
        <v>95</v>
      </c>
      <c r="E3208" s="13">
        <v>45</v>
      </c>
      <c r="F3208" s="15">
        <v>54.20900000000001</v>
      </c>
      <c r="G3208" s="15">
        <v>1.5489999999999999</v>
      </c>
      <c r="H3208" s="15">
        <v>120.319</v>
      </c>
      <c r="I3208" s="15">
        <v>0.25459999999999999</v>
      </c>
      <c r="J3208" s="14">
        <v>1.774702092874989</v>
      </c>
      <c r="K3208" s="15">
        <v>0.25459999999999999</v>
      </c>
      <c r="L3208" s="16">
        <v>23.46</v>
      </c>
      <c r="M3208" s="14">
        <v>34499368.310963459</v>
      </c>
      <c r="N3208" s="14">
        <v>0.66948849543738143</v>
      </c>
      <c r="O3208" s="14">
        <v>266.12323898043189</v>
      </c>
      <c r="P3208" s="14">
        <v>75.118711271551561</v>
      </c>
      <c r="Q3208" s="15">
        <v>43.656649890893497</v>
      </c>
      <c r="R3208" s="14">
        <v>3.209323274406036</v>
      </c>
      <c r="S3208" s="14">
        <v>86616.275897703919</v>
      </c>
    </row>
    <row r="3209" spans="1:19" x14ac:dyDescent="0.35">
      <c r="A3209" s="13">
        <v>1790</v>
      </c>
      <c r="B3209" s="13">
        <v>50</v>
      </c>
      <c r="C3209" s="13">
        <v>86</v>
      </c>
      <c r="D3209" s="13">
        <v>95</v>
      </c>
      <c r="E3209" s="13">
        <v>0</v>
      </c>
      <c r="F3209" s="15">
        <v>60.259000000000007</v>
      </c>
      <c r="G3209" s="15">
        <v>39.628999999999998</v>
      </c>
      <c r="H3209" s="15">
        <v>127.739</v>
      </c>
      <c r="I3209" s="15">
        <v>-1.2509999999999999E-3</v>
      </c>
      <c r="J3209" s="14">
        <v>1.774702092874989</v>
      </c>
      <c r="K3209" s="15">
        <v>-1.7969999999999999</v>
      </c>
      <c r="L3209" s="16">
        <v>8.4290000000000003</v>
      </c>
      <c r="M3209" s="14">
        <v>34499368.310963459</v>
      </c>
      <c r="N3209" s="14">
        <v>0.66948849543738143</v>
      </c>
      <c r="O3209" s="14">
        <v>266.12323898043189</v>
      </c>
      <c r="P3209" s="14">
        <v>75.134361003066473</v>
      </c>
      <c r="Q3209" s="15">
        <v>49.720172493660911</v>
      </c>
      <c r="R3209" s="14">
        <v>3.209323274406036</v>
      </c>
      <c r="S3209" s="14">
        <v>86616.275897703919</v>
      </c>
    </row>
    <row r="3210" spans="1:19" x14ac:dyDescent="0.35">
      <c r="A3210" s="13">
        <v>1790</v>
      </c>
      <c r="B3210" s="13">
        <v>50</v>
      </c>
      <c r="C3210" s="13">
        <v>86</v>
      </c>
      <c r="D3210" s="13">
        <v>95</v>
      </c>
      <c r="E3210" s="13">
        <v>22.5</v>
      </c>
      <c r="F3210" s="15">
        <v>77.808999999999997</v>
      </c>
      <c r="G3210" s="15">
        <v>39.609000000000002</v>
      </c>
      <c r="H3210" s="15">
        <v>125.43899999999999</v>
      </c>
      <c r="I3210" s="15">
        <v>-5.1309999999999995E-4</v>
      </c>
      <c r="J3210" s="14">
        <v>1.774702092874989</v>
      </c>
      <c r="K3210" s="15">
        <v>-0.48430000000000001</v>
      </c>
      <c r="L3210" s="16">
        <v>10.33</v>
      </c>
      <c r="M3210" s="14">
        <v>34499368.310963459</v>
      </c>
      <c r="N3210" s="14">
        <v>0.66948849543738143</v>
      </c>
      <c r="O3210" s="14">
        <v>266.12323898043189</v>
      </c>
      <c r="P3210" s="14">
        <v>75.134361003066473</v>
      </c>
      <c r="Q3210" s="15">
        <v>54.181325605653711</v>
      </c>
      <c r="R3210" s="14">
        <v>3.209323274406036</v>
      </c>
      <c r="S3210" s="14">
        <v>86616.275897703919</v>
      </c>
    </row>
    <row r="3211" spans="1:19" x14ac:dyDescent="0.35">
      <c r="A3211" s="13">
        <v>1790</v>
      </c>
      <c r="B3211" s="13">
        <v>50</v>
      </c>
      <c r="C3211" s="13">
        <v>86</v>
      </c>
      <c r="D3211" s="13">
        <v>95</v>
      </c>
      <c r="E3211" s="13">
        <v>45</v>
      </c>
      <c r="F3211" s="15">
        <v>62.622999999999998</v>
      </c>
      <c r="G3211" s="15">
        <v>39.643000000000001</v>
      </c>
      <c r="H3211" s="15">
        <v>125.063</v>
      </c>
      <c r="I3211" s="15">
        <v>-3.6289999999999998E-4</v>
      </c>
      <c r="J3211" s="14">
        <v>1.774702092874989</v>
      </c>
      <c r="K3211" s="15">
        <v>-0.59720000000000006</v>
      </c>
      <c r="L3211" s="16">
        <v>10.72</v>
      </c>
      <c r="M3211" s="14">
        <v>34499368.310963459</v>
      </c>
      <c r="N3211" s="14">
        <v>0.66948849543738143</v>
      </c>
      <c r="O3211" s="14">
        <v>266.12323898043189</v>
      </c>
      <c r="P3211" s="14">
        <v>75.134361003066473</v>
      </c>
      <c r="Q3211" s="15">
        <v>43.829355004421657</v>
      </c>
      <c r="R3211" s="14">
        <v>3.209323274406036</v>
      </c>
      <c r="S3211" s="14">
        <v>86616.275897703919</v>
      </c>
    </row>
    <row r="3212" spans="1:19" x14ac:dyDescent="0.35">
      <c r="A3212" s="13">
        <v>1321</v>
      </c>
      <c r="B3212" s="13">
        <v>0</v>
      </c>
      <c r="C3212" s="13">
        <v>120</v>
      </c>
      <c r="D3212" s="13">
        <v>262</v>
      </c>
      <c r="E3212" s="13">
        <v>0</v>
      </c>
      <c r="F3212" s="15">
        <v>48.41</v>
      </c>
      <c r="G3212" s="15">
        <v>2.59</v>
      </c>
      <c r="H3212" s="15">
        <v>184.48</v>
      </c>
      <c r="I3212" s="15">
        <v>6.76</v>
      </c>
      <c r="J3212" s="14">
        <v>5.3554208279045756</v>
      </c>
      <c r="K3212" s="15">
        <v>-10.63</v>
      </c>
      <c r="L3212" s="16">
        <v>122</v>
      </c>
      <c r="M3212" s="14">
        <v>66578259.21367155</v>
      </c>
      <c r="N3212" s="14">
        <v>0.5486683513088968</v>
      </c>
      <c r="O3212" s="14">
        <v>210.77609320600669</v>
      </c>
      <c r="P3212" s="14">
        <v>75.871560663314156</v>
      </c>
      <c r="Q3212" s="15">
        <v>47.150343889002187</v>
      </c>
      <c r="R3212" s="14">
        <v>2.9422253922967192</v>
      </c>
      <c r="S3212" s="14">
        <v>48004.468272623591</v>
      </c>
    </row>
    <row r="3213" spans="1:19" x14ac:dyDescent="0.35">
      <c r="A3213" s="13">
        <v>1321</v>
      </c>
      <c r="B3213" s="13">
        <v>0</v>
      </c>
      <c r="C3213" s="13">
        <v>120</v>
      </c>
      <c r="D3213" s="13">
        <v>262</v>
      </c>
      <c r="E3213" s="13">
        <v>22.5</v>
      </c>
      <c r="F3213" s="15">
        <v>84.78</v>
      </c>
      <c r="G3213" s="15">
        <v>3.79</v>
      </c>
      <c r="H3213" s="15">
        <v>186.44</v>
      </c>
      <c r="I3213" s="15">
        <v>-1.129E-2</v>
      </c>
      <c r="J3213" s="14">
        <v>5.3554208279045756</v>
      </c>
      <c r="K3213" s="15">
        <v>-6.0919999999999996</v>
      </c>
      <c r="L3213" s="16">
        <v>114.3</v>
      </c>
      <c r="M3213" s="14">
        <v>66578259.21367155</v>
      </c>
      <c r="N3213" s="14">
        <v>0.5486683513088968</v>
      </c>
      <c r="O3213" s="14">
        <v>210.77609320600669</v>
      </c>
      <c r="P3213" s="14">
        <v>75.871560663314156</v>
      </c>
      <c r="Q3213" s="15">
        <v>51.678388273415109</v>
      </c>
      <c r="R3213" s="14">
        <v>2.9422253922967192</v>
      </c>
      <c r="S3213" s="14">
        <v>48004.468272623591</v>
      </c>
    </row>
    <row r="3214" spans="1:19" x14ac:dyDescent="0.35">
      <c r="A3214" s="13">
        <v>1321</v>
      </c>
      <c r="B3214" s="13">
        <v>0</v>
      </c>
      <c r="C3214" s="13">
        <v>120</v>
      </c>
      <c r="D3214" s="13">
        <v>262</v>
      </c>
      <c r="E3214" s="13">
        <v>45</v>
      </c>
      <c r="F3214" s="15">
        <v>83.69</v>
      </c>
      <c r="G3214" s="15">
        <v>4.6700000000000044</v>
      </c>
      <c r="H3214" s="15">
        <v>181.77</v>
      </c>
      <c r="I3214" s="15">
        <v>-9.4970000000000002E-3</v>
      </c>
      <c r="J3214" s="14">
        <v>5.3554208279045756</v>
      </c>
      <c r="K3214" s="15">
        <v>-8.1010000000000009</v>
      </c>
      <c r="L3214" s="16">
        <v>121.4</v>
      </c>
      <c r="M3214" s="14">
        <v>66578259.21367155</v>
      </c>
      <c r="N3214" s="14">
        <v>0.5486683513088968</v>
      </c>
      <c r="O3214" s="14">
        <v>210.77609320600669</v>
      </c>
      <c r="P3214" s="14">
        <v>75.871560663314156</v>
      </c>
      <c r="Q3214" s="15">
        <v>51.750924528178849</v>
      </c>
      <c r="R3214" s="14">
        <v>2.9422253922967192</v>
      </c>
      <c r="S3214" s="14">
        <v>48004.468272623591</v>
      </c>
    </row>
    <row r="3215" spans="1:19" x14ac:dyDescent="0.35">
      <c r="A3215" s="13">
        <v>1321</v>
      </c>
      <c r="B3215" s="13">
        <v>50</v>
      </c>
      <c r="C3215" s="13">
        <v>120</v>
      </c>
      <c r="D3215" s="13">
        <v>262</v>
      </c>
      <c r="E3215" s="13">
        <v>0</v>
      </c>
      <c r="F3215" s="15">
        <v>87.36</v>
      </c>
      <c r="G3215" s="15">
        <v>52.24</v>
      </c>
      <c r="H3215" s="15">
        <v>187.06</v>
      </c>
      <c r="I3215" s="15">
        <v>-2.0279999999999999E-2</v>
      </c>
      <c r="J3215" s="14">
        <v>5.3554208279045756</v>
      </c>
      <c r="K3215" s="15">
        <v>-14.14</v>
      </c>
      <c r="L3215" s="16">
        <v>43.61</v>
      </c>
      <c r="M3215" s="14">
        <v>66578259.21367155</v>
      </c>
      <c r="N3215" s="14">
        <v>0.5486683513088968</v>
      </c>
      <c r="O3215" s="14">
        <v>210.77609320600669</v>
      </c>
      <c r="P3215" s="14">
        <v>75.887367238452356</v>
      </c>
      <c r="Q3215" s="15">
        <v>51.94715220072645</v>
      </c>
      <c r="R3215" s="14">
        <v>2.9422253922967192</v>
      </c>
      <c r="S3215" s="14">
        <v>48004.468272623591</v>
      </c>
    </row>
    <row r="3216" spans="1:19" x14ac:dyDescent="0.35">
      <c r="A3216" s="13">
        <v>1321</v>
      </c>
      <c r="B3216" s="13">
        <v>50</v>
      </c>
      <c r="C3216" s="13">
        <v>120</v>
      </c>
      <c r="D3216" s="13">
        <v>262</v>
      </c>
      <c r="E3216" s="13">
        <v>22.5</v>
      </c>
      <c r="F3216" s="15">
        <v>92.16</v>
      </c>
      <c r="G3216" s="15">
        <v>52.57</v>
      </c>
      <c r="H3216" s="15">
        <v>184.16</v>
      </c>
      <c r="I3216" s="15">
        <v>-1.6830000000000001E-2</v>
      </c>
      <c r="J3216" s="14">
        <v>5.3554208279045756</v>
      </c>
      <c r="K3216" s="15">
        <v>-12.1</v>
      </c>
      <c r="L3216" s="16">
        <v>55.38</v>
      </c>
      <c r="M3216" s="14">
        <v>66578259.21367155</v>
      </c>
      <c r="N3216" s="14">
        <v>0.5486683513088968</v>
      </c>
      <c r="O3216" s="14">
        <v>210.77609320600669</v>
      </c>
      <c r="P3216" s="14">
        <v>75.887367238452356</v>
      </c>
      <c r="Q3216" s="15">
        <v>51.676050126727269</v>
      </c>
      <c r="R3216" s="14">
        <v>2.9422253922967192</v>
      </c>
      <c r="S3216" s="14">
        <v>48004.468272623591</v>
      </c>
    </row>
    <row r="3217" spans="1:19" x14ac:dyDescent="0.35">
      <c r="A3217" s="13">
        <v>1321</v>
      </c>
      <c r="B3217" s="13">
        <v>50</v>
      </c>
      <c r="C3217" s="13">
        <v>120</v>
      </c>
      <c r="D3217" s="13">
        <v>262</v>
      </c>
      <c r="E3217" s="13">
        <v>45</v>
      </c>
      <c r="F3217" s="15">
        <v>93.52</v>
      </c>
      <c r="G3217" s="15">
        <v>52.779999999999987</v>
      </c>
      <c r="H3217" s="15">
        <v>186.12</v>
      </c>
      <c r="I3217" s="15">
        <v>-1.546E-2</v>
      </c>
      <c r="J3217" s="14">
        <v>5.3554208279045756</v>
      </c>
      <c r="K3217" s="15">
        <v>-10.55</v>
      </c>
      <c r="L3217" s="16">
        <v>60.13</v>
      </c>
      <c r="M3217" s="14">
        <v>66578259.21367155</v>
      </c>
      <c r="N3217" s="14">
        <v>0.5486683513088968</v>
      </c>
      <c r="O3217" s="14">
        <v>210.77609320600669</v>
      </c>
      <c r="P3217" s="14">
        <v>75.887367238452356</v>
      </c>
      <c r="Q3217" s="15">
        <v>51.495407799576668</v>
      </c>
      <c r="R3217" s="14">
        <v>2.9422253922967192</v>
      </c>
      <c r="S3217" s="14">
        <v>48004.468272623591</v>
      </c>
    </row>
    <row r="3218" spans="1:19" x14ac:dyDescent="0.35">
      <c r="A3218" s="13">
        <v>404</v>
      </c>
      <c r="B3218" s="13">
        <v>0</v>
      </c>
      <c r="C3218" s="13">
        <v>198</v>
      </c>
      <c r="D3218" s="13">
        <v>208</v>
      </c>
      <c r="E3218" s="13">
        <v>0</v>
      </c>
      <c r="F3218" s="15">
        <v>37.860000000000007</v>
      </c>
      <c r="G3218" s="15">
        <v>2.8</v>
      </c>
      <c r="H3218" s="15">
        <v>255.75</v>
      </c>
      <c r="I3218" s="15">
        <v>0.81489999999999996</v>
      </c>
      <c r="J3218" s="14">
        <v>5.3022435649041038</v>
      </c>
      <c r="K3218" s="15">
        <v>-1.208</v>
      </c>
      <c r="L3218" s="16">
        <v>19.260000000000002</v>
      </c>
      <c r="M3218" s="14">
        <v>14645721.80482997</v>
      </c>
      <c r="N3218" s="14">
        <v>0.22849719561000331</v>
      </c>
      <c r="O3218" s="14">
        <v>81.336989094307214</v>
      </c>
      <c r="P3218" s="14">
        <v>38.736972587694751</v>
      </c>
      <c r="Q3218" s="15">
        <v>8.3113769532020463</v>
      </c>
      <c r="R3218" s="14">
        <v>2.3234156104069381</v>
      </c>
      <c r="S3218" s="14">
        <v>5132.9224870949483</v>
      </c>
    </row>
    <row r="3219" spans="1:19" x14ac:dyDescent="0.35">
      <c r="A3219" s="13">
        <v>404</v>
      </c>
      <c r="B3219" s="13">
        <v>0</v>
      </c>
      <c r="C3219" s="13">
        <v>198</v>
      </c>
      <c r="D3219" s="13">
        <v>208</v>
      </c>
      <c r="E3219" s="13">
        <v>22.5</v>
      </c>
      <c r="F3219" s="15">
        <v>30.4</v>
      </c>
      <c r="G3219" s="15">
        <v>3.96</v>
      </c>
      <c r="H3219" s="15">
        <v>211.05</v>
      </c>
      <c r="I3219" s="15">
        <v>1.8029999999999999</v>
      </c>
      <c r="J3219" s="14">
        <v>5.3022435649041038</v>
      </c>
      <c r="K3219" s="15">
        <v>-0.84560000000000002</v>
      </c>
      <c r="L3219" s="16">
        <v>18.55</v>
      </c>
      <c r="M3219" s="14">
        <v>14645721.80482997</v>
      </c>
      <c r="N3219" s="14">
        <v>0.22849719561000331</v>
      </c>
      <c r="O3219" s="14">
        <v>81.336989094307214</v>
      </c>
      <c r="P3219" s="14">
        <v>38.736972587694751</v>
      </c>
      <c r="Q3219" s="15">
        <v>6.7496672702928073</v>
      </c>
      <c r="R3219" s="14">
        <v>2.3234156104069381</v>
      </c>
      <c r="S3219" s="14">
        <v>5132.9224870949483</v>
      </c>
    </row>
    <row r="3220" spans="1:19" x14ac:dyDescent="0.35">
      <c r="A3220" s="13">
        <v>404</v>
      </c>
      <c r="B3220" s="13">
        <v>0</v>
      </c>
      <c r="C3220" s="13">
        <v>198</v>
      </c>
      <c r="D3220" s="13">
        <v>208</v>
      </c>
      <c r="E3220" s="13">
        <v>45</v>
      </c>
      <c r="F3220" s="15">
        <v>25.53</v>
      </c>
      <c r="G3220" s="15">
        <v>4.9399999999999986</v>
      </c>
      <c r="H3220" s="15">
        <v>286.49000000000012</v>
      </c>
      <c r="I3220" s="15">
        <v>1.9039999999999999</v>
      </c>
      <c r="J3220" s="14">
        <v>5.3022435649041038</v>
      </c>
      <c r="K3220" s="15">
        <v>-1.1399999999999999</v>
      </c>
      <c r="L3220" s="16">
        <v>20.67</v>
      </c>
      <c r="M3220" s="14">
        <v>14645721.80482997</v>
      </c>
      <c r="N3220" s="14">
        <v>0.22849719561000331</v>
      </c>
      <c r="O3220" s="14">
        <v>81.336989094307214</v>
      </c>
      <c r="P3220" s="14">
        <v>38.736972587694751</v>
      </c>
      <c r="Q3220" s="15">
        <v>5.9220900503617164</v>
      </c>
      <c r="R3220" s="14">
        <v>2.3234156104069381</v>
      </c>
      <c r="S3220" s="14">
        <v>5132.9224870949483</v>
      </c>
    </row>
    <row r="3221" spans="1:19" x14ac:dyDescent="0.35">
      <c r="A3221" s="13">
        <v>404</v>
      </c>
      <c r="B3221" s="13">
        <v>50</v>
      </c>
      <c r="C3221" s="13">
        <v>198</v>
      </c>
      <c r="D3221" s="13">
        <v>208</v>
      </c>
      <c r="E3221" s="13">
        <v>0</v>
      </c>
      <c r="F3221" s="15">
        <v>131.12</v>
      </c>
      <c r="G3221" s="15">
        <v>95.820000000000007</v>
      </c>
      <c r="H3221" s="15">
        <v>300.52</v>
      </c>
      <c r="I3221" s="15">
        <v>-1.456E-3</v>
      </c>
      <c r="J3221" s="14">
        <v>5.3022435649041038</v>
      </c>
      <c r="K3221" s="15">
        <v>-1.827</v>
      </c>
      <c r="L3221" s="16">
        <v>3.3969999999999998</v>
      </c>
      <c r="M3221" s="14">
        <v>14645721.80482997</v>
      </c>
      <c r="N3221" s="14">
        <v>0.22849719561000331</v>
      </c>
      <c r="O3221" s="14">
        <v>81.336989094307214</v>
      </c>
      <c r="P3221" s="14">
        <v>38.745042790317193</v>
      </c>
      <c r="Q3221" s="15">
        <v>9.4282794030910981</v>
      </c>
      <c r="R3221" s="14">
        <v>2.3234156104069381</v>
      </c>
      <c r="S3221" s="14">
        <v>5132.9224870949483</v>
      </c>
    </row>
    <row r="3222" spans="1:19" x14ac:dyDescent="0.35">
      <c r="A3222" s="13">
        <v>404</v>
      </c>
      <c r="B3222" s="13">
        <v>50</v>
      </c>
      <c r="C3222" s="13">
        <v>198</v>
      </c>
      <c r="D3222" s="13">
        <v>208</v>
      </c>
      <c r="E3222" s="13">
        <v>22.5</v>
      </c>
      <c r="F3222" s="15">
        <v>140.02000000000001</v>
      </c>
      <c r="G3222" s="15">
        <v>95.919999999999987</v>
      </c>
      <c r="H3222" s="15">
        <v>301.72000000000003</v>
      </c>
      <c r="I3222" s="15">
        <v>-9.077E-4</v>
      </c>
      <c r="J3222" s="14">
        <v>5.3022435649041038</v>
      </c>
      <c r="K3222" s="15">
        <v>-1.5509999999999999</v>
      </c>
      <c r="L3222" s="16">
        <v>4.2830000000000004</v>
      </c>
      <c r="M3222" s="14">
        <v>14645721.80482997</v>
      </c>
      <c r="N3222" s="14">
        <v>0.22849719561000331</v>
      </c>
      <c r="O3222" s="14">
        <v>81.336989094307214</v>
      </c>
      <c r="P3222" s="14">
        <v>38.745042790317193</v>
      </c>
      <c r="Q3222" s="15">
        <v>8.6405272045297252</v>
      </c>
      <c r="R3222" s="14">
        <v>2.3234156104069381</v>
      </c>
      <c r="S3222" s="14">
        <v>5132.9224870949483</v>
      </c>
    </row>
    <row r="3223" spans="1:19" x14ac:dyDescent="0.35">
      <c r="A3223" s="13">
        <v>404</v>
      </c>
      <c r="B3223" s="13">
        <v>50</v>
      </c>
      <c r="C3223" s="13">
        <v>198</v>
      </c>
      <c r="D3223" s="13">
        <v>208</v>
      </c>
      <c r="E3223" s="13">
        <v>45</v>
      </c>
      <c r="F3223" s="15">
        <v>145.88</v>
      </c>
      <c r="G3223" s="15">
        <v>96.08</v>
      </c>
      <c r="H3223" s="15">
        <v>305.77999999999997</v>
      </c>
      <c r="I3223" s="15">
        <v>-2.5929999999999998E-3</v>
      </c>
      <c r="J3223" s="14">
        <v>5.3022435649041038</v>
      </c>
      <c r="K3223" s="15">
        <v>-1.4370000000000001</v>
      </c>
      <c r="L3223" s="16">
        <v>4.5220000000000002</v>
      </c>
      <c r="M3223" s="14">
        <v>14645721.80482997</v>
      </c>
      <c r="N3223" s="14">
        <v>0.22849719561000331</v>
      </c>
      <c r="O3223" s="14">
        <v>81.336989094307214</v>
      </c>
      <c r="P3223" s="14">
        <v>38.745042790317193</v>
      </c>
      <c r="Q3223" s="15">
        <v>8.3750647153320887</v>
      </c>
      <c r="R3223" s="14">
        <v>2.3234156104069381</v>
      </c>
      <c r="S3223" s="14">
        <v>5132.9224870949483</v>
      </c>
    </row>
    <row r="3224" spans="1:19" x14ac:dyDescent="0.35">
      <c r="A3224" s="13">
        <v>1029</v>
      </c>
      <c r="B3224" s="13">
        <v>0</v>
      </c>
      <c r="C3224" s="13">
        <v>188</v>
      </c>
      <c r="D3224" s="13">
        <v>66</v>
      </c>
      <c r="E3224" s="13">
        <v>0</v>
      </c>
      <c r="F3224" s="15">
        <v>12.013999999999999</v>
      </c>
      <c r="G3224" s="15">
        <v>0.65899999999999981</v>
      </c>
      <c r="H3224" s="15">
        <v>224.17400000000001</v>
      </c>
      <c r="I3224" s="15">
        <v>0.96599999999999997</v>
      </c>
      <c r="J3224" s="14">
        <v>1.4225264544350431</v>
      </c>
      <c r="K3224" s="15">
        <v>-0.29609999999999997</v>
      </c>
      <c r="L3224" s="16">
        <v>5.89</v>
      </c>
      <c r="M3224" s="14">
        <v>13199456.06877695</v>
      </c>
      <c r="N3224" s="14">
        <v>0.47495626092826038</v>
      </c>
      <c r="O3224" s="14">
        <v>179.00465688668331</v>
      </c>
      <c r="P3224" s="14">
        <v>95.735827526260223</v>
      </c>
      <c r="Q3224" s="15">
        <v>10.9442517570416</v>
      </c>
      <c r="R3224" s="14">
        <v>2.760344827586207</v>
      </c>
      <c r="S3224" s="14">
        <v>32085.26255790126</v>
      </c>
    </row>
    <row r="3225" spans="1:19" x14ac:dyDescent="0.35">
      <c r="A3225" s="13">
        <v>1029</v>
      </c>
      <c r="B3225" s="13">
        <v>0</v>
      </c>
      <c r="C3225" s="13">
        <v>188</v>
      </c>
      <c r="D3225" s="13">
        <v>66</v>
      </c>
      <c r="E3225" s="13">
        <v>22.5</v>
      </c>
      <c r="F3225" s="15">
        <v>27.60199999999999</v>
      </c>
      <c r="G3225" s="15">
        <v>1.002999999999999</v>
      </c>
      <c r="H3225" s="15">
        <v>271.78199999999998</v>
      </c>
      <c r="I3225" s="15">
        <v>1.196</v>
      </c>
      <c r="J3225" s="14">
        <v>1.4225264544350431</v>
      </c>
      <c r="K3225" s="15">
        <v>-3.6170000000000001E-2</v>
      </c>
      <c r="L3225" s="16">
        <v>5.4950000000000001</v>
      </c>
      <c r="M3225" s="14">
        <v>13199456.06877695</v>
      </c>
      <c r="N3225" s="14">
        <v>0.47495626092826038</v>
      </c>
      <c r="O3225" s="14">
        <v>179.00465688668331</v>
      </c>
      <c r="P3225" s="14">
        <v>95.735827526260223</v>
      </c>
      <c r="Q3225" s="15">
        <v>16.668332710401359</v>
      </c>
      <c r="R3225" s="14">
        <v>2.760344827586207</v>
      </c>
      <c r="S3225" s="14">
        <v>32085.26255790126</v>
      </c>
    </row>
    <row r="3226" spans="1:19" x14ac:dyDescent="0.35">
      <c r="A3226" s="13">
        <v>1029</v>
      </c>
      <c r="B3226" s="13">
        <v>0</v>
      </c>
      <c r="C3226" s="13">
        <v>188</v>
      </c>
      <c r="D3226" s="13">
        <v>66</v>
      </c>
      <c r="E3226" s="13">
        <v>45</v>
      </c>
      <c r="F3226" s="15">
        <v>93.793000000000006</v>
      </c>
      <c r="G3226" s="15">
        <v>1.2689999999999999</v>
      </c>
      <c r="H3226" s="15">
        <v>271.81299999999999</v>
      </c>
      <c r="I3226" s="15">
        <v>-6.374000000000001E-5</v>
      </c>
      <c r="J3226" s="14">
        <v>1.4225264544350431</v>
      </c>
      <c r="K3226" s="15">
        <v>-0.17910000000000001</v>
      </c>
      <c r="L3226" s="16">
        <v>6.0119999999999996</v>
      </c>
      <c r="M3226" s="14">
        <v>13199456.06877695</v>
      </c>
      <c r="N3226" s="14">
        <v>0.47495626092826038</v>
      </c>
      <c r="O3226" s="14">
        <v>179.00465688668331</v>
      </c>
      <c r="P3226" s="14">
        <v>95.735827526260223</v>
      </c>
      <c r="Q3226" s="15">
        <v>26.693342413837971</v>
      </c>
      <c r="R3226" s="14">
        <v>2.760344827586207</v>
      </c>
      <c r="S3226" s="14">
        <v>32085.26255790126</v>
      </c>
    </row>
    <row r="3227" spans="1:19" x14ac:dyDescent="0.35">
      <c r="A3227" s="13">
        <v>1029</v>
      </c>
      <c r="B3227" s="13">
        <v>50</v>
      </c>
      <c r="C3227" s="13">
        <v>188</v>
      </c>
      <c r="D3227" s="13">
        <v>66</v>
      </c>
      <c r="E3227" s="13">
        <v>0</v>
      </c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</row>
    <row r="3228" spans="1:19" x14ac:dyDescent="0.35">
      <c r="A3228" s="13">
        <v>1029</v>
      </c>
      <c r="B3228" s="13">
        <v>50</v>
      </c>
      <c r="C3228" s="13">
        <v>188</v>
      </c>
      <c r="D3228" s="13">
        <v>66</v>
      </c>
      <c r="E3228" s="13">
        <v>22.5</v>
      </c>
      <c r="F3228" s="15">
        <v>97.923000000000002</v>
      </c>
      <c r="G3228" s="15">
        <v>91.992999999999995</v>
      </c>
      <c r="H3228" s="15">
        <v>280.22300000000013</v>
      </c>
      <c r="I3228" s="15">
        <v>1.2569999999999999</v>
      </c>
      <c r="J3228" s="14">
        <v>1.4225264544350431</v>
      </c>
      <c r="K3228" s="15">
        <v>-5.7320000000000003E-2</v>
      </c>
      <c r="L3228" s="16">
        <v>1.4790000000000001</v>
      </c>
      <c r="M3228" s="14">
        <v>13199456.06877695</v>
      </c>
      <c r="N3228" s="14">
        <v>0.47495626092826038</v>
      </c>
      <c r="O3228" s="14">
        <v>179.00465688668331</v>
      </c>
      <c r="P3228" s="14">
        <v>95.755772490328184</v>
      </c>
      <c r="Q3228" s="15">
        <v>21.99826762451714</v>
      </c>
      <c r="R3228" s="14">
        <v>2.760344827586207</v>
      </c>
      <c r="S3228" s="14">
        <v>32085.26255790126</v>
      </c>
    </row>
    <row r="3229" spans="1:19" x14ac:dyDescent="0.35">
      <c r="A3229" s="13">
        <v>1029</v>
      </c>
      <c r="B3229" s="13">
        <v>50</v>
      </c>
      <c r="C3229" s="13">
        <v>188</v>
      </c>
      <c r="D3229" s="13">
        <v>66</v>
      </c>
      <c r="E3229" s="13">
        <v>45</v>
      </c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</row>
    <row r="3230" spans="1:19" x14ac:dyDescent="0.35">
      <c r="A3230" s="13">
        <v>1151</v>
      </c>
      <c r="B3230" s="13">
        <v>0</v>
      </c>
      <c r="C3230" s="13">
        <v>146</v>
      </c>
      <c r="D3230" s="13">
        <v>41</v>
      </c>
      <c r="E3230" s="13">
        <v>0</v>
      </c>
      <c r="F3230" s="15">
        <v>7.5169999999999986</v>
      </c>
      <c r="G3230" s="15">
        <v>0.40500000000000003</v>
      </c>
      <c r="H3230" s="15">
        <v>140.31800000000001</v>
      </c>
      <c r="I3230" s="15">
        <v>0.48270000000000002</v>
      </c>
      <c r="J3230" s="14">
        <v>0.85830412760705566</v>
      </c>
      <c r="K3230" s="15">
        <v>-2.3730000000000001E-2</v>
      </c>
      <c r="L3230" s="16">
        <v>2.6</v>
      </c>
      <c r="M3230" s="14">
        <v>9383939.0270897597</v>
      </c>
      <c r="N3230" s="14">
        <v>0.51572015781479763</v>
      </c>
      <c r="O3230" s="14">
        <v>196.40521767756681</v>
      </c>
      <c r="P3230" s="14">
        <v>83.988004997917528</v>
      </c>
      <c r="Q3230" s="15">
        <v>8.1631846673210386</v>
      </c>
      <c r="R3230" s="14">
        <v>2.8379034214996359</v>
      </c>
      <c r="S3230" s="14">
        <v>40288.723752619211</v>
      </c>
    </row>
    <row r="3231" spans="1:19" x14ac:dyDescent="0.35">
      <c r="A3231" s="13">
        <v>1151</v>
      </c>
      <c r="B3231" s="13">
        <v>0</v>
      </c>
      <c r="C3231" s="13">
        <v>146</v>
      </c>
      <c r="D3231" s="13">
        <v>41</v>
      </c>
      <c r="E3231" s="13">
        <v>22.5</v>
      </c>
      <c r="F3231" s="15">
        <v>14.002000000000001</v>
      </c>
      <c r="G3231" s="15">
        <v>0.60299999999999976</v>
      </c>
      <c r="H3231" s="15">
        <v>147.19200000000001</v>
      </c>
      <c r="I3231" s="15">
        <v>0.70720000000000005</v>
      </c>
      <c r="J3231" s="14">
        <v>0.85830412760705566</v>
      </c>
      <c r="K3231" s="15">
        <v>-1.027E-2</v>
      </c>
      <c r="L3231" s="16">
        <v>2.4390000000000001</v>
      </c>
      <c r="M3231" s="14">
        <v>9383939.0270897597</v>
      </c>
      <c r="N3231" s="14">
        <v>0.51572015781479763</v>
      </c>
      <c r="O3231" s="14">
        <v>196.40521767756681</v>
      </c>
      <c r="P3231" s="14">
        <v>83.988004997917528</v>
      </c>
      <c r="Q3231" s="15">
        <v>11.75639231835572</v>
      </c>
      <c r="R3231" s="14">
        <v>2.8379034214996359</v>
      </c>
      <c r="S3231" s="14">
        <v>40288.723752619211</v>
      </c>
    </row>
    <row r="3232" spans="1:19" x14ac:dyDescent="0.35">
      <c r="A3232" s="13">
        <v>1151</v>
      </c>
      <c r="B3232" s="13">
        <v>0</v>
      </c>
      <c r="C3232" s="13">
        <v>146</v>
      </c>
      <c r="D3232" s="13">
        <v>41</v>
      </c>
      <c r="E3232" s="13">
        <v>45</v>
      </c>
      <c r="F3232" s="15">
        <v>57.23</v>
      </c>
      <c r="G3232" s="15">
        <v>0.76100000000000001</v>
      </c>
      <c r="H3232" s="15">
        <v>164.21</v>
      </c>
      <c r="I3232" s="15">
        <v>0.22159999999999999</v>
      </c>
      <c r="J3232" s="14">
        <v>0.85830412760705566</v>
      </c>
      <c r="K3232" s="15">
        <v>-8.6210000000000002E-3</v>
      </c>
      <c r="L3232" s="16">
        <v>2.621</v>
      </c>
      <c r="M3232" s="14">
        <v>9383939.0270897597</v>
      </c>
      <c r="N3232" s="14">
        <v>0.51572015781479763</v>
      </c>
      <c r="O3232" s="14">
        <v>196.40521767756681</v>
      </c>
      <c r="P3232" s="14">
        <v>83.988004997917528</v>
      </c>
      <c r="Q3232" s="15">
        <v>22.93258200875945</v>
      </c>
      <c r="R3232" s="14">
        <v>2.8379034214996359</v>
      </c>
      <c r="S3232" s="14">
        <v>40288.723752619211</v>
      </c>
    </row>
    <row r="3233" spans="1:19" x14ac:dyDescent="0.35">
      <c r="A3233" s="13">
        <v>1151</v>
      </c>
      <c r="B3233" s="13">
        <v>50</v>
      </c>
      <c r="C3233" s="13">
        <v>146</v>
      </c>
      <c r="D3233" s="13">
        <v>41</v>
      </c>
      <c r="E3233" s="13">
        <v>0</v>
      </c>
      <c r="F3233" s="15">
        <v>101.791</v>
      </c>
      <c r="G3233" s="15">
        <v>71.661000000000016</v>
      </c>
      <c r="H3233" s="15">
        <v>194.99100000000001</v>
      </c>
      <c r="I3233" s="15">
        <v>0.13880000000000001</v>
      </c>
      <c r="J3233" s="14">
        <v>0.85830412760705566</v>
      </c>
      <c r="K3233" s="15">
        <v>2.1700000000000001E-2</v>
      </c>
      <c r="L3233" s="16">
        <v>0.58399999999999996</v>
      </c>
      <c r="M3233" s="14">
        <v>9383939.0270897597</v>
      </c>
      <c r="N3233" s="14">
        <v>0.51572015781479763</v>
      </c>
      <c r="O3233" s="14">
        <v>196.40521767756681</v>
      </c>
      <c r="P3233" s="14">
        <v>84.005502498958762</v>
      </c>
      <c r="Q3233" s="15">
        <v>29.56986965834859</v>
      </c>
      <c r="R3233" s="14">
        <v>2.8379034214996359</v>
      </c>
      <c r="S3233" s="14">
        <v>40288.723752619211</v>
      </c>
    </row>
    <row r="3234" spans="1:19" x14ac:dyDescent="0.35">
      <c r="A3234" s="13">
        <v>1151</v>
      </c>
      <c r="B3234" s="13">
        <v>50</v>
      </c>
      <c r="C3234" s="13">
        <v>146</v>
      </c>
      <c r="D3234" s="13">
        <v>41</v>
      </c>
      <c r="E3234" s="13">
        <v>22.5</v>
      </c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</row>
    <row r="3235" spans="1:19" x14ac:dyDescent="0.35">
      <c r="A3235" s="13">
        <v>1151</v>
      </c>
      <c r="B3235" s="13">
        <v>50</v>
      </c>
      <c r="C3235" s="13">
        <v>146</v>
      </c>
      <c r="D3235" s="13">
        <v>41</v>
      </c>
      <c r="E3235" s="13">
        <v>45</v>
      </c>
      <c r="F3235" s="15">
        <v>82.786000000000001</v>
      </c>
      <c r="G3235" s="15">
        <v>71.646000000000015</v>
      </c>
      <c r="H3235" s="15">
        <v>213.07600000000011</v>
      </c>
      <c r="I3235" s="15">
        <v>0.46629999999999999</v>
      </c>
      <c r="J3235" s="14">
        <v>0.85830412760705566</v>
      </c>
      <c r="K3235" s="15">
        <v>-1.6729999999999998E-2</v>
      </c>
      <c r="L3235" s="16">
        <v>0.71850000000000003</v>
      </c>
      <c r="M3235" s="14">
        <v>9383939.0270897597</v>
      </c>
      <c r="N3235" s="14">
        <v>0.51572015781479763</v>
      </c>
      <c r="O3235" s="14">
        <v>196.40521767756681</v>
      </c>
      <c r="P3235" s="14">
        <v>84.005502498958762</v>
      </c>
      <c r="Q3235" s="15">
        <v>22.261992971367121</v>
      </c>
      <c r="R3235" s="14">
        <v>2.8379034214996359</v>
      </c>
      <c r="S3235" s="14">
        <v>40288.723752619211</v>
      </c>
    </row>
    <row r="3236" spans="1:19" x14ac:dyDescent="0.35">
      <c r="A3236" s="13">
        <v>304</v>
      </c>
      <c r="B3236" s="13">
        <v>0</v>
      </c>
      <c r="C3236" s="13">
        <v>196</v>
      </c>
      <c r="D3236" s="13">
        <v>238</v>
      </c>
      <c r="E3236" s="13">
        <v>0</v>
      </c>
      <c r="F3236" s="15">
        <v>32.14</v>
      </c>
      <c r="G3236" s="15">
        <v>3.4299999999999988</v>
      </c>
      <c r="H3236" s="15">
        <v>252.71</v>
      </c>
      <c r="I3236" s="15">
        <v>0.54659999999999997</v>
      </c>
      <c r="J3236" s="14">
        <v>6.2556793018411883</v>
      </c>
      <c r="K3236" s="15">
        <v>-1.151</v>
      </c>
      <c r="L3236" s="16">
        <v>18.34</v>
      </c>
      <c r="M3236" s="14">
        <v>12527977.954487329</v>
      </c>
      <c r="N3236" s="14">
        <v>0.18116119618138599</v>
      </c>
      <c r="O3236" s="14">
        <v>63.839171057387567</v>
      </c>
      <c r="P3236" s="14">
        <v>29.188684616842789</v>
      </c>
      <c r="Q3236" s="15">
        <v>6.2728904474499272</v>
      </c>
      <c r="R3236" s="14">
        <v>2.2466531440162272</v>
      </c>
      <c r="S3236" s="14">
        <v>3011.7604869625152</v>
      </c>
    </row>
    <row r="3237" spans="1:19" x14ac:dyDescent="0.35">
      <c r="A3237" s="13">
        <v>304</v>
      </c>
      <c r="B3237" s="13">
        <v>0</v>
      </c>
      <c r="C3237" s="13">
        <v>196</v>
      </c>
      <c r="D3237" s="13">
        <v>238</v>
      </c>
      <c r="E3237" s="13">
        <v>22.5</v>
      </c>
      <c r="F3237" s="15">
        <v>32.049999999999997</v>
      </c>
      <c r="G3237" s="15">
        <v>4.8299999999999974</v>
      </c>
      <c r="H3237" s="15">
        <v>209.87</v>
      </c>
      <c r="I3237" s="15">
        <v>0.92859999999999998</v>
      </c>
      <c r="J3237" s="14">
        <v>6.2556793018411883</v>
      </c>
      <c r="K3237" s="15">
        <v>-1.004</v>
      </c>
      <c r="L3237" s="16">
        <v>17.75</v>
      </c>
      <c r="M3237" s="14">
        <v>12527977.954487329</v>
      </c>
      <c r="N3237" s="14">
        <v>0.18116119618138599</v>
      </c>
      <c r="O3237" s="14">
        <v>63.839171057387567</v>
      </c>
      <c r="P3237" s="14">
        <v>29.188684616842789</v>
      </c>
      <c r="Q3237" s="15">
        <v>5.1387651601455433</v>
      </c>
      <c r="R3237" s="14">
        <v>2.2466531440162272</v>
      </c>
      <c r="S3237" s="14">
        <v>3011.7604869625152</v>
      </c>
    </row>
    <row r="3238" spans="1:19" x14ac:dyDescent="0.35">
      <c r="A3238" s="13">
        <v>304</v>
      </c>
      <c r="B3238" s="13">
        <v>0</v>
      </c>
      <c r="C3238" s="13">
        <v>196</v>
      </c>
      <c r="D3238" s="13">
        <v>238</v>
      </c>
      <c r="E3238" s="13">
        <v>45</v>
      </c>
      <c r="F3238" s="15">
        <v>28.33</v>
      </c>
      <c r="G3238" s="15">
        <v>5.9100000000000046</v>
      </c>
      <c r="H3238" s="15">
        <v>207.39</v>
      </c>
      <c r="I3238" s="15">
        <v>0.89119999999999999</v>
      </c>
      <c r="J3238" s="14">
        <v>6.2556793018411883</v>
      </c>
      <c r="K3238" s="15">
        <v>-0.93940000000000001</v>
      </c>
      <c r="L3238" s="16">
        <v>19.89</v>
      </c>
      <c r="M3238" s="14">
        <v>12527977.954487329</v>
      </c>
      <c r="N3238" s="14">
        <v>0.18116119618138599</v>
      </c>
      <c r="O3238" s="14">
        <v>63.839171057387567</v>
      </c>
      <c r="P3238" s="14">
        <v>29.188684616842789</v>
      </c>
      <c r="Q3238" s="15">
        <v>4.6062288120495776</v>
      </c>
      <c r="R3238" s="14">
        <v>2.2466531440162272</v>
      </c>
      <c r="S3238" s="14">
        <v>3011.7604869625152</v>
      </c>
    </row>
    <row r="3239" spans="1:19" x14ac:dyDescent="0.35">
      <c r="A3239" s="13">
        <v>304</v>
      </c>
      <c r="B3239" s="13">
        <v>50</v>
      </c>
      <c r="C3239" s="13">
        <v>196</v>
      </c>
      <c r="D3239" s="13">
        <v>238</v>
      </c>
      <c r="E3239" s="13">
        <v>0</v>
      </c>
      <c r="F3239" s="15">
        <v>114.92</v>
      </c>
      <c r="G3239" s="15">
        <v>95.02000000000001</v>
      </c>
      <c r="H3239" s="15">
        <v>300.62</v>
      </c>
      <c r="I3239" s="15">
        <v>-1.338E-3</v>
      </c>
      <c r="J3239" s="14">
        <v>6.2556793018411883</v>
      </c>
      <c r="K3239" s="15">
        <v>-1.825</v>
      </c>
      <c r="L3239" s="16">
        <v>3.2050000000000001</v>
      </c>
      <c r="M3239" s="14">
        <v>12527977.954487329</v>
      </c>
      <c r="N3239" s="14">
        <v>0.18116119618138599</v>
      </c>
      <c r="O3239" s="14">
        <v>63.839171057387567</v>
      </c>
      <c r="P3239" s="14">
        <v>29.194765592804629</v>
      </c>
      <c r="Q3239" s="15">
        <v>7.1621945052586904</v>
      </c>
      <c r="R3239" s="14">
        <v>2.2466531440162272</v>
      </c>
      <c r="S3239" s="14">
        <v>3011.7604869625152</v>
      </c>
    </row>
    <row r="3240" spans="1:19" x14ac:dyDescent="0.35">
      <c r="A3240" s="13">
        <v>304</v>
      </c>
      <c r="B3240" s="13">
        <v>50</v>
      </c>
      <c r="C3240" s="13">
        <v>196</v>
      </c>
      <c r="D3240" s="13">
        <v>238</v>
      </c>
      <c r="E3240" s="13">
        <v>22.5</v>
      </c>
      <c r="F3240" s="15">
        <v>131.69</v>
      </c>
      <c r="G3240" s="15">
        <v>95.29</v>
      </c>
      <c r="H3240" s="15">
        <v>293.99</v>
      </c>
      <c r="I3240" s="15">
        <v>-1.1429999999999999E-3</v>
      </c>
      <c r="J3240" s="14">
        <v>6.2556793018411883</v>
      </c>
      <c r="K3240" s="15">
        <v>-1.7430000000000001</v>
      </c>
      <c r="L3240" s="16">
        <v>3.766</v>
      </c>
      <c r="M3240" s="14">
        <v>12527977.954487329</v>
      </c>
      <c r="N3240" s="14">
        <v>0.18116119618138599</v>
      </c>
      <c r="O3240" s="14">
        <v>63.839171057387567</v>
      </c>
      <c r="P3240" s="14">
        <v>29.194765592804629</v>
      </c>
      <c r="Q3240" s="15">
        <v>6.1366528145149939</v>
      </c>
      <c r="R3240" s="14">
        <v>2.2466531440162272</v>
      </c>
      <c r="S3240" s="14">
        <v>3011.7604869625152</v>
      </c>
    </row>
    <row r="3241" spans="1:19" x14ac:dyDescent="0.35">
      <c r="A3241" s="13">
        <v>304</v>
      </c>
      <c r="B3241" s="13">
        <v>50</v>
      </c>
      <c r="C3241" s="13">
        <v>196</v>
      </c>
      <c r="D3241" s="13">
        <v>238</v>
      </c>
      <c r="E3241" s="13">
        <v>45</v>
      </c>
      <c r="F3241" s="15">
        <v>140.53</v>
      </c>
      <c r="G3241" s="15">
        <v>95.53</v>
      </c>
      <c r="H3241" s="15">
        <v>304.43</v>
      </c>
      <c r="I3241" s="15">
        <v>-4.8980000000000002E-5</v>
      </c>
      <c r="J3241" s="14">
        <v>6.2556793018411883</v>
      </c>
      <c r="K3241" s="15">
        <v>-1.4890000000000001</v>
      </c>
      <c r="L3241" s="16">
        <v>3.8250000000000002</v>
      </c>
      <c r="M3241" s="14">
        <v>12527977.954487329</v>
      </c>
      <c r="N3241" s="14">
        <v>0.18116119618138599</v>
      </c>
      <c r="O3241" s="14">
        <v>63.839171057387567</v>
      </c>
      <c r="P3241" s="14">
        <v>29.194765592804629</v>
      </c>
      <c r="Q3241" s="15">
        <v>5.8022151547820906</v>
      </c>
      <c r="R3241" s="14">
        <v>2.2466531440162272</v>
      </c>
      <c r="S3241" s="14">
        <v>3011.7604869625152</v>
      </c>
    </row>
    <row r="3242" spans="1:19" x14ac:dyDescent="0.35">
      <c r="A3242" s="13">
        <v>368</v>
      </c>
      <c r="B3242" s="13">
        <v>0</v>
      </c>
      <c r="C3242" s="13">
        <v>132</v>
      </c>
      <c r="D3242" s="13">
        <v>271</v>
      </c>
      <c r="E3242" s="13">
        <v>0</v>
      </c>
      <c r="F3242" s="15">
        <v>36.099999999999987</v>
      </c>
      <c r="G3242" s="15">
        <v>3.719999999999994</v>
      </c>
      <c r="H3242" s="15">
        <v>170.49</v>
      </c>
      <c r="I3242" s="15">
        <v>-3.7649999999999999E-4</v>
      </c>
      <c r="J3242" s="14">
        <v>6.9609850712644823</v>
      </c>
      <c r="K3242" s="15">
        <v>-2.4009999999999998</v>
      </c>
      <c r="L3242" s="16">
        <v>29.1</v>
      </c>
      <c r="M3242" s="14">
        <v>17844028.398522802</v>
      </c>
      <c r="N3242" s="14">
        <v>0.21680891848000311</v>
      </c>
      <c r="O3242" s="14">
        <v>76.982652064633015</v>
      </c>
      <c r="P3242" s="14">
        <v>24.25683428180001</v>
      </c>
      <c r="Q3242" s="15">
        <v>8.1564690964142912</v>
      </c>
      <c r="R3242" s="14">
        <v>2.2960182330071062</v>
      </c>
      <c r="S3242" s="14">
        <v>4543.0304956099226</v>
      </c>
    </row>
    <row r="3243" spans="1:19" x14ac:dyDescent="0.35">
      <c r="A3243" s="13">
        <v>368</v>
      </c>
      <c r="B3243" s="13">
        <v>0</v>
      </c>
      <c r="C3243" s="13">
        <v>132</v>
      </c>
      <c r="D3243" s="13">
        <v>271</v>
      </c>
      <c r="E3243" s="13">
        <v>22.5</v>
      </c>
      <c r="F3243" s="15">
        <v>53.389999999999993</v>
      </c>
      <c r="G3243" s="15">
        <v>5.2600000000000007</v>
      </c>
      <c r="H3243" s="15">
        <v>149.59</v>
      </c>
      <c r="I3243" s="15">
        <v>0.34379999999999999</v>
      </c>
      <c r="J3243" s="14">
        <v>6.9609850712644823</v>
      </c>
      <c r="K3243" s="15">
        <v>-2.2669999999999999</v>
      </c>
      <c r="L3243" s="16">
        <v>27.98</v>
      </c>
      <c r="M3243" s="14">
        <v>17844028.398522802</v>
      </c>
      <c r="N3243" s="14">
        <v>0.21680891848000311</v>
      </c>
      <c r="O3243" s="14">
        <v>76.982652064633015</v>
      </c>
      <c r="P3243" s="14">
        <v>24.25683428180001</v>
      </c>
      <c r="Q3243" s="15">
        <v>6.9821023122701096</v>
      </c>
      <c r="R3243" s="14">
        <v>2.2960182330071062</v>
      </c>
      <c r="S3243" s="14">
        <v>4543.0304956099226</v>
      </c>
    </row>
    <row r="3244" spans="1:19" x14ac:dyDescent="0.35">
      <c r="A3244" s="13">
        <v>368</v>
      </c>
      <c r="B3244" s="13">
        <v>0</v>
      </c>
      <c r="C3244" s="13">
        <v>132</v>
      </c>
      <c r="D3244" s="13">
        <v>271</v>
      </c>
      <c r="E3244" s="13">
        <v>45</v>
      </c>
      <c r="F3244" s="15">
        <v>33.779999999999987</v>
      </c>
      <c r="G3244" s="15">
        <v>6.5100000000000016</v>
      </c>
      <c r="H3244" s="15">
        <v>145.38</v>
      </c>
      <c r="I3244" s="15">
        <v>0.84410000000000007</v>
      </c>
      <c r="J3244" s="14">
        <v>6.9609850712644823</v>
      </c>
      <c r="K3244" s="15">
        <v>-1.956</v>
      </c>
      <c r="L3244" s="16">
        <v>31.16</v>
      </c>
      <c r="M3244" s="14">
        <v>17844028.398522802</v>
      </c>
      <c r="N3244" s="14">
        <v>0.21680891848000311</v>
      </c>
      <c r="O3244" s="14">
        <v>76.982652064633015</v>
      </c>
      <c r="P3244" s="14">
        <v>24.25683428180001</v>
      </c>
      <c r="Q3244" s="15">
        <v>6.1747886198663879</v>
      </c>
      <c r="R3244" s="14">
        <v>2.2960182330071062</v>
      </c>
      <c r="S3244" s="14">
        <v>4543.0304956099226</v>
      </c>
    </row>
    <row r="3245" spans="1:19" x14ac:dyDescent="0.35">
      <c r="A3245" s="13">
        <v>368</v>
      </c>
      <c r="B3245" s="13">
        <v>50</v>
      </c>
      <c r="C3245" s="13">
        <v>132</v>
      </c>
      <c r="D3245" s="13">
        <v>271</v>
      </c>
      <c r="E3245" s="13">
        <v>0</v>
      </c>
      <c r="F3245" s="15">
        <v>76.13000000000001</v>
      </c>
      <c r="G3245" s="15">
        <v>62.5</v>
      </c>
      <c r="H3245" s="15">
        <v>205.65</v>
      </c>
      <c r="I3245" s="15">
        <v>-1.3299999999999999E-2</v>
      </c>
      <c r="J3245" s="14">
        <v>6.9609850712644823</v>
      </c>
      <c r="K3245" s="15">
        <v>-3.919</v>
      </c>
      <c r="L3245" s="16">
        <v>7.0620000000000003</v>
      </c>
      <c r="M3245" s="14">
        <v>17844028.398522802</v>
      </c>
      <c r="N3245" s="14">
        <v>0.21680891848000311</v>
      </c>
      <c r="O3245" s="14">
        <v>76.982652064633015</v>
      </c>
      <c r="P3245" s="14">
        <v>24.261887788942051</v>
      </c>
      <c r="Q3245" s="15">
        <v>9.2355941430619826</v>
      </c>
      <c r="R3245" s="14">
        <v>2.2960182330071062</v>
      </c>
      <c r="S3245" s="14">
        <v>4543.0304956099226</v>
      </c>
    </row>
    <row r="3246" spans="1:19" x14ac:dyDescent="0.35">
      <c r="A3246" s="13">
        <v>368</v>
      </c>
      <c r="B3246" s="13">
        <v>50</v>
      </c>
      <c r="C3246" s="13">
        <v>132</v>
      </c>
      <c r="D3246" s="13">
        <v>271</v>
      </c>
      <c r="E3246" s="13">
        <v>22.5</v>
      </c>
      <c r="F3246" s="15">
        <v>82.300000000000011</v>
      </c>
      <c r="G3246" s="15">
        <v>62.849999999999987</v>
      </c>
      <c r="H3246" s="15">
        <v>200.4</v>
      </c>
      <c r="I3246" s="15">
        <v>-4.9690000000000003E-3</v>
      </c>
      <c r="J3246" s="14">
        <v>6.9609850712644823</v>
      </c>
      <c r="K3246" s="15">
        <v>-3.774</v>
      </c>
      <c r="L3246" s="16">
        <v>7.84</v>
      </c>
      <c r="M3246" s="14">
        <v>17844028.398522802</v>
      </c>
      <c r="N3246" s="14">
        <v>0.21680891848000311</v>
      </c>
      <c r="O3246" s="14">
        <v>76.982652064633015</v>
      </c>
      <c r="P3246" s="14">
        <v>24.261887788942051</v>
      </c>
      <c r="Q3246" s="15">
        <v>7.7787034675885156</v>
      </c>
      <c r="R3246" s="14">
        <v>2.2960182330071062</v>
      </c>
      <c r="S3246" s="14">
        <v>4543.0304956099226</v>
      </c>
    </row>
    <row r="3247" spans="1:19" x14ac:dyDescent="0.35">
      <c r="A3247" s="13">
        <v>368</v>
      </c>
      <c r="B3247" s="13">
        <v>50</v>
      </c>
      <c r="C3247" s="13">
        <v>132</v>
      </c>
      <c r="D3247" s="13">
        <v>271</v>
      </c>
      <c r="E3247" s="13">
        <v>45</v>
      </c>
      <c r="F3247" s="15">
        <v>86.15000000000002</v>
      </c>
      <c r="G3247" s="15">
        <v>63.01</v>
      </c>
      <c r="H3247" s="15">
        <v>196.15</v>
      </c>
      <c r="I3247" s="15">
        <v>-3.3869999999999998E-3</v>
      </c>
      <c r="J3247" s="14">
        <v>6.9609850712644823</v>
      </c>
      <c r="K3247" s="15">
        <v>-3.274</v>
      </c>
      <c r="L3247" s="16">
        <v>7.7110000000000003</v>
      </c>
      <c r="M3247" s="14">
        <v>17844028.398522802</v>
      </c>
      <c r="N3247" s="14">
        <v>0.21680891848000311</v>
      </c>
      <c r="O3247" s="14">
        <v>76.982652064633015</v>
      </c>
      <c r="P3247" s="14">
        <v>24.261887788942051</v>
      </c>
      <c r="Q3247" s="15">
        <v>7.1838305447559856</v>
      </c>
      <c r="R3247" s="14">
        <v>2.2960182330071062</v>
      </c>
      <c r="S3247" s="14">
        <v>4543.0304956099226</v>
      </c>
    </row>
    <row r="3248" spans="1:19" x14ac:dyDescent="0.35">
      <c r="A3248" s="13">
        <v>1224</v>
      </c>
      <c r="B3248" s="13">
        <v>0</v>
      </c>
      <c r="C3248" s="13">
        <v>171</v>
      </c>
      <c r="D3248" s="13">
        <v>131</v>
      </c>
      <c r="E3248" s="13">
        <v>0</v>
      </c>
      <c r="F3248" s="15">
        <v>23.931000000000001</v>
      </c>
      <c r="G3248" s="15">
        <v>1.3409999999999991</v>
      </c>
      <c r="H3248" s="15">
        <v>206.56100000000001</v>
      </c>
      <c r="I3248" s="15">
        <v>4.47</v>
      </c>
      <c r="J3248" s="14">
        <v>2.7084127257208501</v>
      </c>
      <c r="K3248" s="15">
        <v>-0.43440000000000001</v>
      </c>
      <c r="L3248" s="16">
        <v>28.41</v>
      </c>
      <c r="M3248" s="14">
        <v>31685862.550129581</v>
      </c>
      <c r="N3248" s="14">
        <v>0.53297735211862152</v>
      </c>
      <c r="O3248" s="14">
        <v>203.8968435268084</v>
      </c>
      <c r="P3248" s="14">
        <v>103.4026802226733</v>
      </c>
      <c r="Q3248" s="15">
        <v>26.75613036754735</v>
      </c>
      <c r="R3248" s="14">
        <v>2.8832230907997589</v>
      </c>
      <c r="S3248" s="14">
        <v>44201.184694367701</v>
      </c>
    </row>
    <row r="3249" spans="1:19" x14ac:dyDescent="0.35">
      <c r="A3249" s="13">
        <v>1224</v>
      </c>
      <c r="B3249" s="13">
        <v>0</v>
      </c>
      <c r="C3249" s="13">
        <v>171</v>
      </c>
      <c r="D3249" s="13">
        <v>131</v>
      </c>
      <c r="E3249" s="13">
        <v>22.5</v>
      </c>
      <c r="F3249" s="15">
        <v>25.149000000000001</v>
      </c>
      <c r="G3249" s="15">
        <v>1.9730000000000001</v>
      </c>
      <c r="H3249" s="15">
        <v>257.46899999999999</v>
      </c>
      <c r="I3249" s="15">
        <v>6.9530000000000003</v>
      </c>
      <c r="J3249" s="14">
        <v>2.7084127257208501</v>
      </c>
      <c r="K3249" s="15">
        <v>0.18740000000000001</v>
      </c>
      <c r="L3249" s="16">
        <v>26.83</v>
      </c>
      <c r="M3249" s="14">
        <v>31685862.550129581</v>
      </c>
      <c r="N3249" s="14">
        <v>0.53297735211862152</v>
      </c>
      <c r="O3249" s="14">
        <v>203.8968435268084</v>
      </c>
      <c r="P3249" s="14">
        <v>103.4026802226733</v>
      </c>
      <c r="Q3249" s="15">
        <v>26.409363635564791</v>
      </c>
      <c r="R3249" s="14">
        <v>2.8832230907997589</v>
      </c>
      <c r="S3249" s="14">
        <v>44201.184694367701</v>
      </c>
    </row>
    <row r="3250" spans="1:19" x14ac:dyDescent="0.35">
      <c r="A3250" s="13">
        <v>1224</v>
      </c>
      <c r="B3250" s="13">
        <v>0</v>
      </c>
      <c r="C3250" s="13">
        <v>171</v>
      </c>
      <c r="D3250" s="13">
        <v>131</v>
      </c>
      <c r="E3250" s="13">
        <v>45</v>
      </c>
      <c r="F3250" s="15">
        <v>88.011999999999986</v>
      </c>
      <c r="G3250" s="15">
        <v>2.401000000000002</v>
      </c>
      <c r="H3250" s="15">
        <v>259.56200000000001</v>
      </c>
      <c r="I3250" s="15">
        <v>1.213E-2</v>
      </c>
      <c r="J3250" s="14">
        <v>2.7084127257208501</v>
      </c>
      <c r="K3250" s="15">
        <v>1.213E-2</v>
      </c>
      <c r="L3250" s="16">
        <v>28.61</v>
      </c>
      <c r="M3250" s="14">
        <v>31685862.550129581</v>
      </c>
      <c r="N3250" s="14">
        <v>0.53297735211862152</v>
      </c>
      <c r="O3250" s="14">
        <v>203.8968435268084</v>
      </c>
      <c r="P3250" s="14">
        <v>103.4026802226733</v>
      </c>
      <c r="Q3250" s="15">
        <v>40.15890739604383</v>
      </c>
      <c r="R3250" s="14">
        <v>2.8832230907997589</v>
      </c>
      <c r="S3250" s="14">
        <v>44201.184694367701</v>
      </c>
    </row>
    <row r="3251" spans="1:19" x14ac:dyDescent="0.35">
      <c r="A3251" s="13">
        <v>1224</v>
      </c>
      <c r="B3251" s="13">
        <v>50</v>
      </c>
      <c r="C3251" s="13">
        <v>171</v>
      </c>
      <c r="D3251" s="13">
        <v>131</v>
      </c>
      <c r="E3251" s="13">
        <v>0</v>
      </c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</row>
    <row r="3252" spans="1:19" x14ac:dyDescent="0.35">
      <c r="A3252" s="13">
        <v>1224</v>
      </c>
      <c r="B3252" s="13">
        <v>50</v>
      </c>
      <c r="C3252" s="13">
        <v>171</v>
      </c>
      <c r="D3252" s="13">
        <v>131</v>
      </c>
      <c r="E3252" s="13">
        <v>22.5</v>
      </c>
      <c r="F3252" s="15">
        <v>102.03</v>
      </c>
      <c r="G3252" s="15">
        <v>81.47</v>
      </c>
      <c r="H3252" s="15">
        <v>249.33</v>
      </c>
      <c r="I3252" s="15">
        <v>3.5489999999999999</v>
      </c>
      <c r="J3252" s="14">
        <v>2.7084127257208501</v>
      </c>
      <c r="K3252" s="15">
        <v>-0.20480000000000001</v>
      </c>
      <c r="L3252" s="16">
        <v>9.1820000000000004</v>
      </c>
      <c r="M3252" s="14">
        <v>31685862.550129581</v>
      </c>
      <c r="N3252" s="14">
        <v>0.53297735211862152</v>
      </c>
      <c r="O3252" s="14">
        <v>203.8968435268084</v>
      </c>
      <c r="P3252" s="14">
        <v>103.4242224477197</v>
      </c>
      <c r="Q3252" s="15">
        <v>39.467250695715528</v>
      </c>
      <c r="R3252" s="14">
        <v>2.8832230907997589</v>
      </c>
      <c r="S3252" s="14">
        <v>44201.184694367701</v>
      </c>
    </row>
    <row r="3253" spans="1:19" x14ac:dyDescent="0.35">
      <c r="A3253" s="13">
        <v>1224</v>
      </c>
      <c r="B3253" s="13">
        <v>50</v>
      </c>
      <c r="C3253" s="13">
        <v>171</v>
      </c>
      <c r="D3253" s="13">
        <v>131</v>
      </c>
      <c r="E3253" s="13">
        <v>45</v>
      </c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</row>
    <row r="3254" spans="1:19" x14ac:dyDescent="0.35">
      <c r="A3254" s="13">
        <v>1768</v>
      </c>
      <c r="B3254" s="13">
        <v>0</v>
      </c>
      <c r="C3254" s="13">
        <v>59</v>
      </c>
      <c r="D3254" s="13">
        <v>215</v>
      </c>
      <c r="E3254" s="13">
        <v>0</v>
      </c>
      <c r="F3254" s="15">
        <v>37.279999999999987</v>
      </c>
      <c r="G3254" s="15">
        <v>1.929999999999999</v>
      </c>
      <c r="H3254" s="15">
        <v>80.94</v>
      </c>
      <c r="I3254" s="15">
        <v>-7.7660000000000003E-3</v>
      </c>
      <c r="J3254" s="14">
        <v>4.0854471382142954</v>
      </c>
      <c r="K3254" s="15">
        <v>-10.17</v>
      </c>
      <c r="L3254" s="16">
        <v>115.5</v>
      </c>
      <c r="M3254" s="14">
        <v>73261610.101491749</v>
      </c>
      <c r="N3254" s="14">
        <v>0.6470358354941429</v>
      </c>
      <c r="O3254" s="14">
        <v>255.49512044411699</v>
      </c>
      <c r="P3254" s="14">
        <v>48.640969118170418</v>
      </c>
      <c r="Q3254" s="15">
        <v>46.680596818288727</v>
      </c>
      <c r="R3254" s="14">
        <v>3.197426346088724</v>
      </c>
      <c r="S3254" s="14">
        <v>78027.874732634751</v>
      </c>
    </row>
    <row r="3255" spans="1:19" x14ac:dyDescent="0.35">
      <c r="A3255" s="13">
        <v>1768</v>
      </c>
      <c r="B3255" s="13">
        <v>0</v>
      </c>
      <c r="C3255" s="13">
        <v>59</v>
      </c>
      <c r="D3255" s="13">
        <v>215</v>
      </c>
      <c r="E3255" s="13">
        <v>22.5</v>
      </c>
      <c r="F3255" s="15">
        <v>46.88</v>
      </c>
      <c r="G3255" s="15">
        <v>2.93</v>
      </c>
      <c r="H3255" s="15">
        <v>77.8</v>
      </c>
      <c r="I3255" s="15">
        <v>-2.3080000000000002E-3</v>
      </c>
      <c r="J3255" s="14">
        <v>4.0854471382142954</v>
      </c>
      <c r="K3255" s="15">
        <v>-7.87</v>
      </c>
      <c r="L3255" s="16">
        <v>107.5</v>
      </c>
      <c r="M3255" s="14">
        <v>73261610.101491749</v>
      </c>
      <c r="N3255" s="14">
        <v>0.6470358354941429</v>
      </c>
      <c r="O3255" s="14">
        <v>255.49512044411699</v>
      </c>
      <c r="P3255" s="14">
        <v>48.640969118170418</v>
      </c>
      <c r="Q3255" s="15">
        <v>46.584240319138893</v>
      </c>
      <c r="R3255" s="14">
        <v>3.197426346088724</v>
      </c>
      <c r="S3255" s="14">
        <v>78027.874732634751</v>
      </c>
    </row>
    <row r="3256" spans="1:19" x14ac:dyDescent="0.35">
      <c r="A3256" s="13">
        <v>1768</v>
      </c>
      <c r="B3256" s="13">
        <v>0</v>
      </c>
      <c r="C3256" s="13">
        <v>59</v>
      </c>
      <c r="D3256" s="13">
        <v>215</v>
      </c>
      <c r="E3256" s="13">
        <v>45</v>
      </c>
      <c r="F3256" s="15">
        <v>47.41</v>
      </c>
      <c r="G3256" s="15">
        <v>3.53</v>
      </c>
      <c r="H3256" s="15">
        <v>91.57</v>
      </c>
      <c r="I3256" s="15">
        <v>-3.2320000000000001E-3</v>
      </c>
      <c r="J3256" s="14">
        <v>4.0854471382142954</v>
      </c>
      <c r="K3256" s="15">
        <v>-7.383</v>
      </c>
      <c r="L3256" s="16">
        <v>112.2</v>
      </c>
      <c r="M3256" s="14">
        <v>73261610.101491749</v>
      </c>
      <c r="N3256" s="14">
        <v>0.6470358354941429</v>
      </c>
      <c r="O3256" s="14">
        <v>255.49512044411699</v>
      </c>
      <c r="P3256" s="14">
        <v>48.640969118170418</v>
      </c>
      <c r="Q3256" s="15">
        <v>47.266325800764228</v>
      </c>
      <c r="R3256" s="14">
        <v>3.197426346088724</v>
      </c>
      <c r="S3256" s="14">
        <v>78027.874732634751</v>
      </c>
    </row>
    <row r="3257" spans="1:19" x14ac:dyDescent="0.35">
      <c r="A3257" s="13">
        <v>1768</v>
      </c>
      <c r="B3257" s="13">
        <v>50</v>
      </c>
      <c r="C3257" s="13">
        <v>59</v>
      </c>
      <c r="D3257" s="13">
        <v>215</v>
      </c>
      <c r="E3257" s="13">
        <v>0</v>
      </c>
      <c r="F3257" s="15">
        <v>40.130000000000003</v>
      </c>
      <c r="G3257" s="15">
        <v>22.31</v>
      </c>
      <c r="H3257" s="15">
        <v>89</v>
      </c>
      <c r="I3257" s="15">
        <v>-3.7100000000000001E-2</v>
      </c>
      <c r="J3257" s="14">
        <v>4.0854471382142954</v>
      </c>
      <c r="K3257" s="15">
        <v>-11.77</v>
      </c>
      <c r="L3257" s="16">
        <v>58.76</v>
      </c>
      <c r="M3257" s="14">
        <v>73261610.101491749</v>
      </c>
      <c r="N3257" s="14">
        <v>0.6470358354941429</v>
      </c>
      <c r="O3257" s="14">
        <v>255.49512044411699</v>
      </c>
      <c r="P3257" s="14">
        <v>48.65110265340337</v>
      </c>
      <c r="Q3257" s="15">
        <v>50.767280646968331</v>
      </c>
      <c r="R3257" s="14">
        <v>3.197426346088724</v>
      </c>
      <c r="S3257" s="14">
        <v>78027.874732634751</v>
      </c>
    </row>
    <row r="3258" spans="1:19" x14ac:dyDescent="0.35">
      <c r="A3258" s="13">
        <v>1768</v>
      </c>
      <c r="B3258" s="13">
        <v>50</v>
      </c>
      <c r="C3258" s="13">
        <v>59</v>
      </c>
      <c r="D3258" s="13">
        <v>215</v>
      </c>
      <c r="E3258" s="13">
        <v>22.5</v>
      </c>
      <c r="F3258" s="15">
        <v>45.559999999999988</v>
      </c>
      <c r="G3258" s="15">
        <v>22.69</v>
      </c>
      <c r="H3258" s="15">
        <v>70.56</v>
      </c>
      <c r="I3258" s="15">
        <v>-2.3640000000000001E-2</v>
      </c>
      <c r="J3258" s="14">
        <v>4.0854471382142954</v>
      </c>
      <c r="K3258" s="15">
        <v>-10.26</v>
      </c>
      <c r="L3258" s="16">
        <v>68.73</v>
      </c>
      <c r="M3258" s="14">
        <v>73261610.101491749</v>
      </c>
      <c r="N3258" s="14">
        <v>0.6470358354941429</v>
      </c>
      <c r="O3258" s="14">
        <v>255.49512044411699</v>
      </c>
      <c r="P3258" s="14">
        <v>48.65110265340337</v>
      </c>
      <c r="Q3258" s="15">
        <v>48.933867674955138</v>
      </c>
      <c r="R3258" s="14">
        <v>3.197426346088724</v>
      </c>
      <c r="S3258" s="14">
        <v>78027.874732634751</v>
      </c>
    </row>
    <row r="3259" spans="1:19" x14ac:dyDescent="0.35">
      <c r="A3259" s="13">
        <v>1768</v>
      </c>
      <c r="B3259" s="13">
        <v>50</v>
      </c>
      <c r="C3259" s="13">
        <v>59</v>
      </c>
      <c r="D3259" s="13">
        <v>215</v>
      </c>
      <c r="E3259" s="13">
        <v>45</v>
      </c>
      <c r="F3259" s="15">
        <v>46.8</v>
      </c>
      <c r="G3259" s="15">
        <v>22.9</v>
      </c>
      <c r="H3259" s="15">
        <v>91.26</v>
      </c>
      <c r="I3259" s="15">
        <v>-5.8560000000000001E-3</v>
      </c>
      <c r="J3259" s="14">
        <v>4.0854471382142954</v>
      </c>
      <c r="K3259" s="15">
        <v>-9.4190000000000005</v>
      </c>
      <c r="L3259" s="16">
        <v>74.010000000000005</v>
      </c>
      <c r="M3259" s="14">
        <v>73261610.101491749</v>
      </c>
      <c r="N3259" s="14">
        <v>0.6470358354941429</v>
      </c>
      <c r="O3259" s="14">
        <v>255.49512044411699</v>
      </c>
      <c r="P3259" s="14">
        <v>48.65110265340337</v>
      </c>
      <c r="Q3259" s="15">
        <v>49.668641395626658</v>
      </c>
      <c r="R3259" s="14">
        <v>3.197426346088724</v>
      </c>
      <c r="S3259" s="14">
        <v>78027.874732634751</v>
      </c>
    </row>
    <row r="3260" spans="1:19" x14ac:dyDescent="0.35">
      <c r="A3260" s="13">
        <v>1576</v>
      </c>
      <c r="B3260" s="13">
        <v>0</v>
      </c>
      <c r="C3260" s="13">
        <v>145</v>
      </c>
      <c r="D3260" s="13">
        <v>289</v>
      </c>
      <c r="E3260" s="13">
        <v>0</v>
      </c>
      <c r="F3260" s="15">
        <v>92.79</v>
      </c>
      <c r="G3260" s="15">
        <v>2.6800000000000019</v>
      </c>
      <c r="H3260" s="15">
        <v>208.09</v>
      </c>
      <c r="I3260" s="15">
        <v>-2.6710000000000002E-3</v>
      </c>
      <c r="J3260" s="14">
        <v>5.6245843530299737</v>
      </c>
      <c r="K3260" s="15">
        <v>-16.46</v>
      </c>
      <c r="L3260" s="16">
        <v>186.1</v>
      </c>
      <c r="M3260" s="14">
        <v>89796409.188049525</v>
      </c>
      <c r="N3260" s="14">
        <v>0.61517455169850699</v>
      </c>
      <c r="O3260" s="14">
        <v>240.6936424482729</v>
      </c>
      <c r="P3260" s="14">
        <v>109.95342520051371</v>
      </c>
      <c r="Q3260" s="15">
        <v>79.688305305917723</v>
      </c>
      <c r="R3260" s="14">
        <v>3.0910349601938392</v>
      </c>
      <c r="S3260" s="14">
        <v>67027.792327332354</v>
      </c>
    </row>
    <row r="3261" spans="1:19" x14ac:dyDescent="0.35">
      <c r="A3261" s="13">
        <v>1576</v>
      </c>
      <c r="B3261" s="13">
        <v>0</v>
      </c>
      <c r="C3261" s="13">
        <v>145</v>
      </c>
      <c r="D3261" s="13">
        <v>289</v>
      </c>
      <c r="E3261" s="13">
        <v>22.5</v>
      </c>
      <c r="F3261" s="15">
        <v>98.070000000000007</v>
      </c>
      <c r="G3261" s="15">
        <v>3.9799999999999991</v>
      </c>
      <c r="H3261" s="15">
        <v>202.87</v>
      </c>
      <c r="I3261" s="15">
        <v>-1.8919999999999999E-2</v>
      </c>
      <c r="J3261" s="14">
        <v>5.6245843530299737</v>
      </c>
      <c r="K3261" s="15">
        <v>-8.6590000000000007</v>
      </c>
      <c r="L3261" s="16">
        <v>173.9</v>
      </c>
      <c r="M3261" s="14">
        <v>89796409.188049525</v>
      </c>
      <c r="N3261" s="14">
        <v>0.61517455169850699</v>
      </c>
      <c r="O3261" s="14">
        <v>240.6936424482729</v>
      </c>
      <c r="P3261" s="14">
        <v>109.95342520051371</v>
      </c>
      <c r="Q3261" s="15">
        <v>80.256939517637747</v>
      </c>
      <c r="R3261" s="14">
        <v>3.0910349601938392</v>
      </c>
      <c r="S3261" s="14">
        <v>67027.792327332354</v>
      </c>
    </row>
    <row r="3262" spans="1:19" x14ac:dyDescent="0.35">
      <c r="A3262" s="13">
        <v>1576</v>
      </c>
      <c r="B3262" s="13">
        <v>0</v>
      </c>
      <c r="C3262" s="13">
        <v>145</v>
      </c>
      <c r="D3262" s="13">
        <v>289</v>
      </c>
      <c r="E3262" s="13">
        <v>45</v>
      </c>
      <c r="F3262" s="15">
        <v>97.850000000000009</v>
      </c>
      <c r="G3262" s="15">
        <v>4.8900000000000006</v>
      </c>
      <c r="H3262" s="15">
        <v>231.05</v>
      </c>
      <c r="I3262" s="15">
        <v>-6.8760000000000002E-3</v>
      </c>
      <c r="J3262" s="14">
        <v>5.6245843530299737</v>
      </c>
      <c r="K3262" s="15">
        <v>-14.57</v>
      </c>
      <c r="L3262" s="16">
        <v>182.8</v>
      </c>
      <c r="M3262" s="14">
        <v>89796409.188049525</v>
      </c>
      <c r="N3262" s="14">
        <v>0.61517455169850699</v>
      </c>
      <c r="O3262" s="14">
        <v>240.6936424482729</v>
      </c>
      <c r="P3262" s="14">
        <v>109.95342520051371</v>
      </c>
      <c r="Q3262" s="15">
        <v>79.101396049395348</v>
      </c>
      <c r="R3262" s="14">
        <v>3.0910349601938392</v>
      </c>
      <c r="S3262" s="14">
        <v>67027.792327332354</v>
      </c>
    </row>
    <row r="3263" spans="1:19" x14ac:dyDescent="0.35">
      <c r="A3263" s="13">
        <v>1576</v>
      </c>
      <c r="B3263" s="13">
        <v>50</v>
      </c>
      <c r="C3263" s="13">
        <v>145</v>
      </c>
      <c r="D3263" s="13">
        <v>289</v>
      </c>
      <c r="E3263" s="13">
        <v>0</v>
      </c>
      <c r="F3263" s="15">
        <v>108.98</v>
      </c>
      <c r="G3263" s="15">
        <v>63.22</v>
      </c>
      <c r="H3263" s="15">
        <v>221.08</v>
      </c>
      <c r="I3263" s="15">
        <v>-1.838E-3</v>
      </c>
      <c r="J3263" s="14">
        <v>5.6245843530299737</v>
      </c>
      <c r="K3263" s="15">
        <v>-22.47</v>
      </c>
      <c r="L3263" s="16">
        <v>69.48</v>
      </c>
      <c r="M3263" s="14">
        <v>89796409.188049525</v>
      </c>
      <c r="N3263" s="14">
        <v>0.61517455169850699</v>
      </c>
      <c r="O3263" s="14">
        <v>240.6936424482729</v>
      </c>
      <c r="P3263" s="14">
        <v>109.9763321640972</v>
      </c>
      <c r="Q3263" s="15">
        <v>78.857467137995698</v>
      </c>
      <c r="R3263" s="14">
        <v>3.0910349601938392</v>
      </c>
      <c r="S3263" s="14">
        <v>67027.792327332354</v>
      </c>
    </row>
    <row r="3264" spans="1:19" x14ac:dyDescent="0.35">
      <c r="A3264" s="13">
        <v>1576</v>
      </c>
      <c r="B3264" s="13">
        <v>50</v>
      </c>
      <c r="C3264" s="13">
        <v>145</v>
      </c>
      <c r="D3264" s="13">
        <v>289</v>
      </c>
      <c r="E3264" s="13">
        <v>22.5</v>
      </c>
      <c r="F3264" s="15">
        <v>110.48</v>
      </c>
      <c r="G3264" s="15">
        <v>63.49</v>
      </c>
      <c r="H3264" s="15">
        <v>222.98</v>
      </c>
      <c r="I3264" s="15">
        <v>-3.0020000000000002E-2</v>
      </c>
      <c r="J3264" s="14">
        <v>5.6245843530299737</v>
      </c>
      <c r="K3264" s="15">
        <v>-22.1</v>
      </c>
      <c r="L3264" s="16">
        <v>87.53</v>
      </c>
      <c r="M3264" s="14">
        <v>89796409.188049525</v>
      </c>
      <c r="N3264" s="14">
        <v>0.61517455169850699</v>
      </c>
      <c r="O3264" s="14">
        <v>240.6936424482729</v>
      </c>
      <c r="P3264" s="14">
        <v>109.9763321640972</v>
      </c>
      <c r="Q3264" s="15">
        <v>76.421434010890337</v>
      </c>
      <c r="R3264" s="14">
        <v>3.0910349601938392</v>
      </c>
      <c r="S3264" s="14">
        <v>67027.792327332354</v>
      </c>
    </row>
    <row r="3265" spans="1:19" x14ac:dyDescent="0.35">
      <c r="A3265" s="13">
        <v>1576</v>
      </c>
      <c r="B3265" s="13">
        <v>50</v>
      </c>
      <c r="C3265" s="13">
        <v>145</v>
      </c>
      <c r="D3265" s="13">
        <v>289</v>
      </c>
      <c r="E3265" s="13">
        <v>45</v>
      </c>
      <c r="F3265" s="15">
        <v>111.81</v>
      </c>
      <c r="G3265" s="15">
        <v>63.70000000000001</v>
      </c>
      <c r="H3265" s="15">
        <v>221.81</v>
      </c>
      <c r="I3265" s="15">
        <v>-4.2229999999999997E-2</v>
      </c>
      <c r="J3265" s="14">
        <v>5.6245843530299737</v>
      </c>
      <c r="K3265" s="15">
        <v>-17.39</v>
      </c>
      <c r="L3265" s="16">
        <v>94.53</v>
      </c>
      <c r="M3265" s="14">
        <v>89796409.188049525</v>
      </c>
      <c r="N3265" s="14">
        <v>0.61517455169850699</v>
      </c>
      <c r="O3265" s="14">
        <v>240.6936424482729</v>
      </c>
      <c r="P3265" s="14">
        <v>109.9763321640972</v>
      </c>
      <c r="Q3265" s="15">
        <v>75.710904934139307</v>
      </c>
      <c r="R3265" s="14">
        <v>3.0910349601938392</v>
      </c>
      <c r="S3265" s="14">
        <v>67027.792327332354</v>
      </c>
    </row>
    <row r="3266" spans="1:19" x14ac:dyDescent="0.35">
      <c r="A3266" s="13">
        <v>398</v>
      </c>
      <c r="B3266" s="13">
        <v>0</v>
      </c>
      <c r="C3266" s="13">
        <v>191</v>
      </c>
      <c r="D3266" s="13">
        <v>154</v>
      </c>
      <c r="E3266" s="13">
        <v>0</v>
      </c>
      <c r="F3266" s="15">
        <v>28</v>
      </c>
      <c r="G3266" s="15">
        <v>2.0499999999999998</v>
      </c>
      <c r="H3266" s="15">
        <v>242.1</v>
      </c>
      <c r="I3266" s="15">
        <v>0.57529999999999992</v>
      </c>
      <c r="J3266" s="14">
        <v>3.935727161635528</v>
      </c>
      <c r="K3266" s="15">
        <v>-0.5927</v>
      </c>
      <c r="L3266" s="16">
        <v>10.41</v>
      </c>
      <c r="M3266" s="14">
        <v>10605959.32572509</v>
      </c>
      <c r="N3266" s="14">
        <v>0.22458440542571939</v>
      </c>
      <c r="O3266" s="14">
        <v>79.876818585253829</v>
      </c>
      <c r="P3266" s="14">
        <v>36.603161333458793</v>
      </c>
      <c r="Q3266" s="15">
        <v>6.2745211021392011</v>
      </c>
      <c r="R3266" s="14">
        <v>2.3188676725864599</v>
      </c>
      <c r="S3266" s="14">
        <v>4930.3660487109319</v>
      </c>
    </row>
    <row r="3267" spans="1:19" x14ac:dyDescent="0.35">
      <c r="A3267" s="13">
        <v>398</v>
      </c>
      <c r="B3267" s="13">
        <v>0</v>
      </c>
      <c r="C3267" s="13">
        <v>191</v>
      </c>
      <c r="D3267" s="13">
        <v>154</v>
      </c>
      <c r="E3267" s="13">
        <v>22.5</v>
      </c>
      <c r="F3267" s="15">
        <v>29.82</v>
      </c>
      <c r="G3267" s="15">
        <v>2.9400000000000022</v>
      </c>
      <c r="H3267" s="15">
        <v>234.42</v>
      </c>
      <c r="I3267" s="15">
        <v>1.087</v>
      </c>
      <c r="J3267" s="14">
        <v>3.935727161635528</v>
      </c>
      <c r="K3267" s="15">
        <v>-0.192</v>
      </c>
      <c r="L3267" s="16">
        <v>10.050000000000001</v>
      </c>
      <c r="M3267" s="14">
        <v>10605959.32572509</v>
      </c>
      <c r="N3267" s="14">
        <v>0.22458440542571939</v>
      </c>
      <c r="O3267" s="14">
        <v>79.876818585253829</v>
      </c>
      <c r="P3267" s="14">
        <v>36.603161333458793</v>
      </c>
      <c r="Q3267" s="15">
        <v>5.5714662132419539</v>
      </c>
      <c r="R3267" s="14">
        <v>2.3188676725864599</v>
      </c>
      <c r="S3267" s="14">
        <v>4930.3660487109319</v>
      </c>
    </row>
    <row r="3268" spans="1:19" x14ac:dyDescent="0.35">
      <c r="A3268" s="13">
        <v>398</v>
      </c>
      <c r="B3268" s="13">
        <v>0</v>
      </c>
      <c r="C3268" s="13">
        <v>191</v>
      </c>
      <c r="D3268" s="13">
        <v>154</v>
      </c>
      <c r="E3268" s="13">
        <v>45</v>
      </c>
      <c r="F3268" s="15">
        <v>18.920000000000002</v>
      </c>
      <c r="G3268" s="15">
        <v>3.669999999999999</v>
      </c>
      <c r="H3268" s="15">
        <v>284.81999999999988</v>
      </c>
      <c r="I3268" s="15">
        <v>1.149</v>
      </c>
      <c r="J3268" s="14">
        <v>3.935727161635528</v>
      </c>
      <c r="K3268" s="15">
        <v>-0.69</v>
      </c>
      <c r="L3268" s="16">
        <v>11.2</v>
      </c>
      <c r="M3268" s="14">
        <v>10605959.32572509</v>
      </c>
      <c r="N3268" s="14">
        <v>0.22458440542571939</v>
      </c>
      <c r="O3268" s="14">
        <v>79.876818585253829</v>
      </c>
      <c r="P3268" s="14">
        <v>36.603161333458793</v>
      </c>
      <c r="Q3268" s="15">
        <v>4.4040795510322397</v>
      </c>
      <c r="R3268" s="14">
        <v>2.3188676725864599</v>
      </c>
      <c r="S3268" s="14">
        <v>4930.3660487109319</v>
      </c>
    </row>
    <row r="3269" spans="1:19" x14ac:dyDescent="0.35">
      <c r="A3269" s="13">
        <v>398</v>
      </c>
      <c r="B3269" s="13">
        <v>50</v>
      </c>
      <c r="C3269" s="13">
        <v>191</v>
      </c>
      <c r="D3269" s="13">
        <v>154</v>
      </c>
      <c r="E3269" s="13">
        <v>0</v>
      </c>
      <c r="F3269" s="15">
        <v>130.46</v>
      </c>
      <c r="G3269" s="15">
        <v>93.059999999999988</v>
      </c>
      <c r="H3269" s="15">
        <v>289.06</v>
      </c>
      <c r="I3269" s="15">
        <v>-6.4990000000000002E-4</v>
      </c>
      <c r="J3269" s="14">
        <v>3.935727161635528</v>
      </c>
      <c r="K3269" s="15">
        <v>-0.9143</v>
      </c>
      <c r="L3269" s="16">
        <v>1.643</v>
      </c>
      <c r="M3269" s="14">
        <v>10605959.32572509</v>
      </c>
      <c r="N3269" s="14">
        <v>0.22458440542571939</v>
      </c>
      <c r="O3269" s="14">
        <v>79.876818585253829</v>
      </c>
      <c r="P3269" s="14">
        <v>36.610786992069919</v>
      </c>
      <c r="Q3269" s="15">
        <v>8.1484166543988117</v>
      </c>
      <c r="R3269" s="14">
        <v>2.3188676725864599</v>
      </c>
      <c r="S3269" s="14">
        <v>4930.3660487109319</v>
      </c>
    </row>
    <row r="3270" spans="1:19" x14ac:dyDescent="0.35">
      <c r="A3270" s="13">
        <v>398</v>
      </c>
      <c r="B3270" s="13">
        <v>50</v>
      </c>
      <c r="C3270" s="13">
        <v>191</v>
      </c>
      <c r="D3270" s="13">
        <v>154</v>
      </c>
      <c r="E3270" s="13">
        <v>22.5</v>
      </c>
      <c r="F3270" s="15">
        <v>135.26</v>
      </c>
      <c r="G3270" s="15">
        <v>93.16</v>
      </c>
      <c r="H3270" s="15">
        <v>293.36</v>
      </c>
      <c r="I3270" s="15">
        <v>-3.6319999999999999E-4</v>
      </c>
      <c r="J3270" s="14">
        <v>3.935727161635528</v>
      </c>
      <c r="K3270" s="15">
        <v>-0.6986</v>
      </c>
      <c r="L3270" s="16">
        <v>2.11</v>
      </c>
      <c r="M3270" s="14">
        <v>10605959.32572509</v>
      </c>
      <c r="N3270" s="14">
        <v>0.22458440542571939</v>
      </c>
      <c r="O3270" s="14">
        <v>79.876818585253829</v>
      </c>
      <c r="P3270" s="14">
        <v>36.610786992069919</v>
      </c>
      <c r="Q3270" s="15">
        <v>7.5660536524653379</v>
      </c>
      <c r="R3270" s="14">
        <v>2.3188676725864599</v>
      </c>
      <c r="S3270" s="14">
        <v>4930.3660487109319</v>
      </c>
    </row>
    <row r="3271" spans="1:19" x14ac:dyDescent="0.35">
      <c r="A3271" s="13">
        <v>398</v>
      </c>
      <c r="B3271" s="13">
        <v>50</v>
      </c>
      <c r="C3271" s="13">
        <v>191</v>
      </c>
      <c r="D3271" s="13">
        <v>154</v>
      </c>
      <c r="E3271" s="13">
        <v>45</v>
      </c>
      <c r="F3271" s="15">
        <v>138.61000000000001</v>
      </c>
      <c r="G3271" s="15">
        <v>93.210000000000008</v>
      </c>
      <c r="H3271" s="15">
        <v>295.20999999999998</v>
      </c>
      <c r="I3271" s="15">
        <v>-6.5090000000000005E-4</v>
      </c>
      <c r="J3271" s="14">
        <v>3.935727161635528</v>
      </c>
      <c r="K3271" s="15">
        <v>-0.76419999999999999</v>
      </c>
      <c r="L3271" s="16">
        <v>2.2530000000000001</v>
      </c>
      <c r="M3271" s="14">
        <v>10605959.32572509</v>
      </c>
      <c r="N3271" s="14">
        <v>0.22458440542571939</v>
      </c>
      <c r="O3271" s="14">
        <v>79.876818585253829</v>
      </c>
      <c r="P3271" s="14">
        <v>36.610786992069919</v>
      </c>
      <c r="Q3271" s="15">
        <v>7.3404538889650546</v>
      </c>
      <c r="R3271" s="14">
        <v>2.3188676725864599</v>
      </c>
      <c r="S3271" s="14">
        <v>4930.3660487109319</v>
      </c>
    </row>
    <row r="3272" spans="1:19" x14ac:dyDescent="0.35">
      <c r="A3272" s="13">
        <v>1114</v>
      </c>
      <c r="B3272" s="13">
        <v>0</v>
      </c>
      <c r="C3272" s="13">
        <v>53</v>
      </c>
      <c r="D3272" s="13">
        <v>151</v>
      </c>
      <c r="E3272" s="13">
        <v>0</v>
      </c>
      <c r="F3272" s="15">
        <v>27.724</v>
      </c>
      <c r="G3272" s="15">
        <v>1.553999999999998</v>
      </c>
      <c r="H3272" s="15">
        <v>77.483999999999995</v>
      </c>
      <c r="I3272" s="15">
        <v>2.419E-2</v>
      </c>
      <c r="J3272" s="14">
        <v>3.2311322309887371</v>
      </c>
      <c r="K3272" s="15">
        <v>-2.9</v>
      </c>
      <c r="L3272" s="16">
        <v>32.42</v>
      </c>
      <c r="M3272" s="14">
        <v>31250847.599056851</v>
      </c>
      <c r="N3272" s="14">
        <v>0.48511705848909648</v>
      </c>
      <c r="O3272" s="14">
        <v>183.30412005236241</v>
      </c>
      <c r="P3272" s="14">
        <v>27.838065022676592</v>
      </c>
      <c r="Q3272" s="15">
        <v>18.414396112766799</v>
      </c>
      <c r="R3272" s="14">
        <v>2.8146252285191959</v>
      </c>
      <c r="S3272" s="14">
        <v>34000.573998886772</v>
      </c>
    </row>
    <row r="3273" spans="1:19" x14ac:dyDescent="0.35">
      <c r="A3273" s="13">
        <v>1114</v>
      </c>
      <c r="B3273" s="13">
        <v>0</v>
      </c>
      <c r="C3273" s="13">
        <v>53</v>
      </c>
      <c r="D3273" s="13">
        <v>151</v>
      </c>
      <c r="E3273" s="13">
        <v>22.5</v>
      </c>
      <c r="F3273" s="15">
        <v>37.164000000000009</v>
      </c>
      <c r="G3273" s="15">
        <v>2.3140000000000001</v>
      </c>
      <c r="H3273" s="15">
        <v>64.634</v>
      </c>
      <c r="I3273" s="15">
        <v>-5.7590000000000002E-3</v>
      </c>
      <c r="J3273" s="14">
        <v>3.2311322309887371</v>
      </c>
      <c r="K3273" s="15">
        <v>-2.29</v>
      </c>
      <c r="L3273" s="16">
        <v>30.46</v>
      </c>
      <c r="M3273" s="14">
        <v>31250847.599056851</v>
      </c>
      <c r="N3273" s="14">
        <v>0.48511705848909648</v>
      </c>
      <c r="O3273" s="14">
        <v>183.30412005236241</v>
      </c>
      <c r="P3273" s="14">
        <v>27.838065022676592</v>
      </c>
      <c r="Q3273" s="15">
        <v>18.74233878345979</v>
      </c>
      <c r="R3273" s="14">
        <v>2.8146252285191959</v>
      </c>
      <c r="S3273" s="14">
        <v>34000.573998886772</v>
      </c>
    </row>
    <row r="3274" spans="1:19" x14ac:dyDescent="0.35">
      <c r="A3274" s="13">
        <v>1114</v>
      </c>
      <c r="B3274" s="13">
        <v>0</v>
      </c>
      <c r="C3274" s="13">
        <v>53</v>
      </c>
      <c r="D3274" s="13">
        <v>151</v>
      </c>
      <c r="E3274" s="13">
        <v>45</v>
      </c>
      <c r="F3274" s="15">
        <v>39.046999999999997</v>
      </c>
      <c r="G3274" s="15">
        <v>2.816999999999998</v>
      </c>
      <c r="H3274" s="15">
        <v>82.677000000000007</v>
      </c>
      <c r="I3274" s="15">
        <v>-3.81E-3</v>
      </c>
      <c r="J3274" s="14">
        <v>3.2311322309887371</v>
      </c>
      <c r="K3274" s="15">
        <v>-1.9510000000000001</v>
      </c>
      <c r="L3274" s="16">
        <v>32.58</v>
      </c>
      <c r="M3274" s="14">
        <v>31250847.599056851</v>
      </c>
      <c r="N3274" s="14">
        <v>0.48511705848909648</v>
      </c>
      <c r="O3274" s="14">
        <v>183.30412005236241</v>
      </c>
      <c r="P3274" s="14">
        <v>27.838065022676592</v>
      </c>
      <c r="Q3274" s="15">
        <v>19.210904982652671</v>
      </c>
      <c r="R3274" s="14">
        <v>2.8146252285191959</v>
      </c>
      <c r="S3274" s="14">
        <v>34000.573998886772</v>
      </c>
    </row>
    <row r="3275" spans="1:19" x14ac:dyDescent="0.35">
      <c r="A3275" s="13">
        <v>1114</v>
      </c>
      <c r="B3275" s="13">
        <v>50</v>
      </c>
      <c r="C3275" s="13">
        <v>53</v>
      </c>
      <c r="D3275" s="13">
        <v>151</v>
      </c>
      <c r="E3275" s="13">
        <v>0</v>
      </c>
      <c r="F3275" s="15">
        <v>34.33</v>
      </c>
      <c r="G3275" s="15">
        <v>22.4</v>
      </c>
      <c r="H3275" s="15">
        <v>83.40000000000002</v>
      </c>
      <c r="I3275" s="15">
        <v>-7.7120000000000001E-3</v>
      </c>
      <c r="J3275" s="14">
        <v>3.2311322309887371</v>
      </c>
      <c r="K3275" s="15">
        <v>-3.8540000000000001</v>
      </c>
      <c r="L3275" s="16">
        <v>12.45</v>
      </c>
      <c r="M3275" s="14">
        <v>31250847.599056851</v>
      </c>
      <c r="N3275" s="14">
        <v>0.48511705848909648</v>
      </c>
      <c r="O3275" s="14">
        <v>183.30412005236241</v>
      </c>
      <c r="P3275" s="14">
        <v>27.843864619556321</v>
      </c>
      <c r="Q3275" s="15">
        <v>19.60964756479979</v>
      </c>
      <c r="R3275" s="14">
        <v>2.8146252285191959</v>
      </c>
      <c r="S3275" s="14">
        <v>34000.573998886772</v>
      </c>
    </row>
    <row r="3276" spans="1:19" x14ac:dyDescent="0.35">
      <c r="A3276" s="13">
        <v>1114</v>
      </c>
      <c r="B3276" s="13">
        <v>50</v>
      </c>
      <c r="C3276" s="13">
        <v>53</v>
      </c>
      <c r="D3276" s="13">
        <v>151</v>
      </c>
      <c r="E3276" s="13">
        <v>22.5</v>
      </c>
      <c r="F3276" s="15">
        <v>39.97</v>
      </c>
      <c r="G3276" s="15">
        <v>22.59</v>
      </c>
      <c r="H3276" s="15">
        <v>68.73</v>
      </c>
      <c r="I3276" s="15">
        <v>-5.7649999999999993E-3</v>
      </c>
      <c r="J3276" s="14">
        <v>3.2311322309887371</v>
      </c>
      <c r="K3276" s="15">
        <v>-3.544</v>
      </c>
      <c r="L3276" s="16">
        <v>15.02</v>
      </c>
      <c r="M3276" s="14">
        <v>31250847.599056851</v>
      </c>
      <c r="N3276" s="14">
        <v>0.48511705848909648</v>
      </c>
      <c r="O3276" s="14">
        <v>183.30412005236241</v>
      </c>
      <c r="P3276" s="14">
        <v>27.843864619556321</v>
      </c>
      <c r="Q3276" s="15">
        <v>19.235638575779621</v>
      </c>
      <c r="R3276" s="14">
        <v>2.8146252285191959</v>
      </c>
      <c r="S3276" s="14">
        <v>34000.573998886772</v>
      </c>
    </row>
    <row r="3277" spans="1:19" x14ac:dyDescent="0.35">
      <c r="A3277" s="13">
        <v>1114</v>
      </c>
      <c r="B3277" s="13">
        <v>50</v>
      </c>
      <c r="C3277" s="13">
        <v>53</v>
      </c>
      <c r="D3277" s="13">
        <v>151</v>
      </c>
      <c r="E3277" s="13">
        <v>45</v>
      </c>
      <c r="F3277" s="15">
        <v>41.64</v>
      </c>
      <c r="G3277" s="15">
        <v>22.79000000000001</v>
      </c>
      <c r="H3277" s="15">
        <v>83.15</v>
      </c>
      <c r="I3277" s="15">
        <v>-8.7669999999999988E-3</v>
      </c>
      <c r="J3277" s="14">
        <v>3.2311322309887371</v>
      </c>
      <c r="K3277" s="15">
        <v>-3</v>
      </c>
      <c r="L3277" s="16">
        <v>15.91</v>
      </c>
      <c r="M3277" s="14">
        <v>31250847.599056851</v>
      </c>
      <c r="N3277" s="14">
        <v>0.48511705848909648</v>
      </c>
      <c r="O3277" s="14">
        <v>183.30412005236241</v>
      </c>
      <c r="P3277" s="14">
        <v>27.843864619556321</v>
      </c>
      <c r="Q3277" s="15">
        <v>19.430518820651692</v>
      </c>
      <c r="R3277" s="14">
        <v>2.8146252285191959</v>
      </c>
      <c r="S3277" s="14">
        <v>34000.573998886772</v>
      </c>
    </row>
    <row r="3278" spans="1:19" x14ac:dyDescent="0.35">
      <c r="A3278" s="13">
        <v>576</v>
      </c>
      <c r="B3278" s="13">
        <v>0</v>
      </c>
      <c r="C3278" s="13">
        <v>177</v>
      </c>
      <c r="D3278" s="13">
        <v>254</v>
      </c>
      <c r="E3278" s="13">
        <v>0</v>
      </c>
      <c r="F3278" s="15">
        <v>46.000000000000007</v>
      </c>
      <c r="G3278" s="15">
        <v>3.0600000000000041</v>
      </c>
      <c r="H3278" s="15">
        <v>242.51</v>
      </c>
      <c r="I3278" s="15">
        <v>1.7450000000000001</v>
      </c>
      <c r="J3278" s="14">
        <v>6.1407183136397032</v>
      </c>
      <c r="K3278" s="15">
        <v>-3.1720000000000002</v>
      </c>
      <c r="L3278" s="16">
        <v>42.8</v>
      </c>
      <c r="M3278" s="14">
        <v>26702852.23688015</v>
      </c>
      <c r="N3278" s="14">
        <v>0.3085826983583474</v>
      </c>
      <c r="O3278" s="14">
        <v>111.79764983333401</v>
      </c>
      <c r="P3278" s="14">
        <v>50.186766360694783</v>
      </c>
      <c r="Q3278" s="15">
        <v>15.23199069712564</v>
      </c>
      <c r="R3278" s="14">
        <v>2.4507630103039002</v>
      </c>
      <c r="S3278" s="14">
        <v>10533.817228630911</v>
      </c>
    </row>
    <row r="3279" spans="1:19" x14ac:dyDescent="0.35">
      <c r="A3279" s="13">
        <v>576</v>
      </c>
      <c r="B3279" s="13">
        <v>0</v>
      </c>
      <c r="C3279" s="13">
        <v>177</v>
      </c>
      <c r="D3279" s="13">
        <v>254</v>
      </c>
      <c r="E3279" s="13">
        <v>22.5</v>
      </c>
      <c r="F3279" s="15">
        <v>50.12</v>
      </c>
      <c r="G3279" s="15">
        <v>4.5299999999999994</v>
      </c>
      <c r="H3279" s="15">
        <v>191.9</v>
      </c>
      <c r="I3279" s="15">
        <v>4.1550000000000002</v>
      </c>
      <c r="J3279" s="14">
        <v>6.1407183136397032</v>
      </c>
      <c r="K3279" s="15">
        <v>-2.1739999999999999</v>
      </c>
      <c r="L3279" s="16">
        <v>40.880000000000003</v>
      </c>
      <c r="M3279" s="14">
        <v>26702852.23688015</v>
      </c>
      <c r="N3279" s="14">
        <v>0.3085826983583474</v>
      </c>
      <c r="O3279" s="14">
        <v>111.79764983333401</v>
      </c>
      <c r="P3279" s="14">
        <v>50.186766360694783</v>
      </c>
      <c r="Q3279" s="15">
        <v>14.31970039233247</v>
      </c>
      <c r="R3279" s="14">
        <v>2.4507630103039002</v>
      </c>
      <c r="S3279" s="14">
        <v>10533.817228630911</v>
      </c>
    </row>
    <row r="3280" spans="1:19" x14ac:dyDescent="0.35">
      <c r="A3280" s="13">
        <v>576</v>
      </c>
      <c r="B3280" s="13">
        <v>0</v>
      </c>
      <c r="C3280" s="13">
        <v>177</v>
      </c>
      <c r="D3280" s="13">
        <v>254</v>
      </c>
      <c r="E3280" s="13">
        <v>45</v>
      </c>
      <c r="F3280" s="15">
        <v>33.9</v>
      </c>
      <c r="G3280" s="15">
        <v>5.6000000000000014</v>
      </c>
      <c r="H3280" s="15">
        <v>266.17</v>
      </c>
      <c r="I3280" s="15">
        <v>6.1</v>
      </c>
      <c r="J3280" s="14">
        <v>6.1407183136397032</v>
      </c>
      <c r="K3280" s="15">
        <v>-2.7240000000000002</v>
      </c>
      <c r="L3280" s="16">
        <v>45.05</v>
      </c>
      <c r="M3280" s="14">
        <v>26702852.23688015</v>
      </c>
      <c r="N3280" s="14">
        <v>0.3085826983583474</v>
      </c>
      <c r="O3280" s="14">
        <v>111.79764983333401</v>
      </c>
      <c r="P3280" s="14">
        <v>50.186766360694783</v>
      </c>
      <c r="Q3280" s="15">
        <v>11.747996279750939</v>
      </c>
      <c r="R3280" s="14">
        <v>2.4507630103039002</v>
      </c>
      <c r="S3280" s="14">
        <v>10533.817228630911</v>
      </c>
    </row>
    <row r="3281" spans="1:19" x14ac:dyDescent="0.35">
      <c r="A3281" s="13">
        <v>576</v>
      </c>
      <c r="B3281" s="13">
        <v>50</v>
      </c>
      <c r="C3281" s="13">
        <v>177</v>
      </c>
      <c r="D3281" s="13">
        <v>254</v>
      </c>
      <c r="E3281" s="13">
        <v>0</v>
      </c>
      <c r="F3281" s="15">
        <v>118.17</v>
      </c>
      <c r="G3281" s="15">
        <v>83.570000000000007</v>
      </c>
      <c r="H3281" s="15">
        <v>270.97000000000003</v>
      </c>
      <c r="I3281" s="15">
        <v>-3.7639999999999999E-4</v>
      </c>
      <c r="J3281" s="14">
        <v>6.1407183136397032</v>
      </c>
      <c r="K3281" s="15">
        <v>-4.5949999999999998</v>
      </c>
      <c r="L3281" s="16">
        <v>9.7560000000000002</v>
      </c>
      <c r="M3281" s="14">
        <v>26702852.23688015</v>
      </c>
      <c r="N3281" s="14">
        <v>0.3085826983583474</v>
      </c>
      <c r="O3281" s="14">
        <v>111.79764983333401</v>
      </c>
      <c r="P3281" s="14">
        <v>50.197221937019918</v>
      </c>
      <c r="Q3281" s="15">
        <v>16.611317259186109</v>
      </c>
      <c r="R3281" s="14">
        <v>2.4507630103039002</v>
      </c>
      <c r="S3281" s="14">
        <v>10533.817228630911</v>
      </c>
    </row>
    <row r="3282" spans="1:19" x14ac:dyDescent="0.35">
      <c r="A3282" s="13">
        <v>576</v>
      </c>
      <c r="B3282" s="13">
        <v>50</v>
      </c>
      <c r="C3282" s="13">
        <v>177</v>
      </c>
      <c r="D3282" s="13">
        <v>254</v>
      </c>
      <c r="E3282" s="13">
        <v>22.5</v>
      </c>
      <c r="F3282" s="15">
        <v>128.87</v>
      </c>
      <c r="G3282" s="15">
        <v>83.969999999999985</v>
      </c>
      <c r="H3282" s="15">
        <v>268.87</v>
      </c>
      <c r="I3282" s="15">
        <v>-6.045E-3</v>
      </c>
      <c r="J3282" s="14">
        <v>6.1407183136397032</v>
      </c>
      <c r="K3282" s="15">
        <v>-3.952</v>
      </c>
      <c r="L3282" s="16">
        <v>12.43</v>
      </c>
      <c r="M3282" s="14">
        <v>26702852.23688015</v>
      </c>
      <c r="N3282" s="14">
        <v>0.3085826983583474</v>
      </c>
      <c r="O3282" s="14">
        <v>111.79764983333401</v>
      </c>
      <c r="P3282" s="14">
        <v>50.197221937019918</v>
      </c>
      <c r="Q3282" s="15">
        <v>15.58036781196869</v>
      </c>
      <c r="R3282" s="14">
        <v>2.4507630103039002</v>
      </c>
      <c r="S3282" s="14">
        <v>10533.817228630911</v>
      </c>
    </row>
    <row r="3283" spans="1:19" x14ac:dyDescent="0.35">
      <c r="A3283" s="13">
        <v>576</v>
      </c>
      <c r="B3283" s="13">
        <v>50</v>
      </c>
      <c r="C3283" s="13">
        <v>177</v>
      </c>
      <c r="D3283" s="13">
        <v>254</v>
      </c>
      <c r="E3283" s="13">
        <v>45</v>
      </c>
      <c r="F3283" s="15">
        <v>133.44</v>
      </c>
      <c r="G3283" s="15">
        <v>84.139999999999986</v>
      </c>
      <c r="H3283" s="15">
        <v>276.33999999999997</v>
      </c>
      <c r="I3283" s="15">
        <v>-4.8989999999999997E-3</v>
      </c>
      <c r="J3283" s="14">
        <v>6.1407183136397032</v>
      </c>
      <c r="K3283" s="15">
        <v>-3.47</v>
      </c>
      <c r="L3283" s="16">
        <v>13.13</v>
      </c>
      <c r="M3283" s="14">
        <v>26702852.23688015</v>
      </c>
      <c r="N3283" s="14">
        <v>0.3085826983583474</v>
      </c>
      <c r="O3283" s="14">
        <v>111.79764983333401</v>
      </c>
      <c r="P3283" s="14">
        <v>50.197221937019918</v>
      </c>
      <c r="Q3283" s="15">
        <v>15.177065812047781</v>
      </c>
      <c r="R3283" s="14">
        <v>2.4507630103039002</v>
      </c>
      <c r="S3283" s="14">
        <v>10533.817228630911</v>
      </c>
    </row>
    <row r="3284" spans="1:19" x14ac:dyDescent="0.35">
      <c r="A3284" s="13">
        <v>479</v>
      </c>
      <c r="B3284" s="13">
        <v>0</v>
      </c>
      <c r="C3284" s="13">
        <v>90</v>
      </c>
      <c r="D3284" s="13">
        <v>80</v>
      </c>
      <c r="E3284" s="13">
        <v>0</v>
      </c>
      <c r="F3284" s="15">
        <v>14.478999999999999</v>
      </c>
      <c r="G3284" s="15">
        <v>1.0379999999999989</v>
      </c>
      <c r="H3284" s="15">
        <v>117.239</v>
      </c>
      <c r="I3284" s="15">
        <v>0.2132</v>
      </c>
      <c r="J3284" s="14">
        <v>1.9856929109055561</v>
      </c>
      <c r="K3284" s="15">
        <v>-0.2122</v>
      </c>
      <c r="L3284" s="16">
        <v>3.46</v>
      </c>
      <c r="M3284" s="14">
        <v>6977733.1617933968</v>
      </c>
      <c r="N3284" s="14">
        <v>0.2690567908036528</v>
      </c>
      <c r="O3284" s="14">
        <v>96.624507463168626</v>
      </c>
      <c r="P3284" s="14">
        <v>21.482085322422702</v>
      </c>
      <c r="Q3284" s="15">
        <v>4.0913801864452211</v>
      </c>
      <c r="R3284" s="14">
        <v>2.3796565389696172</v>
      </c>
      <c r="S3284" s="14">
        <v>7553.3712732319482</v>
      </c>
    </row>
    <row r="3285" spans="1:19" x14ac:dyDescent="0.35">
      <c r="A3285" s="13">
        <v>479</v>
      </c>
      <c r="B3285" s="13">
        <v>0</v>
      </c>
      <c r="C3285" s="13">
        <v>90</v>
      </c>
      <c r="D3285" s="13">
        <v>80</v>
      </c>
      <c r="E3285" s="13">
        <v>22.5</v>
      </c>
      <c r="F3285" s="15">
        <v>15.147</v>
      </c>
      <c r="G3285" s="15">
        <v>1.486</v>
      </c>
      <c r="H3285" s="15">
        <v>118.167</v>
      </c>
      <c r="I3285" s="15">
        <v>0.41210000000000002</v>
      </c>
      <c r="J3285" s="14">
        <v>1.9856929109055561</v>
      </c>
      <c r="K3285" s="15">
        <v>-3.601E-2</v>
      </c>
      <c r="L3285" s="16">
        <v>3.3279999999999998</v>
      </c>
      <c r="M3285" s="14">
        <v>6977733.1617933968</v>
      </c>
      <c r="N3285" s="14">
        <v>0.2690567908036528</v>
      </c>
      <c r="O3285" s="14">
        <v>96.624507463168626</v>
      </c>
      <c r="P3285" s="14">
        <v>21.482085322422702</v>
      </c>
      <c r="Q3285" s="15">
        <v>3.704538115833985</v>
      </c>
      <c r="R3285" s="14">
        <v>2.3796565389696172</v>
      </c>
      <c r="S3285" s="14">
        <v>7553.3712732319482</v>
      </c>
    </row>
    <row r="3286" spans="1:19" x14ac:dyDescent="0.35">
      <c r="A3286" s="13">
        <v>479</v>
      </c>
      <c r="B3286" s="13">
        <v>0</v>
      </c>
      <c r="C3286" s="13">
        <v>90</v>
      </c>
      <c r="D3286" s="13">
        <v>80</v>
      </c>
      <c r="E3286" s="13">
        <v>45</v>
      </c>
      <c r="F3286" s="15">
        <v>9.4419999999999984</v>
      </c>
      <c r="G3286" s="15">
        <v>1.837</v>
      </c>
      <c r="H3286" s="15">
        <v>135.12200000000001</v>
      </c>
      <c r="I3286" s="15">
        <v>0.48139999999999999</v>
      </c>
      <c r="J3286" s="14">
        <v>1.9856929109055561</v>
      </c>
      <c r="K3286" s="15">
        <v>-0.25290000000000001</v>
      </c>
      <c r="L3286" s="16">
        <v>3.6880000000000002</v>
      </c>
      <c r="M3286" s="14">
        <v>6977733.1617933968</v>
      </c>
      <c r="N3286" s="14">
        <v>0.2690567908036528</v>
      </c>
      <c r="O3286" s="14">
        <v>96.624507463168626</v>
      </c>
      <c r="P3286" s="14">
        <v>21.482085322422702</v>
      </c>
      <c r="Q3286" s="15">
        <v>2.8765844923770421</v>
      </c>
      <c r="R3286" s="14">
        <v>2.3796565389696172</v>
      </c>
      <c r="S3286" s="14">
        <v>7553.3712732319482</v>
      </c>
    </row>
    <row r="3287" spans="1:19" x14ac:dyDescent="0.35">
      <c r="A3287" s="13">
        <v>479</v>
      </c>
      <c r="B3287" s="13">
        <v>50</v>
      </c>
      <c r="C3287" s="13">
        <v>90</v>
      </c>
      <c r="D3287" s="13">
        <v>80</v>
      </c>
      <c r="E3287" s="13">
        <v>0</v>
      </c>
      <c r="F3287" s="15">
        <v>62.616000000000007</v>
      </c>
      <c r="G3287" s="15">
        <v>43.585999999999999</v>
      </c>
      <c r="H3287" s="15">
        <v>136.73599999999999</v>
      </c>
      <c r="I3287" s="15">
        <v>-2.4010000000000001E-4</v>
      </c>
      <c r="J3287" s="14">
        <v>1.9856929109055561</v>
      </c>
      <c r="K3287" s="15">
        <v>-0.32490000000000002</v>
      </c>
      <c r="L3287" s="16">
        <v>0.61199999999999999</v>
      </c>
      <c r="M3287" s="14">
        <v>6977733.1617933968</v>
      </c>
      <c r="N3287" s="14">
        <v>0.2690567908036528</v>
      </c>
      <c r="O3287" s="14">
        <v>96.624507463168626</v>
      </c>
      <c r="P3287" s="14">
        <v>21.486560756864879</v>
      </c>
      <c r="Q3287" s="15">
        <v>5.7496285858958869</v>
      </c>
      <c r="R3287" s="14">
        <v>2.3796565389696172</v>
      </c>
      <c r="S3287" s="14">
        <v>7553.3712732319482</v>
      </c>
    </row>
    <row r="3288" spans="1:19" x14ac:dyDescent="0.35">
      <c r="A3288" s="13">
        <v>479</v>
      </c>
      <c r="B3288" s="13">
        <v>50</v>
      </c>
      <c r="C3288" s="13">
        <v>90</v>
      </c>
      <c r="D3288" s="13">
        <v>80</v>
      </c>
      <c r="E3288" s="13">
        <v>22.5</v>
      </c>
      <c r="F3288" s="15">
        <v>64.433000000000007</v>
      </c>
      <c r="G3288" s="15">
        <v>43.643000000000001</v>
      </c>
      <c r="H3288" s="15">
        <v>137.41300000000001</v>
      </c>
      <c r="I3288" s="15">
        <v>-1.015E-4</v>
      </c>
      <c r="J3288" s="14">
        <v>1.9856929109055561</v>
      </c>
      <c r="K3288" s="15">
        <v>-0.24310000000000001</v>
      </c>
      <c r="L3288" s="16">
        <v>0.79620000000000002</v>
      </c>
      <c r="M3288" s="14">
        <v>6977733.1617933968</v>
      </c>
      <c r="N3288" s="14">
        <v>0.2690567908036528</v>
      </c>
      <c r="O3288" s="14">
        <v>96.624507463168626</v>
      </c>
      <c r="P3288" s="14">
        <v>21.486560756864879</v>
      </c>
      <c r="Q3288" s="15">
        <v>5.5772769661723354</v>
      </c>
      <c r="R3288" s="14">
        <v>2.3796565389696172</v>
      </c>
      <c r="S3288" s="14">
        <v>7553.3712732319482</v>
      </c>
    </row>
    <row r="3289" spans="1:19" x14ac:dyDescent="0.35">
      <c r="A3289" s="13">
        <v>479</v>
      </c>
      <c r="B3289" s="13">
        <v>50</v>
      </c>
      <c r="C3289" s="13">
        <v>90</v>
      </c>
      <c r="D3289" s="13">
        <v>80</v>
      </c>
      <c r="E3289" s="13">
        <v>45</v>
      </c>
      <c r="F3289" s="15">
        <v>65.745999999999995</v>
      </c>
      <c r="G3289" s="15">
        <v>43.676000000000009</v>
      </c>
      <c r="H3289" s="15">
        <v>139.23599999999999</v>
      </c>
      <c r="I3289" s="15">
        <v>-1.0950000000000001E-4</v>
      </c>
      <c r="J3289" s="14">
        <v>1.9856929109055561</v>
      </c>
      <c r="K3289" s="15">
        <v>-0.26929999999999998</v>
      </c>
      <c r="L3289" s="16">
        <v>0.84989999999999999</v>
      </c>
      <c r="M3289" s="14">
        <v>6977733.1617933968</v>
      </c>
      <c r="N3289" s="14">
        <v>0.2690567908036528</v>
      </c>
      <c r="O3289" s="14">
        <v>96.624507463168626</v>
      </c>
      <c r="P3289" s="14">
        <v>21.486560756864879</v>
      </c>
      <c r="Q3289" s="15">
        <v>5.4669165577910306</v>
      </c>
      <c r="R3289" s="14">
        <v>2.3796565389696172</v>
      </c>
      <c r="S3289" s="14">
        <v>7553.3712732319482</v>
      </c>
    </row>
    <row r="3290" spans="1:19" x14ac:dyDescent="0.35">
      <c r="A3290" s="13">
        <v>609</v>
      </c>
      <c r="B3290" s="13">
        <v>0</v>
      </c>
      <c r="C3290" s="13">
        <v>97</v>
      </c>
      <c r="D3290" s="13">
        <v>32</v>
      </c>
      <c r="E3290" s="13">
        <v>0</v>
      </c>
      <c r="F3290" s="15">
        <v>62.189000000000007</v>
      </c>
      <c r="G3290" s="15">
        <v>0.36100000000000021</v>
      </c>
      <c r="H3290" s="15">
        <v>114.599</v>
      </c>
      <c r="I3290" s="15">
        <v>-9.3670000000000003E-6</v>
      </c>
      <c r="J3290" s="14">
        <v>0.76457764190676059</v>
      </c>
      <c r="K3290" s="15">
        <v>-3.2740000000000012E-2</v>
      </c>
      <c r="L3290" s="16">
        <v>0.73899999999999999</v>
      </c>
      <c r="M3290" s="14">
        <v>3634300.8986989772</v>
      </c>
      <c r="N3290" s="14">
        <v>0.32608454955824268</v>
      </c>
      <c r="O3290" s="14">
        <v>118.6067105778731</v>
      </c>
      <c r="P3290" s="14">
        <v>29.524198250728869</v>
      </c>
      <c r="Q3290" s="15">
        <v>6.8329959039603771</v>
      </c>
      <c r="R3290" s="14">
        <v>2.474545454545455</v>
      </c>
      <c r="S3290" s="14">
        <v>12072.83689311675</v>
      </c>
    </row>
    <row r="3291" spans="1:19" x14ac:dyDescent="0.35">
      <c r="A3291" s="13">
        <v>609</v>
      </c>
      <c r="B3291" s="13">
        <v>0</v>
      </c>
      <c r="C3291" s="13">
        <v>97</v>
      </c>
      <c r="D3291" s="13">
        <v>32</v>
      </c>
      <c r="E3291" s="13">
        <v>22.5</v>
      </c>
      <c r="F3291" s="15">
        <v>21.555</v>
      </c>
      <c r="G3291" s="15">
        <v>0.56700000000000061</v>
      </c>
      <c r="H3291" s="15">
        <v>143.965</v>
      </c>
      <c r="I3291" s="15">
        <v>5.6779999999999997E-2</v>
      </c>
      <c r="J3291" s="14">
        <v>0.76457764190676059</v>
      </c>
      <c r="K3291" s="15">
        <v>3.5860000000000003E-2</v>
      </c>
      <c r="L3291" s="16">
        <v>0.70660000000000001</v>
      </c>
      <c r="M3291" s="14">
        <v>3634300.8986989772</v>
      </c>
      <c r="N3291" s="14">
        <v>0.32608454955824268</v>
      </c>
      <c r="O3291" s="14">
        <v>118.6067105778731</v>
      </c>
      <c r="P3291" s="14">
        <v>29.524198250728869</v>
      </c>
      <c r="Q3291" s="15">
        <v>4.2642263878466853</v>
      </c>
      <c r="R3291" s="14">
        <v>2.474545454545455</v>
      </c>
      <c r="S3291" s="14">
        <v>12072.83689311675</v>
      </c>
    </row>
    <row r="3292" spans="1:19" x14ac:dyDescent="0.35">
      <c r="A3292" s="13">
        <v>609</v>
      </c>
      <c r="B3292" s="13">
        <v>0</v>
      </c>
      <c r="C3292" s="13">
        <v>97</v>
      </c>
      <c r="D3292" s="13">
        <v>32</v>
      </c>
      <c r="E3292" s="13">
        <v>45</v>
      </c>
      <c r="F3292" s="15">
        <v>71.986000000000004</v>
      </c>
      <c r="G3292" s="15">
        <v>0.69299999999999962</v>
      </c>
      <c r="H3292" s="15">
        <v>120.376</v>
      </c>
      <c r="I3292" s="15">
        <v>-3.1549999999999999E-7</v>
      </c>
      <c r="J3292" s="14">
        <v>0.76457764190676059</v>
      </c>
      <c r="K3292" s="15">
        <v>-2.1559999999999999E-2</v>
      </c>
      <c r="L3292" s="16">
        <v>0.77400000000000002</v>
      </c>
      <c r="M3292" s="14">
        <v>3634300.8986989772</v>
      </c>
      <c r="N3292" s="14">
        <v>0.32608454955824268</v>
      </c>
      <c r="O3292" s="14">
        <v>118.6067105778731</v>
      </c>
      <c r="P3292" s="14">
        <v>29.524198250728869</v>
      </c>
      <c r="Q3292" s="15">
        <v>6.2713376065921018</v>
      </c>
      <c r="R3292" s="14">
        <v>2.474545454545455</v>
      </c>
      <c r="S3292" s="14">
        <v>12072.83689311675</v>
      </c>
    </row>
    <row r="3293" spans="1:19" x14ac:dyDescent="0.35">
      <c r="A3293" s="13">
        <v>609</v>
      </c>
      <c r="B3293" s="13">
        <v>50</v>
      </c>
      <c r="C3293" s="13">
        <v>97</v>
      </c>
      <c r="D3293" s="13">
        <v>32</v>
      </c>
      <c r="E3293" s="13">
        <v>0</v>
      </c>
      <c r="F3293" s="15">
        <v>78.305999999999997</v>
      </c>
      <c r="G3293" s="15">
        <v>47.766000000000012</v>
      </c>
      <c r="H3293" s="15">
        <v>124.626</v>
      </c>
      <c r="I3293" s="15">
        <v>-8.0120000000000005E-6</v>
      </c>
      <c r="J3293" s="14">
        <v>0.76457764190676059</v>
      </c>
      <c r="K3293" s="15">
        <v>-5.3249999999999999E-2</v>
      </c>
      <c r="L3293" s="16">
        <v>0.1206</v>
      </c>
      <c r="M3293" s="14">
        <v>3634300.8986989772</v>
      </c>
      <c r="N3293" s="14">
        <v>0.32608454955824268</v>
      </c>
      <c r="O3293" s="14">
        <v>118.6067105778731</v>
      </c>
      <c r="P3293" s="14">
        <v>29.530349125364442</v>
      </c>
      <c r="Q3293" s="15">
        <v>7.2628160187529538</v>
      </c>
      <c r="R3293" s="14">
        <v>2.474545454545455</v>
      </c>
      <c r="S3293" s="14">
        <v>12072.83689311675</v>
      </c>
    </row>
    <row r="3294" spans="1:19" x14ac:dyDescent="0.35">
      <c r="A3294" s="13">
        <v>609</v>
      </c>
      <c r="B3294" s="13">
        <v>50</v>
      </c>
      <c r="C3294" s="13">
        <v>97</v>
      </c>
      <c r="D3294" s="13">
        <v>32</v>
      </c>
      <c r="E3294" s="13">
        <v>22.5</v>
      </c>
      <c r="F3294" s="15">
        <v>68.52600000000001</v>
      </c>
      <c r="G3294" s="15">
        <v>47.756000000000007</v>
      </c>
      <c r="H3294" s="15">
        <v>120.126</v>
      </c>
      <c r="I3294" s="15">
        <v>5.919E-2</v>
      </c>
      <c r="J3294" s="14">
        <v>0.76457764190676059</v>
      </c>
      <c r="K3294" s="15">
        <v>-3.4229999999999998E-3</v>
      </c>
      <c r="L3294" s="16">
        <v>0.15690000000000001</v>
      </c>
      <c r="M3294" s="14">
        <v>3634300.8986989772</v>
      </c>
      <c r="N3294" s="14">
        <v>0.32608454955824268</v>
      </c>
      <c r="O3294" s="14">
        <v>118.6067105778731</v>
      </c>
      <c r="P3294" s="14">
        <v>29.530349125364442</v>
      </c>
      <c r="Q3294" s="15">
        <v>6.9387748391762019</v>
      </c>
      <c r="R3294" s="14">
        <v>2.474545454545455</v>
      </c>
      <c r="S3294" s="14">
        <v>12072.83689311675</v>
      </c>
    </row>
    <row r="3295" spans="1:19" x14ac:dyDescent="0.35">
      <c r="A3295" s="13">
        <v>609</v>
      </c>
      <c r="B3295" s="13">
        <v>50</v>
      </c>
      <c r="C3295" s="13">
        <v>97</v>
      </c>
      <c r="D3295" s="13">
        <v>32</v>
      </c>
      <c r="E3295" s="13">
        <v>45</v>
      </c>
      <c r="F3295" s="15">
        <v>78.626000000000019</v>
      </c>
      <c r="G3295" s="15">
        <v>47.726000000000013</v>
      </c>
      <c r="H3295" s="15">
        <v>138.52600000000001</v>
      </c>
      <c r="I3295" s="15">
        <v>-5.7370000000000003E-6</v>
      </c>
      <c r="J3295" s="14">
        <v>0.76457764190676059</v>
      </c>
      <c r="K3295" s="15">
        <v>-2.673E-2</v>
      </c>
      <c r="L3295" s="16">
        <v>0.15939999999999999</v>
      </c>
      <c r="M3295" s="14">
        <v>3634300.8986989772</v>
      </c>
      <c r="N3295" s="14">
        <v>0.32608454955824268</v>
      </c>
      <c r="O3295" s="14">
        <v>118.6067105778731</v>
      </c>
      <c r="P3295" s="14">
        <v>29.530349125364442</v>
      </c>
      <c r="Q3295" s="15">
        <v>6.4502168167210199</v>
      </c>
      <c r="R3295" s="14">
        <v>2.474545454545455</v>
      </c>
      <c r="S3295" s="14">
        <v>12072.83689311675</v>
      </c>
    </row>
    <row r="3296" spans="1:19" x14ac:dyDescent="0.35">
      <c r="A3296" s="13">
        <v>1716</v>
      </c>
      <c r="B3296" s="13">
        <v>0</v>
      </c>
      <c r="C3296" s="13">
        <v>98</v>
      </c>
      <c r="D3296" s="13">
        <v>264</v>
      </c>
      <c r="E3296" s="13">
        <v>0</v>
      </c>
      <c r="F3296" s="15">
        <v>66.949999999999989</v>
      </c>
      <c r="G3296" s="15">
        <v>2.4300000000000002</v>
      </c>
      <c r="H3296" s="15">
        <v>152.46</v>
      </c>
      <c r="I3296" s="15">
        <v>-1.3610000000000001E-2</v>
      </c>
      <c r="J3296" s="14">
        <v>5.0413656604667461</v>
      </c>
      <c r="K3296" s="15">
        <v>-15.04</v>
      </c>
      <c r="L3296" s="16">
        <v>170.8</v>
      </c>
      <c r="M3296" s="14">
        <v>88287491.495618641</v>
      </c>
      <c r="N3296" s="14">
        <v>0.64049618641513417</v>
      </c>
      <c r="O3296" s="14">
        <v>252.43076672518129</v>
      </c>
      <c r="P3296" s="14">
        <v>79.431510817562724</v>
      </c>
      <c r="Q3296" s="15">
        <v>67.726351403704555</v>
      </c>
      <c r="R3296" s="14">
        <v>3.1690700579084821</v>
      </c>
      <c r="S3296" s="14">
        <v>75660.064229334981</v>
      </c>
    </row>
    <row r="3297" spans="1:19" x14ac:dyDescent="0.35">
      <c r="A3297" s="13">
        <v>1716</v>
      </c>
      <c r="B3297" s="13">
        <v>0</v>
      </c>
      <c r="C3297" s="13">
        <v>98</v>
      </c>
      <c r="D3297" s="13">
        <v>264</v>
      </c>
      <c r="E3297" s="13">
        <v>22.5</v>
      </c>
      <c r="F3297" s="15">
        <v>72.13</v>
      </c>
      <c r="G3297" s="15">
        <v>3.5799999999999979</v>
      </c>
      <c r="H3297" s="15">
        <v>152.38</v>
      </c>
      <c r="I3297" s="15">
        <v>-2.3369999999999998E-2</v>
      </c>
      <c r="J3297" s="14">
        <v>5.0413656604667461</v>
      </c>
      <c r="K3297" s="15">
        <v>-10.47</v>
      </c>
      <c r="L3297" s="16">
        <v>159.1</v>
      </c>
      <c r="M3297" s="14">
        <v>88287491.495618641</v>
      </c>
      <c r="N3297" s="14">
        <v>0.64049618641513417</v>
      </c>
      <c r="O3297" s="14">
        <v>252.43076672518129</v>
      </c>
      <c r="P3297" s="14">
        <v>79.431510817562724</v>
      </c>
      <c r="Q3297" s="15">
        <v>68.293369991091808</v>
      </c>
      <c r="R3297" s="14">
        <v>3.1690700579084821</v>
      </c>
      <c r="S3297" s="14">
        <v>75660.064229334981</v>
      </c>
    </row>
    <row r="3298" spans="1:19" x14ac:dyDescent="0.35">
      <c r="A3298" s="13">
        <v>1716</v>
      </c>
      <c r="B3298" s="13">
        <v>0</v>
      </c>
      <c r="C3298" s="13">
        <v>98</v>
      </c>
      <c r="D3298" s="13">
        <v>264</v>
      </c>
      <c r="E3298" s="13">
        <v>45</v>
      </c>
      <c r="F3298" s="15">
        <v>71.47</v>
      </c>
      <c r="G3298" s="15">
        <v>4.3600000000000012</v>
      </c>
      <c r="H3298" s="15">
        <v>151.75</v>
      </c>
      <c r="I3298" s="15">
        <v>-3.8170000000000003E-2</v>
      </c>
      <c r="J3298" s="14">
        <v>5.0413656604667461</v>
      </c>
      <c r="K3298" s="15">
        <v>-10.81</v>
      </c>
      <c r="L3298" s="16">
        <v>166.5</v>
      </c>
      <c r="M3298" s="14">
        <v>88287491.495618641</v>
      </c>
      <c r="N3298" s="14">
        <v>0.64049618641513417</v>
      </c>
      <c r="O3298" s="14">
        <v>252.43076672518129</v>
      </c>
      <c r="P3298" s="14">
        <v>79.431510817562724</v>
      </c>
      <c r="Q3298" s="15">
        <v>68.185032880798047</v>
      </c>
      <c r="R3298" s="14">
        <v>3.1690700579084821</v>
      </c>
      <c r="S3298" s="14">
        <v>75660.064229334981</v>
      </c>
    </row>
    <row r="3299" spans="1:19" x14ac:dyDescent="0.35">
      <c r="A3299" s="13">
        <v>1716</v>
      </c>
      <c r="B3299" s="13">
        <v>50</v>
      </c>
      <c r="C3299" s="13">
        <v>98</v>
      </c>
      <c r="D3299" s="13">
        <v>264</v>
      </c>
      <c r="E3299" s="13">
        <v>0</v>
      </c>
      <c r="F3299" s="15">
        <v>71.569999999999993</v>
      </c>
      <c r="G3299" s="15">
        <v>40.210000000000008</v>
      </c>
      <c r="H3299" s="15">
        <v>152.07</v>
      </c>
      <c r="I3299" s="15">
        <v>-1.6830000000000001E-2</v>
      </c>
      <c r="J3299" s="14">
        <v>5.0413656604667461</v>
      </c>
      <c r="K3299" s="15">
        <v>-18.59</v>
      </c>
      <c r="L3299" s="16">
        <v>73.900000000000006</v>
      </c>
      <c r="M3299" s="14">
        <v>88287491.495618641</v>
      </c>
      <c r="N3299" s="14">
        <v>0.64049618641513417</v>
      </c>
      <c r="O3299" s="14">
        <v>252.43076672518129</v>
      </c>
      <c r="P3299" s="14">
        <v>79.448059048983055</v>
      </c>
      <c r="Q3299" s="15">
        <v>70.910647168975117</v>
      </c>
      <c r="R3299" s="14">
        <v>3.1690700579084821</v>
      </c>
      <c r="S3299" s="14">
        <v>75660.064229334981</v>
      </c>
    </row>
    <row r="3300" spans="1:19" x14ac:dyDescent="0.35">
      <c r="A3300" s="13">
        <v>1716</v>
      </c>
      <c r="B3300" s="13">
        <v>50</v>
      </c>
      <c r="C3300" s="13">
        <v>98</v>
      </c>
      <c r="D3300" s="13">
        <v>264</v>
      </c>
      <c r="E3300" s="13">
        <v>22.5</v>
      </c>
      <c r="F3300" s="15">
        <v>76.699999999999989</v>
      </c>
      <c r="G3300" s="15">
        <v>40.569999999999993</v>
      </c>
      <c r="H3300" s="15">
        <v>146.12</v>
      </c>
      <c r="I3300" s="15">
        <v>-3.0429999999999999E-2</v>
      </c>
      <c r="J3300" s="14">
        <v>5.0413656604667461</v>
      </c>
      <c r="K3300" s="15">
        <v>-16.54</v>
      </c>
      <c r="L3300" s="16">
        <v>90.5</v>
      </c>
      <c r="M3300" s="14">
        <v>88287491.495618641</v>
      </c>
      <c r="N3300" s="14">
        <v>0.64049618641513417</v>
      </c>
      <c r="O3300" s="14">
        <v>252.43076672518129</v>
      </c>
      <c r="P3300" s="14">
        <v>79.448059048983055</v>
      </c>
      <c r="Q3300" s="15">
        <v>69.810342614353118</v>
      </c>
      <c r="R3300" s="14">
        <v>3.1690700579084821</v>
      </c>
      <c r="S3300" s="14">
        <v>75660.064229334981</v>
      </c>
    </row>
    <row r="3301" spans="1:19" x14ac:dyDescent="0.35">
      <c r="A3301" s="13">
        <v>1716</v>
      </c>
      <c r="B3301" s="13">
        <v>50</v>
      </c>
      <c r="C3301" s="13">
        <v>98</v>
      </c>
      <c r="D3301" s="13">
        <v>264</v>
      </c>
      <c r="E3301" s="13">
        <v>45</v>
      </c>
      <c r="F3301" s="15">
        <v>77.460000000000008</v>
      </c>
      <c r="G3301" s="15">
        <v>40.869999999999997</v>
      </c>
      <c r="H3301" s="15">
        <v>151.43</v>
      </c>
      <c r="I3301" s="15">
        <v>-1.0919999999999999E-2</v>
      </c>
      <c r="J3301" s="14">
        <v>5.0413656604667461</v>
      </c>
      <c r="K3301" s="15">
        <v>-14.91</v>
      </c>
      <c r="L3301" s="16">
        <v>98.31</v>
      </c>
      <c r="M3301" s="14">
        <v>88287491.495618641</v>
      </c>
      <c r="N3301" s="14">
        <v>0.64049618641513417</v>
      </c>
      <c r="O3301" s="14">
        <v>252.43076672518129</v>
      </c>
      <c r="P3301" s="14">
        <v>79.448059048983055</v>
      </c>
      <c r="Q3301" s="15">
        <v>70.065052777196613</v>
      </c>
      <c r="R3301" s="14">
        <v>3.1690700579084821</v>
      </c>
      <c r="S3301" s="14">
        <v>75660.064229334981</v>
      </c>
    </row>
    <row r="3302" spans="1:19" x14ac:dyDescent="0.35">
      <c r="A3302" s="13">
        <v>878</v>
      </c>
      <c r="B3302" s="13">
        <v>0</v>
      </c>
      <c r="C3302" s="13">
        <v>24</v>
      </c>
      <c r="D3302" s="13">
        <v>87</v>
      </c>
      <c r="E3302" s="13">
        <v>0</v>
      </c>
      <c r="F3302" s="15">
        <v>10.427</v>
      </c>
      <c r="G3302" s="15">
        <v>0.94399999999999951</v>
      </c>
      <c r="H3302" s="15">
        <v>30.657</v>
      </c>
      <c r="I3302" s="15">
        <v>-1.0280000000000001E-3</v>
      </c>
      <c r="J3302" s="14">
        <v>1.9634151014151531</v>
      </c>
      <c r="K3302" s="15">
        <v>-0.79020000000000001</v>
      </c>
      <c r="L3302" s="16">
        <v>7.9539999999999997</v>
      </c>
      <c r="M3302" s="14">
        <v>13791493.00168217</v>
      </c>
      <c r="N3302" s="14">
        <v>0.40944005787926913</v>
      </c>
      <c r="O3302" s="14">
        <v>151.8496033388036</v>
      </c>
      <c r="P3302" s="14">
        <v>9.9014947620418319</v>
      </c>
      <c r="Q3302" s="15">
        <v>6.6965574822845522</v>
      </c>
      <c r="R3302" s="14">
        <v>2.6610616137532941</v>
      </c>
      <c r="S3302" s="14">
        <v>21574.207986186309</v>
      </c>
    </row>
    <row r="3303" spans="1:19" x14ac:dyDescent="0.35">
      <c r="A3303" s="13">
        <v>878</v>
      </c>
      <c r="B3303" s="13">
        <v>0</v>
      </c>
      <c r="C3303" s="13">
        <v>24</v>
      </c>
      <c r="D3303" s="13">
        <v>87</v>
      </c>
      <c r="E3303" s="13">
        <v>22.5</v>
      </c>
      <c r="F3303" s="15">
        <v>15.061999999999999</v>
      </c>
      <c r="G3303" s="15">
        <v>1.415</v>
      </c>
      <c r="H3303" s="15">
        <v>35.101999999999997</v>
      </c>
      <c r="I3303" s="15">
        <v>-1.7000000000000001E-4</v>
      </c>
      <c r="J3303" s="14">
        <v>1.9634151014151531</v>
      </c>
      <c r="K3303" s="15">
        <v>-0.71620000000000006</v>
      </c>
      <c r="L3303" s="16">
        <v>7.5010000000000003</v>
      </c>
      <c r="M3303" s="14">
        <v>13791493.00168217</v>
      </c>
      <c r="N3303" s="14">
        <v>0.40944005787926913</v>
      </c>
      <c r="O3303" s="14">
        <v>151.8496033388036</v>
      </c>
      <c r="P3303" s="14">
        <v>9.9014947620418319</v>
      </c>
      <c r="Q3303" s="15">
        <v>6.1924590888103648</v>
      </c>
      <c r="R3303" s="14">
        <v>2.6610616137532941</v>
      </c>
      <c r="S3303" s="14">
        <v>21574.207986186309</v>
      </c>
    </row>
    <row r="3304" spans="1:19" x14ac:dyDescent="0.35">
      <c r="A3304" s="13">
        <v>878</v>
      </c>
      <c r="B3304" s="13">
        <v>0</v>
      </c>
      <c r="C3304" s="13">
        <v>24</v>
      </c>
      <c r="D3304" s="13">
        <v>87</v>
      </c>
      <c r="E3304" s="13">
        <v>45</v>
      </c>
      <c r="F3304" s="15">
        <v>17.722999999999999</v>
      </c>
      <c r="G3304" s="15">
        <v>1.7470000000000001</v>
      </c>
      <c r="H3304" s="15">
        <v>37.172999999999988</v>
      </c>
      <c r="I3304" s="15">
        <v>-1.0790000000000001E-3</v>
      </c>
      <c r="J3304" s="14">
        <v>1.9634151014151531</v>
      </c>
      <c r="K3304" s="15">
        <v>-0.59010000000000007</v>
      </c>
      <c r="L3304" s="16">
        <v>8.0990000000000002</v>
      </c>
      <c r="M3304" s="14">
        <v>13791493.00168217</v>
      </c>
      <c r="N3304" s="14">
        <v>0.40944005787926913</v>
      </c>
      <c r="O3304" s="14">
        <v>151.8496033388036</v>
      </c>
      <c r="P3304" s="14">
        <v>9.9014947620418319</v>
      </c>
      <c r="Q3304" s="15">
        <v>6.2274521202509368</v>
      </c>
      <c r="R3304" s="14">
        <v>2.6610616137532941</v>
      </c>
      <c r="S3304" s="14">
        <v>21574.207986186309</v>
      </c>
    </row>
    <row r="3305" spans="1:19" x14ac:dyDescent="0.35">
      <c r="A3305" s="13">
        <v>878</v>
      </c>
      <c r="B3305" s="13">
        <v>50</v>
      </c>
      <c r="C3305" s="13">
        <v>24</v>
      </c>
      <c r="D3305" s="13">
        <v>87</v>
      </c>
      <c r="E3305" s="13">
        <v>0</v>
      </c>
      <c r="F3305" s="15">
        <v>14.462</v>
      </c>
      <c r="G3305" s="15">
        <v>9.9120000000000008</v>
      </c>
      <c r="H3305" s="15">
        <v>34.562000000000012</v>
      </c>
      <c r="I3305" s="15">
        <v>-1.3550000000000001E-3</v>
      </c>
      <c r="J3305" s="14">
        <v>1.9634151014151531</v>
      </c>
      <c r="K3305" s="15">
        <v>-1.1140000000000001</v>
      </c>
      <c r="L3305" s="16">
        <v>3.38</v>
      </c>
      <c r="M3305" s="14">
        <v>13791493.00168217</v>
      </c>
      <c r="N3305" s="14">
        <v>0.40944005787926913</v>
      </c>
      <c r="O3305" s="14">
        <v>151.8496033388036</v>
      </c>
      <c r="P3305" s="14">
        <v>9.9035575734505894</v>
      </c>
      <c r="Q3305" s="15">
        <v>7.2934511230642887</v>
      </c>
      <c r="R3305" s="14">
        <v>2.6610616137532941</v>
      </c>
      <c r="S3305" s="14">
        <v>21574.207986186309</v>
      </c>
    </row>
    <row r="3306" spans="1:19" x14ac:dyDescent="0.35">
      <c r="A3306" s="13">
        <v>878</v>
      </c>
      <c r="B3306" s="13">
        <v>50</v>
      </c>
      <c r="C3306" s="13">
        <v>24</v>
      </c>
      <c r="D3306" s="13">
        <v>87</v>
      </c>
      <c r="E3306" s="13">
        <v>22.5</v>
      </c>
      <c r="F3306" s="15">
        <v>16.681000000000001</v>
      </c>
      <c r="G3306" s="15">
        <v>10.031000000000001</v>
      </c>
      <c r="H3306" s="15">
        <v>36.901000000000003</v>
      </c>
      <c r="I3306" s="15">
        <v>-1.6930000000000001E-3</v>
      </c>
      <c r="J3306" s="14">
        <v>1.9634151014151531</v>
      </c>
      <c r="K3306" s="15">
        <v>-1.01</v>
      </c>
      <c r="L3306" s="16">
        <v>3.7759999999999998</v>
      </c>
      <c r="M3306" s="14">
        <v>13791493.00168217</v>
      </c>
      <c r="N3306" s="14">
        <v>0.40944005787926913</v>
      </c>
      <c r="O3306" s="14">
        <v>151.8496033388036</v>
      </c>
      <c r="P3306" s="14">
        <v>9.9035575734505894</v>
      </c>
      <c r="Q3306" s="15">
        <v>6.6186066736663713</v>
      </c>
      <c r="R3306" s="14">
        <v>2.6610616137532941</v>
      </c>
      <c r="S3306" s="14">
        <v>21574.207986186309</v>
      </c>
    </row>
    <row r="3307" spans="1:19" x14ac:dyDescent="0.35">
      <c r="A3307" s="13">
        <v>878</v>
      </c>
      <c r="B3307" s="13">
        <v>50</v>
      </c>
      <c r="C3307" s="13">
        <v>24</v>
      </c>
      <c r="D3307" s="13">
        <v>87</v>
      </c>
      <c r="E3307" s="13">
        <v>45</v>
      </c>
      <c r="F3307" s="15">
        <v>18.071000000000002</v>
      </c>
      <c r="G3307" s="15">
        <v>10.111000000000001</v>
      </c>
      <c r="H3307" s="15">
        <v>38.231000000000009</v>
      </c>
      <c r="I3307" s="15">
        <v>-1.9289999999999999E-3</v>
      </c>
      <c r="J3307" s="14">
        <v>1.9634151014151531</v>
      </c>
      <c r="K3307" s="15">
        <v>-0.81629999999999991</v>
      </c>
      <c r="L3307" s="16">
        <v>3.867</v>
      </c>
      <c r="M3307" s="14">
        <v>13791493.00168217</v>
      </c>
      <c r="N3307" s="14">
        <v>0.40944005787926913</v>
      </c>
      <c r="O3307" s="14">
        <v>151.8496033388036</v>
      </c>
      <c r="P3307" s="14">
        <v>9.9035575734505894</v>
      </c>
      <c r="Q3307" s="15">
        <v>6.5204725098111558</v>
      </c>
      <c r="R3307" s="14">
        <v>2.6610616137532941</v>
      </c>
      <c r="S3307" s="14">
        <v>21574.207986186309</v>
      </c>
    </row>
    <row r="3308" spans="1:19" x14ac:dyDescent="0.35">
      <c r="A3308" s="13">
        <v>599</v>
      </c>
      <c r="B3308" s="13">
        <v>0</v>
      </c>
      <c r="C3308" s="13">
        <v>64</v>
      </c>
      <c r="D3308" s="13">
        <v>188</v>
      </c>
      <c r="E3308" s="13">
        <v>0</v>
      </c>
      <c r="F3308" s="15">
        <v>22.46</v>
      </c>
      <c r="G3308" s="15">
        <v>2.25</v>
      </c>
      <c r="H3308" s="15">
        <v>79.25</v>
      </c>
      <c r="I3308" s="15">
        <v>-6.084E-3</v>
      </c>
      <c r="J3308" s="14">
        <v>4.5480017628456668</v>
      </c>
      <c r="K3308" s="15">
        <v>-2.306</v>
      </c>
      <c r="L3308" s="16">
        <v>24.02</v>
      </c>
      <c r="M3308" s="14">
        <v>19679713.37087122</v>
      </c>
      <c r="N3308" s="14">
        <v>0.30763059682393262</v>
      </c>
      <c r="O3308" s="14">
        <v>111.42885665795519</v>
      </c>
      <c r="P3308" s="14">
        <v>18.075220592979569</v>
      </c>
      <c r="Q3308" s="15">
        <v>9.4121738347228501</v>
      </c>
      <c r="R3308" s="14">
        <v>2.4673602080624191</v>
      </c>
      <c r="S3308" s="14">
        <v>10454.126778692489</v>
      </c>
    </row>
    <row r="3309" spans="1:19" x14ac:dyDescent="0.35">
      <c r="A3309" s="13">
        <v>599</v>
      </c>
      <c r="B3309" s="13">
        <v>0</v>
      </c>
      <c r="C3309" s="13">
        <v>64</v>
      </c>
      <c r="D3309" s="13">
        <v>188</v>
      </c>
      <c r="E3309" s="13">
        <v>22.5</v>
      </c>
      <c r="F3309" s="15">
        <v>34.71</v>
      </c>
      <c r="G3309" s="15">
        <v>3.29</v>
      </c>
      <c r="H3309" s="15">
        <v>84.010000000000019</v>
      </c>
      <c r="I3309" s="15">
        <v>-3.8730000000000001E-3</v>
      </c>
      <c r="J3309" s="14">
        <v>4.5480017628456668</v>
      </c>
      <c r="K3309" s="15">
        <v>-2.1110000000000002</v>
      </c>
      <c r="L3309" s="16">
        <v>22.8</v>
      </c>
      <c r="M3309" s="14">
        <v>19679713.37087122</v>
      </c>
      <c r="N3309" s="14">
        <v>0.30763059682393262</v>
      </c>
      <c r="O3309" s="14">
        <v>111.42885665795519</v>
      </c>
      <c r="P3309" s="14">
        <v>18.075220592979569</v>
      </c>
      <c r="Q3309" s="15">
        <v>8.3635581748745196</v>
      </c>
      <c r="R3309" s="14">
        <v>2.4673602080624191</v>
      </c>
      <c r="S3309" s="14">
        <v>10454.126778692489</v>
      </c>
    </row>
    <row r="3310" spans="1:19" x14ac:dyDescent="0.35">
      <c r="A3310" s="13">
        <v>599</v>
      </c>
      <c r="B3310" s="13">
        <v>0</v>
      </c>
      <c r="C3310" s="13">
        <v>64</v>
      </c>
      <c r="D3310" s="13">
        <v>188</v>
      </c>
      <c r="E3310" s="13">
        <v>45</v>
      </c>
      <c r="F3310" s="15">
        <v>38.85</v>
      </c>
      <c r="G3310" s="15">
        <v>4.12</v>
      </c>
      <c r="H3310" s="15">
        <v>92.1</v>
      </c>
      <c r="I3310" s="15">
        <v>0.33029999999999998</v>
      </c>
      <c r="J3310" s="14">
        <v>4.5480017628456668</v>
      </c>
      <c r="K3310" s="15">
        <v>-1.76</v>
      </c>
      <c r="L3310" s="16">
        <v>25.02</v>
      </c>
      <c r="M3310" s="14">
        <v>19679713.37087122</v>
      </c>
      <c r="N3310" s="14">
        <v>0.30763059682393262</v>
      </c>
      <c r="O3310" s="14">
        <v>111.42885665795519</v>
      </c>
      <c r="P3310" s="14">
        <v>18.075220592979569</v>
      </c>
      <c r="Q3310" s="15">
        <v>8.1500781669726976</v>
      </c>
      <c r="R3310" s="14">
        <v>2.4673602080624191</v>
      </c>
      <c r="S3310" s="14">
        <v>10454.126778692489</v>
      </c>
    </row>
    <row r="3311" spans="1:19" x14ac:dyDescent="0.35">
      <c r="A3311" s="13">
        <v>599</v>
      </c>
      <c r="B3311" s="13">
        <v>50</v>
      </c>
      <c r="C3311" s="13">
        <v>64</v>
      </c>
      <c r="D3311" s="13">
        <v>188</v>
      </c>
      <c r="E3311" s="13">
        <v>0</v>
      </c>
      <c r="F3311" s="15">
        <v>37.33</v>
      </c>
      <c r="G3311" s="15">
        <v>28.490000000000009</v>
      </c>
      <c r="H3311" s="15">
        <v>104.93</v>
      </c>
      <c r="I3311" s="15">
        <v>-9.025E-3</v>
      </c>
      <c r="J3311" s="14">
        <v>4.5480017628456668</v>
      </c>
      <c r="K3311" s="15">
        <v>-3.4910000000000001</v>
      </c>
      <c r="L3311" s="16">
        <v>7.9980000000000002</v>
      </c>
      <c r="M3311" s="14">
        <v>19679713.37087122</v>
      </c>
      <c r="N3311" s="14">
        <v>0.30763059682393262</v>
      </c>
      <c r="O3311" s="14">
        <v>111.42885665795519</v>
      </c>
      <c r="P3311" s="14">
        <v>18.078986263936439</v>
      </c>
      <c r="Q3311" s="15">
        <v>10.26569299112532</v>
      </c>
      <c r="R3311" s="14">
        <v>2.4673602080624191</v>
      </c>
      <c r="S3311" s="14">
        <v>10454.126778692489</v>
      </c>
    </row>
    <row r="3312" spans="1:19" x14ac:dyDescent="0.35">
      <c r="A3312" s="13">
        <v>599</v>
      </c>
      <c r="B3312" s="13">
        <v>50</v>
      </c>
      <c r="C3312" s="13">
        <v>64</v>
      </c>
      <c r="D3312" s="13">
        <v>188</v>
      </c>
      <c r="E3312" s="13">
        <v>22.5</v>
      </c>
      <c r="F3312" s="15">
        <v>41.920000000000009</v>
      </c>
      <c r="G3312" s="15">
        <v>28.67</v>
      </c>
      <c r="H3312" s="15">
        <v>90.679999999999993</v>
      </c>
      <c r="I3312" s="15">
        <v>-4.2939999999999992E-3</v>
      </c>
      <c r="J3312" s="14">
        <v>4.5480017628456668</v>
      </c>
      <c r="K3312" s="15">
        <v>-3.2749999999999999</v>
      </c>
      <c r="L3312" s="16">
        <v>8.9629999999999992</v>
      </c>
      <c r="M3312" s="14">
        <v>19679713.37087122</v>
      </c>
      <c r="N3312" s="14">
        <v>0.30763059682393262</v>
      </c>
      <c r="O3312" s="14">
        <v>111.42885665795519</v>
      </c>
      <c r="P3312" s="14">
        <v>18.078986263936439</v>
      </c>
      <c r="Q3312" s="15">
        <v>8.9730897847803455</v>
      </c>
      <c r="R3312" s="14">
        <v>2.4673602080624191</v>
      </c>
      <c r="S3312" s="14">
        <v>10454.126778692489</v>
      </c>
    </row>
    <row r="3313" spans="1:19" x14ac:dyDescent="0.35">
      <c r="A3313" s="13">
        <v>599</v>
      </c>
      <c r="B3313" s="13">
        <v>50</v>
      </c>
      <c r="C3313" s="13">
        <v>64</v>
      </c>
      <c r="D3313" s="13">
        <v>188</v>
      </c>
      <c r="E3313" s="13">
        <v>45</v>
      </c>
      <c r="F3313" s="15">
        <v>44.88</v>
      </c>
      <c r="G3313" s="15">
        <v>28.83</v>
      </c>
      <c r="H3313" s="15">
        <v>97.180000000000021</v>
      </c>
      <c r="I3313" s="15">
        <v>-4.5710000000000004E-3</v>
      </c>
      <c r="J3313" s="14">
        <v>4.5480017628456668</v>
      </c>
      <c r="K3313" s="15">
        <v>-2.7650000000000001</v>
      </c>
      <c r="L3313" s="16">
        <v>8.9350000000000005</v>
      </c>
      <c r="M3313" s="14">
        <v>19679713.37087122</v>
      </c>
      <c r="N3313" s="14">
        <v>0.30763059682393262</v>
      </c>
      <c r="O3313" s="14">
        <v>111.42885665795519</v>
      </c>
      <c r="P3313" s="14">
        <v>18.078986263936439</v>
      </c>
      <c r="Q3313" s="15">
        <v>8.5120852851425912</v>
      </c>
      <c r="R3313" s="14">
        <v>2.4673602080624191</v>
      </c>
      <c r="S3313" s="14">
        <v>10454.126778692489</v>
      </c>
    </row>
    <row r="3314" spans="1:19" x14ac:dyDescent="0.35">
      <c r="A3314" s="13">
        <v>859</v>
      </c>
      <c r="B3314" s="13">
        <v>0</v>
      </c>
      <c r="C3314" s="13">
        <v>79</v>
      </c>
      <c r="D3314" s="13">
        <v>298</v>
      </c>
      <c r="E3314" s="13">
        <v>0</v>
      </c>
      <c r="F3314" s="15">
        <v>34.31</v>
      </c>
      <c r="G3314" s="15">
        <v>3.199999999999998</v>
      </c>
      <c r="H3314" s="15">
        <v>101.61</v>
      </c>
      <c r="I3314" s="15">
        <v>-1.637E-3</v>
      </c>
      <c r="J3314" s="14">
        <v>6.7721160512993812</v>
      </c>
      <c r="K3314" s="15">
        <v>-9.5060000000000002</v>
      </c>
      <c r="L3314" s="16">
        <v>91.01</v>
      </c>
      <c r="M3314" s="14">
        <v>45498947.113173001</v>
      </c>
      <c r="N3314" s="14">
        <v>0.39942229792406958</v>
      </c>
      <c r="O3314" s="14">
        <v>147.78012517293061</v>
      </c>
      <c r="P3314" s="14">
        <v>31.499504813935019</v>
      </c>
      <c r="Q3314" s="15">
        <v>21.966508665400461</v>
      </c>
      <c r="R3314" s="14">
        <v>2.6483018867924528</v>
      </c>
      <c r="S3314" s="14">
        <v>20222.287547938078</v>
      </c>
    </row>
    <row r="3315" spans="1:19" x14ac:dyDescent="0.35">
      <c r="A3315" s="13">
        <v>859</v>
      </c>
      <c r="B3315" s="13">
        <v>0</v>
      </c>
      <c r="C3315" s="13">
        <v>79</v>
      </c>
      <c r="D3315" s="13">
        <v>298</v>
      </c>
      <c r="E3315" s="13">
        <v>22.5</v>
      </c>
      <c r="F3315" s="15">
        <v>48.590000000000011</v>
      </c>
      <c r="G3315" s="15">
        <v>4.8199999999999976</v>
      </c>
      <c r="H3315" s="15">
        <v>117.04</v>
      </c>
      <c r="I3315" s="15">
        <v>-1.252E-2</v>
      </c>
      <c r="J3315" s="14">
        <v>6.7721160512993812</v>
      </c>
      <c r="K3315" s="15">
        <v>-8.4849999999999994</v>
      </c>
      <c r="L3315" s="16">
        <v>85.55</v>
      </c>
      <c r="M3315" s="14">
        <v>45498947.113173001</v>
      </c>
      <c r="N3315" s="14">
        <v>0.39942229792406958</v>
      </c>
      <c r="O3315" s="14">
        <v>147.78012517293061</v>
      </c>
      <c r="P3315" s="14">
        <v>31.499504813935019</v>
      </c>
      <c r="Q3315" s="15">
        <v>20.018289057004768</v>
      </c>
      <c r="R3315" s="14">
        <v>2.6483018867924528</v>
      </c>
      <c r="S3315" s="14">
        <v>20222.287547938078</v>
      </c>
    </row>
    <row r="3316" spans="1:19" x14ac:dyDescent="0.35">
      <c r="A3316" s="13">
        <v>859</v>
      </c>
      <c r="B3316" s="13">
        <v>0</v>
      </c>
      <c r="C3316" s="13">
        <v>79</v>
      </c>
      <c r="D3316" s="13">
        <v>298</v>
      </c>
      <c r="E3316" s="13">
        <v>45</v>
      </c>
      <c r="F3316" s="15">
        <v>57.91</v>
      </c>
      <c r="G3316" s="15">
        <v>5.96</v>
      </c>
      <c r="H3316" s="15">
        <v>124.12</v>
      </c>
      <c r="I3316" s="15">
        <v>-9.7680000000000011E-4</v>
      </c>
      <c r="J3316" s="14">
        <v>6.7721160512993812</v>
      </c>
      <c r="K3316" s="15">
        <v>-7.0209999999999999</v>
      </c>
      <c r="L3316" s="16">
        <v>92.47</v>
      </c>
      <c r="M3316" s="14">
        <v>45498947.113173001</v>
      </c>
      <c r="N3316" s="14">
        <v>0.39942229792406958</v>
      </c>
      <c r="O3316" s="14">
        <v>147.78012517293061</v>
      </c>
      <c r="P3316" s="14">
        <v>31.499504813935019</v>
      </c>
      <c r="Q3316" s="15">
        <v>19.998979038317259</v>
      </c>
      <c r="R3316" s="14">
        <v>2.6483018867924528</v>
      </c>
      <c r="S3316" s="14">
        <v>20222.287547938078</v>
      </c>
    </row>
    <row r="3317" spans="1:19" x14ac:dyDescent="0.35">
      <c r="A3317" s="13">
        <v>859</v>
      </c>
      <c r="B3317" s="13">
        <v>50</v>
      </c>
      <c r="C3317" s="13">
        <v>79</v>
      </c>
      <c r="D3317" s="13">
        <v>298</v>
      </c>
      <c r="E3317" s="13">
        <v>0</v>
      </c>
      <c r="F3317" s="15">
        <v>47.37</v>
      </c>
      <c r="G3317" s="15">
        <v>32.39</v>
      </c>
      <c r="H3317" s="15">
        <v>95.98</v>
      </c>
      <c r="I3317" s="15">
        <v>-2.63E-2</v>
      </c>
      <c r="J3317" s="14">
        <v>6.7721160512993812</v>
      </c>
      <c r="K3317" s="15">
        <v>-13.06</v>
      </c>
      <c r="L3317" s="16">
        <v>39.47</v>
      </c>
      <c r="M3317" s="14">
        <v>45498947.113173001</v>
      </c>
      <c r="N3317" s="14">
        <v>0.39942229792406958</v>
      </c>
      <c r="O3317" s="14">
        <v>147.78012517293061</v>
      </c>
      <c r="P3317" s="14">
        <v>31.50606721077126</v>
      </c>
      <c r="Q3317" s="15">
        <v>23.938114573274611</v>
      </c>
      <c r="R3317" s="14">
        <v>2.6483018867924528</v>
      </c>
      <c r="S3317" s="14">
        <v>20222.287547938078</v>
      </c>
    </row>
    <row r="3318" spans="1:19" x14ac:dyDescent="0.35">
      <c r="A3318" s="13">
        <v>859</v>
      </c>
      <c r="B3318" s="13">
        <v>50</v>
      </c>
      <c r="C3318" s="13">
        <v>79</v>
      </c>
      <c r="D3318" s="13">
        <v>298</v>
      </c>
      <c r="E3318" s="13">
        <v>22.5</v>
      </c>
      <c r="F3318" s="15">
        <v>54.390000000000008</v>
      </c>
      <c r="G3318" s="15">
        <v>32.840000000000003</v>
      </c>
      <c r="H3318" s="15">
        <v>121.32</v>
      </c>
      <c r="I3318" s="15">
        <v>-6.1180000000000002E-3</v>
      </c>
      <c r="J3318" s="14">
        <v>6.7721160512993812</v>
      </c>
      <c r="K3318" s="15">
        <v>-11.83</v>
      </c>
      <c r="L3318" s="16">
        <v>43.76</v>
      </c>
      <c r="M3318" s="14">
        <v>45498947.113173001</v>
      </c>
      <c r="N3318" s="14">
        <v>0.39942229792406958</v>
      </c>
      <c r="O3318" s="14">
        <v>147.78012517293061</v>
      </c>
      <c r="P3318" s="14">
        <v>31.50606721077126</v>
      </c>
      <c r="Q3318" s="15">
        <v>21.493054438943449</v>
      </c>
      <c r="R3318" s="14">
        <v>2.6483018867924528</v>
      </c>
      <c r="S3318" s="14">
        <v>20222.287547938078</v>
      </c>
    </row>
    <row r="3319" spans="1:19" x14ac:dyDescent="0.35">
      <c r="A3319" s="13">
        <v>859</v>
      </c>
      <c r="B3319" s="13">
        <v>50</v>
      </c>
      <c r="C3319" s="13">
        <v>79</v>
      </c>
      <c r="D3319" s="13">
        <v>298</v>
      </c>
      <c r="E3319" s="13">
        <v>45</v>
      </c>
      <c r="F3319" s="15">
        <v>58.55</v>
      </c>
      <c r="G3319" s="15">
        <v>33.1</v>
      </c>
      <c r="H3319" s="15">
        <v>127.15</v>
      </c>
      <c r="I3319" s="15">
        <v>-3.2669999999999998E-2</v>
      </c>
      <c r="J3319" s="14">
        <v>6.7721160512993812</v>
      </c>
      <c r="K3319" s="15">
        <v>-9.5180000000000007</v>
      </c>
      <c r="L3319" s="16">
        <v>44.67</v>
      </c>
      <c r="M3319" s="14">
        <v>45498947.113173001</v>
      </c>
      <c r="N3319" s="14">
        <v>0.39942229792406958</v>
      </c>
      <c r="O3319" s="14">
        <v>147.78012517293061</v>
      </c>
      <c r="P3319" s="14">
        <v>31.50606721077126</v>
      </c>
      <c r="Q3319" s="15">
        <v>21.059687034858129</v>
      </c>
      <c r="R3319" s="14">
        <v>2.6483018867924528</v>
      </c>
      <c r="S3319" s="14">
        <v>20222.287547938078</v>
      </c>
    </row>
    <row r="3320" spans="1:19" x14ac:dyDescent="0.35">
      <c r="A3320" s="13">
        <v>775</v>
      </c>
      <c r="B3320" s="13">
        <v>0</v>
      </c>
      <c r="C3320" s="13">
        <v>46</v>
      </c>
      <c r="D3320" s="13">
        <v>117</v>
      </c>
      <c r="E3320" s="13">
        <v>0</v>
      </c>
      <c r="F3320" s="15">
        <v>20.510999999999999</v>
      </c>
      <c r="G3320" s="15">
        <v>1.286000000000002</v>
      </c>
      <c r="H3320" s="15">
        <v>68.180999999999997</v>
      </c>
      <c r="I3320" s="15">
        <v>-2.013E-3</v>
      </c>
      <c r="J3320" s="14">
        <v>2.701987090781568</v>
      </c>
      <c r="K3320" s="15">
        <v>-1.1279999999999999</v>
      </c>
      <c r="L3320" s="16">
        <v>12.63</v>
      </c>
      <c r="M3320" s="14">
        <v>16326659.80784956</v>
      </c>
      <c r="N3320" s="14">
        <v>0.37606911952864008</v>
      </c>
      <c r="O3320" s="14">
        <v>138.37424161123641</v>
      </c>
      <c r="P3320" s="14">
        <v>16.899910718155141</v>
      </c>
      <c r="Q3320" s="15">
        <v>8.7755981520594304</v>
      </c>
      <c r="R3320" s="14">
        <v>2.5911517925247902</v>
      </c>
      <c r="S3320" s="14">
        <v>17305.968313475809</v>
      </c>
    </row>
    <row r="3321" spans="1:19" x14ac:dyDescent="0.35">
      <c r="A3321" s="13">
        <v>775</v>
      </c>
      <c r="B3321" s="13">
        <v>0</v>
      </c>
      <c r="C3321" s="13">
        <v>46</v>
      </c>
      <c r="D3321" s="13">
        <v>117</v>
      </c>
      <c r="E3321" s="13">
        <v>22.5</v>
      </c>
      <c r="F3321" s="15">
        <v>29.715</v>
      </c>
      <c r="G3321" s="15">
        <v>1.9619999999999991</v>
      </c>
      <c r="H3321" s="15">
        <v>53.305</v>
      </c>
      <c r="I3321" s="15">
        <v>-1.755E-3</v>
      </c>
      <c r="J3321" s="14">
        <v>2.701987090781568</v>
      </c>
      <c r="K3321" s="15">
        <v>-0.94259999999999999</v>
      </c>
      <c r="L3321" s="16">
        <v>11.97</v>
      </c>
      <c r="M3321" s="14">
        <v>16326659.80784956</v>
      </c>
      <c r="N3321" s="14">
        <v>0.37606911952864008</v>
      </c>
      <c r="O3321" s="14">
        <v>138.37424161123641</v>
      </c>
      <c r="P3321" s="14">
        <v>16.899910718155141</v>
      </c>
      <c r="Q3321" s="15">
        <v>8.6806114197141291</v>
      </c>
      <c r="R3321" s="14">
        <v>2.5911517925247902</v>
      </c>
      <c r="S3321" s="14">
        <v>17305.968313475809</v>
      </c>
    </row>
    <row r="3322" spans="1:19" x14ac:dyDescent="0.35">
      <c r="A3322" s="13">
        <v>775</v>
      </c>
      <c r="B3322" s="13">
        <v>0</v>
      </c>
      <c r="C3322" s="13">
        <v>46</v>
      </c>
      <c r="D3322" s="13">
        <v>117</v>
      </c>
      <c r="E3322" s="13">
        <v>45</v>
      </c>
      <c r="F3322" s="15">
        <v>31.667000000000002</v>
      </c>
      <c r="G3322" s="15">
        <v>2.399999999999999</v>
      </c>
      <c r="H3322" s="15">
        <v>59.307000000000002</v>
      </c>
      <c r="I3322" s="15">
        <v>-2.2209999999999999E-3</v>
      </c>
      <c r="J3322" s="14">
        <v>2.701987090781568</v>
      </c>
      <c r="K3322" s="15">
        <v>-0.8105</v>
      </c>
      <c r="L3322" s="16">
        <v>13</v>
      </c>
      <c r="M3322" s="14">
        <v>16326659.80784956</v>
      </c>
      <c r="N3322" s="14">
        <v>0.37606911952864008</v>
      </c>
      <c r="O3322" s="14">
        <v>138.37424161123641</v>
      </c>
      <c r="P3322" s="14">
        <v>16.899910718155141</v>
      </c>
      <c r="Q3322" s="15">
        <v>8.8537101329237142</v>
      </c>
      <c r="R3322" s="14">
        <v>2.5911517925247902</v>
      </c>
      <c r="S3322" s="14">
        <v>17305.968313475809</v>
      </c>
    </row>
    <row r="3323" spans="1:19" x14ac:dyDescent="0.35">
      <c r="A3323" s="13">
        <v>775</v>
      </c>
      <c r="B3323" s="13">
        <v>50</v>
      </c>
      <c r="C3323" s="13">
        <v>46</v>
      </c>
      <c r="D3323" s="13">
        <v>117</v>
      </c>
      <c r="E3323" s="13">
        <v>0</v>
      </c>
      <c r="F3323" s="15">
        <v>28.52</v>
      </c>
      <c r="G3323" s="15">
        <v>20.399999999999999</v>
      </c>
      <c r="H3323" s="15">
        <v>73.62</v>
      </c>
      <c r="I3323" s="15">
        <v>-2.4880000000000002E-3</v>
      </c>
      <c r="J3323" s="14">
        <v>2.701987090781568</v>
      </c>
      <c r="K3323" s="15">
        <v>-1.6459999999999999</v>
      </c>
      <c r="L3323" s="16">
        <v>4.0750000000000002</v>
      </c>
      <c r="M3323" s="14">
        <v>16326659.80784956</v>
      </c>
      <c r="N3323" s="14">
        <v>0.37606911952864008</v>
      </c>
      <c r="O3323" s="14">
        <v>138.37424161123641</v>
      </c>
      <c r="P3323" s="14">
        <v>16.903431532888089</v>
      </c>
      <c r="Q3323" s="15">
        <v>9.4377442174601374</v>
      </c>
      <c r="R3323" s="14">
        <v>2.5911517925247902</v>
      </c>
      <c r="S3323" s="14">
        <v>17305.968313475809</v>
      </c>
    </row>
    <row r="3324" spans="1:19" x14ac:dyDescent="0.35">
      <c r="A3324" s="13">
        <v>775</v>
      </c>
      <c r="B3324" s="13">
        <v>50</v>
      </c>
      <c r="C3324" s="13">
        <v>46</v>
      </c>
      <c r="D3324" s="13">
        <v>117</v>
      </c>
      <c r="E3324" s="13">
        <v>22.5</v>
      </c>
      <c r="F3324" s="15">
        <v>33.418999999999997</v>
      </c>
      <c r="G3324" s="15">
        <v>20.568999999999999</v>
      </c>
      <c r="H3324" s="15">
        <v>71.559000000000012</v>
      </c>
      <c r="I3324" s="15">
        <v>-2.5959999999999998E-3</v>
      </c>
      <c r="J3324" s="14">
        <v>2.701987090781568</v>
      </c>
      <c r="K3324" s="15">
        <v>-1.5069999999999999</v>
      </c>
      <c r="L3324" s="16">
        <v>4.8550000000000004</v>
      </c>
      <c r="M3324" s="14">
        <v>16326659.80784956</v>
      </c>
      <c r="N3324" s="14">
        <v>0.37606911952864008</v>
      </c>
      <c r="O3324" s="14">
        <v>138.37424161123641</v>
      </c>
      <c r="P3324" s="14">
        <v>16.903431532888089</v>
      </c>
      <c r="Q3324" s="15">
        <v>8.9496522289418401</v>
      </c>
      <c r="R3324" s="14">
        <v>2.5911517925247902</v>
      </c>
      <c r="S3324" s="14">
        <v>17305.968313475809</v>
      </c>
    </row>
    <row r="3325" spans="1:19" x14ac:dyDescent="0.35">
      <c r="A3325" s="13">
        <v>775</v>
      </c>
      <c r="B3325" s="13">
        <v>50</v>
      </c>
      <c r="C3325" s="13">
        <v>46</v>
      </c>
      <c r="D3325" s="13">
        <v>117</v>
      </c>
      <c r="E3325" s="13">
        <v>45</v>
      </c>
      <c r="F3325" s="15">
        <v>35.677</v>
      </c>
      <c r="G3325" s="15">
        <v>20.687000000000001</v>
      </c>
      <c r="H3325" s="15">
        <v>73.747</v>
      </c>
      <c r="I3325" s="15">
        <v>-2.6180000000000001E-3</v>
      </c>
      <c r="J3325" s="14">
        <v>2.701987090781568</v>
      </c>
      <c r="K3325" s="15">
        <v>-1.2450000000000001</v>
      </c>
      <c r="L3325" s="16">
        <v>5.0060000000000002</v>
      </c>
      <c r="M3325" s="14">
        <v>16326659.80784956</v>
      </c>
      <c r="N3325" s="14">
        <v>0.37606911952864008</v>
      </c>
      <c r="O3325" s="14">
        <v>138.37424161123641</v>
      </c>
      <c r="P3325" s="14">
        <v>16.903431532888089</v>
      </c>
      <c r="Q3325" s="15">
        <v>8.8867075664331843</v>
      </c>
      <c r="R3325" s="14">
        <v>2.5911517925247902</v>
      </c>
      <c r="S3325" s="14">
        <v>17305.968313475809</v>
      </c>
    </row>
    <row r="3326" spans="1:19" x14ac:dyDescent="0.35">
      <c r="A3326" s="13">
        <v>1033</v>
      </c>
      <c r="B3326" s="13">
        <v>0</v>
      </c>
      <c r="C3326" s="13">
        <v>156</v>
      </c>
      <c r="D3326" s="13">
        <v>100</v>
      </c>
      <c r="E3326" s="13">
        <v>0</v>
      </c>
      <c r="F3326" s="15">
        <v>18.044</v>
      </c>
      <c r="G3326" s="15">
        <v>1.0600000000000009</v>
      </c>
      <c r="H3326" s="15">
        <v>230.88399999999999</v>
      </c>
      <c r="I3326" s="15">
        <v>1.95</v>
      </c>
      <c r="J3326" s="14">
        <v>2.1527772740688902</v>
      </c>
      <c r="K3326" s="15">
        <v>-0.1145</v>
      </c>
      <c r="L3326" s="16">
        <v>13.45</v>
      </c>
      <c r="M3326" s="14">
        <v>20113148.273587849</v>
      </c>
      <c r="N3326" s="14">
        <v>0.47663344577951477</v>
      </c>
      <c r="O3326" s="14">
        <v>179.71265403151921</v>
      </c>
      <c r="P3326" s="14">
        <v>79.849626519950391</v>
      </c>
      <c r="Q3326" s="15">
        <v>15.95164646756659</v>
      </c>
      <c r="R3326" s="14">
        <v>2.762924667651403</v>
      </c>
      <c r="S3326" s="14">
        <v>32395.738292439361</v>
      </c>
    </row>
    <row r="3327" spans="1:19" x14ac:dyDescent="0.35">
      <c r="A3327" s="13">
        <v>1033</v>
      </c>
      <c r="B3327" s="13">
        <v>0</v>
      </c>
      <c r="C3327" s="13">
        <v>156</v>
      </c>
      <c r="D3327" s="13">
        <v>100</v>
      </c>
      <c r="E3327" s="13">
        <v>22.5</v>
      </c>
      <c r="F3327" s="15">
        <v>47.322000000000003</v>
      </c>
      <c r="G3327" s="15">
        <v>1.5509999999999999</v>
      </c>
      <c r="H3327" s="15">
        <v>225.952</v>
      </c>
      <c r="I3327" s="15">
        <v>1.153</v>
      </c>
      <c r="J3327" s="14">
        <v>2.1527772740688902</v>
      </c>
      <c r="K3327" s="15">
        <v>0.45929999999999999</v>
      </c>
      <c r="L3327" s="16">
        <v>12.75</v>
      </c>
      <c r="M3327" s="14">
        <v>20113148.273587849</v>
      </c>
      <c r="N3327" s="14">
        <v>0.47663344577951477</v>
      </c>
      <c r="O3327" s="14">
        <v>179.71265403151921</v>
      </c>
      <c r="P3327" s="14">
        <v>79.849626519950391</v>
      </c>
      <c r="Q3327" s="15">
        <v>25.253173542864982</v>
      </c>
      <c r="R3327" s="14">
        <v>2.762924667651403</v>
      </c>
      <c r="S3327" s="14">
        <v>32395.738292439361</v>
      </c>
    </row>
    <row r="3328" spans="1:19" x14ac:dyDescent="0.35">
      <c r="A3328" s="13">
        <v>1033</v>
      </c>
      <c r="B3328" s="13">
        <v>0</v>
      </c>
      <c r="C3328" s="13">
        <v>156</v>
      </c>
      <c r="D3328" s="13">
        <v>100</v>
      </c>
      <c r="E3328" s="13">
        <v>45</v>
      </c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</row>
    <row r="3329" spans="1:19" x14ac:dyDescent="0.35">
      <c r="A3329" s="13">
        <v>1033</v>
      </c>
      <c r="B3329" s="13">
        <v>50</v>
      </c>
      <c r="C3329" s="13">
        <v>156</v>
      </c>
      <c r="D3329" s="13">
        <v>100</v>
      </c>
      <c r="E3329" s="13">
        <v>0</v>
      </c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</row>
    <row r="3330" spans="1:19" x14ac:dyDescent="0.35">
      <c r="A3330" s="13">
        <v>1033</v>
      </c>
      <c r="B3330" s="13">
        <v>50</v>
      </c>
      <c r="C3330" s="13">
        <v>156</v>
      </c>
      <c r="D3330" s="13">
        <v>100</v>
      </c>
      <c r="E3330" s="13">
        <v>22.5</v>
      </c>
      <c r="F3330" s="15">
        <v>91.985000000000014</v>
      </c>
      <c r="G3330" s="15">
        <v>75.105000000000004</v>
      </c>
      <c r="H3330" s="15">
        <v>231.08500000000001</v>
      </c>
      <c r="I3330" s="15">
        <v>1.5740000000000001</v>
      </c>
      <c r="J3330" s="14">
        <v>2.1527772740688902</v>
      </c>
      <c r="K3330" s="15">
        <v>2.5569999999999999E-2</v>
      </c>
      <c r="L3330" s="16">
        <v>3.7389999999999999</v>
      </c>
      <c r="M3330" s="14">
        <v>20113148.273587849</v>
      </c>
      <c r="N3330" s="14">
        <v>0.47663344577951477</v>
      </c>
      <c r="O3330" s="14">
        <v>179.71265403151921</v>
      </c>
      <c r="P3330" s="14">
        <v>79.866261858808727</v>
      </c>
      <c r="Q3330" s="15">
        <v>26.228589893446632</v>
      </c>
      <c r="R3330" s="14">
        <v>2.762924667651403</v>
      </c>
      <c r="S3330" s="14">
        <v>32395.738292439361</v>
      </c>
    </row>
    <row r="3331" spans="1:19" x14ac:dyDescent="0.35">
      <c r="A3331" s="13">
        <v>1033</v>
      </c>
      <c r="B3331" s="13">
        <v>50</v>
      </c>
      <c r="C3331" s="13">
        <v>156</v>
      </c>
      <c r="D3331" s="13">
        <v>100</v>
      </c>
      <c r="E3331" s="13">
        <v>45</v>
      </c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</row>
    <row r="3332" spans="1:19" x14ac:dyDescent="0.35">
      <c r="A3332" s="13">
        <v>1546</v>
      </c>
      <c r="B3332" s="13">
        <v>0</v>
      </c>
      <c r="C3332" s="13">
        <v>138</v>
      </c>
      <c r="D3332" s="13">
        <v>111</v>
      </c>
      <c r="E3332" s="13">
        <v>0</v>
      </c>
      <c r="F3332" s="15">
        <v>20.8</v>
      </c>
      <c r="G3332" s="15">
        <v>1.07</v>
      </c>
      <c r="H3332" s="15">
        <v>123.15</v>
      </c>
      <c r="I3332" s="15">
        <v>5.117</v>
      </c>
      <c r="J3332" s="14">
        <v>2.155487088715879</v>
      </c>
      <c r="K3332" s="15">
        <v>0.26500000000000001</v>
      </c>
      <c r="L3332" s="16">
        <v>27.31</v>
      </c>
      <c r="M3332" s="14">
        <v>34792899.862943307</v>
      </c>
      <c r="N3332" s="14">
        <v>0.61816535728388666</v>
      </c>
      <c r="O3332" s="14">
        <v>242.06954362532241</v>
      </c>
      <c r="P3332" s="14">
        <v>105.4788834120596</v>
      </c>
      <c r="Q3332" s="15">
        <v>32.891673881521598</v>
      </c>
      <c r="R3332" s="14">
        <v>3.0739840222299408</v>
      </c>
      <c r="S3332" s="14">
        <v>68004.392989952394</v>
      </c>
    </row>
    <row r="3333" spans="1:19" x14ac:dyDescent="0.35">
      <c r="A3333" s="13">
        <v>1546</v>
      </c>
      <c r="B3333" s="13">
        <v>0</v>
      </c>
      <c r="C3333" s="13">
        <v>138</v>
      </c>
      <c r="D3333" s="13">
        <v>111</v>
      </c>
      <c r="E3333" s="13">
        <v>22.5</v>
      </c>
      <c r="F3333" s="15">
        <v>40.981000000000002</v>
      </c>
      <c r="G3333" s="15">
        <v>1.5649999999999999</v>
      </c>
      <c r="H3333" s="15">
        <v>197.33099999999999</v>
      </c>
      <c r="I3333" s="15">
        <v>4.3769999999999998</v>
      </c>
      <c r="J3333" s="14">
        <v>2.155487088715879</v>
      </c>
      <c r="K3333" s="15">
        <v>0.23180000000000001</v>
      </c>
      <c r="L3333" s="16">
        <v>25.7</v>
      </c>
      <c r="M3333" s="14">
        <v>34792899.862943307</v>
      </c>
      <c r="N3333" s="14">
        <v>0.61816535728388666</v>
      </c>
      <c r="O3333" s="14">
        <v>242.06954362532241</v>
      </c>
      <c r="P3333" s="14">
        <v>105.4788834120596</v>
      </c>
      <c r="Q3333" s="15">
        <v>46.275158779483192</v>
      </c>
      <c r="R3333" s="14">
        <v>3.0739840222299408</v>
      </c>
      <c r="S3333" s="14">
        <v>68004.392989952394</v>
      </c>
    </row>
    <row r="3334" spans="1:19" x14ac:dyDescent="0.35">
      <c r="A3334" s="13">
        <v>1546</v>
      </c>
      <c r="B3334" s="13">
        <v>0</v>
      </c>
      <c r="C3334" s="13">
        <v>138</v>
      </c>
      <c r="D3334" s="13">
        <v>111</v>
      </c>
      <c r="E3334" s="13">
        <v>45</v>
      </c>
      <c r="F3334" s="15">
        <v>65.823999999999998</v>
      </c>
      <c r="G3334" s="15">
        <v>1.9019999999999999</v>
      </c>
      <c r="H3334" s="15">
        <v>203.60400000000001</v>
      </c>
      <c r="I3334" s="15">
        <v>0.82210000000000005</v>
      </c>
      <c r="J3334" s="14">
        <v>2.155487088715879</v>
      </c>
      <c r="K3334" s="15">
        <v>0.2969</v>
      </c>
      <c r="L3334" s="16">
        <v>27.04</v>
      </c>
      <c r="M3334" s="14">
        <v>34792899.862943307</v>
      </c>
      <c r="N3334" s="14">
        <v>0.61816535728388666</v>
      </c>
      <c r="O3334" s="14">
        <v>242.06954362532241</v>
      </c>
      <c r="P3334" s="14">
        <v>105.4788834120596</v>
      </c>
      <c r="Q3334" s="15">
        <v>47.267436293756361</v>
      </c>
      <c r="R3334" s="14">
        <v>3.0739840222299408</v>
      </c>
      <c r="S3334" s="14">
        <v>68004.392989952394</v>
      </c>
    </row>
    <row r="3335" spans="1:19" x14ac:dyDescent="0.35">
      <c r="A3335" s="13">
        <v>1546</v>
      </c>
      <c r="B3335" s="13">
        <v>50</v>
      </c>
      <c r="C3335" s="13">
        <v>138</v>
      </c>
      <c r="D3335" s="13">
        <v>111</v>
      </c>
      <c r="E3335" s="13">
        <v>0</v>
      </c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</row>
    <row r="3336" spans="1:19" x14ac:dyDescent="0.35">
      <c r="A3336" s="13">
        <v>1546</v>
      </c>
      <c r="B3336" s="13">
        <v>50</v>
      </c>
      <c r="C3336" s="13">
        <v>138</v>
      </c>
      <c r="D3336" s="13">
        <v>111</v>
      </c>
      <c r="E3336" s="13">
        <v>22.5</v>
      </c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</row>
    <row r="3337" spans="1:19" x14ac:dyDescent="0.35">
      <c r="A3337" s="13">
        <v>1546</v>
      </c>
      <c r="B3337" s="13">
        <v>50</v>
      </c>
      <c r="C3337" s="13">
        <v>138</v>
      </c>
      <c r="D3337" s="13">
        <v>111</v>
      </c>
      <c r="E3337" s="13">
        <v>45</v>
      </c>
      <c r="F3337" s="15">
        <v>104.86</v>
      </c>
      <c r="G3337" s="15">
        <v>65.169999999999987</v>
      </c>
      <c r="H3337" s="15">
        <v>202.76</v>
      </c>
      <c r="I3337" s="15">
        <v>0.57679999999999998</v>
      </c>
      <c r="J3337" s="14">
        <v>2.155487088715879</v>
      </c>
      <c r="K3337" s="15">
        <v>0.41870000000000002</v>
      </c>
      <c r="L3337" s="16">
        <v>9.8960000000000008</v>
      </c>
      <c r="M3337" s="14">
        <v>34792899.862943307</v>
      </c>
      <c r="N3337" s="14">
        <v>0.61816535728388666</v>
      </c>
      <c r="O3337" s="14">
        <v>242.06954362532241</v>
      </c>
      <c r="P3337" s="14">
        <v>105.5008581794371</v>
      </c>
      <c r="Q3337" s="15">
        <v>47.32737294050672</v>
      </c>
      <c r="R3337" s="14">
        <v>3.0739840222299408</v>
      </c>
      <c r="S3337" s="14">
        <v>68004.392989952394</v>
      </c>
    </row>
    <row r="3338" spans="1:19" x14ac:dyDescent="0.35">
      <c r="A3338" s="13">
        <v>111</v>
      </c>
      <c r="B3338" s="13">
        <v>0</v>
      </c>
      <c r="C3338" s="13">
        <v>117</v>
      </c>
      <c r="D3338" s="13">
        <v>257</v>
      </c>
      <c r="E3338" s="13">
        <v>0</v>
      </c>
      <c r="F3338" s="15">
        <v>23.65</v>
      </c>
      <c r="G3338" s="15">
        <v>4.6199999999999957</v>
      </c>
      <c r="H3338" s="15">
        <v>137.59</v>
      </c>
      <c r="I3338" s="15">
        <v>-3.768E-4</v>
      </c>
      <c r="J3338" s="14">
        <v>7.2270498981610407</v>
      </c>
      <c r="K3338" s="15">
        <v>-0.66539999999999999</v>
      </c>
      <c r="L3338" s="16">
        <v>7.194</v>
      </c>
      <c r="M3338" s="14">
        <v>4832713.0234536333</v>
      </c>
      <c r="N3338" s="14">
        <v>7.3823899433451454E-2</v>
      </c>
      <c r="O3338" s="14">
        <v>25.4431724637092</v>
      </c>
      <c r="P3338" s="14">
        <v>6.4907955018742198</v>
      </c>
      <c r="Q3338" s="15">
        <v>2.0713230474407891</v>
      </c>
      <c r="R3338" s="14">
        <v>2.0924743126909191</v>
      </c>
      <c r="S3338" s="14">
        <v>428.80349227644871</v>
      </c>
    </row>
    <row r="3339" spans="1:19" x14ac:dyDescent="0.35">
      <c r="A3339" s="13">
        <v>111</v>
      </c>
      <c r="B3339" s="13">
        <v>0</v>
      </c>
      <c r="C3339" s="13">
        <v>117</v>
      </c>
      <c r="D3339" s="13">
        <v>257</v>
      </c>
      <c r="E3339" s="13">
        <v>22.5</v>
      </c>
      <c r="F3339" s="15">
        <v>23.66</v>
      </c>
      <c r="G3339" s="15">
        <v>6.1200000000000037</v>
      </c>
      <c r="H3339" s="15">
        <v>137.68</v>
      </c>
      <c r="I3339" s="15">
        <v>-6.6799999999999993E-3</v>
      </c>
      <c r="J3339" s="14">
        <v>7.2270498981610407</v>
      </c>
      <c r="K3339" s="15">
        <v>-0.67710000000000004</v>
      </c>
      <c r="L3339" s="16">
        <v>7.07</v>
      </c>
      <c r="M3339" s="14">
        <v>4832713.0234536333</v>
      </c>
      <c r="N3339" s="14">
        <v>7.3823899433451454E-2</v>
      </c>
      <c r="O3339" s="14">
        <v>25.4431724637092</v>
      </c>
      <c r="P3339" s="14">
        <v>6.4907955018742198</v>
      </c>
      <c r="Q3339" s="15">
        <v>1.6524257992869189</v>
      </c>
      <c r="R3339" s="14">
        <v>2.0924743126909191</v>
      </c>
      <c r="S3339" s="14">
        <v>428.80349227644871</v>
      </c>
    </row>
    <row r="3340" spans="1:19" x14ac:dyDescent="0.35">
      <c r="A3340" s="13">
        <v>111</v>
      </c>
      <c r="B3340" s="13">
        <v>0</v>
      </c>
      <c r="C3340" s="13">
        <v>117</v>
      </c>
      <c r="D3340" s="13">
        <v>257</v>
      </c>
      <c r="E3340" s="13">
        <v>45</v>
      </c>
      <c r="F3340" s="15">
        <v>23.59</v>
      </c>
      <c r="G3340" s="15">
        <v>7.3499999999999952</v>
      </c>
      <c r="H3340" s="15">
        <v>135.72</v>
      </c>
      <c r="I3340" s="15">
        <v>-9.5919999999999998E-3</v>
      </c>
      <c r="J3340" s="14">
        <v>7.2270498981610407</v>
      </c>
      <c r="K3340" s="15">
        <v>-0.65260000000000007</v>
      </c>
      <c r="L3340" s="16">
        <v>7.976</v>
      </c>
      <c r="M3340" s="14">
        <v>4832713.0234536333</v>
      </c>
      <c r="N3340" s="14">
        <v>7.3823899433451454E-2</v>
      </c>
      <c r="O3340" s="14">
        <v>25.4431724637092</v>
      </c>
      <c r="P3340" s="14">
        <v>6.4907955018742198</v>
      </c>
      <c r="Q3340" s="15">
        <v>1.5158724820304119</v>
      </c>
      <c r="R3340" s="14">
        <v>2.0924743126909191</v>
      </c>
      <c r="S3340" s="14">
        <v>428.80349227644871</v>
      </c>
    </row>
    <row r="3341" spans="1:19" x14ac:dyDescent="0.35">
      <c r="A3341" s="13">
        <v>111</v>
      </c>
      <c r="B3341" s="13">
        <v>50</v>
      </c>
      <c r="C3341" s="13">
        <v>117</v>
      </c>
      <c r="D3341" s="13">
        <v>257</v>
      </c>
      <c r="E3341" s="13">
        <v>0</v>
      </c>
      <c r="F3341" s="15">
        <v>66.64</v>
      </c>
      <c r="G3341" s="15">
        <v>57.48</v>
      </c>
      <c r="H3341" s="15">
        <v>183.73</v>
      </c>
      <c r="I3341" s="15">
        <v>-1.8159999999999999E-3</v>
      </c>
      <c r="J3341" s="14">
        <v>7.2270498981610407</v>
      </c>
      <c r="K3341" s="15">
        <v>-1.19</v>
      </c>
      <c r="L3341" s="16">
        <v>1.579</v>
      </c>
      <c r="M3341" s="14">
        <v>4832713.0234536333</v>
      </c>
      <c r="N3341" s="14">
        <v>7.3823899433451454E-2</v>
      </c>
      <c r="O3341" s="14">
        <v>25.4431724637092</v>
      </c>
      <c r="P3341" s="14">
        <v>6.4921477509371099</v>
      </c>
      <c r="Q3341" s="15">
        <v>2.324848042188556</v>
      </c>
      <c r="R3341" s="14">
        <v>2.0924743126909191</v>
      </c>
      <c r="S3341" s="14">
        <v>428.80349227644871</v>
      </c>
    </row>
    <row r="3342" spans="1:19" x14ac:dyDescent="0.35">
      <c r="A3342" s="13">
        <v>111</v>
      </c>
      <c r="B3342" s="13">
        <v>50</v>
      </c>
      <c r="C3342" s="13">
        <v>117</v>
      </c>
      <c r="D3342" s="13">
        <v>257</v>
      </c>
      <c r="E3342" s="13">
        <v>22.5</v>
      </c>
      <c r="F3342" s="15">
        <v>66.749999999999986</v>
      </c>
      <c r="G3342" s="15">
        <v>57.6</v>
      </c>
      <c r="H3342" s="15">
        <v>183.68</v>
      </c>
      <c r="I3342" s="15">
        <v>-2.8470000000000001E-3</v>
      </c>
      <c r="J3342" s="14">
        <v>7.2270498981610407</v>
      </c>
      <c r="K3342" s="15">
        <v>-1.2210000000000001</v>
      </c>
      <c r="L3342" s="16">
        <v>1.5940000000000001</v>
      </c>
      <c r="M3342" s="14">
        <v>4832713.0234536333</v>
      </c>
      <c r="N3342" s="14">
        <v>7.3823899433451454E-2</v>
      </c>
      <c r="O3342" s="14">
        <v>25.4431724637092</v>
      </c>
      <c r="P3342" s="14">
        <v>6.4921477509371099</v>
      </c>
      <c r="Q3342" s="15">
        <v>1.8317719563013111</v>
      </c>
      <c r="R3342" s="14">
        <v>2.0924743126909191</v>
      </c>
      <c r="S3342" s="14">
        <v>428.80349227644871</v>
      </c>
    </row>
    <row r="3343" spans="1:19" x14ac:dyDescent="0.35">
      <c r="A3343" s="13">
        <v>111</v>
      </c>
      <c r="B3343" s="13">
        <v>50</v>
      </c>
      <c r="C3343" s="13">
        <v>117</v>
      </c>
      <c r="D3343" s="13">
        <v>257</v>
      </c>
      <c r="E3343" s="13">
        <v>45</v>
      </c>
      <c r="F3343" s="15">
        <v>66.5</v>
      </c>
      <c r="G3343" s="15">
        <v>57.45</v>
      </c>
      <c r="H3343" s="15">
        <v>182.53</v>
      </c>
      <c r="I3343" s="15">
        <v>-8.3359999999999999E-4</v>
      </c>
      <c r="J3343" s="14">
        <v>7.2270498981610407</v>
      </c>
      <c r="K3343" s="15">
        <v>-1.1870000000000001</v>
      </c>
      <c r="L3343" s="16">
        <v>1.528</v>
      </c>
      <c r="M3343" s="14">
        <v>4832713.0234536333</v>
      </c>
      <c r="N3343" s="14">
        <v>7.3823899433451454E-2</v>
      </c>
      <c r="O3343" s="14">
        <v>25.4431724637092</v>
      </c>
      <c r="P3343" s="14">
        <v>6.4921477509371099</v>
      </c>
      <c r="Q3343" s="15">
        <v>1.660585432517717</v>
      </c>
      <c r="R3343" s="14">
        <v>2.0924743126909191</v>
      </c>
      <c r="S3343" s="14">
        <v>428.80349227644871</v>
      </c>
    </row>
    <row r="3344" spans="1:19" x14ac:dyDescent="0.35">
      <c r="A3344" s="13">
        <v>1311</v>
      </c>
      <c r="B3344" s="13">
        <v>0</v>
      </c>
      <c r="C3344" s="13">
        <v>128</v>
      </c>
      <c r="D3344" s="13">
        <v>103</v>
      </c>
      <c r="E3344" s="13">
        <v>0</v>
      </c>
      <c r="F3344" s="15">
        <v>18.882000000000001</v>
      </c>
      <c r="G3344" s="15">
        <v>1.031000000000001</v>
      </c>
      <c r="H3344" s="15">
        <v>159.33199999999999</v>
      </c>
      <c r="I3344" s="15">
        <v>3.1280000000000001</v>
      </c>
      <c r="J3344" s="14">
        <v>2.0922960691925319</v>
      </c>
      <c r="K3344" s="15">
        <v>-0.26669999999999999</v>
      </c>
      <c r="L3344" s="16">
        <v>19.12</v>
      </c>
      <c r="M3344" s="14">
        <v>26877695.867035031</v>
      </c>
      <c r="N3344" s="14">
        <v>0.55720825946704489</v>
      </c>
      <c r="O3344" s="14">
        <v>214.54788452181751</v>
      </c>
      <c r="P3344" s="14">
        <v>82.89284105540726</v>
      </c>
      <c r="Q3344" s="15">
        <v>23.303272369954708</v>
      </c>
      <c r="R3344" s="14">
        <v>2.936205665317781</v>
      </c>
      <c r="S3344" s="14">
        <v>50177.407157521819</v>
      </c>
    </row>
    <row r="3345" spans="1:19" x14ac:dyDescent="0.35">
      <c r="A3345" s="13">
        <v>1311</v>
      </c>
      <c r="B3345" s="13">
        <v>0</v>
      </c>
      <c r="C3345" s="13">
        <v>128</v>
      </c>
      <c r="D3345" s="13">
        <v>103</v>
      </c>
      <c r="E3345" s="13">
        <v>22.5</v>
      </c>
      <c r="F3345" s="15">
        <v>19.86</v>
      </c>
      <c r="G3345" s="15">
        <v>1.534</v>
      </c>
      <c r="H3345" s="15">
        <v>179.01</v>
      </c>
      <c r="I3345" s="15">
        <v>4.7569999999999997</v>
      </c>
      <c r="J3345" s="14">
        <v>2.0922960691925319</v>
      </c>
      <c r="K3345" s="15">
        <v>-2.1250000000000002E-2</v>
      </c>
      <c r="L3345" s="16">
        <v>18.04</v>
      </c>
      <c r="M3345" s="14">
        <v>26877695.867035031</v>
      </c>
      <c r="N3345" s="14">
        <v>0.55720825946704489</v>
      </c>
      <c r="O3345" s="14">
        <v>214.54788452181751</v>
      </c>
      <c r="P3345" s="14">
        <v>82.89284105540726</v>
      </c>
      <c r="Q3345" s="15">
        <v>23.00284003381207</v>
      </c>
      <c r="R3345" s="14">
        <v>2.936205665317781</v>
      </c>
      <c r="S3345" s="14">
        <v>50177.407157521819</v>
      </c>
    </row>
    <row r="3346" spans="1:19" x14ac:dyDescent="0.35">
      <c r="A3346" s="13">
        <v>1311</v>
      </c>
      <c r="B3346" s="13">
        <v>0</v>
      </c>
      <c r="C3346" s="13">
        <v>128</v>
      </c>
      <c r="D3346" s="13">
        <v>103</v>
      </c>
      <c r="E3346" s="13">
        <v>45</v>
      </c>
      <c r="F3346" s="15">
        <v>66.411999999999992</v>
      </c>
      <c r="G3346" s="15">
        <v>1.8469999999999991</v>
      </c>
      <c r="H3346" s="15">
        <v>193.88200000000001</v>
      </c>
      <c r="I3346" s="15">
        <v>8.8469999999999993E-2</v>
      </c>
      <c r="J3346" s="14">
        <v>2.0922960691925319</v>
      </c>
      <c r="K3346" s="15">
        <v>8.8469999999999993E-2</v>
      </c>
      <c r="L3346" s="16">
        <v>19.14</v>
      </c>
      <c r="M3346" s="14">
        <v>26877695.867035031</v>
      </c>
      <c r="N3346" s="14">
        <v>0.55720825946704489</v>
      </c>
      <c r="O3346" s="14">
        <v>214.54788452181751</v>
      </c>
      <c r="P3346" s="14">
        <v>82.89284105540726</v>
      </c>
      <c r="Q3346" s="15">
        <v>34.241403370080683</v>
      </c>
      <c r="R3346" s="14">
        <v>2.936205665317781</v>
      </c>
      <c r="S3346" s="14">
        <v>50177.407157521819</v>
      </c>
    </row>
    <row r="3347" spans="1:19" x14ac:dyDescent="0.35">
      <c r="A3347" s="13">
        <v>1311</v>
      </c>
      <c r="B3347" s="13">
        <v>50</v>
      </c>
      <c r="C3347" s="13">
        <v>128</v>
      </c>
      <c r="D3347" s="13">
        <v>103</v>
      </c>
      <c r="E3347" s="13">
        <v>0</v>
      </c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</row>
    <row r="3348" spans="1:19" x14ac:dyDescent="0.35">
      <c r="A3348" s="13">
        <v>1311</v>
      </c>
      <c r="B3348" s="13">
        <v>50</v>
      </c>
      <c r="C3348" s="13">
        <v>128</v>
      </c>
      <c r="D3348" s="13">
        <v>103</v>
      </c>
      <c r="E3348" s="13">
        <v>22.5</v>
      </c>
      <c r="F3348" s="15">
        <v>78.530999999999992</v>
      </c>
      <c r="G3348" s="15">
        <v>60.750999999999998</v>
      </c>
      <c r="H3348" s="15">
        <v>188.61099999999999</v>
      </c>
      <c r="I3348" s="15">
        <v>2.6480000000000001</v>
      </c>
      <c r="J3348" s="14">
        <v>2.0922960691925319</v>
      </c>
      <c r="K3348" s="15">
        <v>-0.1726</v>
      </c>
      <c r="L3348" s="16">
        <v>6.492</v>
      </c>
      <c r="M3348" s="14">
        <v>26877695.867035031</v>
      </c>
      <c r="N3348" s="14">
        <v>0.55720825946704489</v>
      </c>
      <c r="O3348" s="14">
        <v>214.54788452181751</v>
      </c>
      <c r="P3348" s="14">
        <v>82.910110397293806</v>
      </c>
      <c r="Q3348" s="15">
        <v>36.165438808622227</v>
      </c>
      <c r="R3348" s="14">
        <v>2.936205665317781</v>
      </c>
      <c r="S3348" s="14">
        <v>50177.407157521819</v>
      </c>
    </row>
    <row r="3349" spans="1:19" x14ac:dyDescent="0.35">
      <c r="A3349" s="13">
        <v>1311</v>
      </c>
      <c r="B3349" s="13">
        <v>50</v>
      </c>
      <c r="C3349" s="13">
        <v>128</v>
      </c>
      <c r="D3349" s="13">
        <v>103</v>
      </c>
      <c r="E3349" s="13">
        <v>45</v>
      </c>
      <c r="F3349" s="15">
        <v>88.02600000000001</v>
      </c>
      <c r="G3349" s="15">
        <v>60.746000000000002</v>
      </c>
      <c r="H3349" s="15">
        <v>190.46600000000001</v>
      </c>
      <c r="I3349" s="15">
        <v>3.7330000000000002E-2</v>
      </c>
      <c r="J3349" s="14">
        <v>2.0922960691925319</v>
      </c>
      <c r="K3349" s="15">
        <v>-5.3439999999999988E-2</v>
      </c>
      <c r="L3349" s="16">
        <v>6.66</v>
      </c>
      <c r="M3349" s="14">
        <v>26877695.867035031</v>
      </c>
      <c r="N3349" s="14">
        <v>0.55720825946704489</v>
      </c>
      <c r="O3349" s="14">
        <v>214.54788452181751</v>
      </c>
      <c r="P3349" s="14">
        <v>82.910110397293806</v>
      </c>
      <c r="Q3349" s="15">
        <v>33.696435261314207</v>
      </c>
      <c r="R3349" s="14">
        <v>2.936205665317781</v>
      </c>
      <c r="S3349" s="14">
        <v>50177.407157521819</v>
      </c>
    </row>
    <row r="3350" spans="1:19" x14ac:dyDescent="0.35">
      <c r="A3350" s="13">
        <v>1602</v>
      </c>
      <c r="B3350" s="13">
        <v>0</v>
      </c>
      <c r="C3350" s="13">
        <v>58</v>
      </c>
      <c r="D3350" s="13">
        <v>78</v>
      </c>
      <c r="E3350" s="13">
        <v>0</v>
      </c>
      <c r="F3350" s="15">
        <v>33.542999999999999</v>
      </c>
      <c r="G3350" s="15">
        <v>0.73199999999999998</v>
      </c>
      <c r="H3350" s="15">
        <v>90.13300000000001</v>
      </c>
      <c r="I3350" s="15">
        <v>-1.126E-3</v>
      </c>
      <c r="J3350" s="14">
        <v>1.508963231290074</v>
      </c>
      <c r="K3350" s="15">
        <v>-1.3149999999999999</v>
      </c>
      <c r="L3350" s="16">
        <v>13.96</v>
      </c>
      <c r="M3350" s="14">
        <v>24811876.547854152</v>
      </c>
      <c r="N3350" s="14">
        <v>0.62320867629561139</v>
      </c>
      <c r="O3350" s="14">
        <v>244.3959286671606</v>
      </c>
      <c r="P3350" s="14">
        <v>44.926919203153197</v>
      </c>
      <c r="Q3350" s="15">
        <v>28.919453987413021</v>
      </c>
      <c r="R3350" s="14">
        <v>3.1057172437593472</v>
      </c>
      <c r="S3350" s="14">
        <v>69676.791586642998</v>
      </c>
    </row>
    <row r="3351" spans="1:19" x14ac:dyDescent="0.35">
      <c r="A3351" s="13">
        <v>1602</v>
      </c>
      <c r="B3351" s="13">
        <v>0</v>
      </c>
      <c r="C3351" s="13">
        <v>58</v>
      </c>
      <c r="D3351" s="13">
        <v>78</v>
      </c>
      <c r="E3351" s="13">
        <v>22.5</v>
      </c>
      <c r="F3351" s="15">
        <v>29.852</v>
      </c>
      <c r="G3351" s="15">
        <v>1.0890000000000011</v>
      </c>
      <c r="H3351" s="15">
        <v>77.212000000000003</v>
      </c>
      <c r="I3351" s="15">
        <v>0.6089</v>
      </c>
      <c r="J3351" s="14">
        <v>1.508963231290074</v>
      </c>
      <c r="K3351" s="15">
        <v>0.24510000000000001</v>
      </c>
      <c r="L3351" s="16">
        <v>13.12</v>
      </c>
      <c r="M3351" s="14">
        <v>24811876.547854152</v>
      </c>
      <c r="N3351" s="14">
        <v>0.62320867629561139</v>
      </c>
      <c r="O3351" s="14">
        <v>244.3959286671606</v>
      </c>
      <c r="P3351" s="14">
        <v>44.926919203153197</v>
      </c>
      <c r="Q3351" s="15">
        <v>28.35992205038351</v>
      </c>
      <c r="R3351" s="14">
        <v>3.1057172437593472</v>
      </c>
      <c r="S3351" s="14">
        <v>69676.791586642998</v>
      </c>
    </row>
    <row r="3352" spans="1:19" x14ac:dyDescent="0.35">
      <c r="A3352" s="13">
        <v>1602</v>
      </c>
      <c r="B3352" s="13">
        <v>0</v>
      </c>
      <c r="C3352" s="13">
        <v>58</v>
      </c>
      <c r="D3352" s="13">
        <v>78</v>
      </c>
      <c r="E3352" s="13">
        <v>45</v>
      </c>
      <c r="F3352" s="15">
        <v>33.622999999999998</v>
      </c>
      <c r="G3352" s="15">
        <v>1.3240000000000001</v>
      </c>
      <c r="H3352" s="15">
        <v>71.513000000000005</v>
      </c>
      <c r="I3352" s="15">
        <v>-4.5419999999999998E-4</v>
      </c>
      <c r="J3352" s="14">
        <v>1.508963231290074</v>
      </c>
      <c r="K3352" s="15">
        <v>-0.45979999999999999</v>
      </c>
      <c r="L3352" s="16">
        <v>13.78</v>
      </c>
      <c r="M3352" s="14">
        <v>24811876.547854152</v>
      </c>
      <c r="N3352" s="14">
        <v>0.62320867629561139</v>
      </c>
      <c r="O3352" s="14">
        <v>244.3959286671606</v>
      </c>
      <c r="P3352" s="14">
        <v>44.926919203153197</v>
      </c>
      <c r="Q3352" s="15">
        <v>27.41465968321079</v>
      </c>
      <c r="R3352" s="14">
        <v>3.1057172437593472</v>
      </c>
      <c r="S3352" s="14">
        <v>69676.791586642998</v>
      </c>
    </row>
    <row r="3353" spans="1:19" x14ac:dyDescent="0.35">
      <c r="A3353" s="13">
        <v>1602</v>
      </c>
      <c r="B3353" s="13">
        <v>50</v>
      </c>
      <c r="C3353" s="13">
        <v>58</v>
      </c>
      <c r="D3353" s="13">
        <v>78</v>
      </c>
      <c r="E3353" s="13">
        <v>0</v>
      </c>
      <c r="F3353" s="15">
        <v>42.786000000000001</v>
      </c>
      <c r="G3353" s="15">
        <v>26.396000000000001</v>
      </c>
      <c r="H3353" s="15">
        <v>86.655999999999992</v>
      </c>
      <c r="I3353" s="15">
        <v>-2.1359999999999999E-3</v>
      </c>
      <c r="J3353" s="14">
        <v>1.508963231290074</v>
      </c>
      <c r="K3353" s="15">
        <v>-2.0939999999999999</v>
      </c>
      <c r="L3353" s="16">
        <v>4.875</v>
      </c>
      <c r="M3353" s="14">
        <v>24811876.547854152</v>
      </c>
      <c r="N3353" s="14">
        <v>0.62320867629561139</v>
      </c>
      <c r="O3353" s="14">
        <v>244.3959286671606</v>
      </c>
      <c r="P3353" s="14">
        <v>44.936278977987193</v>
      </c>
      <c r="Q3353" s="15">
        <v>30.270071279822869</v>
      </c>
      <c r="R3353" s="14">
        <v>3.1057172437593472</v>
      </c>
      <c r="S3353" s="14">
        <v>69676.791586642998</v>
      </c>
    </row>
    <row r="3354" spans="1:19" x14ac:dyDescent="0.35">
      <c r="A3354" s="13">
        <v>1602</v>
      </c>
      <c r="B3354" s="13">
        <v>50</v>
      </c>
      <c r="C3354" s="13">
        <v>58</v>
      </c>
      <c r="D3354" s="13">
        <v>78</v>
      </c>
      <c r="E3354" s="13">
        <v>22.5</v>
      </c>
      <c r="F3354" s="15">
        <v>42.945999999999998</v>
      </c>
      <c r="G3354" s="15">
        <v>26.466000000000001</v>
      </c>
      <c r="H3354" s="15">
        <v>84.495999999999995</v>
      </c>
      <c r="I3354" s="15">
        <v>0.1673</v>
      </c>
      <c r="J3354" s="14">
        <v>1.508963231290074</v>
      </c>
      <c r="K3354" s="15">
        <v>-0.20449999999999999</v>
      </c>
      <c r="L3354" s="16">
        <v>6.1189999999999998</v>
      </c>
      <c r="M3354" s="14">
        <v>24811876.547854152</v>
      </c>
      <c r="N3354" s="14">
        <v>0.62320867629561139</v>
      </c>
      <c r="O3354" s="14">
        <v>244.3959286671606</v>
      </c>
      <c r="P3354" s="14">
        <v>44.936278977987193</v>
      </c>
      <c r="Q3354" s="15">
        <v>29.092614354078421</v>
      </c>
      <c r="R3354" s="14">
        <v>3.1057172437593472</v>
      </c>
      <c r="S3354" s="14">
        <v>69676.791586642998</v>
      </c>
    </row>
    <row r="3355" spans="1:19" x14ac:dyDescent="0.35">
      <c r="A3355" s="13">
        <v>1602</v>
      </c>
      <c r="B3355" s="13">
        <v>50</v>
      </c>
      <c r="C3355" s="13">
        <v>58</v>
      </c>
      <c r="D3355" s="13">
        <v>78</v>
      </c>
      <c r="E3355" s="13">
        <v>45</v>
      </c>
      <c r="F3355" s="15">
        <v>41.134999999999998</v>
      </c>
      <c r="G3355" s="15">
        <v>26.484999999999999</v>
      </c>
      <c r="H3355" s="15">
        <v>83.844999999999999</v>
      </c>
      <c r="I3355" s="15">
        <v>-2.6410000000000001E-3</v>
      </c>
      <c r="J3355" s="14">
        <v>1.508963231290074</v>
      </c>
      <c r="K3355" s="15">
        <v>-1.502</v>
      </c>
      <c r="L3355" s="16">
        <v>6.4370000000000003</v>
      </c>
      <c r="M3355" s="14">
        <v>24811876.547854152</v>
      </c>
      <c r="N3355" s="14">
        <v>0.62320867629561139</v>
      </c>
      <c r="O3355" s="14">
        <v>244.3959286671606</v>
      </c>
      <c r="P3355" s="14">
        <v>44.936278977987193</v>
      </c>
      <c r="Q3355" s="15">
        <v>28.02013392889646</v>
      </c>
      <c r="R3355" s="14">
        <v>3.1057172437593472</v>
      </c>
      <c r="S3355" s="14">
        <v>69676.791586642998</v>
      </c>
    </row>
    <row r="3356" spans="1:19" x14ac:dyDescent="0.35">
      <c r="A3356" s="13">
        <v>66</v>
      </c>
      <c r="B3356" s="13">
        <v>0</v>
      </c>
      <c r="C3356" s="13">
        <v>25</v>
      </c>
      <c r="D3356" s="13">
        <v>77</v>
      </c>
      <c r="E3356" s="13">
        <v>0</v>
      </c>
      <c r="F3356" s="15">
        <v>6.3909999999999991</v>
      </c>
      <c r="G3356" s="15">
        <v>1.474</v>
      </c>
      <c r="H3356" s="15">
        <v>31.390999999999991</v>
      </c>
      <c r="I3356" s="15">
        <v>-1.9149999999999999E-4</v>
      </c>
      <c r="J3356" s="14">
        <v>2.2062726822770728</v>
      </c>
      <c r="K3356" s="15">
        <v>-4.897E-2</v>
      </c>
      <c r="L3356" s="16">
        <v>0.37330000000000002</v>
      </c>
      <c r="M3356" s="14">
        <v>817453.85400583432</v>
      </c>
      <c r="N3356" s="14">
        <v>4.3251705351861652E-2</v>
      </c>
      <c r="O3356" s="14">
        <v>14.814566025909521</v>
      </c>
      <c r="P3356" s="14">
        <v>0.79255464025313915</v>
      </c>
      <c r="Q3356" s="15">
        <v>0.34780392215137951</v>
      </c>
      <c r="R3356" s="14">
        <v>2.055330445717479</v>
      </c>
      <c r="S3356" s="14">
        <v>140.95829017692699</v>
      </c>
    </row>
    <row r="3357" spans="1:19" x14ac:dyDescent="0.35">
      <c r="A3357" s="13">
        <v>66</v>
      </c>
      <c r="B3357" s="13">
        <v>0</v>
      </c>
      <c r="C3357" s="13">
        <v>25</v>
      </c>
      <c r="D3357" s="13">
        <v>77</v>
      </c>
      <c r="E3357" s="13">
        <v>22.5</v>
      </c>
      <c r="F3357" s="15">
        <v>6.5410000000000004</v>
      </c>
      <c r="G3357" s="15">
        <v>1.919</v>
      </c>
      <c r="H3357" s="15">
        <v>31.500999999999991</v>
      </c>
      <c r="I3357" s="15">
        <v>-2.8709999999999999E-4</v>
      </c>
      <c r="J3357" s="14">
        <v>2.2062726822770728</v>
      </c>
      <c r="K3357" s="15">
        <v>-5.0560000000000001E-2</v>
      </c>
      <c r="L3357" s="16">
        <v>0.36880000000000002</v>
      </c>
      <c r="M3357" s="14">
        <v>817453.85400583432</v>
      </c>
      <c r="N3357" s="14">
        <v>4.3251705351861652E-2</v>
      </c>
      <c r="O3357" s="14">
        <v>14.814566025909521</v>
      </c>
      <c r="P3357" s="14">
        <v>0.79255464025313915</v>
      </c>
      <c r="Q3357" s="15">
        <v>0.27707302144947721</v>
      </c>
      <c r="R3357" s="14">
        <v>2.055330445717479</v>
      </c>
      <c r="S3357" s="14">
        <v>140.95829017692699</v>
      </c>
    </row>
    <row r="3358" spans="1:19" x14ac:dyDescent="0.35">
      <c r="A3358" s="13">
        <v>66</v>
      </c>
      <c r="B3358" s="13">
        <v>0</v>
      </c>
      <c r="C3358" s="13">
        <v>25</v>
      </c>
      <c r="D3358" s="13">
        <v>77</v>
      </c>
      <c r="E3358" s="13">
        <v>45</v>
      </c>
      <c r="F3358" s="15">
        <v>6.6130000000000013</v>
      </c>
      <c r="G3358" s="15">
        <v>2.2989999999999999</v>
      </c>
      <c r="H3358" s="15">
        <v>31.082999999999998</v>
      </c>
      <c r="I3358" s="15">
        <v>-5.0699999999999996E-4</v>
      </c>
      <c r="J3358" s="14">
        <v>2.2062726822770728</v>
      </c>
      <c r="K3358" s="15">
        <v>-4.99E-2</v>
      </c>
      <c r="L3358" s="16">
        <v>0.41510000000000002</v>
      </c>
      <c r="M3358" s="14">
        <v>817453.85400583432</v>
      </c>
      <c r="N3358" s="14">
        <v>4.3251705351861652E-2</v>
      </c>
      <c r="O3358" s="14">
        <v>14.814566025909521</v>
      </c>
      <c r="P3358" s="14">
        <v>0.79255464025313915</v>
      </c>
      <c r="Q3358" s="15">
        <v>0.25396128186448941</v>
      </c>
      <c r="R3358" s="14">
        <v>2.055330445717479</v>
      </c>
      <c r="S3358" s="14">
        <v>140.95829017692699</v>
      </c>
    </row>
    <row r="3359" spans="1:19" x14ac:dyDescent="0.35">
      <c r="A3359" s="13">
        <v>66</v>
      </c>
      <c r="B3359" s="13">
        <v>50</v>
      </c>
      <c r="C3359" s="13">
        <v>25</v>
      </c>
      <c r="D3359" s="13">
        <v>77</v>
      </c>
      <c r="E3359" s="13">
        <v>0</v>
      </c>
      <c r="F3359" s="15">
        <v>14.768000000000001</v>
      </c>
      <c r="G3359" s="15">
        <v>12.348000000000001</v>
      </c>
      <c r="H3359" s="15">
        <v>43.508000000000003</v>
      </c>
      <c r="I3359" s="15">
        <v>-4.1639999999999998E-4</v>
      </c>
      <c r="J3359" s="14">
        <v>2.2062726822770728</v>
      </c>
      <c r="K3359" s="15">
        <v>-8.2140000000000005E-2</v>
      </c>
      <c r="L3359" s="16">
        <v>0.1085</v>
      </c>
      <c r="M3359" s="14">
        <v>817453.85400583432</v>
      </c>
      <c r="N3359" s="14">
        <v>4.3251705351861652E-2</v>
      </c>
      <c r="O3359" s="14">
        <v>14.814566025909521</v>
      </c>
      <c r="P3359" s="14">
        <v>0.79271975580319198</v>
      </c>
      <c r="Q3359" s="15">
        <v>0.38547203389828433</v>
      </c>
      <c r="R3359" s="14">
        <v>2.055330445717479</v>
      </c>
      <c r="S3359" s="14">
        <v>140.95829017692699</v>
      </c>
    </row>
    <row r="3360" spans="1:19" x14ac:dyDescent="0.35">
      <c r="A3360" s="13">
        <v>66</v>
      </c>
      <c r="B3360" s="13">
        <v>50</v>
      </c>
      <c r="C3360" s="13">
        <v>25</v>
      </c>
      <c r="D3360" s="13">
        <v>77</v>
      </c>
      <c r="E3360" s="13">
        <v>22.5</v>
      </c>
      <c r="F3360" s="15">
        <v>14.794</v>
      </c>
      <c r="G3360" s="15">
        <v>12.353999999999999</v>
      </c>
      <c r="H3360" s="15">
        <v>43.654000000000003</v>
      </c>
      <c r="I3360" s="15">
        <v>-4.507E-4</v>
      </c>
      <c r="J3360" s="14">
        <v>2.2062726822770728</v>
      </c>
      <c r="K3360" s="15">
        <v>-8.566E-2</v>
      </c>
      <c r="L3360" s="16">
        <v>0.1096</v>
      </c>
      <c r="M3360" s="14">
        <v>817453.85400583432</v>
      </c>
      <c r="N3360" s="14">
        <v>4.3251705351861652E-2</v>
      </c>
      <c r="O3360" s="14">
        <v>14.814566025909521</v>
      </c>
      <c r="P3360" s="14">
        <v>0.79271975580319198</v>
      </c>
      <c r="Q3360" s="15">
        <v>0.304493369824061</v>
      </c>
      <c r="R3360" s="14">
        <v>2.055330445717479</v>
      </c>
      <c r="S3360" s="14">
        <v>140.95829017692699</v>
      </c>
    </row>
    <row r="3361" spans="1:19" x14ac:dyDescent="0.35">
      <c r="A3361" s="13">
        <v>66</v>
      </c>
      <c r="B3361" s="13">
        <v>50</v>
      </c>
      <c r="C3361" s="13">
        <v>25</v>
      </c>
      <c r="D3361" s="13">
        <v>77</v>
      </c>
      <c r="E3361" s="13">
        <v>45</v>
      </c>
      <c r="F3361" s="15">
        <v>14.75</v>
      </c>
      <c r="G3361" s="15">
        <v>12.2</v>
      </c>
      <c r="H3361" s="15">
        <v>43.719999999999992</v>
      </c>
      <c r="I3361" s="15">
        <v>-9.0830000000000001E-4</v>
      </c>
      <c r="J3361" s="14">
        <v>2.2062726822770728</v>
      </c>
      <c r="K3361" s="15">
        <v>-8.4809999999999997E-2</v>
      </c>
      <c r="L3361" s="16">
        <v>0.10639999999999999</v>
      </c>
      <c r="M3361" s="14">
        <v>817453.85400583432</v>
      </c>
      <c r="N3361" s="14">
        <v>4.3251705351861652E-2</v>
      </c>
      <c r="O3361" s="14">
        <v>14.814566025909521</v>
      </c>
      <c r="P3361" s="14">
        <v>0.79271975580319198</v>
      </c>
      <c r="Q3361" s="15">
        <v>0.27819838723969847</v>
      </c>
      <c r="R3361" s="14">
        <v>2.055330445717479</v>
      </c>
      <c r="S3361" s="14">
        <v>140.95829017692699</v>
      </c>
    </row>
    <row r="3362" spans="1:19" x14ac:dyDescent="0.35">
      <c r="A3362" s="13">
        <v>1432</v>
      </c>
      <c r="B3362" s="13">
        <v>0</v>
      </c>
      <c r="C3362" s="13">
        <v>37</v>
      </c>
      <c r="D3362" s="13">
        <v>218</v>
      </c>
      <c r="E3362" s="13">
        <v>0</v>
      </c>
      <c r="F3362" s="15">
        <v>21.79</v>
      </c>
      <c r="G3362" s="15">
        <v>2.09</v>
      </c>
      <c r="H3362" s="15">
        <v>53.029999999999987</v>
      </c>
      <c r="I3362" s="15">
        <v>-1.338E-2</v>
      </c>
      <c r="J3362" s="14">
        <v>4.4163322545931916</v>
      </c>
      <c r="K3362" s="15">
        <v>-8.8339999999999996</v>
      </c>
      <c r="L3362" s="16">
        <v>87.53</v>
      </c>
      <c r="M3362" s="14">
        <v>57543598.092943579</v>
      </c>
      <c r="N3362" s="14">
        <v>0.56092563156586228</v>
      </c>
      <c r="O3362" s="14">
        <v>216.19593401123191</v>
      </c>
      <c r="P3362" s="14">
        <v>24.211000309179319</v>
      </c>
      <c r="Q3362" s="15">
        <v>26.307164972201171</v>
      </c>
      <c r="R3362" s="14">
        <v>3.0080957409362901</v>
      </c>
      <c r="S3362" s="14">
        <v>51146.652053685903</v>
      </c>
    </row>
    <row r="3363" spans="1:19" x14ac:dyDescent="0.35">
      <c r="A3363" s="13">
        <v>1432</v>
      </c>
      <c r="B3363" s="13">
        <v>0</v>
      </c>
      <c r="C3363" s="13">
        <v>37</v>
      </c>
      <c r="D3363" s="13">
        <v>218</v>
      </c>
      <c r="E3363" s="13">
        <v>22.5</v>
      </c>
      <c r="F3363" s="15">
        <v>27.52</v>
      </c>
      <c r="G3363" s="15">
        <v>3.0699999999999981</v>
      </c>
      <c r="H3363" s="15">
        <v>53.069999999999993</v>
      </c>
      <c r="I3363" s="15">
        <v>-2.9340000000000001E-2</v>
      </c>
      <c r="J3363" s="14">
        <v>4.4163322545931916</v>
      </c>
      <c r="K3363" s="15">
        <v>-7.5730000000000004</v>
      </c>
      <c r="L3363" s="16">
        <v>81.23</v>
      </c>
      <c r="M3363" s="14">
        <v>57543598.092943579</v>
      </c>
      <c r="N3363" s="14">
        <v>0.56092563156586228</v>
      </c>
      <c r="O3363" s="14">
        <v>216.19593401123191</v>
      </c>
      <c r="P3363" s="14">
        <v>24.211000309179319</v>
      </c>
      <c r="Q3363" s="15">
        <v>24.13750461436781</v>
      </c>
      <c r="R3363" s="14">
        <v>3.0080957409362901</v>
      </c>
      <c r="S3363" s="14">
        <v>51146.652053685903</v>
      </c>
    </row>
    <row r="3364" spans="1:19" x14ac:dyDescent="0.35">
      <c r="A3364" s="13">
        <v>1432</v>
      </c>
      <c r="B3364" s="13">
        <v>0</v>
      </c>
      <c r="C3364" s="13">
        <v>37</v>
      </c>
      <c r="D3364" s="13">
        <v>218</v>
      </c>
      <c r="E3364" s="13">
        <v>45</v>
      </c>
      <c r="F3364" s="15">
        <v>30.9</v>
      </c>
      <c r="G3364" s="15">
        <v>3.8400000000000012</v>
      </c>
      <c r="H3364" s="15">
        <v>65.400000000000006</v>
      </c>
      <c r="I3364" s="15">
        <v>-1.951E-2</v>
      </c>
      <c r="J3364" s="14">
        <v>4.4163322545931916</v>
      </c>
      <c r="K3364" s="15">
        <v>-5.9939999999999998</v>
      </c>
      <c r="L3364" s="16">
        <v>85.62</v>
      </c>
      <c r="M3364" s="14">
        <v>57543598.092943579</v>
      </c>
      <c r="N3364" s="14">
        <v>0.56092563156586228</v>
      </c>
      <c r="O3364" s="14">
        <v>216.19593401123191</v>
      </c>
      <c r="P3364" s="14">
        <v>24.211000309179319</v>
      </c>
      <c r="Q3364" s="15">
        <v>24.38815234122767</v>
      </c>
      <c r="R3364" s="14">
        <v>3.0080957409362901</v>
      </c>
      <c r="S3364" s="14">
        <v>51146.652053685903</v>
      </c>
    </row>
    <row r="3365" spans="1:19" x14ac:dyDescent="0.35">
      <c r="A3365" s="13">
        <v>1432</v>
      </c>
      <c r="B3365" s="13">
        <v>50</v>
      </c>
      <c r="C3365" s="13">
        <v>37</v>
      </c>
      <c r="D3365" s="13">
        <v>218</v>
      </c>
      <c r="E3365" s="13">
        <v>0</v>
      </c>
      <c r="F3365" s="15">
        <v>23.45</v>
      </c>
      <c r="G3365" s="15">
        <v>11.85</v>
      </c>
      <c r="H3365" s="15">
        <v>57.939999999999991</v>
      </c>
      <c r="I3365" s="15">
        <v>-4.9009999999999998E-2</v>
      </c>
      <c r="J3365" s="14">
        <v>4.4163322545931916</v>
      </c>
      <c r="K3365" s="15">
        <v>-13.44</v>
      </c>
      <c r="L3365" s="16">
        <v>59.01</v>
      </c>
      <c r="M3365" s="14">
        <v>57543598.092943579</v>
      </c>
      <c r="N3365" s="14">
        <v>0.56092563156586228</v>
      </c>
      <c r="O3365" s="14">
        <v>216.19593401123191</v>
      </c>
      <c r="P3365" s="14">
        <v>24.216044267577061</v>
      </c>
      <c r="Q3365" s="15">
        <v>29.677469879253991</v>
      </c>
      <c r="R3365" s="14">
        <v>3.0080957409362901</v>
      </c>
      <c r="S3365" s="14">
        <v>51146.652053685903</v>
      </c>
    </row>
    <row r="3366" spans="1:19" x14ac:dyDescent="0.35">
      <c r="A3366" s="13">
        <v>1432</v>
      </c>
      <c r="B3366" s="13">
        <v>50</v>
      </c>
      <c r="C3366" s="13">
        <v>37</v>
      </c>
      <c r="D3366" s="13">
        <v>218</v>
      </c>
      <c r="E3366" s="13">
        <v>22.5</v>
      </c>
      <c r="F3366" s="15">
        <v>27.32</v>
      </c>
      <c r="G3366" s="15">
        <v>12.18</v>
      </c>
      <c r="H3366" s="15">
        <v>61.999999999999993</v>
      </c>
      <c r="I3366" s="15">
        <v>-6.5140000000000003E-2</v>
      </c>
      <c r="J3366" s="14">
        <v>4.4163322545931916</v>
      </c>
      <c r="K3366" s="15">
        <v>-11.11</v>
      </c>
      <c r="L3366" s="16">
        <v>62.87</v>
      </c>
      <c r="M3366" s="14">
        <v>57543598.092943579</v>
      </c>
      <c r="N3366" s="14">
        <v>0.56092563156586228</v>
      </c>
      <c r="O3366" s="14">
        <v>216.19593401123191</v>
      </c>
      <c r="P3366" s="14">
        <v>24.216044267577061</v>
      </c>
      <c r="Q3366" s="15">
        <v>26.71337537882323</v>
      </c>
      <c r="R3366" s="14">
        <v>3.0080957409362901</v>
      </c>
      <c r="S3366" s="14">
        <v>51146.652053685903</v>
      </c>
    </row>
    <row r="3367" spans="1:19" x14ac:dyDescent="0.35">
      <c r="A3367" s="13">
        <v>1432</v>
      </c>
      <c r="B3367" s="13">
        <v>50</v>
      </c>
      <c r="C3367" s="13">
        <v>37</v>
      </c>
      <c r="D3367" s="13">
        <v>218</v>
      </c>
      <c r="E3367" s="13">
        <v>45</v>
      </c>
      <c r="F3367" s="15">
        <v>29.22</v>
      </c>
      <c r="G3367" s="15">
        <v>12.61</v>
      </c>
      <c r="H3367" s="15">
        <v>62.660000000000011</v>
      </c>
      <c r="I3367" s="15">
        <v>-1.0169999999999999E-3</v>
      </c>
      <c r="J3367" s="14">
        <v>4.4163322545931916</v>
      </c>
      <c r="K3367" s="15">
        <v>-8.7810000000000006</v>
      </c>
      <c r="L3367" s="16">
        <v>62.93</v>
      </c>
      <c r="M3367" s="14">
        <v>57543598.092943579</v>
      </c>
      <c r="N3367" s="14">
        <v>0.56092563156586228</v>
      </c>
      <c r="O3367" s="14">
        <v>216.19593401123191</v>
      </c>
      <c r="P3367" s="14">
        <v>24.216044267577061</v>
      </c>
      <c r="Q3367" s="15">
        <v>26.834175598089899</v>
      </c>
      <c r="R3367" s="14">
        <v>3.0080957409362901</v>
      </c>
      <c r="S3367" s="14">
        <v>51146.652053685903</v>
      </c>
    </row>
    <row r="3368" spans="1:19" x14ac:dyDescent="0.35">
      <c r="A3368" s="13">
        <v>968</v>
      </c>
      <c r="B3368" s="13">
        <v>0</v>
      </c>
      <c r="C3368" s="13">
        <v>55</v>
      </c>
      <c r="D3368" s="13">
        <v>229</v>
      </c>
      <c r="E3368" s="13">
        <v>0</v>
      </c>
      <c r="F3368" s="15">
        <v>25.690000000000008</v>
      </c>
      <c r="G3368" s="15">
        <v>2.4200000000000021</v>
      </c>
      <c r="H3368" s="15">
        <v>71.83</v>
      </c>
      <c r="I3368" s="15">
        <v>-1.197E-2</v>
      </c>
      <c r="J3368" s="14">
        <v>5.0826841681646968</v>
      </c>
      <c r="K3368" s="15">
        <v>-6.4480000000000004</v>
      </c>
      <c r="L3368" s="16">
        <v>61.53</v>
      </c>
      <c r="M3368" s="14">
        <v>39612370.980901621</v>
      </c>
      <c r="N3368" s="14">
        <v>0.43333940782824498</v>
      </c>
      <c r="O3368" s="14">
        <v>161.64472341114191</v>
      </c>
      <c r="P3368" s="14">
        <v>24.560393078491721</v>
      </c>
      <c r="Q3368" s="15">
        <v>19.030692023900581</v>
      </c>
      <c r="R3368" s="14">
        <v>2.7206849485047768</v>
      </c>
      <c r="S3368" s="14">
        <v>25060.287927794299</v>
      </c>
    </row>
    <row r="3369" spans="1:19" x14ac:dyDescent="0.35">
      <c r="A3369" s="13">
        <v>968</v>
      </c>
      <c r="B3369" s="13">
        <v>0</v>
      </c>
      <c r="C3369" s="13">
        <v>55</v>
      </c>
      <c r="D3369" s="13">
        <v>229</v>
      </c>
      <c r="E3369" s="13">
        <v>22.5</v>
      </c>
      <c r="F3369" s="15">
        <v>35.159999999999997</v>
      </c>
      <c r="G3369" s="15">
        <v>3.62</v>
      </c>
      <c r="H3369" s="15">
        <v>85.63000000000001</v>
      </c>
      <c r="I3369" s="15">
        <v>-6.8519999999999996E-3</v>
      </c>
      <c r="J3369" s="14">
        <v>5.0826841681646968</v>
      </c>
      <c r="K3369" s="15">
        <v>-5.5709999999999997</v>
      </c>
      <c r="L3369" s="16">
        <v>57.69</v>
      </c>
      <c r="M3369" s="14">
        <v>39612370.980901621</v>
      </c>
      <c r="N3369" s="14">
        <v>0.43333940782824498</v>
      </c>
      <c r="O3369" s="14">
        <v>161.64472341114191</v>
      </c>
      <c r="P3369" s="14">
        <v>24.560393078491721</v>
      </c>
      <c r="Q3369" s="15">
        <v>17.419534135220658</v>
      </c>
      <c r="R3369" s="14">
        <v>2.7206849485047768</v>
      </c>
      <c r="S3369" s="14">
        <v>25060.287927794299</v>
      </c>
    </row>
    <row r="3370" spans="1:19" x14ac:dyDescent="0.35">
      <c r="A3370" s="13">
        <v>968</v>
      </c>
      <c r="B3370" s="13">
        <v>0</v>
      </c>
      <c r="C3370" s="13">
        <v>55</v>
      </c>
      <c r="D3370" s="13">
        <v>229</v>
      </c>
      <c r="E3370" s="13">
        <v>45</v>
      </c>
      <c r="F3370" s="15">
        <v>41.790000000000013</v>
      </c>
      <c r="G3370" s="15">
        <v>4.4800000000000013</v>
      </c>
      <c r="H3370" s="15">
        <v>90.210000000000008</v>
      </c>
      <c r="I3370" s="15">
        <v>-6.489E-3</v>
      </c>
      <c r="J3370" s="14">
        <v>5.0826841681646968</v>
      </c>
      <c r="K3370" s="15">
        <v>-4.4969999999999999</v>
      </c>
      <c r="L3370" s="16">
        <v>62.05</v>
      </c>
      <c r="M3370" s="14">
        <v>39612370.980901621</v>
      </c>
      <c r="N3370" s="14">
        <v>0.43333940782824498</v>
      </c>
      <c r="O3370" s="14">
        <v>161.64472341114191</v>
      </c>
      <c r="P3370" s="14">
        <v>24.560393078491721</v>
      </c>
      <c r="Q3370" s="15">
        <v>17.458670199266141</v>
      </c>
      <c r="R3370" s="14">
        <v>2.7206849485047768</v>
      </c>
      <c r="S3370" s="14">
        <v>25060.287927794299</v>
      </c>
    </row>
    <row r="3371" spans="1:19" x14ac:dyDescent="0.35">
      <c r="A3371" s="13">
        <v>968</v>
      </c>
      <c r="B3371" s="13">
        <v>50</v>
      </c>
      <c r="C3371" s="13">
        <v>55</v>
      </c>
      <c r="D3371" s="13">
        <v>229</v>
      </c>
      <c r="E3371" s="13">
        <v>0</v>
      </c>
      <c r="F3371" s="15">
        <v>33.47</v>
      </c>
      <c r="G3371" s="15">
        <v>21.67</v>
      </c>
      <c r="H3371" s="15">
        <v>67.29000000000002</v>
      </c>
      <c r="I3371" s="15">
        <v>-4.5100000000000001E-2</v>
      </c>
      <c r="J3371" s="14">
        <v>5.0826841681646968</v>
      </c>
      <c r="K3371" s="15">
        <v>-8.9139999999999997</v>
      </c>
      <c r="L3371" s="16">
        <v>29.49</v>
      </c>
      <c r="M3371" s="14">
        <v>39612370.980901621</v>
      </c>
      <c r="N3371" s="14">
        <v>0.43333940782824498</v>
      </c>
      <c r="O3371" s="14">
        <v>161.64472341114191</v>
      </c>
      <c r="P3371" s="14">
        <v>24.565509827049741</v>
      </c>
      <c r="Q3371" s="15">
        <v>20.865272664504101</v>
      </c>
      <c r="R3371" s="14">
        <v>2.7206849485047768</v>
      </c>
      <c r="S3371" s="14">
        <v>25060.287927794299</v>
      </c>
    </row>
    <row r="3372" spans="1:19" x14ac:dyDescent="0.35">
      <c r="A3372" s="13">
        <v>968</v>
      </c>
      <c r="B3372" s="13">
        <v>50</v>
      </c>
      <c r="C3372" s="13">
        <v>55</v>
      </c>
      <c r="D3372" s="13">
        <v>229</v>
      </c>
      <c r="E3372" s="13">
        <v>22.5</v>
      </c>
      <c r="F3372" s="15">
        <v>38.460000000000008</v>
      </c>
      <c r="G3372" s="15">
        <v>22.09</v>
      </c>
      <c r="H3372" s="15">
        <v>82.87</v>
      </c>
      <c r="I3372" s="15">
        <v>-6.6500000000000014E-3</v>
      </c>
      <c r="J3372" s="14">
        <v>5.0826841681646968</v>
      </c>
      <c r="K3372" s="15">
        <v>-7.9130000000000003</v>
      </c>
      <c r="L3372" s="16">
        <v>32.49</v>
      </c>
      <c r="M3372" s="14">
        <v>39612370.980901621</v>
      </c>
      <c r="N3372" s="14">
        <v>0.43333940782824498</v>
      </c>
      <c r="O3372" s="14">
        <v>161.64472341114191</v>
      </c>
      <c r="P3372" s="14">
        <v>24.565509827049741</v>
      </c>
      <c r="Q3372" s="15">
        <v>18.831556229757751</v>
      </c>
      <c r="R3372" s="14">
        <v>2.7206849485047768</v>
      </c>
      <c r="S3372" s="14">
        <v>25060.287927794299</v>
      </c>
    </row>
    <row r="3373" spans="1:19" x14ac:dyDescent="0.35">
      <c r="A3373" s="13">
        <v>968</v>
      </c>
      <c r="B3373" s="13">
        <v>50</v>
      </c>
      <c r="C3373" s="13">
        <v>55</v>
      </c>
      <c r="D3373" s="13">
        <v>229</v>
      </c>
      <c r="E3373" s="13">
        <v>45</v>
      </c>
      <c r="F3373" s="15">
        <v>41.3</v>
      </c>
      <c r="G3373" s="15">
        <v>22.23</v>
      </c>
      <c r="H3373" s="15">
        <v>89.16</v>
      </c>
      <c r="I3373" s="15">
        <v>-2.5479999999999999E-2</v>
      </c>
      <c r="J3373" s="14">
        <v>5.0826841681646968</v>
      </c>
      <c r="K3373" s="15">
        <v>-6.2910000000000004</v>
      </c>
      <c r="L3373" s="16">
        <v>33.409999999999997</v>
      </c>
      <c r="M3373" s="14">
        <v>39612370.980901621</v>
      </c>
      <c r="N3373" s="14">
        <v>0.43333940782824498</v>
      </c>
      <c r="O3373" s="14">
        <v>161.64472341114191</v>
      </c>
      <c r="P3373" s="14">
        <v>24.565509827049741</v>
      </c>
      <c r="Q3373" s="15">
        <v>18.623717121869209</v>
      </c>
      <c r="R3373" s="14">
        <v>2.7206849485047768</v>
      </c>
      <c r="S3373" s="14">
        <v>25060.287927794299</v>
      </c>
    </row>
    <row r="3374" spans="1:19" x14ac:dyDescent="0.35">
      <c r="A3374" s="13">
        <v>1443</v>
      </c>
      <c r="B3374" s="13">
        <v>0</v>
      </c>
      <c r="C3374" s="13">
        <v>102</v>
      </c>
      <c r="D3374" s="13">
        <v>236</v>
      </c>
      <c r="E3374" s="13">
        <v>0</v>
      </c>
      <c r="F3374" s="15">
        <v>64.16</v>
      </c>
      <c r="G3374" s="15">
        <v>2.2200000000000002</v>
      </c>
      <c r="H3374" s="15">
        <v>157.31</v>
      </c>
      <c r="I3374" s="15">
        <v>-9.7280000000000005E-3</v>
      </c>
      <c r="J3374" s="14">
        <v>4.7190056434490186</v>
      </c>
      <c r="K3374" s="15">
        <v>-9.7059999999999995</v>
      </c>
      <c r="L3374" s="16">
        <v>110.3</v>
      </c>
      <c r="M3374" s="14">
        <v>65772367.835839733</v>
      </c>
      <c r="N3374" s="14">
        <v>0.57869856250194207</v>
      </c>
      <c r="O3374" s="14">
        <v>224.12838599436401</v>
      </c>
      <c r="P3374" s="14">
        <v>70.101494146218059</v>
      </c>
      <c r="Q3374" s="15">
        <v>50.546679844323563</v>
      </c>
      <c r="R3374" s="14">
        <v>3.0145301148347792</v>
      </c>
      <c r="S3374" s="14">
        <v>55983.172570102382</v>
      </c>
    </row>
    <row r="3375" spans="1:19" x14ac:dyDescent="0.35">
      <c r="A3375" s="13">
        <v>1443</v>
      </c>
      <c r="B3375" s="13">
        <v>0</v>
      </c>
      <c r="C3375" s="13">
        <v>102</v>
      </c>
      <c r="D3375" s="13">
        <v>236</v>
      </c>
      <c r="E3375" s="13">
        <v>22.5</v>
      </c>
      <c r="F3375" s="15">
        <v>72.540000000000006</v>
      </c>
      <c r="G3375" s="15">
        <v>3.3499999999999992</v>
      </c>
      <c r="H3375" s="15">
        <v>160.41</v>
      </c>
      <c r="I3375" s="15">
        <v>-6.8659999999999999E-4</v>
      </c>
      <c r="J3375" s="14">
        <v>4.7190056434490186</v>
      </c>
      <c r="K3375" s="15">
        <v>-5.9509999999999996</v>
      </c>
      <c r="L3375" s="16">
        <v>103.2</v>
      </c>
      <c r="M3375" s="14">
        <v>65772367.835839733</v>
      </c>
      <c r="N3375" s="14">
        <v>0.57869856250194207</v>
      </c>
      <c r="O3375" s="14">
        <v>224.12838599436401</v>
      </c>
      <c r="P3375" s="14">
        <v>70.101494146218059</v>
      </c>
      <c r="Q3375" s="15">
        <v>51.561339523729302</v>
      </c>
      <c r="R3375" s="14">
        <v>3.0145301148347792</v>
      </c>
      <c r="S3375" s="14">
        <v>55983.172570102382</v>
      </c>
    </row>
    <row r="3376" spans="1:19" x14ac:dyDescent="0.35">
      <c r="A3376" s="13">
        <v>1443</v>
      </c>
      <c r="B3376" s="13">
        <v>0</v>
      </c>
      <c r="C3376" s="13">
        <v>102</v>
      </c>
      <c r="D3376" s="13">
        <v>236</v>
      </c>
      <c r="E3376" s="13">
        <v>45</v>
      </c>
      <c r="F3376" s="15">
        <v>71.099999999999994</v>
      </c>
      <c r="G3376" s="15">
        <v>4.09</v>
      </c>
      <c r="H3376" s="15">
        <v>151.66999999999999</v>
      </c>
      <c r="I3376" s="15">
        <v>-7.0790000000000002E-4</v>
      </c>
      <c r="J3376" s="14">
        <v>4.7190056434490186</v>
      </c>
      <c r="K3376" s="15">
        <v>-7.1970000000000001</v>
      </c>
      <c r="L3376" s="16">
        <v>109</v>
      </c>
      <c r="M3376" s="14">
        <v>65772367.835839733</v>
      </c>
      <c r="N3376" s="14">
        <v>0.57869856250194207</v>
      </c>
      <c r="O3376" s="14">
        <v>224.12838599436401</v>
      </c>
      <c r="P3376" s="14">
        <v>70.101494146218059</v>
      </c>
      <c r="Q3376" s="15">
        <v>51.494871751992157</v>
      </c>
      <c r="R3376" s="14">
        <v>3.0145301148347792</v>
      </c>
      <c r="S3376" s="14">
        <v>55983.172570102382</v>
      </c>
    </row>
    <row r="3377" spans="1:19" x14ac:dyDescent="0.35">
      <c r="A3377" s="13">
        <v>1443</v>
      </c>
      <c r="B3377" s="13">
        <v>50</v>
      </c>
      <c r="C3377" s="13">
        <v>102</v>
      </c>
      <c r="D3377" s="13">
        <v>236</v>
      </c>
      <c r="E3377" s="13">
        <v>0</v>
      </c>
      <c r="F3377" s="15">
        <v>74.429999999999993</v>
      </c>
      <c r="G3377" s="15">
        <v>43.73</v>
      </c>
      <c r="H3377" s="15">
        <v>158.83000000000001</v>
      </c>
      <c r="I3377" s="15">
        <v>-1.1480000000000001E-2</v>
      </c>
      <c r="J3377" s="14">
        <v>4.7190056434490186</v>
      </c>
      <c r="K3377" s="15">
        <v>-12.74</v>
      </c>
      <c r="L3377" s="16">
        <v>41.85</v>
      </c>
      <c r="M3377" s="14">
        <v>65772367.835839733</v>
      </c>
      <c r="N3377" s="14">
        <v>0.57869856250194207</v>
      </c>
      <c r="O3377" s="14">
        <v>224.12838599436401</v>
      </c>
      <c r="P3377" s="14">
        <v>70.116098624165176</v>
      </c>
      <c r="Q3377" s="15">
        <v>52.374853773450717</v>
      </c>
      <c r="R3377" s="14">
        <v>3.0145301148347792</v>
      </c>
      <c r="S3377" s="14">
        <v>55983.172570102382</v>
      </c>
    </row>
    <row r="3378" spans="1:19" x14ac:dyDescent="0.35">
      <c r="A3378" s="13">
        <v>1443</v>
      </c>
      <c r="B3378" s="13">
        <v>50</v>
      </c>
      <c r="C3378" s="13">
        <v>102</v>
      </c>
      <c r="D3378" s="13">
        <v>236</v>
      </c>
      <c r="E3378" s="13">
        <v>22.5</v>
      </c>
      <c r="F3378" s="15">
        <v>78.710000000000008</v>
      </c>
      <c r="G3378" s="15">
        <v>44.04</v>
      </c>
      <c r="H3378" s="15">
        <v>156.13</v>
      </c>
      <c r="I3378" s="15">
        <v>-1.206E-2</v>
      </c>
      <c r="J3378" s="14">
        <v>4.7190056434490186</v>
      </c>
      <c r="K3378" s="15">
        <v>-10.91</v>
      </c>
      <c r="L3378" s="16">
        <v>52.59</v>
      </c>
      <c r="M3378" s="14">
        <v>65772367.835839733</v>
      </c>
      <c r="N3378" s="14">
        <v>0.57869856250194207</v>
      </c>
      <c r="O3378" s="14">
        <v>224.12838599436401</v>
      </c>
      <c r="P3378" s="14">
        <v>70.116098624165176</v>
      </c>
      <c r="Q3378" s="15">
        <v>52.223626008405169</v>
      </c>
      <c r="R3378" s="14">
        <v>3.0145301148347792</v>
      </c>
      <c r="S3378" s="14">
        <v>55983.172570102382</v>
      </c>
    </row>
    <row r="3379" spans="1:19" x14ac:dyDescent="0.35">
      <c r="A3379" s="13">
        <v>1443</v>
      </c>
      <c r="B3379" s="13">
        <v>50</v>
      </c>
      <c r="C3379" s="13">
        <v>102</v>
      </c>
      <c r="D3379" s="13">
        <v>236</v>
      </c>
      <c r="E3379" s="13">
        <v>45</v>
      </c>
      <c r="F3379" s="15">
        <v>79.670000000000016</v>
      </c>
      <c r="G3379" s="15">
        <v>44.22</v>
      </c>
      <c r="H3379" s="15">
        <v>157.58000000000001</v>
      </c>
      <c r="I3379" s="15">
        <v>-3.954E-3</v>
      </c>
      <c r="J3379" s="14">
        <v>4.7190056434490186</v>
      </c>
      <c r="K3379" s="15">
        <v>-9.6669999999999998</v>
      </c>
      <c r="L3379" s="16">
        <v>57.06</v>
      </c>
      <c r="M3379" s="14">
        <v>65772367.835839733</v>
      </c>
      <c r="N3379" s="14">
        <v>0.57869856250194207</v>
      </c>
      <c r="O3379" s="14">
        <v>224.12838599436401</v>
      </c>
      <c r="P3379" s="14">
        <v>70.116098624165176</v>
      </c>
      <c r="Q3379" s="15">
        <v>52.192209600074577</v>
      </c>
      <c r="R3379" s="14">
        <v>3.0145301148347792</v>
      </c>
      <c r="S3379" s="14">
        <v>55983.172570102382</v>
      </c>
    </row>
    <row r="3380" spans="1:19" x14ac:dyDescent="0.35">
      <c r="A3380" s="13">
        <v>1005</v>
      </c>
      <c r="B3380" s="13">
        <v>0</v>
      </c>
      <c r="C3380" s="13">
        <v>46</v>
      </c>
      <c r="D3380" s="13">
        <v>58</v>
      </c>
      <c r="E3380" s="13">
        <v>0</v>
      </c>
      <c r="F3380" s="15">
        <v>10.513</v>
      </c>
      <c r="G3380" s="15">
        <v>0.62200000000000011</v>
      </c>
      <c r="H3380" s="15">
        <v>70.902999999999992</v>
      </c>
      <c r="I3380" s="15">
        <v>0.40860000000000002</v>
      </c>
      <c r="J3380" s="14">
        <v>1.263535770756955</v>
      </c>
      <c r="K3380" s="15">
        <v>-0.33100000000000002</v>
      </c>
      <c r="L3380" s="16">
        <v>4.3259999999999996</v>
      </c>
      <c r="M3380" s="14">
        <v>11015011.775836449</v>
      </c>
      <c r="N3380" s="14">
        <v>0.45985919329337549</v>
      </c>
      <c r="O3380" s="14">
        <v>172.66133084752789</v>
      </c>
      <c r="P3380" s="14">
        <v>22.35435280883506</v>
      </c>
      <c r="Q3380" s="15">
        <v>8.014599757091327</v>
      </c>
      <c r="R3380" s="14">
        <v>2.7448122529644272</v>
      </c>
      <c r="S3380" s="14">
        <v>29388.75747488729</v>
      </c>
    </row>
    <row r="3381" spans="1:19" x14ac:dyDescent="0.35">
      <c r="A3381" s="13">
        <v>1005</v>
      </c>
      <c r="B3381" s="13">
        <v>0</v>
      </c>
      <c r="C3381" s="13">
        <v>46</v>
      </c>
      <c r="D3381" s="13">
        <v>58</v>
      </c>
      <c r="E3381" s="13">
        <v>22.5</v>
      </c>
      <c r="F3381" s="15">
        <v>28.620999999999999</v>
      </c>
      <c r="G3381" s="15">
        <v>0.90900000000000003</v>
      </c>
      <c r="H3381" s="15">
        <v>59.600999999999999</v>
      </c>
      <c r="I3381" s="15">
        <v>-1.8709999999999999E-4</v>
      </c>
      <c r="J3381" s="14">
        <v>1.263535770756955</v>
      </c>
      <c r="K3381" s="15">
        <v>-9.6569999999999989E-2</v>
      </c>
      <c r="L3381" s="16">
        <v>4.0990000000000002</v>
      </c>
      <c r="M3381" s="14">
        <v>11015011.775836449</v>
      </c>
      <c r="N3381" s="14">
        <v>0.45985919329337549</v>
      </c>
      <c r="O3381" s="14">
        <v>172.66133084752789</v>
      </c>
      <c r="P3381" s="14">
        <v>22.35435280883506</v>
      </c>
      <c r="Q3381" s="15">
        <v>10.604491149030389</v>
      </c>
      <c r="R3381" s="14">
        <v>2.7448122529644272</v>
      </c>
      <c r="S3381" s="14">
        <v>29388.75747488729</v>
      </c>
    </row>
    <row r="3382" spans="1:19" x14ac:dyDescent="0.35">
      <c r="A3382" s="13">
        <v>1005</v>
      </c>
      <c r="B3382" s="13">
        <v>0</v>
      </c>
      <c r="C3382" s="13">
        <v>46</v>
      </c>
      <c r="D3382" s="13">
        <v>58</v>
      </c>
      <c r="E3382" s="13">
        <v>45</v>
      </c>
      <c r="F3382" s="15">
        <v>28.465</v>
      </c>
      <c r="G3382" s="15">
        <v>1.132000000000001</v>
      </c>
      <c r="H3382" s="15">
        <v>66.144999999999996</v>
      </c>
      <c r="I3382" s="15">
        <v>-1.6799999999999999E-4</v>
      </c>
      <c r="J3382" s="14">
        <v>1.263535770756955</v>
      </c>
      <c r="K3382" s="15">
        <v>-0.44919999999999999</v>
      </c>
      <c r="L3382" s="16">
        <v>4.4139999999999997</v>
      </c>
      <c r="M3382" s="14">
        <v>11015011.775836449</v>
      </c>
      <c r="N3382" s="14">
        <v>0.45985919329337549</v>
      </c>
      <c r="O3382" s="14">
        <v>172.66133084752789</v>
      </c>
      <c r="P3382" s="14">
        <v>22.35435280883506</v>
      </c>
      <c r="Q3382" s="15">
        <v>10.34555104443192</v>
      </c>
      <c r="R3382" s="14">
        <v>2.7448122529644272</v>
      </c>
      <c r="S3382" s="14">
        <v>29388.75747488729</v>
      </c>
    </row>
    <row r="3383" spans="1:19" x14ac:dyDescent="0.35">
      <c r="A3383" s="13">
        <v>1005</v>
      </c>
      <c r="B3383" s="13">
        <v>50</v>
      </c>
      <c r="C3383" s="13">
        <v>46</v>
      </c>
      <c r="D3383" s="13">
        <v>58</v>
      </c>
      <c r="E3383" s="13">
        <v>0</v>
      </c>
      <c r="F3383" s="15">
        <v>33.850999999999999</v>
      </c>
      <c r="G3383" s="15">
        <v>21.411000000000001</v>
      </c>
      <c r="H3383" s="15">
        <v>71.180999999999997</v>
      </c>
      <c r="I3383" s="15">
        <v>-3.2840000000000001E-4</v>
      </c>
      <c r="J3383" s="14">
        <v>1.263535770756955</v>
      </c>
      <c r="K3383" s="15">
        <v>-0.51339999999999997</v>
      </c>
      <c r="L3383" s="16">
        <v>1.1930000000000001</v>
      </c>
      <c r="M3383" s="14">
        <v>11015011.775836449</v>
      </c>
      <c r="N3383" s="14">
        <v>0.45985919329337549</v>
      </c>
      <c r="O3383" s="14">
        <v>172.66133084752789</v>
      </c>
      <c r="P3383" s="14">
        <v>22.359009965670239</v>
      </c>
      <c r="Q3383" s="15">
        <v>10.71050603464694</v>
      </c>
      <c r="R3383" s="14">
        <v>2.7448122529644272</v>
      </c>
      <c r="S3383" s="14">
        <v>29388.75747488729</v>
      </c>
    </row>
    <row r="3384" spans="1:19" x14ac:dyDescent="0.35">
      <c r="A3384" s="13">
        <v>1005</v>
      </c>
      <c r="B3384" s="13">
        <v>50</v>
      </c>
      <c r="C3384" s="13">
        <v>46</v>
      </c>
      <c r="D3384" s="13">
        <v>58</v>
      </c>
      <c r="E3384" s="13">
        <v>22.5</v>
      </c>
      <c r="F3384" s="15">
        <v>33.485999999999997</v>
      </c>
      <c r="G3384" s="15">
        <v>21.456</v>
      </c>
      <c r="H3384" s="15">
        <v>69.705999999999989</v>
      </c>
      <c r="I3384" s="15">
        <v>-6.7679999999999997E-4</v>
      </c>
      <c r="J3384" s="14">
        <v>1.263535770756955</v>
      </c>
      <c r="K3384" s="15">
        <v>-0.46300000000000002</v>
      </c>
      <c r="L3384" s="16">
        <v>1.5609999999999999</v>
      </c>
      <c r="M3384" s="14">
        <v>11015011.775836449</v>
      </c>
      <c r="N3384" s="14">
        <v>0.45985919329337549</v>
      </c>
      <c r="O3384" s="14">
        <v>172.66133084752789</v>
      </c>
      <c r="P3384" s="14">
        <v>22.359009965670239</v>
      </c>
      <c r="Q3384" s="15">
        <v>10.52018905585493</v>
      </c>
      <c r="R3384" s="14">
        <v>2.7448122529644272</v>
      </c>
      <c r="S3384" s="14">
        <v>29388.75747488729</v>
      </c>
    </row>
    <row r="3385" spans="1:19" x14ac:dyDescent="0.35">
      <c r="A3385" s="13">
        <v>1005</v>
      </c>
      <c r="B3385" s="13">
        <v>50</v>
      </c>
      <c r="C3385" s="13">
        <v>46</v>
      </c>
      <c r="D3385" s="13">
        <v>58</v>
      </c>
      <c r="E3385" s="13">
        <v>45</v>
      </c>
      <c r="F3385" s="15">
        <v>34.156999999999996</v>
      </c>
      <c r="G3385" s="15">
        <v>21.477</v>
      </c>
      <c r="H3385" s="15">
        <v>68.537000000000006</v>
      </c>
      <c r="I3385" s="15">
        <v>-4.5179999999999998E-5</v>
      </c>
      <c r="J3385" s="14">
        <v>1.263535770756955</v>
      </c>
      <c r="K3385" s="15">
        <v>-0.42149999999999999</v>
      </c>
      <c r="L3385" s="16">
        <v>1.657</v>
      </c>
      <c r="M3385" s="14">
        <v>11015011.775836449</v>
      </c>
      <c r="N3385" s="14">
        <v>0.45985919329337549</v>
      </c>
      <c r="O3385" s="14">
        <v>172.66133084752789</v>
      </c>
      <c r="P3385" s="14">
        <v>22.359009965670239</v>
      </c>
      <c r="Q3385" s="15">
        <v>10.32248571930592</v>
      </c>
      <c r="R3385" s="14">
        <v>2.7448122529644272</v>
      </c>
      <c r="S3385" s="14">
        <v>29388.75747488729</v>
      </c>
    </row>
    <row r="3386" spans="1:19" x14ac:dyDescent="0.35">
      <c r="A3386" s="13">
        <v>681</v>
      </c>
      <c r="B3386" s="13">
        <v>0</v>
      </c>
      <c r="C3386" s="13">
        <v>114</v>
      </c>
      <c r="D3386" s="13">
        <v>178</v>
      </c>
      <c r="E3386" s="13">
        <v>0</v>
      </c>
      <c r="F3386" s="15">
        <v>32.230000000000011</v>
      </c>
      <c r="G3386" s="15">
        <v>2.0600000000000009</v>
      </c>
      <c r="H3386" s="15">
        <v>160.16</v>
      </c>
      <c r="I3386" s="15">
        <v>1.1100000000000001</v>
      </c>
      <c r="J3386" s="14">
        <v>4.1875915332591962</v>
      </c>
      <c r="K3386" s="15">
        <v>-1.984</v>
      </c>
      <c r="L3386" s="16">
        <v>25.41</v>
      </c>
      <c r="M3386" s="14">
        <v>22268134.85635699</v>
      </c>
      <c r="N3386" s="14">
        <v>0.34895019441057601</v>
      </c>
      <c r="O3386" s="14">
        <v>127.5892864868816</v>
      </c>
      <c r="P3386" s="14">
        <v>37.909100726996357</v>
      </c>
      <c r="Q3386" s="15">
        <v>13.13864686898199</v>
      </c>
      <c r="R3386" s="14">
        <v>2.5257334019557378</v>
      </c>
      <c r="S3386" s="14">
        <v>14305.63756209655</v>
      </c>
    </row>
    <row r="3387" spans="1:19" x14ac:dyDescent="0.35">
      <c r="A3387" s="13">
        <v>681</v>
      </c>
      <c r="B3387" s="13">
        <v>0</v>
      </c>
      <c r="C3387" s="13">
        <v>114</v>
      </c>
      <c r="D3387" s="13">
        <v>178</v>
      </c>
      <c r="E3387" s="13">
        <v>22.5</v>
      </c>
      <c r="F3387" s="15">
        <v>35.33</v>
      </c>
      <c r="G3387" s="15">
        <v>3.07</v>
      </c>
      <c r="H3387" s="15">
        <v>160.65</v>
      </c>
      <c r="I3387" s="15">
        <v>2.67</v>
      </c>
      <c r="J3387" s="14">
        <v>4.1875915332591962</v>
      </c>
      <c r="K3387" s="15">
        <v>-1.2030000000000001</v>
      </c>
      <c r="L3387" s="16">
        <v>24.29</v>
      </c>
      <c r="M3387" s="14">
        <v>22268134.85635699</v>
      </c>
      <c r="N3387" s="14">
        <v>0.34895019441057601</v>
      </c>
      <c r="O3387" s="14">
        <v>127.5892864868816</v>
      </c>
      <c r="P3387" s="14">
        <v>37.909100726996357</v>
      </c>
      <c r="Q3387" s="15">
        <v>12.70648962035583</v>
      </c>
      <c r="R3387" s="14">
        <v>2.5257334019557378</v>
      </c>
      <c r="S3387" s="14">
        <v>14305.63756209655</v>
      </c>
    </row>
    <row r="3388" spans="1:19" x14ac:dyDescent="0.35">
      <c r="A3388" s="13">
        <v>681</v>
      </c>
      <c r="B3388" s="13">
        <v>0</v>
      </c>
      <c r="C3388" s="13">
        <v>114</v>
      </c>
      <c r="D3388" s="13">
        <v>178</v>
      </c>
      <c r="E3388" s="13">
        <v>45</v>
      </c>
      <c r="F3388" s="15">
        <v>73.010000000000005</v>
      </c>
      <c r="G3388" s="15">
        <v>3.7999999999999989</v>
      </c>
      <c r="H3388" s="15">
        <v>173.07</v>
      </c>
      <c r="I3388" s="15">
        <v>-1.7750000000000001E-3</v>
      </c>
      <c r="J3388" s="14">
        <v>4.1875915332591962</v>
      </c>
      <c r="K3388" s="15">
        <v>-1.675</v>
      </c>
      <c r="L3388" s="16">
        <v>26.58</v>
      </c>
      <c r="M3388" s="14">
        <v>22268134.85635699</v>
      </c>
      <c r="N3388" s="14">
        <v>0.34895019441057601</v>
      </c>
      <c r="O3388" s="14">
        <v>127.5892864868816</v>
      </c>
      <c r="P3388" s="14">
        <v>37.909100726996357</v>
      </c>
      <c r="Q3388" s="15">
        <v>15.062297218173191</v>
      </c>
      <c r="R3388" s="14">
        <v>2.5257334019557378</v>
      </c>
      <c r="S3388" s="14">
        <v>14305.63756209655</v>
      </c>
    </row>
    <row r="3389" spans="1:19" x14ac:dyDescent="0.35">
      <c r="A3389" s="13">
        <v>681</v>
      </c>
      <c r="B3389" s="13">
        <v>50</v>
      </c>
      <c r="C3389" s="13">
        <v>114</v>
      </c>
      <c r="D3389" s="13">
        <v>178</v>
      </c>
      <c r="E3389" s="13">
        <v>0</v>
      </c>
      <c r="F3389" s="15">
        <v>77.460000000000008</v>
      </c>
      <c r="G3389" s="15">
        <v>53.230000000000011</v>
      </c>
      <c r="H3389" s="15">
        <v>175.38</v>
      </c>
      <c r="I3389" s="15">
        <v>-9.6179999999999996E-4</v>
      </c>
      <c r="J3389" s="14">
        <v>4.1875915332591962</v>
      </c>
      <c r="K3389" s="15">
        <v>-2.8090000000000002</v>
      </c>
      <c r="L3389" s="16">
        <v>6.3780000000000001</v>
      </c>
      <c r="M3389" s="14">
        <v>22268134.85635699</v>
      </c>
      <c r="N3389" s="14">
        <v>0.34895019441057601</v>
      </c>
      <c r="O3389" s="14">
        <v>127.5892864868816</v>
      </c>
      <c r="P3389" s="14">
        <v>37.916998456314488</v>
      </c>
      <c r="Q3389" s="15">
        <v>15.30248171807863</v>
      </c>
      <c r="R3389" s="14">
        <v>2.5257334019557378</v>
      </c>
      <c r="S3389" s="14">
        <v>14305.63756209655</v>
      </c>
    </row>
    <row r="3390" spans="1:19" x14ac:dyDescent="0.35">
      <c r="A3390" s="13">
        <v>681</v>
      </c>
      <c r="B3390" s="13">
        <v>50</v>
      </c>
      <c r="C3390" s="13">
        <v>114</v>
      </c>
      <c r="D3390" s="13">
        <v>178</v>
      </c>
      <c r="E3390" s="13">
        <v>22.5</v>
      </c>
      <c r="F3390" s="15">
        <v>84.070000000000007</v>
      </c>
      <c r="G3390" s="15">
        <v>53.4</v>
      </c>
      <c r="H3390" s="15">
        <v>171.83</v>
      </c>
      <c r="I3390" s="15">
        <v>-3.9830000000000004E-3</v>
      </c>
      <c r="J3390" s="14">
        <v>4.1875915332591962</v>
      </c>
      <c r="K3390" s="15">
        <v>-2.407</v>
      </c>
      <c r="L3390" s="16">
        <v>8.1959999999999997</v>
      </c>
      <c r="M3390" s="14">
        <v>22268134.85635699</v>
      </c>
      <c r="N3390" s="14">
        <v>0.34895019441057601</v>
      </c>
      <c r="O3390" s="14">
        <v>127.5892864868816</v>
      </c>
      <c r="P3390" s="14">
        <v>37.916998456314488</v>
      </c>
      <c r="Q3390" s="15">
        <v>15.22351395797179</v>
      </c>
      <c r="R3390" s="14">
        <v>2.5257334019557378</v>
      </c>
      <c r="S3390" s="14">
        <v>14305.63756209655</v>
      </c>
    </row>
    <row r="3391" spans="1:19" x14ac:dyDescent="0.35">
      <c r="A3391" s="13">
        <v>681</v>
      </c>
      <c r="B3391" s="13">
        <v>50</v>
      </c>
      <c r="C3391" s="13">
        <v>114</v>
      </c>
      <c r="D3391" s="13">
        <v>178</v>
      </c>
      <c r="E3391" s="13">
        <v>45</v>
      </c>
      <c r="F3391" s="15">
        <v>86.48</v>
      </c>
      <c r="G3391" s="15">
        <v>53.62</v>
      </c>
      <c r="H3391" s="15">
        <v>177.88</v>
      </c>
      <c r="I3391" s="15">
        <v>-8.604000000000001E-4</v>
      </c>
      <c r="J3391" s="14">
        <v>4.1875915332591962</v>
      </c>
      <c r="K3391" s="15">
        <v>-2.0830000000000002</v>
      </c>
      <c r="L3391" s="16">
        <v>8.7040000000000006</v>
      </c>
      <c r="M3391" s="14">
        <v>22268134.85635699</v>
      </c>
      <c r="N3391" s="14">
        <v>0.34895019441057601</v>
      </c>
      <c r="O3391" s="14">
        <v>127.5892864868816</v>
      </c>
      <c r="P3391" s="14">
        <v>37.916998456314488</v>
      </c>
      <c r="Q3391" s="15">
        <v>15.07920897846223</v>
      </c>
      <c r="R3391" s="14">
        <v>2.5257334019557378</v>
      </c>
      <c r="S3391" s="14">
        <v>14305.63756209655</v>
      </c>
    </row>
    <row r="3392" spans="1:19" x14ac:dyDescent="0.35">
      <c r="A3392" s="13">
        <v>1219</v>
      </c>
      <c r="B3392" s="13">
        <v>0</v>
      </c>
      <c r="C3392" s="13">
        <v>100</v>
      </c>
      <c r="D3392" s="13">
        <v>163</v>
      </c>
      <c r="E3392" s="13">
        <v>0</v>
      </c>
      <c r="F3392" s="15">
        <v>29.728000000000009</v>
      </c>
      <c r="G3392" s="15">
        <v>1.6479999999999999</v>
      </c>
      <c r="H3392" s="15">
        <v>144.41800000000001</v>
      </c>
      <c r="I3392" s="15">
        <v>3.7469999999999999</v>
      </c>
      <c r="J3392" s="14">
        <v>3.391790283831233</v>
      </c>
      <c r="K3392" s="15">
        <v>-3.6019999999999999</v>
      </c>
      <c r="L3392" s="16">
        <v>43.13</v>
      </c>
      <c r="M3392" s="14">
        <v>38322763.183138177</v>
      </c>
      <c r="N3392" s="14">
        <v>0.52407197613274614</v>
      </c>
      <c r="O3392" s="14">
        <v>200.02130479259529</v>
      </c>
      <c r="P3392" s="14">
        <v>58.939113797887273</v>
      </c>
      <c r="Q3392" s="15">
        <v>28.49939204905008</v>
      </c>
      <c r="R3392" s="14">
        <v>2.88014440433213</v>
      </c>
      <c r="S3392" s="14">
        <v>42147.773322252957</v>
      </c>
    </row>
    <row r="3393" spans="1:19" x14ac:dyDescent="0.35">
      <c r="A3393" s="13">
        <v>1219</v>
      </c>
      <c r="B3393" s="13">
        <v>0</v>
      </c>
      <c r="C3393" s="13">
        <v>100</v>
      </c>
      <c r="D3393" s="13">
        <v>163</v>
      </c>
      <c r="E3393" s="13">
        <v>22.5</v>
      </c>
      <c r="F3393" s="15">
        <v>65.86699999999999</v>
      </c>
      <c r="G3393" s="15">
        <v>2.467000000000001</v>
      </c>
      <c r="H3393" s="15">
        <v>132.30699999999999</v>
      </c>
      <c r="I3393" s="15">
        <v>-3.7929999999999999E-3</v>
      </c>
      <c r="J3393" s="14">
        <v>3.391790283831233</v>
      </c>
      <c r="K3393" s="15">
        <v>-1.248</v>
      </c>
      <c r="L3393" s="16">
        <v>40.57</v>
      </c>
      <c r="M3393" s="14">
        <v>38322763.183138177</v>
      </c>
      <c r="N3393" s="14">
        <v>0.52407197613274614</v>
      </c>
      <c r="O3393" s="14">
        <v>200.02130479259529</v>
      </c>
      <c r="P3393" s="14">
        <v>58.939113797887273</v>
      </c>
      <c r="Q3393" s="15">
        <v>34.590261651963168</v>
      </c>
      <c r="R3393" s="14">
        <v>2.88014440433213</v>
      </c>
      <c r="S3393" s="14">
        <v>42147.773322252957</v>
      </c>
    </row>
    <row r="3394" spans="1:19" x14ac:dyDescent="0.35">
      <c r="A3394" s="13">
        <v>1219</v>
      </c>
      <c r="B3394" s="13">
        <v>0</v>
      </c>
      <c r="C3394" s="13">
        <v>100</v>
      </c>
      <c r="D3394" s="13">
        <v>163</v>
      </c>
      <c r="E3394" s="13">
        <v>45</v>
      </c>
      <c r="F3394" s="15">
        <v>64.983999999999995</v>
      </c>
      <c r="G3394" s="15">
        <v>2.9740000000000011</v>
      </c>
      <c r="H3394" s="15">
        <v>157.59399999999999</v>
      </c>
      <c r="I3394" s="15">
        <v>-3.0969999999999999E-3</v>
      </c>
      <c r="J3394" s="14">
        <v>3.391790283831233</v>
      </c>
      <c r="K3394" s="15">
        <v>-3.4940000000000002</v>
      </c>
      <c r="L3394" s="16">
        <v>43.26</v>
      </c>
      <c r="M3394" s="14">
        <v>38322763.183138177</v>
      </c>
      <c r="N3394" s="14">
        <v>0.52407197613274614</v>
      </c>
      <c r="O3394" s="14">
        <v>200.02130479259529</v>
      </c>
      <c r="P3394" s="14">
        <v>58.939113797887273</v>
      </c>
      <c r="Q3394" s="15">
        <v>34.017967381395763</v>
      </c>
      <c r="R3394" s="14">
        <v>2.88014440433213</v>
      </c>
      <c r="S3394" s="14">
        <v>42147.773322252957</v>
      </c>
    </row>
    <row r="3395" spans="1:19" x14ac:dyDescent="0.35">
      <c r="A3395" s="13">
        <v>1219</v>
      </c>
      <c r="B3395" s="13">
        <v>50</v>
      </c>
      <c r="C3395" s="13">
        <v>100</v>
      </c>
      <c r="D3395" s="13">
        <v>163</v>
      </c>
      <c r="E3395" s="13">
        <v>0</v>
      </c>
      <c r="F3395" s="15">
        <v>73.989999999999995</v>
      </c>
      <c r="G3395" s="15">
        <v>45.22</v>
      </c>
      <c r="H3395" s="15">
        <v>151.13999999999999</v>
      </c>
      <c r="I3395" s="15">
        <v>-3.8370000000000001E-3</v>
      </c>
      <c r="J3395" s="14">
        <v>3.391790283831233</v>
      </c>
      <c r="K3395" s="15">
        <v>-5.1239999999999997</v>
      </c>
      <c r="L3395" s="16">
        <v>13.89</v>
      </c>
      <c r="M3395" s="14">
        <v>38322763.183138177</v>
      </c>
      <c r="N3395" s="14">
        <v>0.52407197613274614</v>
      </c>
      <c r="O3395" s="14">
        <v>200.02130479259529</v>
      </c>
      <c r="P3395" s="14">
        <v>58.95139277992849</v>
      </c>
      <c r="Q3395" s="15">
        <v>34.792932956557557</v>
      </c>
      <c r="R3395" s="14">
        <v>2.88014440433213</v>
      </c>
      <c r="S3395" s="14">
        <v>42147.773322252957</v>
      </c>
    </row>
    <row r="3396" spans="1:19" x14ac:dyDescent="0.35">
      <c r="A3396" s="13">
        <v>1219</v>
      </c>
      <c r="B3396" s="13">
        <v>50</v>
      </c>
      <c r="C3396" s="13">
        <v>100</v>
      </c>
      <c r="D3396" s="13">
        <v>163</v>
      </c>
      <c r="E3396" s="13">
        <v>22.5</v>
      </c>
      <c r="F3396" s="15">
        <v>74.63</v>
      </c>
      <c r="G3396" s="15">
        <v>45.400000000000013</v>
      </c>
      <c r="H3396" s="15">
        <v>154.6</v>
      </c>
      <c r="I3396" s="15">
        <v>-9.4590000000000004E-3</v>
      </c>
      <c r="J3396" s="14">
        <v>3.391790283831233</v>
      </c>
      <c r="K3396" s="15">
        <v>-4.6470000000000002</v>
      </c>
      <c r="L3396" s="16">
        <v>17.88</v>
      </c>
      <c r="M3396" s="14">
        <v>38322763.183138177</v>
      </c>
      <c r="N3396" s="14">
        <v>0.52407197613274614</v>
      </c>
      <c r="O3396" s="14">
        <v>200.02130479259529</v>
      </c>
      <c r="P3396" s="14">
        <v>58.95139277992849</v>
      </c>
      <c r="Q3396" s="15">
        <v>34.667638839870627</v>
      </c>
      <c r="R3396" s="14">
        <v>2.88014440433213</v>
      </c>
      <c r="S3396" s="14">
        <v>42147.773322252957</v>
      </c>
    </row>
    <row r="3397" spans="1:19" x14ac:dyDescent="0.35">
      <c r="A3397" s="13">
        <v>1219</v>
      </c>
      <c r="B3397" s="13">
        <v>50</v>
      </c>
      <c r="C3397" s="13">
        <v>100</v>
      </c>
      <c r="D3397" s="13">
        <v>163</v>
      </c>
      <c r="E3397" s="13">
        <v>45</v>
      </c>
      <c r="F3397" s="15">
        <v>75.819999999999993</v>
      </c>
      <c r="G3397" s="15">
        <v>45.45</v>
      </c>
      <c r="H3397" s="15">
        <v>155.54</v>
      </c>
      <c r="I3397" s="15">
        <v>-5.5229999999999993E-3</v>
      </c>
      <c r="J3397" s="14">
        <v>3.391790283831233</v>
      </c>
      <c r="K3397" s="15">
        <v>-3.7690000000000001</v>
      </c>
      <c r="L3397" s="16">
        <v>19.2</v>
      </c>
      <c r="M3397" s="14">
        <v>38322763.183138177</v>
      </c>
      <c r="N3397" s="14">
        <v>0.52407197613274614</v>
      </c>
      <c r="O3397" s="14">
        <v>200.02130479259529</v>
      </c>
      <c r="P3397" s="14">
        <v>58.95139277992849</v>
      </c>
      <c r="Q3397" s="15">
        <v>34.21834508292585</v>
      </c>
      <c r="R3397" s="14">
        <v>2.88014440433213</v>
      </c>
      <c r="S3397" s="14">
        <v>42147.773322252957</v>
      </c>
    </row>
    <row r="3398" spans="1:19" x14ac:dyDescent="0.35">
      <c r="A3398" s="13">
        <v>133</v>
      </c>
      <c r="B3398" s="13">
        <v>0</v>
      </c>
      <c r="C3398" s="13">
        <v>33</v>
      </c>
      <c r="D3398" s="13">
        <v>120</v>
      </c>
      <c r="E3398" s="13">
        <v>0</v>
      </c>
      <c r="F3398" s="15">
        <v>9.5530000000000008</v>
      </c>
      <c r="G3398" s="15">
        <v>2.0930000000000009</v>
      </c>
      <c r="H3398" s="15">
        <v>41.573</v>
      </c>
      <c r="I3398" s="15">
        <v>-8.9809999999999998E-4</v>
      </c>
      <c r="J3398" s="14">
        <v>3.3583433288901912</v>
      </c>
      <c r="K3398" s="15">
        <v>-0.26500000000000001</v>
      </c>
      <c r="L3398" s="16">
        <v>1.869</v>
      </c>
      <c r="M3398" s="14">
        <v>2517692.4837374939</v>
      </c>
      <c r="N3398" s="14">
        <v>8.1593701401699997E-2</v>
      </c>
      <c r="O3398" s="14">
        <v>28.165523667742139</v>
      </c>
      <c r="P3398" s="14">
        <v>2.036369841021604</v>
      </c>
      <c r="Q3398" s="15">
        <v>1.0707866484387789</v>
      </c>
      <c r="R3398" s="14">
        <v>2.11046511627907</v>
      </c>
      <c r="S3398" s="14">
        <v>529.62495031482376</v>
      </c>
    </row>
    <row r="3399" spans="1:19" x14ac:dyDescent="0.35">
      <c r="A3399" s="13">
        <v>133</v>
      </c>
      <c r="B3399" s="13">
        <v>0</v>
      </c>
      <c r="C3399" s="13">
        <v>33</v>
      </c>
      <c r="D3399" s="13">
        <v>120</v>
      </c>
      <c r="E3399" s="13">
        <v>22.5</v>
      </c>
      <c r="F3399" s="15">
        <v>9.8559999999999981</v>
      </c>
      <c r="G3399" s="15">
        <v>2.7459999999999991</v>
      </c>
      <c r="H3399" s="15">
        <v>41.765999999999998</v>
      </c>
      <c r="I3399" s="15">
        <v>-2.2160000000000001E-3</v>
      </c>
      <c r="J3399" s="14">
        <v>3.3583433288901912</v>
      </c>
      <c r="K3399" s="15">
        <v>-0.27339999999999998</v>
      </c>
      <c r="L3399" s="16">
        <v>1.8280000000000001</v>
      </c>
      <c r="M3399" s="14">
        <v>2517692.4837374939</v>
      </c>
      <c r="N3399" s="14">
        <v>8.1593701401699997E-2</v>
      </c>
      <c r="O3399" s="14">
        <v>28.165523667742139</v>
      </c>
      <c r="P3399" s="14">
        <v>2.036369841021604</v>
      </c>
      <c r="Q3399" s="15">
        <v>0.85647442476259339</v>
      </c>
      <c r="R3399" s="14">
        <v>2.11046511627907</v>
      </c>
      <c r="S3399" s="14">
        <v>529.62495031482376</v>
      </c>
    </row>
    <row r="3400" spans="1:19" x14ac:dyDescent="0.35">
      <c r="A3400" s="13">
        <v>133</v>
      </c>
      <c r="B3400" s="13">
        <v>0</v>
      </c>
      <c r="C3400" s="13">
        <v>33</v>
      </c>
      <c r="D3400" s="13">
        <v>120</v>
      </c>
      <c r="E3400" s="13">
        <v>45</v>
      </c>
      <c r="F3400" s="15">
        <v>10.022</v>
      </c>
      <c r="G3400" s="15">
        <v>3.3520000000000012</v>
      </c>
      <c r="H3400" s="15">
        <v>41.221999999999987</v>
      </c>
      <c r="I3400" s="15">
        <v>-3.424E-3</v>
      </c>
      <c r="J3400" s="14">
        <v>3.3583433288901912</v>
      </c>
      <c r="K3400" s="15">
        <v>-0.26769999999999999</v>
      </c>
      <c r="L3400" s="16">
        <v>2.0499999999999998</v>
      </c>
      <c r="M3400" s="14">
        <v>2517692.4837374939</v>
      </c>
      <c r="N3400" s="14">
        <v>8.1593701401699997E-2</v>
      </c>
      <c r="O3400" s="14">
        <v>28.165523667742139</v>
      </c>
      <c r="P3400" s="14">
        <v>2.036369841021604</v>
      </c>
      <c r="Q3400" s="15">
        <v>0.78497018695679344</v>
      </c>
      <c r="R3400" s="14">
        <v>2.11046511627907</v>
      </c>
      <c r="S3400" s="14">
        <v>529.62495031482376</v>
      </c>
    </row>
    <row r="3401" spans="1:19" x14ac:dyDescent="0.35">
      <c r="A3401" s="13">
        <v>133</v>
      </c>
      <c r="B3401" s="13">
        <v>50</v>
      </c>
      <c r="C3401" s="13">
        <v>33</v>
      </c>
      <c r="D3401" s="13">
        <v>120</v>
      </c>
      <c r="E3401" s="13">
        <v>0</v>
      </c>
      <c r="F3401" s="15">
        <v>19.66</v>
      </c>
      <c r="G3401" s="15">
        <v>15.89</v>
      </c>
      <c r="H3401" s="15">
        <v>58.419999999999987</v>
      </c>
      <c r="I3401" s="15">
        <v>-3.9050000000000001E-3</v>
      </c>
      <c r="J3401" s="14">
        <v>3.3583433288901912</v>
      </c>
      <c r="K3401" s="15">
        <v>-0.44030000000000002</v>
      </c>
      <c r="L3401" s="16">
        <v>0.6391</v>
      </c>
      <c r="M3401" s="14">
        <v>2517692.4837374939</v>
      </c>
      <c r="N3401" s="14">
        <v>8.1593701401699997E-2</v>
      </c>
      <c r="O3401" s="14">
        <v>28.165523667742139</v>
      </c>
      <c r="P3401" s="14">
        <v>2.0367940847384838</v>
      </c>
      <c r="Q3401" s="15">
        <v>1.187097737036475</v>
      </c>
      <c r="R3401" s="14">
        <v>2.11046511627907</v>
      </c>
      <c r="S3401" s="14">
        <v>529.62495031482376</v>
      </c>
    </row>
    <row r="3402" spans="1:19" x14ac:dyDescent="0.35">
      <c r="A3402" s="13">
        <v>133</v>
      </c>
      <c r="B3402" s="13">
        <v>50</v>
      </c>
      <c r="C3402" s="13">
        <v>33</v>
      </c>
      <c r="D3402" s="13">
        <v>120</v>
      </c>
      <c r="E3402" s="13">
        <v>22.5</v>
      </c>
      <c r="F3402" s="15">
        <v>19.715</v>
      </c>
      <c r="G3402" s="15">
        <v>15.885</v>
      </c>
      <c r="H3402" s="15">
        <v>47.195</v>
      </c>
      <c r="I3402" s="15">
        <v>-1.5169999999999999E-3</v>
      </c>
      <c r="J3402" s="14">
        <v>3.3583433288901912</v>
      </c>
      <c r="K3402" s="15">
        <v>-0.46060000000000001</v>
      </c>
      <c r="L3402" s="16">
        <v>0.65410000000000001</v>
      </c>
      <c r="M3402" s="14">
        <v>2517692.4837374939</v>
      </c>
      <c r="N3402" s="14">
        <v>8.1593701401699997E-2</v>
      </c>
      <c r="O3402" s="14">
        <v>28.165523667742139</v>
      </c>
      <c r="P3402" s="14">
        <v>2.0367940847384838</v>
      </c>
      <c r="Q3402" s="15">
        <v>0.94490302219353173</v>
      </c>
      <c r="R3402" s="14">
        <v>2.11046511627907</v>
      </c>
      <c r="S3402" s="14">
        <v>529.62495031482376</v>
      </c>
    </row>
    <row r="3403" spans="1:19" x14ac:dyDescent="0.35">
      <c r="A3403" s="13">
        <v>133</v>
      </c>
      <c r="B3403" s="13">
        <v>50</v>
      </c>
      <c r="C3403" s="13">
        <v>33</v>
      </c>
      <c r="D3403" s="13">
        <v>120</v>
      </c>
      <c r="E3403" s="13">
        <v>45</v>
      </c>
      <c r="F3403" s="15">
        <v>19.667999999999999</v>
      </c>
      <c r="G3403" s="15">
        <v>15.798</v>
      </c>
      <c r="H3403" s="15">
        <v>48.058000000000007</v>
      </c>
      <c r="I3403" s="15">
        <v>-1.5169999999999999E-3</v>
      </c>
      <c r="J3403" s="14">
        <v>3.3583433288901912</v>
      </c>
      <c r="K3403" s="15">
        <v>-0.45400000000000001</v>
      </c>
      <c r="L3403" s="16">
        <v>0.63829999999999998</v>
      </c>
      <c r="M3403" s="14">
        <v>2517692.4837374939</v>
      </c>
      <c r="N3403" s="14">
        <v>8.1593701401699997E-2</v>
      </c>
      <c r="O3403" s="14">
        <v>28.165523667742139</v>
      </c>
      <c r="P3403" s="14">
        <v>2.0367940847384838</v>
      </c>
      <c r="Q3403" s="15">
        <v>0.86497915176420692</v>
      </c>
      <c r="R3403" s="14">
        <v>2.11046511627907</v>
      </c>
      <c r="S3403" s="14">
        <v>529.62495031482376</v>
      </c>
    </row>
    <row r="3404" spans="1:19" x14ac:dyDescent="0.35">
      <c r="A3404" s="13">
        <v>1460</v>
      </c>
      <c r="B3404" s="13">
        <v>0</v>
      </c>
      <c r="C3404" s="13">
        <v>85</v>
      </c>
      <c r="D3404" s="13">
        <v>260</v>
      </c>
      <c r="E3404" s="13">
        <v>0</v>
      </c>
      <c r="F3404" s="15">
        <v>55.06</v>
      </c>
      <c r="G3404" s="15">
        <v>2.450000000000002</v>
      </c>
      <c r="H3404" s="15">
        <v>126.43</v>
      </c>
      <c r="I3404" s="15">
        <v>-2.9220000000000001E-3</v>
      </c>
      <c r="J3404" s="14">
        <v>5.2039531889201198</v>
      </c>
      <c r="K3404" s="15">
        <v>-11.91</v>
      </c>
      <c r="L3404" s="16">
        <v>133.6</v>
      </c>
      <c r="M3404" s="14">
        <v>72172004.587467596</v>
      </c>
      <c r="N3404" s="14">
        <v>0.57738039587522028</v>
      </c>
      <c r="O3404" s="14">
        <v>223.5370079781768</v>
      </c>
      <c r="P3404" s="14">
        <v>58.20724697548534</v>
      </c>
      <c r="Q3404" s="15">
        <v>46.435487188716287</v>
      </c>
      <c r="R3404" s="14">
        <v>3.0244415857794409</v>
      </c>
      <c r="S3404" s="14">
        <v>55612.705351434692</v>
      </c>
    </row>
    <row r="3405" spans="1:19" x14ac:dyDescent="0.35">
      <c r="A3405" s="13">
        <v>1460</v>
      </c>
      <c r="B3405" s="13">
        <v>0</v>
      </c>
      <c r="C3405" s="13">
        <v>85</v>
      </c>
      <c r="D3405" s="13">
        <v>260</v>
      </c>
      <c r="E3405" s="13">
        <v>22.5</v>
      </c>
      <c r="F3405" s="15">
        <v>62.959999999999987</v>
      </c>
      <c r="G3405" s="15">
        <v>3.65</v>
      </c>
      <c r="H3405" s="15">
        <v>109.37</v>
      </c>
      <c r="I3405" s="15">
        <v>-1.8790000000000001E-2</v>
      </c>
      <c r="J3405" s="14">
        <v>5.2039531889201198</v>
      </c>
      <c r="K3405" s="15">
        <v>-8.8190000000000008</v>
      </c>
      <c r="L3405" s="16">
        <v>125.2</v>
      </c>
      <c r="M3405" s="14">
        <v>72172004.587467596</v>
      </c>
      <c r="N3405" s="14">
        <v>0.57738039587522028</v>
      </c>
      <c r="O3405" s="14">
        <v>223.5370079781768</v>
      </c>
      <c r="P3405" s="14">
        <v>58.20724697548534</v>
      </c>
      <c r="Q3405" s="15">
        <v>47.405487232477547</v>
      </c>
      <c r="R3405" s="14">
        <v>3.0244415857794409</v>
      </c>
      <c r="S3405" s="14">
        <v>55612.705351434692</v>
      </c>
    </row>
    <row r="3406" spans="1:19" x14ac:dyDescent="0.35">
      <c r="A3406" s="13">
        <v>1460</v>
      </c>
      <c r="B3406" s="13">
        <v>0</v>
      </c>
      <c r="C3406" s="13">
        <v>85</v>
      </c>
      <c r="D3406" s="13">
        <v>260</v>
      </c>
      <c r="E3406" s="13">
        <v>45</v>
      </c>
      <c r="F3406" s="15">
        <v>64.429999999999993</v>
      </c>
      <c r="G3406" s="15">
        <v>4.5000000000000009</v>
      </c>
      <c r="H3406" s="15">
        <v>132.35</v>
      </c>
      <c r="I3406" s="15">
        <v>-2.0230000000000001E-2</v>
      </c>
      <c r="J3406" s="14">
        <v>5.2039531889201198</v>
      </c>
      <c r="K3406" s="15">
        <v>-8.4740000000000002</v>
      </c>
      <c r="L3406" s="16">
        <v>132.1</v>
      </c>
      <c r="M3406" s="14">
        <v>72172004.587467596</v>
      </c>
      <c r="N3406" s="14">
        <v>0.57738039587522028</v>
      </c>
      <c r="O3406" s="14">
        <v>223.5370079781768</v>
      </c>
      <c r="P3406" s="14">
        <v>58.20724697548534</v>
      </c>
      <c r="Q3406" s="15">
        <v>48.191782612778319</v>
      </c>
      <c r="R3406" s="14">
        <v>3.0244415857794409</v>
      </c>
      <c r="S3406" s="14">
        <v>55612.705351434692</v>
      </c>
    </row>
    <row r="3407" spans="1:19" x14ac:dyDescent="0.35">
      <c r="A3407" s="13">
        <v>1460</v>
      </c>
      <c r="B3407" s="13">
        <v>50</v>
      </c>
      <c r="C3407" s="13">
        <v>85</v>
      </c>
      <c r="D3407" s="13">
        <v>260</v>
      </c>
      <c r="E3407" s="13">
        <v>0</v>
      </c>
      <c r="F3407" s="15">
        <v>57.3</v>
      </c>
      <c r="G3407" s="15">
        <v>34.43</v>
      </c>
      <c r="H3407" s="15">
        <v>130.99</v>
      </c>
      <c r="I3407" s="15">
        <v>-1.383E-2</v>
      </c>
      <c r="J3407" s="14">
        <v>5.2039531889201198</v>
      </c>
      <c r="K3407" s="15">
        <v>-14.92</v>
      </c>
      <c r="L3407" s="16">
        <v>58.21</v>
      </c>
      <c r="M3407" s="14">
        <v>72172004.587467596</v>
      </c>
      <c r="N3407" s="14">
        <v>0.57738039587522028</v>
      </c>
      <c r="O3407" s="14">
        <v>223.5370079781768</v>
      </c>
      <c r="P3407" s="14">
        <v>58.219373485271902</v>
      </c>
      <c r="Q3407" s="15">
        <v>49.429718834653741</v>
      </c>
      <c r="R3407" s="14">
        <v>3.0244415857794409</v>
      </c>
      <c r="S3407" s="14">
        <v>55612.705351434692</v>
      </c>
    </row>
    <row r="3408" spans="1:19" x14ac:dyDescent="0.35">
      <c r="A3408" s="13">
        <v>1460</v>
      </c>
      <c r="B3408" s="13">
        <v>50</v>
      </c>
      <c r="C3408" s="13">
        <v>85</v>
      </c>
      <c r="D3408" s="13">
        <v>260</v>
      </c>
      <c r="E3408" s="13">
        <v>22.5</v>
      </c>
      <c r="F3408" s="15">
        <v>65.490000000000009</v>
      </c>
      <c r="G3408" s="15">
        <v>34.830000000000013</v>
      </c>
      <c r="H3408" s="15">
        <v>98.94</v>
      </c>
      <c r="I3408" s="15">
        <v>-2.0820000000000002E-2</v>
      </c>
      <c r="J3408" s="14">
        <v>5.2039531889201198</v>
      </c>
      <c r="K3408" s="15">
        <v>-13.39</v>
      </c>
      <c r="L3408" s="16">
        <v>70.400000000000006</v>
      </c>
      <c r="M3408" s="14">
        <v>72172004.587467596</v>
      </c>
      <c r="N3408" s="14">
        <v>0.57738039587522028</v>
      </c>
      <c r="O3408" s="14">
        <v>223.5370079781768</v>
      </c>
      <c r="P3408" s="14">
        <v>58.219373485271902</v>
      </c>
      <c r="Q3408" s="15">
        <v>48.861740653018828</v>
      </c>
      <c r="R3408" s="14">
        <v>3.0244415857794409</v>
      </c>
      <c r="S3408" s="14">
        <v>55612.705351434692</v>
      </c>
    </row>
    <row r="3409" spans="1:19" x14ac:dyDescent="0.35">
      <c r="A3409" s="13">
        <v>1460</v>
      </c>
      <c r="B3409" s="13">
        <v>50</v>
      </c>
      <c r="C3409" s="13">
        <v>85</v>
      </c>
      <c r="D3409" s="13">
        <v>260</v>
      </c>
      <c r="E3409" s="13">
        <v>45</v>
      </c>
      <c r="F3409" s="15">
        <v>67.260000000000005</v>
      </c>
      <c r="G3409" s="15">
        <v>35.18</v>
      </c>
      <c r="H3409" s="15">
        <v>130.15</v>
      </c>
      <c r="I3409" s="15">
        <v>-9.6830000000000006E-3</v>
      </c>
      <c r="J3409" s="14">
        <v>5.2039531889201198</v>
      </c>
      <c r="K3409" s="15">
        <v>-11.84</v>
      </c>
      <c r="L3409" s="16">
        <v>75.69</v>
      </c>
      <c r="M3409" s="14">
        <v>72172004.587467596</v>
      </c>
      <c r="N3409" s="14">
        <v>0.57738039587522028</v>
      </c>
      <c r="O3409" s="14">
        <v>223.5370079781768</v>
      </c>
      <c r="P3409" s="14">
        <v>58.219373485271902</v>
      </c>
      <c r="Q3409" s="15">
        <v>49.451429430709958</v>
      </c>
      <c r="R3409" s="14">
        <v>3.0244415857794409</v>
      </c>
      <c r="S3409" s="14">
        <v>55612.705351434692</v>
      </c>
    </row>
    <row r="3410" spans="1:19" x14ac:dyDescent="0.35">
      <c r="A3410" s="13">
        <v>1848</v>
      </c>
      <c r="B3410" s="13">
        <v>0</v>
      </c>
      <c r="C3410" s="13">
        <v>136</v>
      </c>
      <c r="D3410" s="13">
        <v>296</v>
      </c>
      <c r="E3410" s="13">
        <v>0</v>
      </c>
      <c r="F3410" s="15">
        <v>90.42</v>
      </c>
      <c r="G3410" s="15">
        <v>2.649999999999999</v>
      </c>
      <c r="H3410" s="15">
        <v>191.52</v>
      </c>
      <c r="I3410" s="15">
        <v>-9.4369999999999992E-3</v>
      </c>
      <c r="J3410" s="14">
        <v>5.5094264288237822</v>
      </c>
      <c r="K3410" s="15">
        <v>-21.78</v>
      </c>
      <c r="L3410" s="16">
        <v>238.5</v>
      </c>
      <c r="M3410" s="14">
        <v>108948091.11945429</v>
      </c>
      <c r="N3410" s="14">
        <v>0.67427924165331188</v>
      </c>
      <c r="O3410" s="14">
        <v>268.41297587468438</v>
      </c>
      <c r="P3410" s="14">
        <v>120.2531527751795</v>
      </c>
      <c r="Q3410" s="15">
        <v>100.4534206463431</v>
      </c>
      <c r="R3410" s="14">
        <v>3.2404072043852779</v>
      </c>
      <c r="S3410" s="14">
        <v>88544.296158244819</v>
      </c>
    </row>
    <row r="3411" spans="1:19" x14ac:dyDescent="0.35">
      <c r="A3411" s="13">
        <v>1848</v>
      </c>
      <c r="B3411" s="13">
        <v>0</v>
      </c>
      <c r="C3411" s="13">
        <v>136</v>
      </c>
      <c r="D3411" s="13">
        <v>296</v>
      </c>
      <c r="E3411" s="13">
        <v>22.5</v>
      </c>
      <c r="F3411" s="15">
        <v>92.92</v>
      </c>
      <c r="G3411" s="15">
        <v>3.9399999999999968</v>
      </c>
      <c r="H3411" s="15">
        <v>176.32</v>
      </c>
      <c r="I3411" s="15">
        <v>-9.5299999999999996E-4</v>
      </c>
      <c r="J3411" s="14">
        <v>5.5094264288237822</v>
      </c>
      <c r="K3411" s="15">
        <v>-12.45</v>
      </c>
      <c r="L3411" s="16">
        <v>222.1</v>
      </c>
      <c r="M3411" s="14">
        <v>108948091.11945429</v>
      </c>
      <c r="N3411" s="14">
        <v>0.67427924165331188</v>
      </c>
      <c r="O3411" s="14">
        <v>268.41297587468438</v>
      </c>
      <c r="P3411" s="14">
        <v>120.2531527751795</v>
      </c>
      <c r="Q3411" s="15">
        <v>99.505785488976272</v>
      </c>
      <c r="R3411" s="14">
        <v>3.2404072043852779</v>
      </c>
      <c r="S3411" s="14">
        <v>88544.296158244819</v>
      </c>
    </row>
    <row r="3412" spans="1:19" x14ac:dyDescent="0.35">
      <c r="A3412" s="13">
        <v>1848</v>
      </c>
      <c r="B3412" s="13">
        <v>0</v>
      </c>
      <c r="C3412" s="13">
        <v>136</v>
      </c>
      <c r="D3412" s="13">
        <v>296</v>
      </c>
      <c r="E3412" s="13">
        <v>45</v>
      </c>
      <c r="F3412" s="15">
        <v>93.06</v>
      </c>
      <c r="G3412" s="15">
        <v>4.7499999999999991</v>
      </c>
      <c r="H3412" s="15">
        <v>216.56</v>
      </c>
      <c r="I3412" s="15">
        <v>-3.9719999999999998E-3</v>
      </c>
      <c r="J3412" s="14">
        <v>5.5094264288237822</v>
      </c>
      <c r="K3412" s="15">
        <v>-19.77</v>
      </c>
      <c r="L3412" s="16">
        <v>231.4</v>
      </c>
      <c r="M3412" s="14">
        <v>108948091.11945429</v>
      </c>
      <c r="N3412" s="14">
        <v>0.67427924165331188</v>
      </c>
      <c r="O3412" s="14">
        <v>268.41297587468438</v>
      </c>
      <c r="P3412" s="14">
        <v>120.2531527751795</v>
      </c>
      <c r="Q3412" s="15">
        <v>97.970197438433473</v>
      </c>
      <c r="R3412" s="14">
        <v>3.2404072043852779</v>
      </c>
      <c r="S3412" s="14">
        <v>88544.296158244819</v>
      </c>
    </row>
    <row r="3413" spans="1:19" x14ac:dyDescent="0.35">
      <c r="A3413" s="13">
        <v>1848</v>
      </c>
      <c r="B3413" s="13">
        <v>50</v>
      </c>
      <c r="C3413" s="13">
        <v>136</v>
      </c>
      <c r="D3413" s="13">
        <v>296</v>
      </c>
      <c r="E3413" s="13">
        <v>0</v>
      </c>
      <c r="F3413" s="15">
        <v>103.35</v>
      </c>
      <c r="G3413" s="15">
        <v>57.84</v>
      </c>
      <c r="H3413" s="15">
        <v>206.15</v>
      </c>
      <c r="I3413" s="15">
        <v>-1.0699999999999999E-2</v>
      </c>
      <c r="J3413" s="14">
        <v>5.5094264288237822</v>
      </c>
      <c r="K3413" s="15">
        <v>-28.88</v>
      </c>
      <c r="L3413" s="16">
        <v>97.39</v>
      </c>
      <c r="M3413" s="14">
        <v>108948091.11945429</v>
      </c>
      <c r="N3413" s="14">
        <v>0.67427924165331188</v>
      </c>
      <c r="O3413" s="14">
        <v>268.41297587468438</v>
      </c>
      <c r="P3413" s="14">
        <v>120.278205515341</v>
      </c>
      <c r="Q3413" s="15">
        <v>100.9153903784334</v>
      </c>
      <c r="R3413" s="14">
        <v>3.2404072043852779</v>
      </c>
      <c r="S3413" s="14">
        <v>88544.296158244819</v>
      </c>
    </row>
    <row r="3414" spans="1:19" x14ac:dyDescent="0.35">
      <c r="A3414" s="13">
        <v>1848</v>
      </c>
      <c r="B3414" s="13">
        <v>50</v>
      </c>
      <c r="C3414" s="13">
        <v>136</v>
      </c>
      <c r="D3414" s="13">
        <v>296</v>
      </c>
      <c r="E3414" s="13">
        <v>22.5</v>
      </c>
      <c r="F3414" s="15">
        <v>104.51</v>
      </c>
      <c r="G3414" s="15">
        <v>58.069999999999993</v>
      </c>
      <c r="H3414" s="15">
        <v>194.01</v>
      </c>
      <c r="I3414" s="15">
        <v>-1.9279999999999999E-2</v>
      </c>
      <c r="J3414" s="14">
        <v>5.5094264288237822</v>
      </c>
      <c r="K3414" s="15">
        <v>-29.92</v>
      </c>
      <c r="L3414" s="16">
        <v>120.4</v>
      </c>
      <c r="M3414" s="14">
        <v>108948091.11945429</v>
      </c>
      <c r="N3414" s="14">
        <v>0.67427924165331188</v>
      </c>
      <c r="O3414" s="14">
        <v>268.41297587468438</v>
      </c>
      <c r="P3414" s="14">
        <v>120.278205515341</v>
      </c>
      <c r="Q3414" s="15">
        <v>97.038560618896383</v>
      </c>
      <c r="R3414" s="14">
        <v>3.2404072043852779</v>
      </c>
      <c r="S3414" s="14">
        <v>88544.296158244819</v>
      </c>
    </row>
    <row r="3415" spans="1:19" x14ac:dyDescent="0.35">
      <c r="A3415" s="13">
        <v>1848</v>
      </c>
      <c r="B3415" s="13">
        <v>50</v>
      </c>
      <c r="C3415" s="13">
        <v>136</v>
      </c>
      <c r="D3415" s="13">
        <v>296</v>
      </c>
      <c r="E3415" s="13">
        <v>45</v>
      </c>
      <c r="F3415" s="15">
        <v>105.18</v>
      </c>
      <c r="G3415" s="15">
        <v>58.19</v>
      </c>
      <c r="H3415" s="15">
        <v>203.78</v>
      </c>
      <c r="I3415" s="15">
        <v>-6.2659999999999993E-2</v>
      </c>
      <c r="J3415" s="14">
        <v>5.5094264288237822</v>
      </c>
      <c r="K3415" s="15">
        <v>-24.3</v>
      </c>
      <c r="L3415" s="16">
        <v>129.9</v>
      </c>
      <c r="M3415" s="14">
        <v>108948091.11945429</v>
      </c>
      <c r="N3415" s="14">
        <v>0.67427924165331188</v>
      </c>
      <c r="O3415" s="14">
        <v>268.41297587468438</v>
      </c>
      <c r="P3415" s="14">
        <v>120.278205515341</v>
      </c>
      <c r="Q3415" s="15">
        <v>96.383315646564313</v>
      </c>
      <c r="R3415" s="14">
        <v>3.2404072043852779</v>
      </c>
      <c r="S3415" s="14">
        <v>88544.296158244819</v>
      </c>
    </row>
    <row r="3416" spans="1:19" x14ac:dyDescent="0.35">
      <c r="A3416" s="13">
        <v>333</v>
      </c>
      <c r="B3416" s="13">
        <v>0</v>
      </c>
      <c r="C3416" s="13">
        <v>99</v>
      </c>
      <c r="D3416" s="13">
        <v>55</v>
      </c>
      <c r="E3416" s="13">
        <v>0</v>
      </c>
      <c r="F3416" s="15">
        <v>7.407</v>
      </c>
      <c r="G3416" s="15">
        <v>0.78099999999999958</v>
      </c>
      <c r="H3416" s="15">
        <v>127.67700000000001</v>
      </c>
      <c r="I3416" s="15">
        <v>7.324E-2</v>
      </c>
      <c r="J3416" s="14">
        <v>1.428826391706878</v>
      </c>
      <c r="K3416" s="15">
        <v>-5.2650000000000002E-2</v>
      </c>
      <c r="L3416" s="16">
        <v>1.0900000000000001</v>
      </c>
      <c r="M3416" s="14">
        <v>3258127.963490488</v>
      </c>
      <c r="N3416" s="14">
        <v>0.1993363209885447</v>
      </c>
      <c r="O3416" s="14">
        <v>70.514975684257806</v>
      </c>
      <c r="P3416" s="14">
        <v>16.476634735526861</v>
      </c>
      <c r="Q3416" s="15">
        <v>1.7334737311421911</v>
      </c>
      <c r="R3416" s="14">
        <v>2.2691271551724141</v>
      </c>
      <c r="S3416" s="14">
        <v>3743.8287664836798</v>
      </c>
    </row>
    <row r="3417" spans="1:19" x14ac:dyDescent="0.35">
      <c r="A3417" s="13">
        <v>333</v>
      </c>
      <c r="B3417" s="13">
        <v>0</v>
      </c>
      <c r="C3417" s="13">
        <v>99</v>
      </c>
      <c r="D3417" s="13">
        <v>55</v>
      </c>
      <c r="E3417" s="13">
        <v>22.5</v>
      </c>
      <c r="F3417" s="15">
        <v>8.0969999999999995</v>
      </c>
      <c r="G3417" s="15">
        <v>1.0840000000000001</v>
      </c>
      <c r="H3417" s="15">
        <v>150.65700000000001</v>
      </c>
      <c r="I3417" s="15">
        <v>0.11</v>
      </c>
      <c r="J3417" s="14">
        <v>1.428826391706878</v>
      </c>
      <c r="K3417" s="15">
        <v>-5.2060000000000002E-2</v>
      </c>
      <c r="L3417" s="16">
        <v>1.0569999999999999</v>
      </c>
      <c r="M3417" s="14">
        <v>3258127.963490488</v>
      </c>
      <c r="N3417" s="14">
        <v>0.1993363209885447</v>
      </c>
      <c r="O3417" s="14">
        <v>70.514975684257806</v>
      </c>
      <c r="P3417" s="14">
        <v>16.476634735526861</v>
      </c>
      <c r="Q3417" s="15">
        <v>1.4689029716809581</v>
      </c>
      <c r="R3417" s="14">
        <v>2.2691271551724141</v>
      </c>
      <c r="S3417" s="14">
        <v>3743.8287664836798</v>
      </c>
    </row>
    <row r="3418" spans="1:19" x14ac:dyDescent="0.35">
      <c r="A3418" s="13">
        <v>333</v>
      </c>
      <c r="B3418" s="13">
        <v>0</v>
      </c>
      <c r="C3418" s="13">
        <v>99</v>
      </c>
      <c r="D3418" s="13">
        <v>55</v>
      </c>
      <c r="E3418" s="13">
        <v>45</v>
      </c>
      <c r="F3418" s="15">
        <v>7.2979999999999992</v>
      </c>
      <c r="G3418" s="15">
        <v>1.3560000000000001</v>
      </c>
      <c r="H3418" s="15">
        <v>132.49799999999999</v>
      </c>
      <c r="I3418" s="15">
        <v>0.10970000000000001</v>
      </c>
      <c r="J3418" s="14">
        <v>1.428826391706878</v>
      </c>
      <c r="K3418" s="15">
        <v>-7.3249999999999996E-2</v>
      </c>
      <c r="L3418" s="16">
        <v>1.1839999999999999</v>
      </c>
      <c r="M3418" s="14">
        <v>3258127.963490488</v>
      </c>
      <c r="N3418" s="14">
        <v>0.1993363209885447</v>
      </c>
      <c r="O3418" s="14">
        <v>70.514975684257806</v>
      </c>
      <c r="P3418" s="14">
        <v>16.476634735526861</v>
      </c>
      <c r="Q3418" s="15">
        <v>1.3040781943730371</v>
      </c>
      <c r="R3418" s="14">
        <v>2.2691271551724141</v>
      </c>
      <c r="S3418" s="14">
        <v>3743.8287664836798</v>
      </c>
    </row>
    <row r="3419" spans="1:19" x14ac:dyDescent="0.35">
      <c r="A3419" s="13">
        <v>333</v>
      </c>
      <c r="B3419" s="13">
        <v>50</v>
      </c>
      <c r="C3419" s="13">
        <v>99</v>
      </c>
      <c r="D3419" s="13">
        <v>55</v>
      </c>
      <c r="E3419" s="13">
        <v>0</v>
      </c>
      <c r="F3419" s="15">
        <v>69.405000000000015</v>
      </c>
      <c r="G3419" s="15">
        <v>48.704999999999998</v>
      </c>
      <c r="H3419" s="15">
        <v>150.785</v>
      </c>
      <c r="I3419" s="15">
        <v>-3.5299999999999997E-5</v>
      </c>
      <c r="J3419" s="14">
        <v>1.428826391706878</v>
      </c>
      <c r="K3419" s="15">
        <v>-8.4779999999999994E-2</v>
      </c>
      <c r="L3419" s="16">
        <v>0.1414</v>
      </c>
      <c r="M3419" s="14">
        <v>3258127.963490488</v>
      </c>
      <c r="N3419" s="14">
        <v>0.1993363209885447</v>
      </c>
      <c r="O3419" s="14">
        <v>70.514975684257806</v>
      </c>
      <c r="P3419" s="14">
        <v>16.480067367763429</v>
      </c>
      <c r="Q3419" s="15">
        <v>3.074541692112529</v>
      </c>
      <c r="R3419" s="14">
        <v>2.2691271551724141</v>
      </c>
      <c r="S3419" s="14">
        <v>3743.8287664836798</v>
      </c>
    </row>
    <row r="3420" spans="1:19" x14ac:dyDescent="0.35">
      <c r="A3420" s="13">
        <v>333</v>
      </c>
      <c r="B3420" s="13">
        <v>50</v>
      </c>
      <c r="C3420" s="13">
        <v>99</v>
      </c>
      <c r="D3420" s="13">
        <v>55</v>
      </c>
      <c r="E3420" s="13">
        <v>22.5</v>
      </c>
      <c r="F3420" s="15">
        <v>69.784999999999997</v>
      </c>
      <c r="G3420" s="15">
        <v>48.724999999999987</v>
      </c>
      <c r="H3420" s="15">
        <v>146.185</v>
      </c>
      <c r="I3420" s="15">
        <v>-1.0740000000000001E-5</v>
      </c>
      <c r="J3420" s="14">
        <v>1.428826391706878</v>
      </c>
      <c r="K3420" s="15">
        <v>-6.4590000000000009E-2</v>
      </c>
      <c r="L3420" s="16">
        <v>0.1792</v>
      </c>
      <c r="M3420" s="14">
        <v>3258127.963490488</v>
      </c>
      <c r="N3420" s="14">
        <v>0.1993363209885447</v>
      </c>
      <c r="O3420" s="14">
        <v>70.514975684257806</v>
      </c>
      <c r="P3420" s="14">
        <v>16.480067367763429</v>
      </c>
      <c r="Q3420" s="15">
        <v>2.861838257934143</v>
      </c>
      <c r="R3420" s="14">
        <v>2.2691271551724141</v>
      </c>
      <c r="S3420" s="14">
        <v>3743.8287664836798</v>
      </c>
    </row>
    <row r="3421" spans="1:19" x14ac:dyDescent="0.35">
      <c r="A3421" s="13">
        <v>333</v>
      </c>
      <c r="B3421" s="13">
        <v>50</v>
      </c>
      <c r="C3421" s="13">
        <v>99</v>
      </c>
      <c r="D3421" s="13">
        <v>55</v>
      </c>
      <c r="E3421" s="13">
        <v>45</v>
      </c>
      <c r="F3421" s="15">
        <v>70.570999999999998</v>
      </c>
      <c r="G3421" s="15">
        <v>48.691000000000003</v>
      </c>
      <c r="H3421" s="15">
        <v>144.80099999999999</v>
      </c>
      <c r="I3421" s="15">
        <v>-2.5599999999999999E-5</v>
      </c>
      <c r="J3421" s="14">
        <v>1.428826391706878</v>
      </c>
      <c r="K3421" s="15">
        <v>-8.3599999999999994E-2</v>
      </c>
      <c r="L3421" s="16">
        <v>0.19070000000000001</v>
      </c>
      <c r="M3421" s="14">
        <v>3258127.963490488</v>
      </c>
      <c r="N3421" s="14">
        <v>0.1993363209885447</v>
      </c>
      <c r="O3421" s="14">
        <v>70.514975684257806</v>
      </c>
      <c r="P3421" s="14">
        <v>16.480067367763429</v>
      </c>
      <c r="Q3421" s="15">
        <v>2.790394880281919</v>
      </c>
      <c r="R3421" s="14">
        <v>2.2691271551724141</v>
      </c>
      <c r="S3421" s="14">
        <v>3743.8287664836798</v>
      </c>
    </row>
    <row r="3422" spans="1:19" x14ac:dyDescent="0.35">
      <c r="A3422" s="13">
        <v>1678</v>
      </c>
      <c r="B3422" s="13">
        <v>0</v>
      </c>
      <c r="C3422" s="13">
        <v>112</v>
      </c>
      <c r="D3422" s="13">
        <v>102</v>
      </c>
      <c r="E3422" s="13">
        <v>0</v>
      </c>
      <c r="F3422" s="15">
        <v>20.419</v>
      </c>
      <c r="G3422" s="15">
        <v>0.97199999999999975</v>
      </c>
      <c r="H3422" s="15">
        <v>132.84899999999999</v>
      </c>
      <c r="I3422" s="15">
        <v>4.8150000000000004</v>
      </c>
      <c r="J3422" s="14">
        <v>1.9374958731577689</v>
      </c>
      <c r="K3422" s="15">
        <v>4.6399999999999997E-2</v>
      </c>
      <c r="L3422" s="16">
        <v>25.47</v>
      </c>
      <c r="M3422" s="14">
        <v>34805316.038194507</v>
      </c>
      <c r="N3422" s="14">
        <v>0.64752499800832419</v>
      </c>
      <c r="O3422" s="14">
        <v>255.72489051174881</v>
      </c>
      <c r="P3422" s="14">
        <v>92.452602864420129</v>
      </c>
      <c r="Q3422" s="15">
        <v>34.86274191024502</v>
      </c>
      <c r="R3422" s="14">
        <v>3.1481354772494008</v>
      </c>
      <c r="S3422" s="14">
        <v>78207.351702554821</v>
      </c>
    </row>
    <row r="3423" spans="1:19" x14ac:dyDescent="0.35">
      <c r="A3423" s="13">
        <v>1678</v>
      </c>
      <c r="B3423" s="13">
        <v>0</v>
      </c>
      <c r="C3423" s="13">
        <v>112</v>
      </c>
      <c r="D3423" s="13">
        <v>102</v>
      </c>
      <c r="E3423" s="13">
        <v>22.5</v>
      </c>
      <c r="F3423" s="15">
        <v>36.302000000000007</v>
      </c>
      <c r="G3423" s="15">
        <v>1.399</v>
      </c>
      <c r="H3423" s="15">
        <v>171.21199999999999</v>
      </c>
      <c r="I3423" s="15">
        <v>4.2249999999999996</v>
      </c>
      <c r="J3423" s="14">
        <v>1.9374958731577689</v>
      </c>
      <c r="K3423" s="15">
        <v>-0.45979999999999999</v>
      </c>
      <c r="L3423" s="16">
        <v>24.02</v>
      </c>
      <c r="M3423" s="14">
        <v>34805316.038194507</v>
      </c>
      <c r="N3423" s="14">
        <v>0.64752499800832419</v>
      </c>
      <c r="O3423" s="14">
        <v>255.72489051174881</v>
      </c>
      <c r="P3423" s="14">
        <v>92.452602864420129</v>
      </c>
      <c r="Q3423" s="15">
        <v>46.122534532621827</v>
      </c>
      <c r="R3423" s="14">
        <v>3.1481354772494008</v>
      </c>
      <c r="S3423" s="14">
        <v>78207.351702554821</v>
      </c>
    </row>
    <row r="3424" spans="1:19" x14ac:dyDescent="0.35">
      <c r="A3424" s="13">
        <v>1678</v>
      </c>
      <c r="B3424" s="13">
        <v>0</v>
      </c>
      <c r="C3424" s="13">
        <v>112</v>
      </c>
      <c r="D3424" s="13">
        <v>102</v>
      </c>
      <c r="E3424" s="13">
        <v>45</v>
      </c>
      <c r="F3424" s="15">
        <v>59.015999999999998</v>
      </c>
      <c r="G3424" s="15">
        <v>1.6830000000000001</v>
      </c>
      <c r="H3424" s="15">
        <v>167.67599999999999</v>
      </c>
      <c r="I3424" s="15">
        <v>0.68959999999999999</v>
      </c>
      <c r="J3424" s="14">
        <v>1.9374958731577689</v>
      </c>
      <c r="K3424" s="15">
        <v>0.39019999999999999</v>
      </c>
      <c r="L3424" s="16">
        <v>25.12</v>
      </c>
      <c r="M3424" s="14">
        <v>34805316.038194507</v>
      </c>
      <c r="N3424" s="14">
        <v>0.64752499800832419</v>
      </c>
      <c r="O3424" s="14">
        <v>255.72489051174881</v>
      </c>
      <c r="P3424" s="14">
        <v>92.452602864420129</v>
      </c>
      <c r="Q3424" s="15">
        <v>46.640753357805544</v>
      </c>
      <c r="R3424" s="14">
        <v>3.1481354772494008</v>
      </c>
      <c r="S3424" s="14">
        <v>78207.351702554821</v>
      </c>
    </row>
    <row r="3425" spans="1:19" x14ac:dyDescent="0.35">
      <c r="A3425" s="13">
        <v>1678</v>
      </c>
      <c r="B3425" s="13">
        <v>50</v>
      </c>
      <c r="C3425" s="13">
        <v>112</v>
      </c>
      <c r="D3425" s="13">
        <v>102</v>
      </c>
      <c r="E3425" s="13">
        <v>0</v>
      </c>
      <c r="F3425" s="15">
        <v>78.096000000000004</v>
      </c>
      <c r="G3425" s="15">
        <v>52.415999999999997</v>
      </c>
      <c r="H3425" s="15">
        <v>119.226</v>
      </c>
      <c r="I3425" s="15">
        <v>-1.088E-3</v>
      </c>
      <c r="J3425" s="14">
        <v>1.9374958731577689</v>
      </c>
      <c r="K3425" s="15">
        <v>-0.80759999999999998</v>
      </c>
      <c r="L3425" s="16">
        <v>8.23</v>
      </c>
      <c r="M3425" s="14">
        <v>34805316.038194507</v>
      </c>
      <c r="N3425" s="14">
        <v>0.64752499800832419</v>
      </c>
      <c r="O3425" s="14">
        <v>255.72489051174881</v>
      </c>
      <c r="P3425" s="14">
        <v>92.471863823350191</v>
      </c>
      <c r="Q3425" s="15">
        <v>53.109061260510813</v>
      </c>
      <c r="R3425" s="14">
        <v>3.1481354772494008</v>
      </c>
      <c r="S3425" s="14">
        <v>78207.351702554821</v>
      </c>
    </row>
    <row r="3426" spans="1:19" x14ac:dyDescent="0.35">
      <c r="A3426" s="13">
        <v>1678</v>
      </c>
      <c r="B3426" s="13">
        <v>50</v>
      </c>
      <c r="C3426" s="13">
        <v>112</v>
      </c>
      <c r="D3426" s="13">
        <v>102</v>
      </c>
      <c r="E3426" s="13">
        <v>22.5</v>
      </c>
      <c r="F3426" s="15">
        <v>93.2</v>
      </c>
      <c r="G3426" s="15">
        <v>52.45000000000001</v>
      </c>
      <c r="H3426" s="15">
        <v>144.1</v>
      </c>
      <c r="I3426" s="15">
        <v>0.56310000000000004</v>
      </c>
      <c r="J3426" s="14">
        <v>1.9374958731577689</v>
      </c>
      <c r="K3426" s="15">
        <v>-7.0879999999999999E-2</v>
      </c>
      <c r="L3426" s="16">
        <v>9.9930000000000003</v>
      </c>
      <c r="M3426" s="14">
        <v>34805316.038194507</v>
      </c>
      <c r="N3426" s="14">
        <v>0.64752499800832419</v>
      </c>
      <c r="O3426" s="14">
        <v>255.72489051174881</v>
      </c>
      <c r="P3426" s="14">
        <v>92.471863823350191</v>
      </c>
      <c r="Q3426" s="15">
        <v>58.568872707559457</v>
      </c>
      <c r="R3426" s="14">
        <v>3.1481354772494008</v>
      </c>
      <c r="S3426" s="14">
        <v>78207.351702554821</v>
      </c>
    </row>
    <row r="3427" spans="1:19" x14ac:dyDescent="0.35">
      <c r="A3427" s="13">
        <v>1678</v>
      </c>
      <c r="B3427" s="13">
        <v>50</v>
      </c>
      <c r="C3427" s="13">
        <v>112</v>
      </c>
      <c r="D3427" s="13">
        <v>102</v>
      </c>
      <c r="E3427" s="13">
        <v>45</v>
      </c>
      <c r="F3427" s="15">
        <v>97.751999999999995</v>
      </c>
      <c r="G3427" s="15">
        <v>52.392000000000003</v>
      </c>
      <c r="H3427" s="15">
        <v>164.55199999999999</v>
      </c>
      <c r="I3427" s="15">
        <v>-4.7590000000000002E-4</v>
      </c>
      <c r="J3427" s="14">
        <v>1.9374958731577689</v>
      </c>
      <c r="K3427" s="15">
        <v>-0.11849999999999999</v>
      </c>
      <c r="L3427" s="16">
        <v>10.220000000000001</v>
      </c>
      <c r="M3427" s="14">
        <v>34805316.038194507</v>
      </c>
      <c r="N3427" s="14">
        <v>0.64752499800832419</v>
      </c>
      <c r="O3427" s="14">
        <v>255.72489051174881</v>
      </c>
      <c r="P3427" s="14">
        <v>92.471863823350191</v>
      </c>
      <c r="Q3427" s="15">
        <v>47.018333109623178</v>
      </c>
      <c r="R3427" s="14">
        <v>3.1481354772494008</v>
      </c>
      <c r="S3427" s="14">
        <v>78207.351702554821</v>
      </c>
    </row>
    <row r="3428" spans="1:19" x14ac:dyDescent="0.35">
      <c r="A3428" s="13">
        <v>656</v>
      </c>
      <c r="B3428" s="13">
        <v>0</v>
      </c>
      <c r="C3428" s="13">
        <v>31</v>
      </c>
      <c r="D3428" s="13">
        <v>68</v>
      </c>
      <c r="E3428" s="13">
        <v>0</v>
      </c>
      <c r="F3428" s="15">
        <v>12.385</v>
      </c>
      <c r="G3428" s="15">
        <v>0.80899999999999983</v>
      </c>
      <c r="H3428" s="15">
        <v>45.825000000000003</v>
      </c>
      <c r="I3428" s="15">
        <v>2.0709999999999999E-2</v>
      </c>
      <c r="J3428" s="14">
        <v>1.6170844815833121</v>
      </c>
      <c r="K3428" s="15">
        <v>-0.29749999999999999</v>
      </c>
      <c r="L3428" s="16">
        <v>3.524</v>
      </c>
      <c r="M3428" s="14">
        <v>7958052.1234806776</v>
      </c>
      <c r="N3428" s="14">
        <v>0.33306384804974892</v>
      </c>
      <c r="O3428" s="14">
        <v>121.3379311055302</v>
      </c>
      <c r="P3428" s="14">
        <v>9.6984697540289009</v>
      </c>
      <c r="Q3428" s="15">
        <v>4.2807696393129211</v>
      </c>
      <c r="R3428" s="14">
        <v>2.5080676390860979</v>
      </c>
      <c r="S3428" s="14">
        <v>12726.92899026038</v>
      </c>
    </row>
    <row r="3429" spans="1:19" x14ac:dyDescent="0.35">
      <c r="A3429" s="13">
        <v>656</v>
      </c>
      <c r="B3429" s="13">
        <v>0</v>
      </c>
      <c r="C3429" s="13">
        <v>31</v>
      </c>
      <c r="D3429" s="13">
        <v>68</v>
      </c>
      <c r="E3429" s="13">
        <v>22.5</v>
      </c>
      <c r="F3429" s="15">
        <v>18.489999999999998</v>
      </c>
      <c r="G3429" s="15">
        <v>1.1759999999999999</v>
      </c>
      <c r="H3429" s="15">
        <v>35.21</v>
      </c>
      <c r="I3429" s="15">
        <v>-4.0020000000000002E-4</v>
      </c>
      <c r="J3429" s="14">
        <v>1.6170844815833121</v>
      </c>
      <c r="K3429" s="15">
        <v>-0.24779999999999999</v>
      </c>
      <c r="L3429" s="16">
        <v>3.3540000000000001</v>
      </c>
      <c r="M3429" s="14">
        <v>7958052.1234806776</v>
      </c>
      <c r="N3429" s="14">
        <v>0.33306384804974892</v>
      </c>
      <c r="O3429" s="14">
        <v>121.3379311055302</v>
      </c>
      <c r="P3429" s="14">
        <v>9.6984697540289009</v>
      </c>
      <c r="Q3429" s="15">
        <v>4.2498933090833022</v>
      </c>
      <c r="R3429" s="14">
        <v>2.5080676390860979</v>
      </c>
      <c r="S3429" s="14">
        <v>12726.92899026038</v>
      </c>
    </row>
    <row r="3430" spans="1:19" x14ac:dyDescent="0.35">
      <c r="A3430" s="13">
        <v>656</v>
      </c>
      <c r="B3430" s="13">
        <v>0</v>
      </c>
      <c r="C3430" s="13">
        <v>31</v>
      </c>
      <c r="D3430" s="13">
        <v>68</v>
      </c>
      <c r="E3430" s="13">
        <v>45</v>
      </c>
      <c r="F3430" s="15">
        <v>20.713999999999999</v>
      </c>
      <c r="G3430" s="15">
        <v>1.456</v>
      </c>
      <c r="H3430" s="15">
        <v>47.984000000000009</v>
      </c>
      <c r="I3430" s="15">
        <v>-3.791E-4</v>
      </c>
      <c r="J3430" s="14">
        <v>1.6170844815833121</v>
      </c>
      <c r="K3430" s="15">
        <v>-0.2177</v>
      </c>
      <c r="L3430" s="16">
        <v>3.6709999999999998</v>
      </c>
      <c r="M3430" s="14">
        <v>7958052.1234806776</v>
      </c>
      <c r="N3430" s="14">
        <v>0.33306384804974892</v>
      </c>
      <c r="O3430" s="14">
        <v>121.3379311055302</v>
      </c>
      <c r="P3430" s="14">
        <v>9.6984697540289009</v>
      </c>
      <c r="Q3430" s="15">
        <v>4.298263571412023</v>
      </c>
      <c r="R3430" s="14">
        <v>2.5080676390860979</v>
      </c>
      <c r="S3430" s="14">
        <v>12726.92899026038</v>
      </c>
    </row>
    <row r="3431" spans="1:19" x14ac:dyDescent="0.35">
      <c r="A3431" s="13">
        <v>656</v>
      </c>
      <c r="B3431" s="13">
        <v>50</v>
      </c>
      <c r="C3431" s="13">
        <v>31</v>
      </c>
      <c r="D3431" s="13">
        <v>68</v>
      </c>
      <c r="E3431" s="13">
        <v>0</v>
      </c>
      <c r="F3431" s="15">
        <v>19.28</v>
      </c>
      <c r="G3431" s="15">
        <v>14.11</v>
      </c>
      <c r="H3431" s="15">
        <v>48.86</v>
      </c>
      <c r="I3431" s="15">
        <v>-4.9669999999999998E-4</v>
      </c>
      <c r="J3431" s="14">
        <v>1.6170844815833121</v>
      </c>
      <c r="K3431" s="15">
        <v>-0.44</v>
      </c>
      <c r="L3431" s="16">
        <v>1</v>
      </c>
      <c r="M3431" s="14">
        <v>7958052.1234806776</v>
      </c>
      <c r="N3431" s="14">
        <v>0.33306384804974892</v>
      </c>
      <c r="O3431" s="14">
        <v>121.3379311055302</v>
      </c>
      <c r="P3431" s="14">
        <v>9.7004902685609924</v>
      </c>
      <c r="Q3431" s="15">
        <v>4.6660199196252803</v>
      </c>
      <c r="R3431" s="14">
        <v>2.5080676390860979</v>
      </c>
      <c r="S3431" s="14">
        <v>12726.92899026038</v>
      </c>
    </row>
    <row r="3432" spans="1:19" x14ac:dyDescent="0.35">
      <c r="A3432" s="13">
        <v>656</v>
      </c>
      <c r="B3432" s="13">
        <v>50</v>
      </c>
      <c r="C3432" s="13">
        <v>31</v>
      </c>
      <c r="D3432" s="13">
        <v>68</v>
      </c>
      <c r="E3432" s="13">
        <v>22.5</v>
      </c>
      <c r="F3432" s="15">
        <v>22.297999999999998</v>
      </c>
      <c r="G3432" s="15">
        <v>14.208</v>
      </c>
      <c r="H3432" s="15">
        <v>47.388000000000012</v>
      </c>
      <c r="I3432" s="15">
        <v>-1.058E-4</v>
      </c>
      <c r="J3432" s="14">
        <v>1.6170844815833121</v>
      </c>
      <c r="K3432" s="15">
        <v>-0.41149999999999998</v>
      </c>
      <c r="L3432" s="16">
        <v>1.2030000000000001</v>
      </c>
      <c r="M3432" s="14">
        <v>7958052.1234806776</v>
      </c>
      <c r="N3432" s="14">
        <v>0.33306384804974892</v>
      </c>
      <c r="O3432" s="14">
        <v>121.3379311055302</v>
      </c>
      <c r="P3432" s="14">
        <v>9.7004902685609924</v>
      </c>
      <c r="Q3432" s="15">
        <v>4.3965776841994559</v>
      </c>
      <c r="R3432" s="14">
        <v>2.5080676390860979</v>
      </c>
      <c r="S3432" s="14">
        <v>12726.92899026038</v>
      </c>
    </row>
    <row r="3433" spans="1:19" x14ac:dyDescent="0.35">
      <c r="A3433" s="13">
        <v>656</v>
      </c>
      <c r="B3433" s="13">
        <v>50</v>
      </c>
      <c r="C3433" s="13">
        <v>31</v>
      </c>
      <c r="D3433" s="13">
        <v>68</v>
      </c>
      <c r="E3433" s="13">
        <v>45</v>
      </c>
      <c r="F3433" s="15">
        <v>23.753</v>
      </c>
      <c r="G3433" s="15">
        <v>14.282999999999999</v>
      </c>
      <c r="H3433" s="15">
        <v>49.372999999999998</v>
      </c>
      <c r="I3433" s="15">
        <v>-9.5130000000000006E-5</v>
      </c>
      <c r="J3433" s="14">
        <v>1.6170844815833121</v>
      </c>
      <c r="K3433" s="15">
        <v>-0.3468</v>
      </c>
      <c r="L3433" s="16">
        <v>1.234</v>
      </c>
      <c r="M3433" s="14">
        <v>7958052.1234806776</v>
      </c>
      <c r="N3433" s="14">
        <v>0.33306384804974892</v>
      </c>
      <c r="O3433" s="14">
        <v>121.3379311055302</v>
      </c>
      <c r="P3433" s="14">
        <v>9.7004902685609924</v>
      </c>
      <c r="Q3433" s="15">
        <v>4.3234379736740216</v>
      </c>
      <c r="R3433" s="14">
        <v>2.5080676390860979</v>
      </c>
      <c r="S3433" s="14">
        <v>12726.92899026038</v>
      </c>
    </row>
    <row r="3434" spans="1:19" x14ac:dyDescent="0.35">
      <c r="A3434" s="13">
        <v>1388</v>
      </c>
      <c r="B3434" s="13">
        <v>0</v>
      </c>
      <c r="C3434" s="13">
        <v>52</v>
      </c>
      <c r="D3434" s="13">
        <v>284</v>
      </c>
      <c r="E3434" s="13">
        <v>0</v>
      </c>
      <c r="F3434" s="15">
        <v>29.79</v>
      </c>
      <c r="G3434" s="15">
        <v>2.7000000000000011</v>
      </c>
      <c r="H3434" s="15">
        <v>73.069999999999993</v>
      </c>
      <c r="I3434" s="15">
        <v>-3.8850000000000003E-2</v>
      </c>
      <c r="J3434" s="14">
        <v>5.8089964187669283</v>
      </c>
      <c r="K3434" s="15">
        <v>-14.05</v>
      </c>
      <c r="L3434" s="16">
        <v>144</v>
      </c>
      <c r="M3434" s="14">
        <v>71962250.984811902</v>
      </c>
      <c r="N3434" s="14">
        <v>0.54775027811982024</v>
      </c>
      <c r="O3434" s="14">
        <v>210.37178496371121</v>
      </c>
      <c r="P3434" s="14">
        <v>32.792671594630377</v>
      </c>
      <c r="Q3434" s="15">
        <v>34.177233038253</v>
      </c>
      <c r="R3434" s="14">
        <v>2.9821912961434132</v>
      </c>
      <c r="S3434" s="14">
        <v>47775.260101239473</v>
      </c>
    </row>
    <row r="3435" spans="1:19" x14ac:dyDescent="0.35">
      <c r="A3435" s="13">
        <v>1388</v>
      </c>
      <c r="B3435" s="13">
        <v>0</v>
      </c>
      <c r="C3435" s="13">
        <v>52</v>
      </c>
      <c r="D3435" s="13">
        <v>284</v>
      </c>
      <c r="E3435" s="13">
        <v>22.5</v>
      </c>
      <c r="F3435" s="15">
        <v>38.119999999999997</v>
      </c>
      <c r="G3435" s="15">
        <v>3.9900000000000011</v>
      </c>
      <c r="H3435" s="15">
        <v>72.569999999999993</v>
      </c>
      <c r="I3435" s="15">
        <v>-1.6410000000000001E-2</v>
      </c>
      <c r="J3435" s="14">
        <v>5.8089964187669283</v>
      </c>
      <c r="K3435" s="15">
        <v>-12.13</v>
      </c>
      <c r="L3435" s="16">
        <v>133.9</v>
      </c>
      <c r="M3435" s="14">
        <v>71962250.984811902</v>
      </c>
      <c r="N3435" s="14">
        <v>0.54775027811982024</v>
      </c>
      <c r="O3435" s="14">
        <v>210.37178496371121</v>
      </c>
      <c r="P3435" s="14">
        <v>32.792671594630377</v>
      </c>
      <c r="Q3435" s="15">
        <v>31.610755881943181</v>
      </c>
      <c r="R3435" s="14">
        <v>2.9821912961434132</v>
      </c>
      <c r="S3435" s="14">
        <v>47775.260101239473</v>
      </c>
    </row>
    <row r="3436" spans="1:19" x14ac:dyDescent="0.35">
      <c r="A3436" s="13">
        <v>1388</v>
      </c>
      <c r="B3436" s="13">
        <v>0</v>
      </c>
      <c r="C3436" s="13">
        <v>52</v>
      </c>
      <c r="D3436" s="13">
        <v>284</v>
      </c>
      <c r="E3436" s="13">
        <v>45</v>
      </c>
      <c r="F3436" s="15">
        <v>42.86</v>
      </c>
      <c r="G3436" s="15">
        <v>4.9999999999999991</v>
      </c>
      <c r="H3436" s="15">
        <v>89.26</v>
      </c>
      <c r="I3436" s="15">
        <v>-1.985E-2</v>
      </c>
      <c r="J3436" s="14">
        <v>5.8089964187669283</v>
      </c>
      <c r="K3436" s="15">
        <v>-9.9749999999999996</v>
      </c>
      <c r="L3436" s="16">
        <v>141.30000000000001</v>
      </c>
      <c r="M3436" s="14">
        <v>71962250.984811902</v>
      </c>
      <c r="N3436" s="14">
        <v>0.54775027811982024</v>
      </c>
      <c r="O3436" s="14">
        <v>210.37178496371121</v>
      </c>
      <c r="P3436" s="14">
        <v>32.792671594630377</v>
      </c>
      <c r="Q3436" s="15">
        <v>32.036954402127073</v>
      </c>
      <c r="R3436" s="14">
        <v>2.9821912961434132</v>
      </c>
      <c r="S3436" s="14">
        <v>47775.260101239473</v>
      </c>
    </row>
    <row r="3437" spans="1:19" x14ac:dyDescent="0.35">
      <c r="A3437" s="13">
        <v>1388</v>
      </c>
      <c r="B3437" s="13">
        <v>50</v>
      </c>
      <c r="C3437" s="13">
        <v>52</v>
      </c>
      <c r="D3437" s="13">
        <v>284</v>
      </c>
      <c r="E3437" s="13">
        <v>0</v>
      </c>
      <c r="F3437" s="15">
        <v>32.9</v>
      </c>
      <c r="G3437" s="15">
        <v>17.399999999999999</v>
      </c>
      <c r="H3437" s="15">
        <v>79.180000000000007</v>
      </c>
      <c r="I3437" s="15">
        <v>-7.3999999999999996E-2</v>
      </c>
      <c r="J3437" s="14">
        <v>5.8089964187669283</v>
      </c>
      <c r="K3437" s="15">
        <v>-21.53</v>
      </c>
      <c r="L3437" s="16">
        <v>90.99</v>
      </c>
      <c r="M3437" s="14">
        <v>71962250.984811902</v>
      </c>
      <c r="N3437" s="14">
        <v>0.54775027811982024</v>
      </c>
      <c r="O3437" s="14">
        <v>210.37178496371121</v>
      </c>
      <c r="P3437" s="14">
        <v>32.79950340121259</v>
      </c>
      <c r="Q3437" s="15">
        <v>38.30729308172981</v>
      </c>
      <c r="R3437" s="14">
        <v>2.9821912961434132</v>
      </c>
      <c r="S3437" s="14">
        <v>47775.260101239473</v>
      </c>
    </row>
    <row r="3438" spans="1:19" x14ac:dyDescent="0.35">
      <c r="A3438" s="13">
        <v>1388</v>
      </c>
      <c r="B3438" s="13">
        <v>50</v>
      </c>
      <c r="C3438" s="13">
        <v>52</v>
      </c>
      <c r="D3438" s="13">
        <v>284</v>
      </c>
      <c r="E3438" s="13">
        <v>22.5</v>
      </c>
      <c r="F3438" s="15">
        <v>38.22</v>
      </c>
      <c r="G3438" s="15">
        <v>17.850000000000001</v>
      </c>
      <c r="H3438" s="15">
        <v>85.84</v>
      </c>
      <c r="I3438" s="15">
        <v>-1.8360000000000001E-2</v>
      </c>
      <c r="J3438" s="14">
        <v>5.8089964187669283</v>
      </c>
      <c r="K3438" s="15">
        <v>-17.940000000000001</v>
      </c>
      <c r="L3438" s="16">
        <v>97.39</v>
      </c>
      <c r="M3438" s="14">
        <v>71962250.984811902</v>
      </c>
      <c r="N3438" s="14">
        <v>0.54775027811982024</v>
      </c>
      <c r="O3438" s="14">
        <v>210.37178496371121</v>
      </c>
      <c r="P3438" s="14">
        <v>32.79950340121259</v>
      </c>
      <c r="Q3438" s="15">
        <v>34.757225410957339</v>
      </c>
      <c r="R3438" s="14">
        <v>2.9821912961434132</v>
      </c>
      <c r="S3438" s="14">
        <v>47775.260101239473</v>
      </c>
    </row>
    <row r="3439" spans="1:19" x14ac:dyDescent="0.35">
      <c r="A3439" s="13">
        <v>1388</v>
      </c>
      <c r="B3439" s="13">
        <v>50</v>
      </c>
      <c r="C3439" s="13">
        <v>52</v>
      </c>
      <c r="D3439" s="13">
        <v>284</v>
      </c>
      <c r="E3439" s="13">
        <v>45</v>
      </c>
      <c r="F3439" s="15">
        <v>40.99</v>
      </c>
      <c r="G3439" s="15">
        <v>18.45</v>
      </c>
      <c r="H3439" s="15">
        <v>86.69</v>
      </c>
      <c r="I3439" s="15">
        <v>-6.8750000000000006E-2</v>
      </c>
      <c r="J3439" s="14">
        <v>5.8089964187669283</v>
      </c>
      <c r="K3439" s="15">
        <v>-14.14</v>
      </c>
      <c r="L3439" s="16">
        <v>99.18</v>
      </c>
      <c r="M3439" s="14">
        <v>71962250.984811902</v>
      </c>
      <c r="N3439" s="14">
        <v>0.54775027811982024</v>
      </c>
      <c r="O3439" s="14">
        <v>210.37178496371121</v>
      </c>
      <c r="P3439" s="14">
        <v>32.79950340121259</v>
      </c>
      <c r="Q3439" s="15">
        <v>34.997776698697557</v>
      </c>
      <c r="R3439" s="14">
        <v>2.9821912961434132</v>
      </c>
      <c r="S3439" s="14">
        <v>47775.260101239473</v>
      </c>
    </row>
    <row r="3440" spans="1:19" x14ac:dyDescent="0.35">
      <c r="A3440" s="13">
        <v>165</v>
      </c>
      <c r="B3440" s="13">
        <v>0</v>
      </c>
      <c r="C3440" s="13">
        <v>134</v>
      </c>
      <c r="D3440" s="13">
        <v>108</v>
      </c>
      <c r="E3440" s="13">
        <v>0</v>
      </c>
      <c r="F3440" s="15">
        <v>13.865</v>
      </c>
      <c r="G3440" s="15">
        <v>1.7799999999999989</v>
      </c>
      <c r="H3440" s="15">
        <v>143.22499999999999</v>
      </c>
      <c r="I3440" s="15">
        <v>4.2090000000000002E-2</v>
      </c>
      <c r="J3440" s="14">
        <v>2.9755416095060769</v>
      </c>
      <c r="K3440" s="15">
        <v>-8.931E-2</v>
      </c>
      <c r="L3440" s="16">
        <v>1.956</v>
      </c>
      <c r="M3440" s="14">
        <v>3058328.3096484388</v>
      </c>
      <c r="N3440" s="14">
        <v>0.1067938832193954</v>
      </c>
      <c r="O3440" s="14">
        <v>37.054978833183768</v>
      </c>
      <c r="P3440" s="14">
        <v>11.05039566847147</v>
      </c>
      <c r="Q3440" s="15">
        <v>1.475807197240997</v>
      </c>
      <c r="R3440" s="14">
        <v>2.1364388092613011</v>
      </c>
      <c r="S3440" s="14">
        <v>940.45081583919978</v>
      </c>
    </row>
    <row r="3441" spans="1:19" x14ac:dyDescent="0.35">
      <c r="A3441" s="13">
        <v>165</v>
      </c>
      <c r="B3441" s="13">
        <v>0</v>
      </c>
      <c r="C3441" s="13">
        <v>134</v>
      </c>
      <c r="D3441" s="13">
        <v>108</v>
      </c>
      <c r="E3441" s="13">
        <v>22.5</v>
      </c>
      <c r="F3441" s="15">
        <v>14.010999999999999</v>
      </c>
      <c r="G3441" s="15">
        <v>2.4409999999999998</v>
      </c>
      <c r="H3441" s="15">
        <v>140.67099999999999</v>
      </c>
      <c r="I3441" s="15">
        <v>4.1770000000000002E-2</v>
      </c>
      <c r="J3441" s="14">
        <v>2.9755416095060769</v>
      </c>
      <c r="K3441" s="15">
        <v>-8.4260000000000002E-2</v>
      </c>
      <c r="L3441" s="16">
        <v>1.9219999999999999</v>
      </c>
      <c r="M3441" s="14">
        <v>3058328.3096484388</v>
      </c>
      <c r="N3441" s="14">
        <v>0.1067938832193954</v>
      </c>
      <c r="O3441" s="14">
        <v>37.054978833183768</v>
      </c>
      <c r="P3441" s="14">
        <v>11.05039566847147</v>
      </c>
      <c r="Q3441" s="15">
        <v>1.1781910991526161</v>
      </c>
      <c r="R3441" s="14">
        <v>2.1364388092613011</v>
      </c>
      <c r="S3441" s="14">
        <v>940.45081583919978</v>
      </c>
    </row>
    <row r="3442" spans="1:19" x14ac:dyDescent="0.35">
      <c r="A3442" s="13">
        <v>165</v>
      </c>
      <c r="B3442" s="13">
        <v>0</v>
      </c>
      <c r="C3442" s="13">
        <v>134</v>
      </c>
      <c r="D3442" s="13">
        <v>108</v>
      </c>
      <c r="E3442" s="13">
        <v>45</v>
      </c>
      <c r="F3442" s="15">
        <v>12.91</v>
      </c>
      <c r="G3442" s="15">
        <v>2.9700000000000011</v>
      </c>
      <c r="H3442" s="15">
        <v>138.93</v>
      </c>
      <c r="I3442" s="15">
        <v>2.2880000000000001E-2</v>
      </c>
      <c r="J3442" s="14">
        <v>2.9755416095060769</v>
      </c>
      <c r="K3442" s="15">
        <v>-7.6219999999999996E-2</v>
      </c>
      <c r="L3442" s="16">
        <v>2.1669999999999998</v>
      </c>
      <c r="M3442" s="14">
        <v>3058328.3096484388</v>
      </c>
      <c r="N3442" s="14">
        <v>0.1067938832193954</v>
      </c>
      <c r="O3442" s="14">
        <v>37.054978833183768</v>
      </c>
      <c r="P3442" s="14">
        <v>11.05039566847147</v>
      </c>
      <c r="Q3442" s="15">
        <v>1.064499355285095</v>
      </c>
      <c r="R3442" s="14">
        <v>2.1364388092613011</v>
      </c>
      <c r="S3442" s="14">
        <v>940.45081583919978</v>
      </c>
    </row>
    <row r="3443" spans="1:19" x14ac:dyDescent="0.35">
      <c r="A3443" s="13">
        <v>165</v>
      </c>
      <c r="B3443" s="13">
        <v>50</v>
      </c>
      <c r="C3443" s="13">
        <v>134</v>
      </c>
      <c r="D3443" s="13">
        <v>108</v>
      </c>
      <c r="E3443" s="13">
        <v>0</v>
      </c>
      <c r="F3443" s="15">
        <v>75.472999999999999</v>
      </c>
      <c r="G3443" s="15">
        <v>66.212999999999994</v>
      </c>
      <c r="H3443" s="15">
        <v>200.66300000000001</v>
      </c>
      <c r="I3443" s="15">
        <v>-3.3799999999999988E-5</v>
      </c>
      <c r="J3443" s="14">
        <v>2.9755416095060769</v>
      </c>
      <c r="K3443" s="15">
        <v>-0.15190000000000001</v>
      </c>
      <c r="L3443" s="16">
        <v>0.23719999999999999</v>
      </c>
      <c r="M3443" s="14">
        <v>3058328.3096484388</v>
      </c>
      <c r="N3443" s="14">
        <v>0.1067938832193954</v>
      </c>
      <c r="O3443" s="14">
        <v>37.054978833183768</v>
      </c>
      <c r="P3443" s="14">
        <v>11.05269783423574</v>
      </c>
      <c r="Q3443" s="15">
        <v>1.959521068607502</v>
      </c>
      <c r="R3443" s="14">
        <v>2.1364388092613011</v>
      </c>
      <c r="S3443" s="14">
        <v>940.45081583919978</v>
      </c>
    </row>
    <row r="3444" spans="1:19" x14ac:dyDescent="0.35">
      <c r="A3444" s="13">
        <v>165</v>
      </c>
      <c r="B3444" s="13">
        <v>50</v>
      </c>
      <c r="C3444" s="13">
        <v>134</v>
      </c>
      <c r="D3444" s="13">
        <v>108</v>
      </c>
      <c r="E3444" s="13">
        <v>22.5</v>
      </c>
      <c r="F3444" s="15">
        <v>83.616000000000028</v>
      </c>
      <c r="G3444" s="15">
        <v>66.186000000000007</v>
      </c>
      <c r="H3444" s="15">
        <v>196.79599999999999</v>
      </c>
      <c r="I3444" s="15">
        <v>-6.2609999999999999E-5</v>
      </c>
      <c r="J3444" s="14">
        <v>2.9755416095060769</v>
      </c>
      <c r="K3444" s="15">
        <v>-0.1469</v>
      </c>
      <c r="L3444" s="16">
        <v>0.26340000000000002</v>
      </c>
      <c r="M3444" s="14">
        <v>3058328.3096484388</v>
      </c>
      <c r="N3444" s="14">
        <v>0.1067938832193954</v>
      </c>
      <c r="O3444" s="14">
        <v>37.054978833183768</v>
      </c>
      <c r="P3444" s="14">
        <v>11.05269783423574</v>
      </c>
      <c r="Q3444" s="15">
        <v>1.602661555139828</v>
      </c>
      <c r="R3444" s="14">
        <v>2.1364388092613011</v>
      </c>
      <c r="S3444" s="14">
        <v>940.45081583919978</v>
      </c>
    </row>
    <row r="3445" spans="1:19" x14ac:dyDescent="0.35">
      <c r="A3445" s="13">
        <v>165</v>
      </c>
      <c r="B3445" s="13">
        <v>50</v>
      </c>
      <c r="C3445" s="13">
        <v>134</v>
      </c>
      <c r="D3445" s="13">
        <v>108</v>
      </c>
      <c r="E3445" s="13">
        <v>45</v>
      </c>
      <c r="F3445" s="15">
        <v>88.95</v>
      </c>
      <c r="G3445" s="15">
        <v>66.19</v>
      </c>
      <c r="H3445" s="15">
        <v>199.06</v>
      </c>
      <c r="I3445" s="15">
        <v>-8.2360000000000004E-5</v>
      </c>
      <c r="J3445" s="14">
        <v>2.9755416095060769</v>
      </c>
      <c r="K3445" s="15">
        <v>-0.12939999999999999</v>
      </c>
      <c r="L3445" s="16">
        <v>0.26540000000000002</v>
      </c>
      <c r="M3445" s="14">
        <v>3058328.3096484388</v>
      </c>
      <c r="N3445" s="14">
        <v>0.1067938832193954</v>
      </c>
      <c r="O3445" s="14">
        <v>37.054978833183768</v>
      </c>
      <c r="P3445" s="14">
        <v>11.05269783423574</v>
      </c>
      <c r="Q3445" s="15">
        <v>1.491789337302506</v>
      </c>
      <c r="R3445" s="14">
        <v>2.1364388092613011</v>
      </c>
      <c r="S3445" s="14">
        <v>940.45081583919978</v>
      </c>
    </row>
    <row r="3446" spans="1:19" x14ac:dyDescent="0.35">
      <c r="A3446" s="13">
        <v>1616</v>
      </c>
      <c r="B3446" s="13">
        <v>0</v>
      </c>
      <c r="C3446" s="13">
        <v>119</v>
      </c>
      <c r="D3446" s="13">
        <v>141</v>
      </c>
      <c r="E3446" s="13">
        <v>0</v>
      </c>
      <c r="F3446" s="15">
        <v>27.640999999999998</v>
      </c>
      <c r="G3446" s="15">
        <v>1.3409999999999991</v>
      </c>
      <c r="H3446" s="15">
        <v>134.23099999999999</v>
      </c>
      <c r="I3446" s="15">
        <v>7.2530000000000001</v>
      </c>
      <c r="J3446" s="14">
        <v>2.7122131763137309</v>
      </c>
      <c r="K3446" s="15">
        <v>-2.5070000000000001</v>
      </c>
      <c r="L3446" s="16">
        <v>46.19</v>
      </c>
      <c r="M3446" s="14">
        <v>45855555.688542187</v>
      </c>
      <c r="N3446" s="14">
        <v>0.63082249243364841</v>
      </c>
      <c r="O3446" s="14">
        <v>247.9230256081832</v>
      </c>
      <c r="P3446" s="14">
        <v>94.043297531334318</v>
      </c>
      <c r="Q3446" s="15">
        <v>42.646618857743263</v>
      </c>
      <c r="R3446" s="14">
        <v>3.113586769266107</v>
      </c>
      <c r="S3446" s="14">
        <v>72263.4813200067</v>
      </c>
    </row>
    <row r="3447" spans="1:19" x14ac:dyDescent="0.35">
      <c r="A3447" s="13">
        <v>1616</v>
      </c>
      <c r="B3447" s="13">
        <v>0</v>
      </c>
      <c r="C3447" s="13">
        <v>119</v>
      </c>
      <c r="D3447" s="13">
        <v>141</v>
      </c>
      <c r="E3447" s="13">
        <v>22.5</v>
      </c>
      <c r="F3447" s="15">
        <v>53.128999999999998</v>
      </c>
      <c r="G3447" s="15">
        <v>1.9619999999999991</v>
      </c>
      <c r="H3447" s="15">
        <v>125.459</v>
      </c>
      <c r="I3447" s="15">
        <v>3.8370000000000002</v>
      </c>
      <c r="J3447" s="14">
        <v>2.7122131763137309</v>
      </c>
      <c r="K3447" s="15">
        <v>0.27079999999999999</v>
      </c>
      <c r="L3447" s="16">
        <v>43.5</v>
      </c>
      <c r="M3447" s="14">
        <v>45855555.688542187</v>
      </c>
      <c r="N3447" s="14">
        <v>0.63082249243364841</v>
      </c>
      <c r="O3447" s="14">
        <v>247.9230256081832</v>
      </c>
      <c r="P3447" s="14">
        <v>94.043297531334318</v>
      </c>
      <c r="Q3447" s="15">
        <v>55.168420338910202</v>
      </c>
      <c r="R3447" s="14">
        <v>3.113586769266107</v>
      </c>
      <c r="S3447" s="14">
        <v>72263.4813200067</v>
      </c>
    </row>
    <row r="3448" spans="1:19" x14ac:dyDescent="0.35">
      <c r="A3448" s="13">
        <v>1616</v>
      </c>
      <c r="B3448" s="13">
        <v>0</v>
      </c>
      <c r="C3448" s="13">
        <v>119</v>
      </c>
      <c r="D3448" s="13">
        <v>141</v>
      </c>
      <c r="E3448" s="13">
        <v>45</v>
      </c>
      <c r="F3448" s="15">
        <v>65.460000000000008</v>
      </c>
      <c r="G3448" s="15">
        <v>2.3840000000000008</v>
      </c>
      <c r="H3448" s="15">
        <v>121.25</v>
      </c>
      <c r="I3448" s="15">
        <v>-8.4060000000000005E-4</v>
      </c>
      <c r="J3448" s="14">
        <v>2.7122131763137309</v>
      </c>
      <c r="K3448" s="15">
        <v>-0.47239999999999999</v>
      </c>
      <c r="L3448" s="16">
        <v>45.67</v>
      </c>
      <c r="M3448" s="14">
        <v>45855555.688542187</v>
      </c>
      <c r="N3448" s="14">
        <v>0.63082249243364841</v>
      </c>
      <c r="O3448" s="14">
        <v>247.9230256081832</v>
      </c>
      <c r="P3448" s="14">
        <v>94.043297531334318</v>
      </c>
      <c r="Q3448" s="15">
        <v>53.38897938914895</v>
      </c>
      <c r="R3448" s="14">
        <v>3.113586769266107</v>
      </c>
      <c r="S3448" s="14">
        <v>72263.4813200067</v>
      </c>
    </row>
    <row r="3449" spans="1:19" x14ac:dyDescent="0.35">
      <c r="A3449" s="13">
        <v>1616</v>
      </c>
      <c r="B3449" s="13">
        <v>50</v>
      </c>
      <c r="C3449" s="13">
        <v>119</v>
      </c>
      <c r="D3449" s="13">
        <v>141</v>
      </c>
      <c r="E3449" s="13">
        <v>0</v>
      </c>
      <c r="F3449" s="15">
        <v>85.6</v>
      </c>
      <c r="G3449" s="15">
        <v>54.69</v>
      </c>
      <c r="H3449" s="15">
        <v>181.51</v>
      </c>
      <c r="I3449" s="15">
        <v>-3.3939999999999999E-3</v>
      </c>
      <c r="J3449" s="14">
        <v>2.7122131763137309</v>
      </c>
      <c r="K3449" s="15">
        <v>-5.8440000000000003</v>
      </c>
      <c r="L3449" s="16">
        <v>15.69</v>
      </c>
      <c r="M3449" s="14">
        <v>45855555.688542187</v>
      </c>
      <c r="N3449" s="14">
        <v>0.63082249243364841</v>
      </c>
      <c r="O3449" s="14">
        <v>247.9230256081832</v>
      </c>
      <c r="P3449" s="14">
        <v>94.062889884986646</v>
      </c>
      <c r="Q3449" s="15">
        <v>59.806885894209437</v>
      </c>
      <c r="R3449" s="14">
        <v>3.113586769266107</v>
      </c>
      <c r="S3449" s="14">
        <v>72263.4813200067</v>
      </c>
    </row>
    <row r="3450" spans="1:19" x14ac:dyDescent="0.35">
      <c r="A3450" s="13">
        <v>1616</v>
      </c>
      <c r="B3450" s="13">
        <v>50</v>
      </c>
      <c r="C3450" s="13">
        <v>119</v>
      </c>
      <c r="D3450" s="13">
        <v>141</v>
      </c>
      <c r="E3450" s="13">
        <v>22.5</v>
      </c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</row>
    <row r="3451" spans="1:19" x14ac:dyDescent="0.35">
      <c r="A3451" s="13">
        <v>1616</v>
      </c>
      <c r="B3451" s="13">
        <v>50</v>
      </c>
      <c r="C3451" s="13">
        <v>119</v>
      </c>
      <c r="D3451" s="13">
        <v>141</v>
      </c>
      <c r="E3451" s="13">
        <v>45</v>
      </c>
      <c r="F3451" s="15">
        <v>81.36</v>
      </c>
      <c r="G3451" s="15">
        <v>54.88</v>
      </c>
      <c r="H3451" s="15">
        <v>174.81</v>
      </c>
      <c r="I3451" s="15">
        <v>-1.6570000000000001E-3</v>
      </c>
      <c r="J3451" s="14">
        <v>2.7122131763137309</v>
      </c>
      <c r="K3451" s="15">
        <v>-2.8839999999999999</v>
      </c>
      <c r="L3451" s="16">
        <v>20.54</v>
      </c>
      <c r="M3451" s="14">
        <v>45855555.688542187</v>
      </c>
      <c r="N3451" s="14">
        <v>0.63082249243364841</v>
      </c>
      <c r="O3451" s="14">
        <v>247.9230256081832</v>
      </c>
      <c r="P3451" s="14">
        <v>94.062889884986646</v>
      </c>
      <c r="Q3451" s="15">
        <v>54.320237410479187</v>
      </c>
      <c r="R3451" s="14">
        <v>3.113586769266107</v>
      </c>
      <c r="S3451" s="14">
        <v>72263.4813200067</v>
      </c>
    </row>
    <row r="3452" spans="1:19" x14ac:dyDescent="0.35">
      <c r="A3452" s="13">
        <v>1892</v>
      </c>
      <c r="B3452" s="13">
        <v>0</v>
      </c>
      <c r="C3452" s="13">
        <v>71</v>
      </c>
      <c r="D3452" s="13">
        <v>66</v>
      </c>
      <c r="E3452" s="13">
        <v>0</v>
      </c>
      <c r="F3452" s="15">
        <v>41.655000000000001</v>
      </c>
      <c r="G3452" s="15">
        <v>0.60299999999999976</v>
      </c>
      <c r="H3452" s="15">
        <v>64.674999999999997</v>
      </c>
      <c r="I3452" s="15">
        <v>0.21129999999999999</v>
      </c>
      <c r="J3452" s="14">
        <v>1.2121824064586439</v>
      </c>
      <c r="K3452" s="15">
        <v>0.21129999999999999</v>
      </c>
      <c r="L3452" s="16">
        <v>12.46</v>
      </c>
      <c r="M3452" s="14">
        <v>25498813.935490381</v>
      </c>
      <c r="N3452" s="14">
        <v>0.69168127668533719</v>
      </c>
      <c r="O3452" s="14">
        <v>276.79743916265778</v>
      </c>
      <c r="P3452" s="14">
        <v>65.609255353453904</v>
      </c>
      <c r="Q3452" s="15">
        <v>39.83915494221548</v>
      </c>
      <c r="R3452" s="14">
        <v>3.2637203606812868</v>
      </c>
      <c r="S3452" s="14">
        <v>95844.518714084668</v>
      </c>
    </row>
    <row r="3453" spans="1:19" x14ac:dyDescent="0.35">
      <c r="A3453" s="13">
        <v>1892</v>
      </c>
      <c r="B3453" s="13">
        <v>0</v>
      </c>
      <c r="C3453" s="13">
        <v>71</v>
      </c>
      <c r="D3453" s="13">
        <v>66</v>
      </c>
      <c r="E3453" s="13">
        <v>22.5</v>
      </c>
      <c r="F3453" s="15">
        <v>21.876000000000001</v>
      </c>
      <c r="G3453" s="15">
        <v>0.88800000000000034</v>
      </c>
      <c r="H3453" s="15">
        <v>98.756000000000014</v>
      </c>
      <c r="I3453" s="15">
        <v>2.5910000000000002</v>
      </c>
      <c r="J3453" s="14">
        <v>1.2121824064586439</v>
      </c>
      <c r="K3453" s="15">
        <v>-0.16830000000000001</v>
      </c>
      <c r="L3453" s="16">
        <v>11.7</v>
      </c>
      <c r="M3453" s="14">
        <v>25498813.935490381</v>
      </c>
      <c r="N3453" s="14">
        <v>0.69168127668533719</v>
      </c>
      <c r="O3453" s="14">
        <v>276.79743916265778</v>
      </c>
      <c r="P3453" s="14">
        <v>65.609255353453904</v>
      </c>
      <c r="Q3453" s="15">
        <v>34.06553708538582</v>
      </c>
      <c r="R3453" s="14">
        <v>3.2637203606812868</v>
      </c>
      <c r="S3453" s="14">
        <v>95844.518714084668</v>
      </c>
    </row>
    <row r="3454" spans="1:19" x14ac:dyDescent="0.35">
      <c r="A3454" s="13">
        <v>1892</v>
      </c>
      <c r="B3454" s="13">
        <v>0</v>
      </c>
      <c r="C3454" s="13">
        <v>71</v>
      </c>
      <c r="D3454" s="13">
        <v>66</v>
      </c>
      <c r="E3454" s="13">
        <v>45</v>
      </c>
      <c r="F3454" s="15">
        <v>36.265999999999998</v>
      </c>
      <c r="G3454" s="15">
        <v>1.0549999999999999</v>
      </c>
      <c r="H3454" s="15">
        <v>105.596</v>
      </c>
      <c r="I3454" s="15">
        <v>0.51970000000000005</v>
      </c>
      <c r="J3454" s="14">
        <v>1.2121824064586439</v>
      </c>
      <c r="K3454" s="15">
        <v>0.1696</v>
      </c>
      <c r="L3454" s="16">
        <v>12.16</v>
      </c>
      <c r="M3454" s="14">
        <v>25498813.935490381</v>
      </c>
      <c r="N3454" s="14">
        <v>0.69168127668533719</v>
      </c>
      <c r="O3454" s="14">
        <v>276.79743916265778</v>
      </c>
      <c r="P3454" s="14">
        <v>65.609255353453904</v>
      </c>
      <c r="Q3454" s="15">
        <v>34.863314517112173</v>
      </c>
      <c r="R3454" s="14">
        <v>3.2637203606812868</v>
      </c>
      <c r="S3454" s="14">
        <v>95844.518714084668</v>
      </c>
    </row>
    <row r="3455" spans="1:19" x14ac:dyDescent="0.35">
      <c r="A3455" s="13">
        <v>1892</v>
      </c>
      <c r="B3455" s="13">
        <v>50</v>
      </c>
      <c r="C3455" s="13">
        <v>71</v>
      </c>
      <c r="D3455" s="13">
        <v>66</v>
      </c>
      <c r="E3455" s="13">
        <v>0</v>
      </c>
      <c r="F3455" s="15">
        <v>53.399000000000001</v>
      </c>
      <c r="G3455" s="15">
        <v>33.079000000000001</v>
      </c>
      <c r="H3455" s="15">
        <v>93.359000000000009</v>
      </c>
      <c r="I3455" s="15">
        <v>-2.9210000000000011E-4</v>
      </c>
      <c r="J3455" s="14">
        <v>1.2121824064586439</v>
      </c>
      <c r="K3455" s="15">
        <v>-0.2142</v>
      </c>
      <c r="L3455" s="16">
        <v>4.282</v>
      </c>
      <c r="M3455" s="14">
        <v>25498813.935490381</v>
      </c>
      <c r="N3455" s="14">
        <v>0.69168127668533719</v>
      </c>
      <c r="O3455" s="14">
        <v>276.79743916265778</v>
      </c>
      <c r="P3455" s="14">
        <v>65.622923948319198</v>
      </c>
      <c r="Q3455" s="15">
        <v>41.012511557350443</v>
      </c>
      <c r="R3455" s="14">
        <v>3.2637203606812868</v>
      </c>
      <c r="S3455" s="14">
        <v>95844.518714084668</v>
      </c>
    </row>
    <row r="3456" spans="1:19" x14ac:dyDescent="0.35">
      <c r="A3456" s="13">
        <v>1892</v>
      </c>
      <c r="B3456" s="13">
        <v>50</v>
      </c>
      <c r="C3456" s="13">
        <v>71</v>
      </c>
      <c r="D3456" s="13">
        <v>66</v>
      </c>
      <c r="E3456" s="13">
        <v>22.5</v>
      </c>
      <c r="F3456" s="15">
        <v>56.572000000000003</v>
      </c>
      <c r="G3456" s="15">
        <v>33.082000000000001</v>
      </c>
      <c r="H3456" s="15">
        <v>80.841999999999999</v>
      </c>
      <c r="I3456" s="15">
        <v>0.47499999999999998</v>
      </c>
      <c r="J3456" s="14">
        <v>1.2121824064586439</v>
      </c>
      <c r="K3456" s="15">
        <v>0.1159</v>
      </c>
      <c r="L3456" s="16">
        <v>5.1260000000000003</v>
      </c>
      <c r="M3456" s="14">
        <v>25498813.935490381</v>
      </c>
      <c r="N3456" s="14">
        <v>0.69168127668533719</v>
      </c>
      <c r="O3456" s="14">
        <v>276.79743916265778</v>
      </c>
      <c r="P3456" s="14">
        <v>65.622923948319198</v>
      </c>
      <c r="Q3456" s="15">
        <v>43.538145216855639</v>
      </c>
      <c r="R3456" s="14">
        <v>3.2637203606812868</v>
      </c>
      <c r="S3456" s="14">
        <v>95844.518714084668</v>
      </c>
    </row>
    <row r="3457" spans="1:19" x14ac:dyDescent="0.35">
      <c r="A3457" s="13">
        <v>1892</v>
      </c>
      <c r="B3457" s="13">
        <v>50</v>
      </c>
      <c r="C3457" s="13">
        <v>71</v>
      </c>
      <c r="D3457" s="13">
        <v>66</v>
      </c>
      <c r="E3457" s="13">
        <v>45</v>
      </c>
      <c r="F3457" s="15">
        <v>61.634999999999998</v>
      </c>
      <c r="G3457" s="15">
        <v>33.055</v>
      </c>
      <c r="H3457" s="15">
        <v>105.495</v>
      </c>
      <c r="I3457" s="15">
        <v>2.2950000000000002E-2</v>
      </c>
      <c r="J3457" s="14">
        <v>1.2121824064586439</v>
      </c>
      <c r="K3457" s="15">
        <v>2.2950000000000002E-2</v>
      </c>
      <c r="L3457" s="16">
        <v>5.19</v>
      </c>
      <c r="M3457" s="14">
        <v>25498813.935490381</v>
      </c>
      <c r="N3457" s="14">
        <v>0.69168127668533719</v>
      </c>
      <c r="O3457" s="14">
        <v>276.79743916265778</v>
      </c>
      <c r="P3457" s="14">
        <v>65.622923948319198</v>
      </c>
      <c r="Q3457" s="15">
        <v>35.798769151972458</v>
      </c>
      <c r="R3457" s="14">
        <v>3.2637203606812868</v>
      </c>
      <c r="S3457" s="14">
        <v>95844.518714084668</v>
      </c>
    </row>
    <row r="3458" spans="1:19" x14ac:dyDescent="0.35">
      <c r="A3458" s="13">
        <v>598</v>
      </c>
      <c r="B3458" s="13">
        <v>0</v>
      </c>
      <c r="C3458" s="13">
        <v>108</v>
      </c>
      <c r="D3458" s="13">
        <v>59</v>
      </c>
      <c r="E3458" s="13">
        <v>0</v>
      </c>
      <c r="F3458" s="15">
        <v>10.611000000000001</v>
      </c>
      <c r="G3458" s="15">
        <v>0.71400000000000063</v>
      </c>
      <c r="H3458" s="15">
        <v>121.95099999999999</v>
      </c>
      <c r="I3458" s="15">
        <v>0.2399</v>
      </c>
      <c r="J3458" s="14">
        <v>1.414039508958258</v>
      </c>
      <c r="K3458" s="15">
        <v>-0.1555</v>
      </c>
      <c r="L3458" s="16">
        <v>2.4409999999999998</v>
      </c>
      <c r="M3458" s="14">
        <v>6568856.1851596953</v>
      </c>
      <c r="N3458" s="14">
        <v>0.32151571110197702</v>
      </c>
      <c r="O3458" s="14">
        <v>116.8237302559148</v>
      </c>
      <c r="P3458" s="14">
        <v>32.278550603915029</v>
      </c>
      <c r="Q3458" s="15">
        <v>4.292238079282706</v>
      </c>
      <c r="R3458" s="14">
        <v>2.4666406554818581</v>
      </c>
      <c r="S3458" s="14">
        <v>11657.30018977968</v>
      </c>
    </row>
    <row r="3459" spans="1:19" x14ac:dyDescent="0.35">
      <c r="A3459" s="13">
        <v>598</v>
      </c>
      <c r="B3459" s="13">
        <v>0</v>
      </c>
      <c r="C3459" s="13">
        <v>108</v>
      </c>
      <c r="D3459" s="13">
        <v>59</v>
      </c>
      <c r="E3459" s="13">
        <v>22.5</v>
      </c>
      <c r="F3459" s="15">
        <v>11.132999999999999</v>
      </c>
      <c r="G3459" s="15">
        <v>1.0509999999999999</v>
      </c>
      <c r="H3459" s="15">
        <v>147.953</v>
      </c>
      <c r="I3459" s="15">
        <v>0.42580000000000001</v>
      </c>
      <c r="J3459" s="14">
        <v>1.414039508958258</v>
      </c>
      <c r="K3459" s="15">
        <v>-4.6420000000000001E-4</v>
      </c>
      <c r="L3459" s="16">
        <v>2.3420000000000001</v>
      </c>
      <c r="M3459" s="14">
        <v>6568856.1851596953</v>
      </c>
      <c r="N3459" s="14">
        <v>0.32151571110197702</v>
      </c>
      <c r="O3459" s="14">
        <v>116.8237302559148</v>
      </c>
      <c r="P3459" s="14">
        <v>32.278550603915029</v>
      </c>
      <c r="Q3459" s="15">
        <v>4.0302954108879554</v>
      </c>
      <c r="R3459" s="14">
        <v>2.4666406554818581</v>
      </c>
      <c r="S3459" s="14">
        <v>11657.30018977968</v>
      </c>
    </row>
    <row r="3460" spans="1:19" x14ac:dyDescent="0.35">
      <c r="A3460" s="13">
        <v>598</v>
      </c>
      <c r="B3460" s="13">
        <v>0</v>
      </c>
      <c r="C3460" s="13">
        <v>108</v>
      </c>
      <c r="D3460" s="13">
        <v>59</v>
      </c>
      <c r="E3460" s="13">
        <v>45</v>
      </c>
      <c r="F3460" s="15">
        <v>7.9120000000000026</v>
      </c>
      <c r="G3460" s="15">
        <v>1.298</v>
      </c>
      <c r="H3460" s="15">
        <v>140.19200000000001</v>
      </c>
      <c r="I3460" s="15">
        <v>0.52010000000000001</v>
      </c>
      <c r="J3460" s="14">
        <v>1.414039508958258</v>
      </c>
      <c r="K3460" s="15">
        <v>-0.248</v>
      </c>
      <c r="L3460" s="16">
        <v>2.5779999999999998</v>
      </c>
      <c r="M3460" s="14">
        <v>6568856.1851596953</v>
      </c>
      <c r="N3460" s="14">
        <v>0.32151571110197702</v>
      </c>
      <c r="O3460" s="14">
        <v>116.8237302559148</v>
      </c>
      <c r="P3460" s="14">
        <v>32.278550603915029</v>
      </c>
      <c r="Q3460" s="15">
        <v>3.2040967845194479</v>
      </c>
      <c r="R3460" s="14">
        <v>2.4666406554818581</v>
      </c>
      <c r="S3460" s="14">
        <v>11657.30018977968</v>
      </c>
    </row>
    <row r="3461" spans="1:19" x14ac:dyDescent="0.35">
      <c r="A3461" s="13">
        <v>598</v>
      </c>
      <c r="B3461" s="13">
        <v>50</v>
      </c>
      <c r="C3461" s="13">
        <v>108</v>
      </c>
      <c r="D3461" s="13">
        <v>59</v>
      </c>
      <c r="E3461" s="13">
        <v>0</v>
      </c>
      <c r="F3461" s="15">
        <v>84.76</v>
      </c>
      <c r="G3461" s="15">
        <v>52.73</v>
      </c>
      <c r="H3461" s="15">
        <v>158.35</v>
      </c>
      <c r="I3461" s="15">
        <v>-8.8469999999999998E-5</v>
      </c>
      <c r="J3461" s="14">
        <v>1.414039508958258</v>
      </c>
      <c r="K3461" s="15">
        <v>-0.19040000000000001</v>
      </c>
      <c r="L3461" s="16">
        <v>0.42799999999999999</v>
      </c>
      <c r="M3461" s="14">
        <v>6568856.1851596953</v>
      </c>
      <c r="N3461" s="14">
        <v>0.32151571110197702</v>
      </c>
      <c r="O3461" s="14">
        <v>116.8237302559148</v>
      </c>
      <c r="P3461" s="14">
        <v>32.285275301957512</v>
      </c>
      <c r="Q3461" s="15">
        <v>8.9499409332577908</v>
      </c>
      <c r="R3461" s="14">
        <v>2.4666406554818581</v>
      </c>
      <c r="S3461" s="14">
        <v>11657.30018977968</v>
      </c>
    </row>
    <row r="3462" spans="1:19" x14ac:dyDescent="0.35">
      <c r="A3462" s="13">
        <v>598</v>
      </c>
      <c r="B3462" s="13">
        <v>50</v>
      </c>
      <c r="C3462" s="13">
        <v>108</v>
      </c>
      <c r="D3462" s="13">
        <v>59</v>
      </c>
      <c r="E3462" s="13">
        <v>22.5</v>
      </c>
      <c r="F3462" s="15">
        <v>74.042000000000002</v>
      </c>
      <c r="G3462" s="15">
        <v>52.752000000000002</v>
      </c>
      <c r="H3462" s="15">
        <v>163.00200000000001</v>
      </c>
      <c r="I3462" s="15">
        <v>-5.4750000000000003E-5</v>
      </c>
      <c r="J3462" s="14">
        <v>1.414039508958258</v>
      </c>
      <c r="K3462" s="15">
        <v>-6.6019999999999995E-2</v>
      </c>
      <c r="L3462" s="16">
        <v>0.51819999999999999</v>
      </c>
      <c r="M3462" s="14">
        <v>6568856.1851596953</v>
      </c>
      <c r="N3462" s="14">
        <v>0.32151571110197702</v>
      </c>
      <c r="O3462" s="14">
        <v>116.8237302559148</v>
      </c>
      <c r="P3462" s="14">
        <v>32.285275301957512</v>
      </c>
      <c r="Q3462" s="15">
        <v>7.5476580759791476</v>
      </c>
      <c r="R3462" s="14">
        <v>2.4666406554818581</v>
      </c>
      <c r="S3462" s="14">
        <v>11657.30018977968</v>
      </c>
    </row>
    <row r="3463" spans="1:19" x14ac:dyDescent="0.35">
      <c r="A3463" s="13">
        <v>598</v>
      </c>
      <c r="B3463" s="13">
        <v>50</v>
      </c>
      <c r="C3463" s="13">
        <v>108</v>
      </c>
      <c r="D3463" s="13">
        <v>59</v>
      </c>
      <c r="E3463" s="13">
        <v>45</v>
      </c>
      <c r="F3463" s="15">
        <v>84.60199999999999</v>
      </c>
      <c r="G3463" s="15">
        <v>52.75200000000001</v>
      </c>
      <c r="H3463" s="15">
        <v>162.27199999999999</v>
      </c>
      <c r="I3463" s="15">
        <v>-8.5119999999999998E-5</v>
      </c>
      <c r="J3463" s="14">
        <v>1.414039508958258</v>
      </c>
      <c r="K3463" s="15">
        <v>-0.1321</v>
      </c>
      <c r="L3463" s="16">
        <v>0.59020000000000006</v>
      </c>
      <c r="M3463" s="14">
        <v>6568856.1851596953</v>
      </c>
      <c r="N3463" s="14">
        <v>0.32151571110197702</v>
      </c>
      <c r="O3463" s="14">
        <v>116.8237302559148</v>
      </c>
      <c r="P3463" s="14">
        <v>32.285275301957512</v>
      </c>
      <c r="Q3463" s="15">
        <v>8.4226853009778555</v>
      </c>
      <c r="R3463" s="14">
        <v>2.4666406554818581</v>
      </c>
      <c r="S3463" s="14">
        <v>11657.30018977968</v>
      </c>
    </row>
    <row r="3464" spans="1:19" x14ac:dyDescent="0.35">
      <c r="A3464" s="13">
        <v>971</v>
      </c>
      <c r="B3464" s="13">
        <v>0</v>
      </c>
      <c r="C3464" s="13">
        <v>167</v>
      </c>
      <c r="D3464" s="13">
        <v>203</v>
      </c>
      <c r="E3464" s="13">
        <v>0</v>
      </c>
      <c r="F3464" s="15">
        <v>36.760000000000012</v>
      </c>
      <c r="G3464" s="15">
        <v>2.2000000000000011</v>
      </c>
      <c r="H3464" s="15">
        <v>257.38</v>
      </c>
      <c r="I3464" s="15">
        <v>4.7969999999999997</v>
      </c>
      <c r="J3464" s="14">
        <v>4.443449112419982</v>
      </c>
      <c r="K3464" s="15">
        <v>-3.88</v>
      </c>
      <c r="L3464" s="16">
        <v>50.92</v>
      </c>
      <c r="M3464" s="14">
        <v>37660498.53793928</v>
      </c>
      <c r="N3464" s="14">
        <v>0.45312080752079098</v>
      </c>
      <c r="O3464" s="14">
        <v>169.84707546958469</v>
      </c>
      <c r="P3464" s="14">
        <v>79.45461076394507</v>
      </c>
      <c r="Q3464" s="15">
        <v>26.819185194442419</v>
      </c>
      <c r="R3464" s="14">
        <v>2.7226494666335901</v>
      </c>
      <c r="S3464" s="14">
        <v>28240.817797491462</v>
      </c>
    </row>
    <row r="3465" spans="1:19" x14ac:dyDescent="0.35">
      <c r="A3465" s="13">
        <v>971</v>
      </c>
      <c r="B3465" s="13">
        <v>0</v>
      </c>
      <c r="C3465" s="13">
        <v>167</v>
      </c>
      <c r="D3465" s="13">
        <v>203</v>
      </c>
      <c r="E3465" s="13">
        <v>22.5</v>
      </c>
      <c r="F3465" s="15">
        <v>103.79</v>
      </c>
      <c r="G3465" s="15">
        <v>3.2200000000000011</v>
      </c>
      <c r="H3465" s="15">
        <v>216.19</v>
      </c>
      <c r="I3465" s="15">
        <v>-1.044E-3</v>
      </c>
      <c r="J3465" s="14">
        <v>4.443449112419982</v>
      </c>
      <c r="K3465" s="15">
        <v>-1.125</v>
      </c>
      <c r="L3465" s="16">
        <v>48.19</v>
      </c>
      <c r="M3465" s="14">
        <v>37660498.53793928</v>
      </c>
      <c r="N3465" s="14">
        <v>0.45312080752079098</v>
      </c>
      <c r="O3465" s="14">
        <v>169.84707546958469</v>
      </c>
      <c r="P3465" s="14">
        <v>79.45461076394507</v>
      </c>
      <c r="Q3465" s="15">
        <v>35.896970687335433</v>
      </c>
      <c r="R3465" s="14">
        <v>2.7226494666335901</v>
      </c>
      <c r="S3465" s="14">
        <v>28240.817797491462</v>
      </c>
    </row>
    <row r="3466" spans="1:19" x14ac:dyDescent="0.35">
      <c r="A3466" s="13">
        <v>971</v>
      </c>
      <c r="B3466" s="13">
        <v>0</v>
      </c>
      <c r="C3466" s="13">
        <v>167</v>
      </c>
      <c r="D3466" s="13">
        <v>203</v>
      </c>
      <c r="E3466" s="13">
        <v>45</v>
      </c>
      <c r="F3466" s="15">
        <v>102.94</v>
      </c>
      <c r="G3466" s="15">
        <v>3.9600000000000022</v>
      </c>
      <c r="H3466" s="15">
        <v>236.24</v>
      </c>
      <c r="I3466" s="15">
        <v>-9.7130000000000003E-4</v>
      </c>
      <c r="J3466" s="14">
        <v>4.443449112419982</v>
      </c>
      <c r="K3466" s="15">
        <v>-5.5119999999999996</v>
      </c>
      <c r="L3466" s="16">
        <v>52</v>
      </c>
      <c r="M3466" s="14">
        <v>37660498.53793928</v>
      </c>
      <c r="N3466" s="14">
        <v>0.45312080752079098</v>
      </c>
      <c r="O3466" s="14">
        <v>169.84707546958469</v>
      </c>
      <c r="P3466" s="14">
        <v>79.45461076394507</v>
      </c>
      <c r="Q3466" s="15">
        <v>35.140899676351438</v>
      </c>
      <c r="R3466" s="14">
        <v>2.7226494666335901</v>
      </c>
      <c r="S3466" s="14">
        <v>28240.817797491462</v>
      </c>
    </row>
    <row r="3467" spans="1:19" x14ac:dyDescent="0.35">
      <c r="A3467" s="13">
        <v>971</v>
      </c>
      <c r="B3467" s="13">
        <v>50</v>
      </c>
      <c r="C3467" s="13">
        <v>167</v>
      </c>
      <c r="D3467" s="13">
        <v>203</v>
      </c>
      <c r="E3467" s="13">
        <v>0</v>
      </c>
      <c r="F3467" s="15">
        <v>122.71</v>
      </c>
      <c r="G3467" s="15">
        <v>78.099999999999994</v>
      </c>
      <c r="H3467" s="15">
        <v>258.41000000000003</v>
      </c>
      <c r="I3467" s="15">
        <v>-1.1479999999999999E-3</v>
      </c>
      <c r="J3467" s="14">
        <v>4.443449112419982</v>
      </c>
      <c r="K3467" s="15">
        <v>-6.0309999999999997</v>
      </c>
      <c r="L3467" s="16">
        <v>13.61</v>
      </c>
      <c r="M3467" s="14">
        <v>37660498.53793928</v>
      </c>
      <c r="N3467" s="14">
        <v>0.45312080752079098</v>
      </c>
      <c r="O3467" s="14">
        <v>169.84707546958469</v>
      </c>
      <c r="P3467" s="14">
        <v>79.471163807854225</v>
      </c>
      <c r="Q3467" s="15">
        <v>33.84966871732442</v>
      </c>
      <c r="R3467" s="14">
        <v>2.7226494666335901</v>
      </c>
      <c r="S3467" s="14">
        <v>28240.817797491462</v>
      </c>
    </row>
    <row r="3468" spans="1:19" x14ac:dyDescent="0.35">
      <c r="A3468" s="13">
        <v>971</v>
      </c>
      <c r="B3468" s="13">
        <v>50</v>
      </c>
      <c r="C3468" s="13">
        <v>167</v>
      </c>
      <c r="D3468" s="13">
        <v>203</v>
      </c>
      <c r="E3468" s="13">
        <v>22.5</v>
      </c>
      <c r="F3468" s="15">
        <v>121.26</v>
      </c>
      <c r="G3468" s="15">
        <v>78.179999999999993</v>
      </c>
      <c r="H3468" s="15">
        <v>250.16</v>
      </c>
      <c r="I3468" s="15">
        <v>-5.9249999999999997E-3</v>
      </c>
      <c r="J3468" s="14">
        <v>4.443449112419982</v>
      </c>
      <c r="K3468" s="15">
        <v>-5.3419999999999996</v>
      </c>
      <c r="L3468" s="16">
        <v>17.86</v>
      </c>
      <c r="M3468" s="14">
        <v>37660498.53793928</v>
      </c>
      <c r="N3468" s="14">
        <v>0.45312080752079098</v>
      </c>
      <c r="O3468" s="14">
        <v>169.84707546958469</v>
      </c>
      <c r="P3468" s="14">
        <v>79.471163807854225</v>
      </c>
      <c r="Q3468" s="15">
        <v>33.018041979623767</v>
      </c>
      <c r="R3468" s="14">
        <v>2.7226494666335901</v>
      </c>
      <c r="S3468" s="14">
        <v>28240.817797491462</v>
      </c>
    </row>
    <row r="3469" spans="1:19" x14ac:dyDescent="0.35">
      <c r="A3469" s="13">
        <v>971</v>
      </c>
      <c r="B3469" s="13">
        <v>50</v>
      </c>
      <c r="C3469" s="13">
        <v>167</v>
      </c>
      <c r="D3469" s="13">
        <v>203</v>
      </c>
      <c r="E3469" s="13">
        <v>45</v>
      </c>
      <c r="F3469" s="15">
        <v>123.61</v>
      </c>
      <c r="G3469" s="15">
        <v>78.259999999999991</v>
      </c>
      <c r="H3469" s="15">
        <v>246.91</v>
      </c>
      <c r="I3469" s="15">
        <v>-3.5639999999999999E-3</v>
      </c>
      <c r="J3469" s="14">
        <v>4.443449112419982</v>
      </c>
      <c r="K3469" s="15">
        <v>-5.0149999999999997</v>
      </c>
      <c r="L3469" s="16">
        <v>19</v>
      </c>
      <c r="M3469" s="14">
        <v>37660498.53793928</v>
      </c>
      <c r="N3469" s="14">
        <v>0.45312080752079098</v>
      </c>
      <c r="O3469" s="14">
        <v>169.84707546958469</v>
      </c>
      <c r="P3469" s="14">
        <v>79.471163807854225</v>
      </c>
      <c r="Q3469" s="15">
        <v>32.275181569080743</v>
      </c>
      <c r="R3469" s="14">
        <v>2.7226494666335901</v>
      </c>
      <c r="S3469" s="14">
        <v>28240.817797491462</v>
      </c>
    </row>
    <row r="3470" spans="1:19" x14ac:dyDescent="0.35">
      <c r="A3470" s="13">
        <v>1369</v>
      </c>
      <c r="B3470" s="13">
        <v>0</v>
      </c>
      <c r="C3470" s="13">
        <v>152</v>
      </c>
      <c r="D3470" s="13">
        <v>294</v>
      </c>
      <c r="E3470" s="13">
        <v>0</v>
      </c>
      <c r="F3470" s="15">
        <v>54.750000000000007</v>
      </c>
      <c r="G3470" s="15">
        <v>2.819999999999999</v>
      </c>
      <c r="H3470" s="15">
        <v>224.85000000000011</v>
      </c>
      <c r="I3470" s="15">
        <v>12.35</v>
      </c>
      <c r="J3470" s="14">
        <v>5.9406714824290328</v>
      </c>
      <c r="K3470" s="15">
        <v>-13.98</v>
      </c>
      <c r="L3470" s="16">
        <v>161.19999999999999</v>
      </c>
      <c r="M3470" s="14">
        <v>78448039.636236981</v>
      </c>
      <c r="N3470" s="14">
        <v>0.56443809763697894</v>
      </c>
      <c r="O3470" s="14">
        <v>217.75663661173871</v>
      </c>
      <c r="P3470" s="14">
        <v>100.43741223084049</v>
      </c>
      <c r="Q3470" s="15">
        <v>58.643625984029278</v>
      </c>
      <c r="R3470" s="14">
        <v>2.9709219858156031</v>
      </c>
      <c r="S3470" s="14">
        <v>52075.726034861567</v>
      </c>
    </row>
    <row r="3471" spans="1:19" x14ac:dyDescent="0.35">
      <c r="A3471" s="13">
        <v>1369</v>
      </c>
      <c r="B3471" s="13">
        <v>0</v>
      </c>
      <c r="C3471" s="13">
        <v>152</v>
      </c>
      <c r="D3471" s="13">
        <v>294</v>
      </c>
      <c r="E3471" s="13">
        <v>22.5</v>
      </c>
      <c r="F3471" s="15">
        <v>104.95</v>
      </c>
      <c r="G3471" s="15">
        <v>4.2400000000000011</v>
      </c>
      <c r="H3471" s="15">
        <v>228.65</v>
      </c>
      <c r="I3471" s="15">
        <v>-3.4719999999999998E-3</v>
      </c>
      <c r="J3471" s="14">
        <v>5.9406714824290328</v>
      </c>
      <c r="K3471" s="15">
        <v>-6.5010000000000003</v>
      </c>
      <c r="L3471" s="16">
        <v>151.19999999999999</v>
      </c>
      <c r="M3471" s="14">
        <v>78448039.636236981</v>
      </c>
      <c r="N3471" s="14">
        <v>0.56443809763697894</v>
      </c>
      <c r="O3471" s="14">
        <v>217.75663661173871</v>
      </c>
      <c r="P3471" s="14">
        <v>100.43741223084049</v>
      </c>
      <c r="Q3471" s="15">
        <v>66.469344773646341</v>
      </c>
      <c r="R3471" s="14">
        <v>2.9709219858156031</v>
      </c>
      <c r="S3471" s="14">
        <v>52075.726034861567</v>
      </c>
    </row>
    <row r="3472" spans="1:19" x14ac:dyDescent="0.35">
      <c r="A3472" s="13">
        <v>1369</v>
      </c>
      <c r="B3472" s="13">
        <v>0</v>
      </c>
      <c r="C3472" s="13">
        <v>152</v>
      </c>
      <c r="D3472" s="13">
        <v>294</v>
      </c>
      <c r="E3472" s="13">
        <v>45</v>
      </c>
      <c r="F3472" s="15">
        <v>102.86</v>
      </c>
      <c r="G3472" s="15">
        <v>5.23</v>
      </c>
      <c r="H3472" s="15">
        <v>241.46</v>
      </c>
      <c r="I3472" s="15">
        <v>-8.7680000000000015E-3</v>
      </c>
      <c r="J3472" s="14">
        <v>5.9406714824290328</v>
      </c>
      <c r="K3472" s="15">
        <v>-11.9</v>
      </c>
      <c r="L3472" s="16">
        <v>160.30000000000001</v>
      </c>
      <c r="M3472" s="14">
        <v>78448039.636236981</v>
      </c>
      <c r="N3472" s="14">
        <v>0.56443809763697894</v>
      </c>
      <c r="O3472" s="14">
        <v>217.75663661173871</v>
      </c>
      <c r="P3472" s="14">
        <v>100.43741223084049</v>
      </c>
      <c r="Q3472" s="15">
        <v>65.880841011940262</v>
      </c>
      <c r="R3472" s="14">
        <v>2.9709219858156031</v>
      </c>
      <c r="S3472" s="14">
        <v>52075.726034861567</v>
      </c>
    </row>
    <row r="3473" spans="1:19" x14ac:dyDescent="0.35">
      <c r="A3473" s="13">
        <v>1369</v>
      </c>
      <c r="B3473" s="13">
        <v>50</v>
      </c>
      <c r="C3473" s="13">
        <v>152</v>
      </c>
      <c r="D3473" s="13">
        <v>294</v>
      </c>
      <c r="E3473" s="13">
        <v>0</v>
      </c>
      <c r="F3473" s="15">
        <v>112.83</v>
      </c>
      <c r="G3473" s="15">
        <v>67.139999999999986</v>
      </c>
      <c r="H3473" s="15">
        <v>233.53</v>
      </c>
      <c r="I3473" s="15">
        <v>-1.1690000000000001E-2</v>
      </c>
      <c r="J3473" s="14">
        <v>5.9406714824290328</v>
      </c>
      <c r="K3473" s="15">
        <v>-18.88</v>
      </c>
      <c r="L3473" s="16">
        <v>56.47</v>
      </c>
      <c r="M3473" s="14">
        <v>78448039.636236981</v>
      </c>
      <c r="N3473" s="14">
        <v>0.56443809763697894</v>
      </c>
      <c r="O3473" s="14">
        <v>217.75663661173871</v>
      </c>
      <c r="P3473" s="14">
        <v>100.4583366917219</v>
      </c>
      <c r="Q3473" s="15">
        <v>63.651584561161698</v>
      </c>
      <c r="R3473" s="14">
        <v>2.9709219858156031</v>
      </c>
      <c r="S3473" s="14">
        <v>52075.726034861567</v>
      </c>
    </row>
    <row r="3474" spans="1:19" x14ac:dyDescent="0.35">
      <c r="A3474" s="13">
        <v>1369</v>
      </c>
      <c r="B3474" s="13">
        <v>50</v>
      </c>
      <c r="C3474" s="13">
        <v>152</v>
      </c>
      <c r="D3474" s="13">
        <v>294</v>
      </c>
      <c r="E3474" s="13">
        <v>22.5</v>
      </c>
      <c r="F3474" s="15">
        <v>115.56</v>
      </c>
      <c r="G3474" s="15">
        <v>67.429999999999993</v>
      </c>
      <c r="H3474" s="15">
        <v>235.96</v>
      </c>
      <c r="I3474" s="15">
        <v>-3.8899999999999997E-2</v>
      </c>
      <c r="J3474" s="14">
        <v>5.9406714824290328</v>
      </c>
      <c r="K3474" s="15">
        <v>-17.170000000000002</v>
      </c>
      <c r="L3474" s="16">
        <v>72.05</v>
      </c>
      <c r="M3474" s="14">
        <v>78448039.636236981</v>
      </c>
      <c r="N3474" s="14">
        <v>0.56443809763697894</v>
      </c>
      <c r="O3474" s="14">
        <v>217.75663661173871</v>
      </c>
      <c r="P3474" s="14">
        <v>100.4583366917219</v>
      </c>
      <c r="Q3474" s="15">
        <v>62.139543657408261</v>
      </c>
      <c r="R3474" s="14">
        <v>2.9709219858156031</v>
      </c>
      <c r="S3474" s="14">
        <v>52075.726034861567</v>
      </c>
    </row>
    <row r="3475" spans="1:19" x14ac:dyDescent="0.35">
      <c r="A3475" s="13">
        <v>1369</v>
      </c>
      <c r="B3475" s="13">
        <v>50</v>
      </c>
      <c r="C3475" s="13">
        <v>152</v>
      </c>
      <c r="D3475" s="13">
        <v>294</v>
      </c>
      <c r="E3475" s="13">
        <v>45</v>
      </c>
      <c r="F3475" s="15">
        <v>117.09</v>
      </c>
      <c r="G3475" s="15">
        <v>67.66</v>
      </c>
      <c r="H3475" s="15">
        <v>234.89</v>
      </c>
      <c r="I3475" s="15">
        <v>-9.1590000000000005E-3</v>
      </c>
      <c r="J3475" s="14">
        <v>5.9406714824290328</v>
      </c>
      <c r="K3475" s="15">
        <v>-14.22</v>
      </c>
      <c r="L3475" s="16">
        <v>77.88</v>
      </c>
      <c r="M3475" s="14">
        <v>78448039.636236981</v>
      </c>
      <c r="N3475" s="14">
        <v>0.56443809763697894</v>
      </c>
      <c r="O3475" s="14">
        <v>217.75663661173871</v>
      </c>
      <c r="P3475" s="14">
        <v>100.4583366917219</v>
      </c>
      <c r="Q3475" s="15">
        <v>61.379707739163749</v>
      </c>
      <c r="R3475" s="14">
        <v>2.9709219858156031</v>
      </c>
      <c r="S3475" s="14">
        <v>52075.726034861567</v>
      </c>
    </row>
    <row r="3476" spans="1:19" x14ac:dyDescent="0.35">
      <c r="A3476" s="13">
        <v>918</v>
      </c>
      <c r="B3476" s="13">
        <v>0</v>
      </c>
      <c r="C3476" s="13">
        <v>115</v>
      </c>
      <c r="D3476" s="13">
        <v>123</v>
      </c>
      <c r="E3476" s="13">
        <v>0</v>
      </c>
      <c r="F3476" s="15">
        <v>22.16</v>
      </c>
      <c r="G3476" s="15">
        <v>1.353</v>
      </c>
      <c r="H3476" s="15">
        <v>174.96</v>
      </c>
      <c r="I3476" s="15">
        <v>1.7370000000000001</v>
      </c>
      <c r="J3476" s="14">
        <v>2.7240691471014129</v>
      </c>
      <c r="K3476" s="15">
        <v>-1.4079999999999999</v>
      </c>
      <c r="L3476" s="16">
        <v>17.5</v>
      </c>
      <c r="M3476" s="14">
        <v>21514384.274385031</v>
      </c>
      <c r="N3476" s="14">
        <v>0.43644533256899531</v>
      </c>
      <c r="O3476" s="14">
        <v>162.9268186439202</v>
      </c>
      <c r="P3476" s="14">
        <v>51.873569652416478</v>
      </c>
      <c r="Q3476" s="15">
        <v>15.27517501940673</v>
      </c>
      <c r="R3476" s="14">
        <v>2.687726307903608</v>
      </c>
      <c r="S3476" s="14">
        <v>25541.450432716239</v>
      </c>
    </row>
    <row r="3477" spans="1:19" x14ac:dyDescent="0.35">
      <c r="A3477" s="13">
        <v>918</v>
      </c>
      <c r="B3477" s="13">
        <v>0</v>
      </c>
      <c r="C3477" s="13">
        <v>115</v>
      </c>
      <c r="D3477" s="13">
        <v>123</v>
      </c>
      <c r="E3477" s="13">
        <v>22.5</v>
      </c>
      <c r="F3477" s="15">
        <v>23.26</v>
      </c>
      <c r="G3477" s="15">
        <v>1.956</v>
      </c>
      <c r="H3477" s="15">
        <v>140.05000000000001</v>
      </c>
      <c r="I3477" s="15">
        <v>3.16</v>
      </c>
      <c r="J3477" s="14">
        <v>2.7240691471014129</v>
      </c>
      <c r="K3477" s="15">
        <v>5.4900000000000001E-3</v>
      </c>
      <c r="L3477" s="16">
        <v>16.61</v>
      </c>
      <c r="M3477" s="14">
        <v>21514384.274385031</v>
      </c>
      <c r="N3477" s="14">
        <v>0.43644533256899531</v>
      </c>
      <c r="O3477" s="14">
        <v>162.9268186439202</v>
      </c>
      <c r="P3477" s="14">
        <v>51.873569652416478</v>
      </c>
      <c r="Q3477" s="15">
        <v>14.964247302730451</v>
      </c>
      <c r="R3477" s="14">
        <v>2.687726307903608</v>
      </c>
      <c r="S3477" s="14">
        <v>25541.450432716239</v>
      </c>
    </row>
    <row r="3478" spans="1:19" x14ac:dyDescent="0.35">
      <c r="A3478" s="13">
        <v>918</v>
      </c>
      <c r="B3478" s="13">
        <v>0</v>
      </c>
      <c r="C3478" s="13">
        <v>115</v>
      </c>
      <c r="D3478" s="13">
        <v>123</v>
      </c>
      <c r="E3478" s="13">
        <v>45</v>
      </c>
      <c r="F3478" s="15">
        <v>68.905000000000001</v>
      </c>
      <c r="G3478" s="15">
        <v>2.415999999999999</v>
      </c>
      <c r="H3478" s="15">
        <v>177.54499999999999</v>
      </c>
      <c r="I3478" s="15">
        <v>-7.2679999999999999E-4</v>
      </c>
      <c r="J3478" s="14">
        <v>2.7240691471014129</v>
      </c>
      <c r="K3478" s="15">
        <v>-2.3069999999999999</v>
      </c>
      <c r="L3478" s="16">
        <v>17.95</v>
      </c>
      <c r="M3478" s="14">
        <v>21514384.274385031</v>
      </c>
      <c r="N3478" s="14">
        <v>0.43644533256899531</v>
      </c>
      <c r="O3478" s="14">
        <v>162.9268186439202</v>
      </c>
      <c r="P3478" s="14">
        <v>51.873569652416478</v>
      </c>
      <c r="Q3478" s="15">
        <v>20.985186306891109</v>
      </c>
      <c r="R3478" s="14">
        <v>2.687726307903608</v>
      </c>
      <c r="S3478" s="14">
        <v>25541.450432716239</v>
      </c>
    </row>
    <row r="3479" spans="1:19" x14ac:dyDescent="0.35">
      <c r="A3479" s="13">
        <v>918</v>
      </c>
      <c r="B3479" s="13">
        <v>50</v>
      </c>
      <c r="C3479" s="13">
        <v>115</v>
      </c>
      <c r="D3479" s="13">
        <v>123</v>
      </c>
      <c r="E3479" s="13">
        <v>0</v>
      </c>
      <c r="F3479" s="15">
        <v>84.070000000000007</v>
      </c>
      <c r="G3479" s="15">
        <v>54.31</v>
      </c>
      <c r="H3479" s="15">
        <v>175.69</v>
      </c>
      <c r="I3479" s="15">
        <v>-1.0179999999999999E-4</v>
      </c>
      <c r="J3479" s="14">
        <v>2.7240691471014129</v>
      </c>
      <c r="K3479" s="15">
        <v>-2.0609999999999999</v>
      </c>
      <c r="L3479" s="16">
        <v>4.3869999999999996</v>
      </c>
      <c r="M3479" s="14">
        <v>21514384.274385031</v>
      </c>
      <c r="N3479" s="14">
        <v>0.43644533256899531</v>
      </c>
      <c r="O3479" s="14">
        <v>162.9268186439202</v>
      </c>
      <c r="P3479" s="14">
        <v>51.884376646094083</v>
      </c>
      <c r="Q3479" s="15">
        <v>21.851876454050721</v>
      </c>
      <c r="R3479" s="14">
        <v>2.687726307903608</v>
      </c>
      <c r="S3479" s="14">
        <v>25541.450432716239</v>
      </c>
    </row>
    <row r="3480" spans="1:19" x14ac:dyDescent="0.35">
      <c r="A3480" s="13">
        <v>918</v>
      </c>
      <c r="B3480" s="13">
        <v>50</v>
      </c>
      <c r="C3480" s="13">
        <v>115</v>
      </c>
      <c r="D3480" s="13">
        <v>123</v>
      </c>
      <c r="E3480" s="13">
        <v>22.5</v>
      </c>
      <c r="F3480" s="15">
        <v>82.22</v>
      </c>
      <c r="G3480" s="15">
        <v>54.38</v>
      </c>
      <c r="H3480" s="15">
        <v>174.25</v>
      </c>
      <c r="I3480" s="15">
        <v>-2.7720000000000002E-4</v>
      </c>
      <c r="J3480" s="14">
        <v>2.7240691471014129</v>
      </c>
      <c r="K3480" s="15">
        <v>-1.66</v>
      </c>
      <c r="L3480" s="16">
        <v>5.7770000000000001</v>
      </c>
      <c r="M3480" s="14">
        <v>21514384.274385031</v>
      </c>
      <c r="N3480" s="14">
        <v>0.43644533256899531</v>
      </c>
      <c r="O3480" s="14">
        <v>162.9268186439202</v>
      </c>
      <c r="P3480" s="14">
        <v>51.884376646094083</v>
      </c>
      <c r="Q3480" s="15">
        <v>21.40751998952944</v>
      </c>
      <c r="R3480" s="14">
        <v>2.687726307903608</v>
      </c>
      <c r="S3480" s="14">
        <v>25541.450432716239</v>
      </c>
    </row>
    <row r="3481" spans="1:19" x14ac:dyDescent="0.35">
      <c r="A3481" s="13">
        <v>918</v>
      </c>
      <c r="B3481" s="13">
        <v>50</v>
      </c>
      <c r="C3481" s="13">
        <v>115</v>
      </c>
      <c r="D3481" s="13">
        <v>123</v>
      </c>
      <c r="E3481" s="13">
        <v>45</v>
      </c>
      <c r="F3481" s="15">
        <v>84.23</v>
      </c>
      <c r="G3481" s="15">
        <v>54.389999999999993</v>
      </c>
      <c r="H3481" s="15">
        <v>167.29</v>
      </c>
      <c r="I3481" s="15">
        <v>-2.698E-4</v>
      </c>
      <c r="J3481" s="14">
        <v>2.7240691471014129</v>
      </c>
      <c r="K3481" s="15">
        <v>-1.8779999999999999</v>
      </c>
      <c r="L3481" s="16">
        <v>6.0990000000000002</v>
      </c>
      <c r="M3481" s="14">
        <v>21514384.274385031</v>
      </c>
      <c r="N3481" s="14">
        <v>0.43644533256899531</v>
      </c>
      <c r="O3481" s="14">
        <v>162.9268186439202</v>
      </c>
      <c r="P3481" s="14">
        <v>51.884376646094083</v>
      </c>
      <c r="Q3481" s="15">
        <v>20.974384587353178</v>
      </c>
      <c r="R3481" s="14">
        <v>2.687726307903608</v>
      </c>
      <c r="S3481" s="14">
        <v>25541.450432716239</v>
      </c>
    </row>
    <row r="3482" spans="1:19" x14ac:dyDescent="0.35">
      <c r="A3482" s="13">
        <v>1407</v>
      </c>
      <c r="B3482" s="13">
        <v>0</v>
      </c>
      <c r="C3482" s="13">
        <v>59</v>
      </c>
      <c r="D3482" s="13">
        <v>169</v>
      </c>
      <c r="E3482" s="13">
        <v>0</v>
      </c>
      <c r="F3482" s="15">
        <v>38.360999999999997</v>
      </c>
      <c r="G3482" s="15">
        <v>1.641</v>
      </c>
      <c r="H3482" s="15">
        <v>87.951000000000008</v>
      </c>
      <c r="I3482" s="15">
        <v>-5.2320000000000014E-3</v>
      </c>
      <c r="J3482" s="14">
        <v>3.4114409801457311</v>
      </c>
      <c r="K3482" s="15">
        <v>-4.7930000000000001</v>
      </c>
      <c r="L3482" s="16">
        <v>54.2</v>
      </c>
      <c r="M3482" s="14">
        <v>45284769.109682761</v>
      </c>
      <c r="N3482" s="14">
        <v>0.56581116394118947</v>
      </c>
      <c r="O3482" s="14">
        <v>218.36766287169581</v>
      </c>
      <c r="P3482" s="14">
        <v>39.134330917111143</v>
      </c>
      <c r="Q3482" s="15">
        <v>29.87016339224364</v>
      </c>
      <c r="R3482" s="14">
        <v>2.9934102141680392</v>
      </c>
      <c r="S3482" s="14">
        <v>52442.446983852598</v>
      </c>
    </row>
    <row r="3483" spans="1:19" x14ac:dyDescent="0.35">
      <c r="A3483" s="13">
        <v>1407</v>
      </c>
      <c r="B3483" s="13">
        <v>0</v>
      </c>
      <c r="C3483" s="13">
        <v>59</v>
      </c>
      <c r="D3483" s="13">
        <v>169</v>
      </c>
      <c r="E3483" s="13">
        <v>22.5</v>
      </c>
      <c r="F3483" s="15">
        <v>42.959000000000003</v>
      </c>
      <c r="G3483" s="15">
        <v>2.4589999999999992</v>
      </c>
      <c r="H3483" s="15">
        <v>80.078999999999994</v>
      </c>
      <c r="I3483" s="15">
        <v>-2.029E-3</v>
      </c>
      <c r="J3483" s="14">
        <v>3.4114409801457311</v>
      </c>
      <c r="K3483" s="15">
        <v>-3.331</v>
      </c>
      <c r="L3483" s="16">
        <v>50.72</v>
      </c>
      <c r="M3483" s="14">
        <v>45284769.109682761</v>
      </c>
      <c r="N3483" s="14">
        <v>0.56581116394118947</v>
      </c>
      <c r="O3483" s="14">
        <v>218.36766287169581</v>
      </c>
      <c r="P3483" s="14">
        <v>39.134330917111143</v>
      </c>
      <c r="Q3483" s="15">
        <v>30.449311753674419</v>
      </c>
      <c r="R3483" s="14">
        <v>2.9934102141680392</v>
      </c>
      <c r="S3483" s="14">
        <v>52442.446983852598</v>
      </c>
    </row>
    <row r="3484" spans="1:19" x14ac:dyDescent="0.35">
      <c r="A3484" s="13">
        <v>1407</v>
      </c>
      <c r="B3484" s="13">
        <v>0</v>
      </c>
      <c r="C3484" s="13">
        <v>59</v>
      </c>
      <c r="D3484" s="13">
        <v>169</v>
      </c>
      <c r="E3484" s="13">
        <v>45</v>
      </c>
      <c r="F3484" s="15">
        <v>43.834000000000003</v>
      </c>
      <c r="G3484" s="15">
        <v>2.9840000000000022</v>
      </c>
      <c r="H3484" s="15">
        <v>92.703999999999994</v>
      </c>
      <c r="I3484" s="15">
        <v>-5.0460000000000001E-3</v>
      </c>
      <c r="J3484" s="14">
        <v>3.4114409801457311</v>
      </c>
      <c r="K3484" s="15">
        <v>-3.331</v>
      </c>
      <c r="L3484" s="16">
        <v>53.63</v>
      </c>
      <c r="M3484" s="14">
        <v>45284769.109682761</v>
      </c>
      <c r="N3484" s="14">
        <v>0.56581116394118947</v>
      </c>
      <c r="O3484" s="14">
        <v>218.36766287169581</v>
      </c>
      <c r="P3484" s="14">
        <v>39.134330917111143</v>
      </c>
      <c r="Q3484" s="15">
        <v>30.910514333290589</v>
      </c>
      <c r="R3484" s="14">
        <v>2.9934102141680392</v>
      </c>
      <c r="S3484" s="14">
        <v>52442.446983852598</v>
      </c>
    </row>
    <row r="3485" spans="1:19" x14ac:dyDescent="0.35">
      <c r="A3485" s="13">
        <v>1407</v>
      </c>
      <c r="B3485" s="13">
        <v>50</v>
      </c>
      <c r="C3485" s="13">
        <v>59</v>
      </c>
      <c r="D3485" s="13">
        <v>169</v>
      </c>
      <c r="E3485" s="13">
        <v>0</v>
      </c>
      <c r="F3485" s="15">
        <v>40.510000000000012</v>
      </c>
      <c r="G3485" s="15">
        <v>24.330000000000009</v>
      </c>
      <c r="H3485" s="15">
        <v>91.740000000000009</v>
      </c>
      <c r="I3485" s="15">
        <v>-1.2489999999999999E-2</v>
      </c>
      <c r="J3485" s="14">
        <v>3.4114409801457311</v>
      </c>
      <c r="K3485" s="15">
        <v>-6.0650000000000004</v>
      </c>
      <c r="L3485" s="16">
        <v>22.56</v>
      </c>
      <c r="M3485" s="14">
        <v>45284769.109682761</v>
      </c>
      <c r="N3485" s="14">
        <v>0.56581116394118947</v>
      </c>
      <c r="O3485" s="14">
        <v>218.36766287169581</v>
      </c>
      <c r="P3485" s="14">
        <v>39.14248390271888</v>
      </c>
      <c r="Q3485" s="15">
        <v>31.52654625081211</v>
      </c>
      <c r="R3485" s="14">
        <v>2.9934102141680392</v>
      </c>
      <c r="S3485" s="14">
        <v>52442.446983852598</v>
      </c>
    </row>
    <row r="3486" spans="1:19" x14ac:dyDescent="0.35">
      <c r="A3486" s="13">
        <v>1407</v>
      </c>
      <c r="B3486" s="13">
        <v>50</v>
      </c>
      <c r="C3486" s="13">
        <v>59</v>
      </c>
      <c r="D3486" s="13">
        <v>169</v>
      </c>
      <c r="E3486" s="13">
        <v>22.5</v>
      </c>
      <c r="F3486" s="15">
        <v>45.42</v>
      </c>
      <c r="G3486" s="15">
        <v>24.56</v>
      </c>
      <c r="H3486" s="15">
        <v>68.28</v>
      </c>
      <c r="I3486" s="15">
        <v>-1.042E-2</v>
      </c>
      <c r="J3486" s="14">
        <v>3.4114409801457311</v>
      </c>
      <c r="K3486" s="15">
        <v>-5.4580000000000002</v>
      </c>
      <c r="L3486" s="16">
        <v>27.5</v>
      </c>
      <c r="M3486" s="14">
        <v>45284769.109682761</v>
      </c>
      <c r="N3486" s="14">
        <v>0.56581116394118947</v>
      </c>
      <c r="O3486" s="14">
        <v>218.36766287169581</v>
      </c>
      <c r="P3486" s="14">
        <v>39.14248390271888</v>
      </c>
      <c r="Q3486" s="15">
        <v>31.221727829378469</v>
      </c>
      <c r="R3486" s="14">
        <v>2.9934102141680392</v>
      </c>
      <c r="S3486" s="14">
        <v>52442.446983852598</v>
      </c>
    </row>
    <row r="3487" spans="1:19" x14ac:dyDescent="0.35">
      <c r="A3487" s="13">
        <v>1407</v>
      </c>
      <c r="B3487" s="13">
        <v>50</v>
      </c>
      <c r="C3487" s="13">
        <v>59</v>
      </c>
      <c r="D3487" s="13">
        <v>169</v>
      </c>
      <c r="E3487" s="13">
        <v>45</v>
      </c>
      <c r="F3487" s="15">
        <v>46.54</v>
      </c>
      <c r="G3487" s="15">
        <v>24.760000000000009</v>
      </c>
      <c r="H3487" s="15">
        <v>91.010000000000019</v>
      </c>
      <c r="I3487" s="15">
        <v>-1.1509999999999999E-2</v>
      </c>
      <c r="J3487" s="14">
        <v>3.4114409801457311</v>
      </c>
      <c r="K3487" s="15">
        <v>-4.7880000000000003</v>
      </c>
      <c r="L3487" s="16">
        <v>29.6</v>
      </c>
      <c r="M3487" s="14">
        <v>45284769.109682761</v>
      </c>
      <c r="N3487" s="14">
        <v>0.56581116394118947</v>
      </c>
      <c r="O3487" s="14">
        <v>218.36766287169581</v>
      </c>
      <c r="P3487" s="14">
        <v>39.14248390271888</v>
      </c>
      <c r="Q3487" s="15">
        <v>31.529534908547198</v>
      </c>
      <c r="R3487" s="14">
        <v>2.9934102141680392</v>
      </c>
      <c r="S3487" s="14">
        <v>52442.446983852598</v>
      </c>
    </row>
    <row r="3488" spans="1:19" x14ac:dyDescent="0.35">
      <c r="A3488" s="13">
        <v>904</v>
      </c>
      <c r="B3488" s="13">
        <v>0</v>
      </c>
      <c r="C3488" s="13">
        <v>97</v>
      </c>
      <c r="D3488" s="13">
        <v>285</v>
      </c>
      <c r="E3488" s="13">
        <v>0</v>
      </c>
      <c r="F3488" s="15">
        <v>44.7</v>
      </c>
      <c r="G3488" s="15">
        <v>3.06</v>
      </c>
      <c r="H3488" s="15">
        <v>138.6</v>
      </c>
      <c r="I3488" s="15">
        <v>-5.751E-3</v>
      </c>
      <c r="J3488" s="14">
        <v>6.3861494705106994</v>
      </c>
      <c r="K3488" s="15">
        <v>-8.1669999999999998</v>
      </c>
      <c r="L3488" s="16">
        <v>89.54</v>
      </c>
      <c r="M3488" s="14">
        <v>46921800.946734488</v>
      </c>
      <c r="N3488" s="14">
        <v>0.41969938705987297</v>
      </c>
      <c r="O3488" s="14">
        <v>156.03927128222219</v>
      </c>
      <c r="P3488" s="14">
        <v>41.417145290799063</v>
      </c>
      <c r="Q3488" s="15">
        <v>25.030575684101091</v>
      </c>
      <c r="R3488" s="14">
        <v>2.678424015009381</v>
      </c>
      <c r="S3488" s="14">
        <v>23024.642458522711</v>
      </c>
    </row>
    <row r="3489" spans="1:19" x14ac:dyDescent="0.35">
      <c r="A3489" s="13">
        <v>904</v>
      </c>
      <c r="B3489" s="13">
        <v>0</v>
      </c>
      <c r="C3489" s="13">
        <v>97</v>
      </c>
      <c r="D3489" s="13">
        <v>285</v>
      </c>
      <c r="E3489" s="13">
        <v>22.5</v>
      </c>
      <c r="F3489" s="15">
        <v>65.960000000000008</v>
      </c>
      <c r="G3489" s="15">
        <v>4.5900000000000007</v>
      </c>
      <c r="H3489" s="15">
        <v>114.81</v>
      </c>
      <c r="I3489" s="15">
        <v>-1.7579999999999998E-2</v>
      </c>
      <c r="J3489" s="14">
        <v>6.3861494705106994</v>
      </c>
      <c r="K3489" s="15">
        <v>-6.7859999999999996</v>
      </c>
      <c r="L3489" s="16">
        <v>84.41</v>
      </c>
      <c r="M3489" s="14">
        <v>46921800.946734488</v>
      </c>
      <c r="N3489" s="14">
        <v>0.41969938705987297</v>
      </c>
      <c r="O3489" s="14">
        <v>156.03927128222219</v>
      </c>
      <c r="P3489" s="14">
        <v>41.417145290799063</v>
      </c>
      <c r="Q3489" s="15">
        <v>24.598772612332141</v>
      </c>
      <c r="R3489" s="14">
        <v>2.678424015009381</v>
      </c>
      <c r="S3489" s="14">
        <v>23024.642458522711</v>
      </c>
    </row>
    <row r="3490" spans="1:19" x14ac:dyDescent="0.35">
      <c r="A3490" s="13">
        <v>904</v>
      </c>
      <c r="B3490" s="13">
        <v>0</v>
      </c>
      <c r="C3490" s="13">
        <v>97</v>
      </c>
      <c r="D3490" s="13">
        <v>285</v>
      </c>
      <c r="E3490" s="13">
        <v>45</v>
      </c>
      <c r="F3490" s="15">
        <v>71.489999999999995</v>
      </c>
      <c r="G3490" s="15">
        <v>5.6600000000000019</v>
      </c>
      <c r="H3490" s="15">
        <v>134.27000000000001</v>
      </c>
      <c r="I3490" s="15">
        <v>-1.9369999999999999E-3</v>
      </c>
      <c r="J3490" s="14">
        <v>6.3861494705106994</v>
      </c>
      <c r="K3490" s="15">
        <v>-5.7149999999999999</v>
      </c>
      <c r="L3490" s="16">
        <v>91.15</v>
      </c>
      <c r="M3490" s="14">
        <v>46921800.946734488</v>
      </c>
      <c r="N3490" s="14">
        <v>0.41969938705987297</v>
      </c>
      <c r="O3490" s="14">
        <v>156.03927128222219</v>
      </c>
      <c r="P3490" s="14">
        <v>41.417145290799063</v>
      </c>
      <c r="Q3490" s="15">
        <v>25.2193221909878</v>
      </c>
      <c r="R3490" s="14">
        <v>2.678424015009381</v>
      </c>
      <c r="S3490" s="14">
        <v>23024.642458522711</v>
      </c>
    </row>
    <row r="3491" spans="1:19" x14ac:dyDescent="0.35">
      <c r="A3491" s="13">
        <v>904</v>
      </c>
      <c r="B3491" s="13">
        <v>50</v>
      </c>
      <c r="C3491" s="13">
        <v>97</v>
      </c>
      <c r="D3491" s="13">
        <v>285</v>
      </c>
      <c r="E3491" s="13">
        <v>0</v>
      </c>
      <c r="F3491" s="15">
        <v>59.91</v>
      </c>
      <c r="G3491" s="15">
        <v>41.529999999999987</v>
      </c>
      <c r="H3491" s="15">
        <v>154.88999999999999</v>
      </c>
      <c r="I3491" s="15">
        <v>-2.5950000000000001E-2</v>
      </c>
      <c r="J3491" s="14">
        <v>6.3861494705106994</v>
      </c>
      <c r="K3491" s="15">
        <v>-11.48</v>
      </c>
      <c r="L3491" s="16">
        <v>32.86</v>
      </c>
      <c r="M3491" s="14">
        <v>46921800.946734488</v>
      </c>
      <c r="N3491" s="14">
        <v>0.41969938705987297</v>
      </c>
      <c r="O3491" s="14">
        <v>156.03927128222219</v>
      </c>
      <c r="P3491" s="14">
        <v>41.42577386273463</v>
      </c>
      <c r="Q3491" s="15">
        <v>26.855579002781809</v>
      </c>
      <c r="R3491" s="14">
        <v>2.678424015009381</v>
      </c>
      <c r="S3491" s="14">
        <v>23024.642458522711</v>
      </c>
    </row>
    <row r="3492" spans="1:19" x14ac:dyDescent="0.35">
      <c r="A3492" s="13">
        <v>904</v>
      </c>
      <c r="B3492" s="13">
        <v>50</v>
      </c>
      <c r="C3492" s="13">
        <v>97</v>
      </c>
      <c r="D3492" s="13">
        <v>285</v>
      </c>
      <c r="E3492" s="13">
        <v>22.5</v>
      </c>
      <c r="F3492" s="15">
        <v>70.589999999999989</v>
      </c>
      <c r="G3492" s="15">
        <v>41.919999999999987</v>
      </c>
      <c r="H3492" s="15">
        <v>135.69</v>
      </c>
      <c r="I3492" s="15">
        <v>-2.0129999999999999E-2</v>
      </c>
      <c r="J3492" s="14">
        <v>6.3861494705106994</v>
      </c>
      <c r="K3492" s="15">
        <v>-10.51</v>
      </c>
      <c r="L3492" s="16">
        <v>38.64</v>
      </c>
      <c r="M3492" s="14">
        <v>46921800.946734488</v>
      </c>
      <c r="N3492" s="14">
        <v>0.41969938705987297</v>
      </c>
      <c r="O3492" s="14">
        <v>156.03927128222219</v>
      </c>
      <c r="P3492" s="14">
        <v>41.42577386273463</v>
      </c>
      <c r="Q3492" s="15">
        <v>25.471397211424371</v>
      </c>
      <c r="R3492" s="14">
        <v>2.678424015009381</v>
      </c>
      <c r="S3492" s="14">
        <v>23024.642458522711</v>
      </c>
    </row>
    <row r="3493" spans="1:19" x14ac:dyDescent="0.35">
      <c r="A3493" s="13">
        <v>904</v>
      </c>
      <c r="B3493" s="13">
        <v>50</v>
      </c>
      <c r="C3493" s="13">
        <v>97</v>
      </c>
      <c r="D3493" s="13">
        <v>285</v>
      </c>
      <c r="E3493" s="13">
        <v>45</v>
      </c>
      <c r="F3493" s="15">
        <v>75.86999999999999</v>
      </c>
      <c r="G3493" s="15">
        <v>42.26</v>
      </c>
      <c r="H3493" s="15">
        <v>140.91999999999999</v>
      </c>
      <c r="I3493" s="15">
        <v>-2.5720000000000001E-3</v>
      </c>
      <c r="J3493" s="14">
        <v>6.3861494705106994</v>
      </c>
      <c r="K3493" s="15">
        <v>-8.8870000000000005</v>
      </c>
      <c r="L3493" s="16">
        <v>40.049999999999997</v>
      </c>
      <c r="M3493" s="14">
        <v>46921800.946734488</v>
      </c>
      <c r="N3493" s="14">
        <v>0.41969938705987297</v>
      </c>
      <c r="O3493" s="14">
        <v>156.03927128222219</v>
      </c>
      <c r="P3493" s="14">
        <v>41.42577386273463</v>
      </c>
      <c r="Q3493" s="15">
        <v>25.517528239715858</v>
      </c>
      <c r="R3493" s="14">
        <v>2.678424015009381</v>
      </c>
      <c r="S3493" s="14">
        <v>23024.642458522711</v>
      </c>
    </row>
    <row r="3494" spans="1:19" x14ac:dyDescent="0.35">
      <c r="A3494" s="13">
        <v>398</v>
      </c>
      <c r="B3494" s="13">
        <v>0</v>
      </c>
      <c r="C3494" s="13">
        <v>69</v>
      </c>
      <c r="D3494" s="13">
        <v>125</v>
      </c>
      <c r="E3494" s="13">
        <v>0</v>
      </c>
      <c r="F3494" s="15">
        <v>22.887</v>
      </c>
      <c r="G3494" s="15">
        <v>1.6869999999999981</v>
      </c>
      <c r="H3494" s="15">
        <v>96.156999999999996</v>
      </c>
      <c r="I3494" s="15">
        <v>7.0609999999999996E-3</v>
      </c>
      <c r="J3494" s="14">
        <v>3.190044900554597</v>
      </c>
      <c r="K3494" s="15">
        <v>-0.52329999999999999</v>
      </c>
      <c r="L3494" s="16">
        <v>6.766</v>
      </c>
      <c r="M3494" s="14">
        <v>8716000.0379855353</v>
      </c>
      <c r="N3494" s="14">
        <v>0.22676578620764901</v>
      </c>
      <c r="O3494" s="14">
        <v>80.690551677101737</v>
      </c>
      <c r="P3494" s="14">
        <v>13.376845945033329</v>
      </c>
      <c r="Q3494" s="15">
        <v>4.3112403074444998</v>
      </c>
      <c r="R3494" s="14">
        <v>2.3188676725864599</v>
      </c>
      <c r="S3494" s="14">
        <v>5042.6527651309043</v>
      </c>
    </row>
    <row r="3495" spans="1:19" x14ac:dyDescent="0.35">
      <c r="A3495" s="13">
        <v>398</v>
      </c>
      <c r="B3495" s="13">
        <v>0</v>
      </c>
      <c r="C3495" s="13">
        <v>69</v>
      </c>
      <c r="D3495" s="13">
        <v>125</v>
      </c>
      <c r="E3495" s="13">
        <v>22.5</v>
      </c>
      <c r="F3495" s="15">
        <v>24.475000000000001</v>
      </c>
      <c r="G3495" s="15">
        <v>2.415</v>
      </c>
      <c r="H3495" s="15">
        <v>76.695000000000007</v>
      </c>
      <c r="I3495" s="15">
        <v>0.23</v>
      </c>
      <c r="J3495" s="14">
        <v>3.190044900554597</v>
      </c>
      <c r="K3495" s="15">
        <v>-0.4773</v>
      </c>
      <c r="L3495" s="16">
        <v>6.5129999999999999</v>
      </c>
      <c r="M3495" s="14">
        <v>8716000.0379855353</v>
      </c>
      <c r="N3495" s="14">
        <v>0.22676578620764901</v>
      </c>
      <c r="O3495" s="14">
        <v>80.690551677101737</v>
      </c>
      <c r="P3495" s="14">
        <v>13.376845945033329</v>
      </c>
      <c r="Q3495" s="15">
        <v>3.775391135252316</v>
      </c>
      <c r="R3495" s="14">
        <v>2.3188676725864599</v>
      </c>
      <c r="S3495" s="14">
        <v>5042.6527651309043</v>
      </c>
    </row>
    <row r="3496" spans="1:19" x14ac:dyDescent="0.35">
      <c r="A3496" s="13">
        <v>398</v>
      </c>
      <c r="B3496" s="13">
        <v>0</v>
      </c>
      <c r="C3496" s="13">
        <v>69</v>
      </c>
      <c r="D3496" s="13">
        <v>125</v>
      </c>
      <c r="E3496" s="13">
        <v>45</v>
      </c>
      <c r="F3496" s="15">
        <v>16.463999999999999</v>
      </c>
      <c r="G3496" s="15">
        <v>2.9540000000000002</v>
      </c>
      <c r="H3496" s="15">
        <v>74.823999999999984</v>
      </c>
      <c r="I3496" s="15">
        <v>0.36320000000000002</v>
      </c>
      <c r="J3496" s="14">
        <v>3.190044900554597</v>
      </c>
      <c r="K3496" s="15">
        <v>-0.4143</v>
      </c>
      <c r="L3496" s="16">
        <v>7.2430000000000003</v>
      </c>
      <c r="M3496" s="14">
        <v>8716000.0379855353</v>
      </c>
      <c r="N3496" s="14">
        <v>0.22676578620764901</v>
      </c>
      <c r="O3496" s="14">
        <v>80.690551677101737</v>
      </c>
      <c r="P3496" s="14">
        <v>13.376845945033329</v>
      </c>
      <c r="Q3496" s="15">
        <v>3.2640706850755792</v>
      </c>
      <c r="R3496" s="14">
        <v>2.3188676725864599</v>
      </c>
      <c r="S3496" s="14">
        <v>5042.6527651309043</v>
      </c>
    </row>
    <row r="3497" spans="1:19" x14ac:dyDescent="0.35">
      <c r="A3497" s="13">
        <v>398</v>
      </c>
      <c r="B3497" s="13">
        <v>50</v>
      </c>
      <c r="C3497" s="13">
        <v>69</v>
      </c>
      <c r="D3497" s="13">
        <v>125</v>
      </c>
      <c r="E3497" s="13">
        <v>0</v>
      </c>
      <c r="F3497" s="15">
        <v>40.35</v>
      </c>
      <c r="G3497" s="15">
        <v>32.650000000000013</v>
      </c>
      <c r="H3497" s="15">
        <v>107.22</v>
      </c>
      <c r="I3497" s="15">
        <v>-1.2130000000000001E-3</v>
      </c>
      <c r="J3497" s="14">
        <v>3.190044900554597</v>
      </c>
      <c r="K3497" s="15">
        <v>-0.83310000000000006</v>
      </c>
      <c r="L3497" s="16">
        <v>1.58</v>
      </c>
      <c r="M3497" s="14">
        <v>8716000.0379855353</v>
      </c>
      <c r="N3497" s="14">
        <v>0.22676578620764901</v>
      </c>
      <c r="O3497" s="14">
        <v>80.690551677101737</v>
      </c>
      <c r="P3497" s="14">
        <v>13.379632787938551</v>
      </c>
      <c r="Q3497" s="15">
        <v>4.8943890245511117</v>
      </c>
      <c r="R3497" s="14">
        <v>2.3188676725864599</v>
      </c>
      <c r="S3497" s="14">
        <v>5042.6527651309043</v>
      </c>
    </row>
    <row r="3498" spans="1:19" x14ac:dyDescent="0.35">
      <c r="A3498" s="13">
        <v>398</v>
      </c>
      <c r="B3498" s="13">
        <v>50</v>
      </c>
      <c r="C3498" s="13">
        <v>69</v>
      </c>
      <c r="D3498" s="13">
        <v>125</v>
      </c>
      <c r="E3498" s="13">
        <v>22.5</v>
      </c>
      <c r="F3498" s="15">
        <v>45.54</v>
      </c>
      <c r="G3498" s="15">
        <v>32.869999999999997</v>
      </c>
      <c r="H3498" s="15">
        <v>100.75</v>
      </c>
      <c r="I3498" s="15">
        <v>-8.1579999999999999E-4</v>
      </c>
      <c r="J3498" s="14">
        <v>3.190044900554597</v>
      </c>
      <c r="K3498" s="15">
        <v>-0.79900000000000004</v>
      </c>
      <c r="L3498" s="16">
        <v>1.8169999999999999</v>
      </c>
      <c r="M3498" s="14">
        <v>8716000.0379855353</v>
      </c>
      <c r="N3498" s="14">
        <v>0.22676578620764901</v>
      </c>
      <c r="O3498" s="14">
        <v>80.690551677101737</v>
      </c>
      <c r="P3498" s="14">
        <v>13.379632787938551</v>
      </c>
      <c r="Q3498" s="15">
        <v>4.2577291920185409</v>
      </c>
      <c r="R3498" s="14">
        <v>2.3188676725864599</v>
      </c>
      <c r="S3498" s="14">
        <v>5042.6527651309043</v>
      </c>
    </row>
    <row r="3499" spans="1:19" x14ac:dyDescent="0.35">
      <c r="A3499" s="13">
        <v>398</v>
      </c>
      <c r="B3499" s="13">
        <v>50</v>
      </c>
      <c r="C3499" s="13">
        <v>69</v>
      </c>
      <c r="D3499" s="13">
        <v>125</v>
      </c>
      <c r="E3499" s="13">
        <v>45</v>
      </c>
      <c r="F3499" s="15">
        <v>49.4</v>
      </c>
      <c r="G3499" s="15">
        <v>32.909999999999997</v>
      </c>
      <c r="H3499" s="15">
        <v>106.92</v>
      </c>
      <c r="I3499" s="15">
        <v>-4.4289999999999998E-4</v>
      </c>
      <c r="J3499" s="14">
        <v>3.190044900554597</v>
      </c>
      <c r="K3499" s="15">
        <v>-0.6762999999999999</v>
      </c>
      <c r="L3499" s="16">
        <v>1.8149999999999999</v>
      </c>
      <c r="M3499" s="14">
        <v>8716000.0379855353</v>
      </c>
      <c r="N3499" s="14">
        <v>0.22676578620764901</v>
      </c>
      <c r="O3499" s="14">
        <v>80.690551677101737</v>
      </c>
      <c r="P3499" s="14">
        <v>13.379632787938551</v>
      </c>
      <c r="Q3499" s="15">
        <v>4.0190030597254278</v>
      </c>
      <c r="R3499" s="14">
        <v>2.3188676725864599</v>
      </c>
      <c r="S3499" s="14">
        <v>5042.6527651309043</v>
      </c>
    </row>
    <row r="3500" spans="1:19" x14ac:dyDescent="0.35">
      <c r="A3500" s="13">
        <v>1242</v>
      </c>
      <c r="B3500" s="13">
        <v>0</v>
      </c>
      <c r="C3500" s="13">
        <v>66</v>
      </c>
      <c r="D3500" s="13">
        <v>33</v>
      </c>
      <c r="E3500" s="13">
        <v>0</v>
      </c>
      <c r="F3500" s="15">
        <v>6.0249999999999986</v>
      </c>
      <c r="G3500" s="15">
        <v>0.34200000000000008</v>
      </c>
      <c r="H3500" s="15">
        <v>89.772999999999996</v>
      </c>
      <c r="I3500" s="15">
        <v>0.33760000000000001</v>
      </c>
      <c r="J3500" s="14">
        <v>0.68039298231107614</v>
      </c>
      <c r="K3500" s="15">
        <v>8.0149999999999999E-2</v>
      </c>
      <c r="L3500" s="16">
        <v>1.84</v>
      </c>
      <c r="M3500" s="14">
        <v>8078611.8901474597</v>
      </c>
      <c r="N3500" s="14">
        <v>0.53678090238255183</v>
      </c>
      <c r="O3500" s="14">
        <v>205.55841442091349</v>
      </c>
      <c r="P3500" s="14">
        <v>40.346144709553847</v>
      </c>
      <c r="Q3500" s="15">
        <v>7.2039690863316359</v>
      </c>
      <c r="R3500" s="14">
        <v>2.8942757710308409</v>
      </c>
      <c r="S3500" s="14">
        <v>45101.110176783579</v>
      </c>
    </row>
    <row r="3501" spans="1:19" x14ac:dyDescent="0.35">
      <c r="A3501" s="13">
        <v>1242</v>
      </c>
      <c r="B3501" s="13">
        <v>0</v>
      </c>
      <c r="C3501" s="13">
        <v>66</v>
      </c>
      <c r="D3501" s="13">
        <v>33</v>
      </c>
      <c r="E3501" s="13">
        <v>22.5</v>
      </c>
      <c r="F3501" s="15">
        <v>13.185</v>
      </c>
      <c r="G3501" s="15">
        <v>0.48800000000000038</v>
      </c>
      <c r="H3501" s="15">
        <v>98.105000000000018</v>
      </c>
      <c r="I3501" s="15">
        <v>0.30730000000000002</v>
      </c>
      <c r="J3501" s="14">
        <v>0.68039298231107614</v>
      </c>
      <c r="K3501" s="15">
        <v>8.4159999999999999E-2</v>
      </c>
      <c r="L3501" s="16">
        <v>1.744</v>
      </c>
      <c r="M3501" s="14">
        <v>8078611.8901474597</v>
      </c>
      <c r="N3501" s="14">
        <v>0.53678090238255183</v>
      </c>
      <c r="O3501" s="14">
        <v>205.55841442091349</v>
      </c>
      <c r="P3501" s="14">
        <v>40.346144709553847</v>
      </c>
      <c r="Q3501" s="15">
        <v>10.2486109718549</v>
      </c>
      <c r="R3501" s="14">
        <v>2.8942757710308409</v>
      </c>
      <c r="S3501" s="14">
        <v>45101.110176783579</v>
      </c>
    </row>
    <row r="3502" spans="1:19" x14ac:dyDescent="0.35">
      <c r="A3502" s="13">
        <v>1242</v>
      </c>
      <c r="B3502" s="13">
        <v>0</v>
      </c>
      <c r="C3502" s="13">
        <v>66</v>
      </c>
      <c r="D3502" s="13">
        <v>33</v>
      </c>
      <c r="E3502" s="13">
        <v>45</v>
      </c>
      <c r="F3502" s="15">
        <v>48.151000000000003</v>
      </c>
      <c r="G3502" s="15">
        <v>0.59899999999999975</v>
      </c>
      <c r="H3502" s="15">
        <v>84.460999999999999</v>
      </c>
      <c r="I3502" s="15">
        <v>6.5920000000000006E-2</v>
      </c>
      <c r="J3502" s="14">
        <v>0.68039298231107614</v>
      </c>
      <c r="K3502" s="15">
        <v>-2.656E-2</v>
      </c>
      <c r="L3502" s="16">
        <v>1.845</v>
      </c>
      <c r="M3502" s="14">
        <v>8078611.8901474597</v>
      </c>
      <c r="N3502" s="14">
        <v>0.53678090238255183</v>
      </c>
      <c r="O3502" s="14">
        <v>205.55841442091349</v>
      </c>
      <c r="P3502" s="14">
        <v>40.346144709553847</v>
      </c>
      <c r="Q3502" s="15">
        <v>15.554504654742709</v>
      </c>
      <c r="R3502" s="14">
        <v>2.8942757710308409</v>
      </c>
      <c r="S3502" s="14">
        <v>45101.110176783579</v>
      </c>
    </row>
    <row r="3503" spans="1:19" x14ac:dyDescent="0.35">
      <c r="A3503" s="13">
        <v>1242</v>
      </c>
      <c r="B3503" s="13">
        <v>50</v>
      </c>
      <c r="C3503" s="13">
        <v>66</v>
      </c>
      <c r="D3503" s="13">
        <v>33</v>
      </c>
      <c r="E3503" s="13">
        <v>0</v>
      </c>
      <c r="F3503" s="15">
        <v>53.927</v>
      </c>
      <c r="G3503" s="15">
        <v>31.927</v>
      </c>
      <c r="H3503" s="15">
        <v>97.436999999999998</v>
      </c>
      <c r="I3503" s="15">
        <v>-3.977E-5</v>
      </c>
      <c r="J3503" s="14">
        <v>0.68039298231107614</v>
      </c>
      <c r="K3503" s="15">
        <v>-0.1062</v>
      </c>
      <c r="L3503" s="16">
        <v>0.4778</v>
      </c>
      <c r="M3503" s="14">
        <v>8078611.8901474597</v>
      </c>
      <c r="N3503" s="14">
        <v>0.53678090238255183</v>
      </c>
      <c r="O3503" s="14">
        <v>205.55841442091349</v>
      </c>
      <c r="P3503" s="14">
        <v>40.35455015636834</v>
      </c>
      <c r="Q3503" s="15">
        <v>16.475576334591629</v>
      </c>
      <c r="R3503" s="14">
        <v>2.8942757710308409</v>
      </c>
      <c r="S3503" s="14">
        <v>45101.110176783579</v>
      </c>
    </row>
    <row r="3504" spans="1:19" x14ac:dyDescent="0.35">
      <c r="A3504" s="13">
        <v>1242</v>
      </c>
      <c r="B3504" s="13">
        <v>50</v>
      </c>
      <c r="C3504" s="13">
        <v>66</v>
      </c>
      <c r="D3504" s="13">
        <v>33</v>
      </c>
      <c r="E3504" s="13">
        <v>22.5</v>
      </c>
      <c r="F3504" s="15">
        <v>39.344999999999999</v>
      </c>
      <c r="G3504" s="15">
        <v>31.92499999999999</v>
      </c>
      <c r="H3504" s="15">
        <v>92.25500000000001</v>
      </c>
      <c r="I3504" s="15">
        <v>0.47870000000000001</v>
      </c>
      <c r="J3504" s="14">
        <v>0.68039298231107614</v>
      </c>
      <c r="K3504" s="15">
        <v>-4.0409999999999988E-2</v>
      </c>
      <c r="L3504" s="16">
        <v>0.60929999999999995</v>
      </c>
      <c r="M3504" s="14">
        <v>8078611.8901474597</v>
      </c>
      <c r="N3504" s="14">
        <v>0.53678090238255183</v>
      </c>
      <c r="O3504" s="14">
        <v>205.55841442091349</v>
      </c>
      <c r="P3504" s="14">
        <v>40.35455015636834</v>
      </c>
      <c r="Q3504" s="15">
        <v>13.984366290528181</v>
      </c>
      <c r="R3504" s="14">
        <v>2.8942757710308409</v>
      </c>
      <c r="S3504" s="14">
        <v>45101.110176783579</v>
      </c>
    </row>
    <row r="3505" spans="1:19" x14ac:dyDescent="0.35">
      <c r="A3505" s="13">
        <v>1242</v>
      </c>
      <c r="B3505" s="13">
        <v>50</v>
      </c>
      <c r="C3505" s="13">
        <v>66</v>
      </c>
      <c r="D3505" s="13">
        <v>33</v>
      </c>
      <c r="E3505" s="13">
        <v>45</v>
      </c>
      <c r="F3505" s="15">
        <v>66.055000000000007</v>
      </c>
      <c r="G3505" s="15">
        <v>31.945</v>
      </c>
      <c r="H3505" s="15">
        <v>92.165000000000006</v>
      </c>
      <c r="I3505" s="15">
        <v>8.3689999999999997E-3</v>
      </c>
      <c r="J3505" s="14">
        <v>0.68039298231107614</v>
      </c>
      <c r="K3505" s="15">
        <v>-7.8320000000000004E-3</v>
      </c>
      <c r="L3505" s="16">
        <v>0.60250000000000004</v>
      </c>
      <c r="M3505" s="14">
        <v>8078611.8901474597</v>
      </c>
      <c r="N3505" s="14">
        <v>0.53678090238255183</v>
      </c>
      <c r="O3505" s="14">
        <v>205.55841442091349</v>
      </c>
      <c r="P3505" s="14">
        <v>40.35455015636834</v>
      </c>
      <c r="Q3505" s="15">
        <v>15.283491810255271</v>
      </c>
      <c r="R3505" s="14">
        <v>2.8942757710308409</v>
      </c>
      <c r="S3505" s="14">
        <v>45101.110176783579</v>
      </c>
    </row>
    <row r="3506" spans="1:19" x14ac:dyDescent="0.35">
      <c r="A3506" s="13">
        <v>337</v>
      </c>
      <c r="B3506" s="13">
        <v>0</v>
      </c>
      <c r="C3506" s="13">
        <v>55</v>
      </c>
      <c r="D3506" s="13">
        <v>177</v>
      </c>
      <c r="E3506" s="13">
        <v>0</v>
      </c>
      <c r="F3506" s="15">
        <v>16.63</v>
      </c>
      <c r="G3506" s="15">
        <v>2.4700000000000002</v>
      </c>
      <c r="H3506" s="15">
        <v>67.8</v>
      </c>
      <c r="I3506" s="15">
        <v>-3.2429999999999998E-3</v>
      </c>
      <c r="J3506" s="14">
        <v>4.6225608209032769</v>
      </c>
      <c r="K3506" s="15">
        <v>-1.2769999999999999</v>
      </c>
      <c r="L3506" s="16">
        <v>11.09</v>
      </c>
      <c r="M3506" s="14">
        <v>9953074.5314405579</v>
      </c>
      <c r="N3506" s="14">
        <v>0.19114969969083501</v>
      </c>
      <c r="O3506" s="14">
        <v>67.501500413849215</v>
      </c>
      <c r="P3506" s="14">
        <v>8.7163664645548948</v>
      </c>
      <c r="Q3506" s="15">
        <v>4.3377431174524137</v>
      </c>
      <c r="R3506" s="14">
        <v>2.2722132471728589</v>
      </c>
      <c r="S3506" s="14">
        <v>3401.939492375901</v>
      </c>
    </row>
    <row r="3507" spans="1:19" x14ac:dyDescent="0.35">
      <c r="A3507" s="13">
        <v>337</v>
      </c>
      <c r="B3507" s="13">
        <v>0</v>
      </c>
      <c r="C3507" s="13">
        <v>55</v>
      </c>
      <c r="D3507" s="13">
        <v>177</v>
      </c>
      <c r="E3507" s="13">
        <v>22.5</v>
      </c>
      <c r="F3507" s="15">
        <v>17.41</v>
      </c>
      <c r="G3507" s="15">
        <v>3.450000000000002</v>
      </c>
      <c r="H3507" s="15">
        <v>67.080000000000013</v>
      </c>
      <c r="I3507" s="15">
        <v>-4.1240000000000001E-3</v>
      </c>
      <c r="J3507" s="14">
        <v>4.6225608209032769</v>
      </c>
      <c r="K3507" s="15">
        <v>-1.242</v>
      </c>
      <c r="L3507" s="16">
        <v>10.66</v>
      </c>
      <c r="M3507" s="14">
        <v>9953074.5314405579</v>
      </c>
      <c r="N3507" s="14">
        <v>0.19114969969083501</v>
      </c>
      <c r="O3507" s="14">
        <v>67.501500413849215</v>
      </c>
      <c r="P3507" s="14">
        <v>8.7163664645548948</v>
      </c>
      <c r="Q3507" s="15">
        <v>3.5276976236221032</v>
      </c>
      <c r="R3507" s="14">
        <v>2.2722132471728589</v>
      </c>
      <c r="S3507" s="14">
        <v>3401.939492375901</v>
      </c>
    </row>
    <row r="3508" spans="1:19" x14ac:dyDescent="0.35">
      <c r="A3508" s="13">
        <v>337</v>
      </c>
      <c r="B3508" s="13">
        <v>0</v>
      </c>
      <c r="C3508" s="13">
        <v>55</v>
      </c>
      <c r="D3508" s="13">
        <v>177</v>
      </c>
      <c r="E3508" s="13">
        <v>45</v>
      </c>
      <c r="F3508" s="15">
        <v>16.670000000000002</v>
      </c>
      <c r="G3508" s="15">
        <v>4.33</v>
      </c>
      <c r="H3508" s="15">
        <v>65.489999999999995</v>
      </c>
      <c r="I3508" s="15">
        <v>-2.0590000000000001E-3</v>
      </c>
      <c r="J3508" s="14">
        <v>4.6225608209032769</v>
      </c>
      <c r="K3508" s="15">
        <v>-1.1399999999999999</v>
      </c>
      <c r="L3508" s="16">
        <v>11.86</v>
      </c>
      <c r="M3508" s="14">
        <v>9953074.5314405579</v>
      </c>
      <c r="N3508" s="14">
        <v>0.19114969969083501</v>
      </c>
      <c r="O3508" s="14">
        <v>67.501500413849215</v>
      </c>
      <c r="P3508" s="14">
        <v>8.7163664645548948</v>
      </c>
      <c r="Q3508" s="15">
        <v>3.2486431679496341</v>
      </c>
      <c r="R3508" s="14">
        <v>2.2722132471728589</v>
      </c>
      <c r="S3508" s="14">
        <v>3401.939492375901</v>
      </c>
    </row>
    <row r="3509" spans="1:19" x14ac:dyDescent="0.35">
      <c r="A3509" s="13">
        <v>337</v>
      </c>
      <c r="B3509" s="13">
        <v>50</v>
      </c>
      <c r="C3509" s="13">
        <v>55</v>
      </c>
      <c r="D3509" s="13">
        <v>177</v>
      </c>
      <c r="E3509" s="13">
        <v>0</v>
      </c>
      <c r="F3509" s="15">
        <v>31.72</v>
      </c>
      <c r="G3509" s="15">
        <v>25.28</v>
      </c>
      <c r="H3509" s="15">
        <v>93.360000000000014</v>
      </c>
      <c r="I3509" s="15">
        <v>-1.722E-3</v>
      </c>
      <c r="J3509" s="14">
        <v>4.6225608209032769</v>
      </c>
      <c r="K3509" s="15">
        <v>-1.984</v>
      </c>
      <c r="L3509" s="16">
        <v>3.589</v>
      </c>
      <c r="M3509" s="14">
        <v>9953074.5314405579</v>
      </c>
      <c r="N3509" s="14">
        <v>0.19114969969083501</v>
      </c>
      <c r="O3509" s="14">
        <v>67.501500413849215</v>
      </c>
      <c r="P3509" s="14">
        <v>8.7181823742350097</v>
      </c>
      <c r="Q3509" s="15">
        <v>4.803024199261599</v>
      </c>
      <c r="R3509" s="14">
        <v>2.2722132471728589</v>
      </c>
      <c r="S3509" s="14">
        <v>3401.939492375901</v>
      </c>
    </row>
    <row r="3510" spans="1:19" x14ac:dyDescent="0.35">
      <c r="A3510" s="13">
        <v>337</v>
      </c>
      <c r="B3510" s="13">
        <v>50</v>
      </c>
      <c r="C3510" s="13">
        <v>55</v>
      </c>
      <c r="D3510" s="13">
        <v>177</v>
      </c>
      <c r="E3510" s="13">
        <v>22.5</v>
      </c>
      <c r="F3510" s="15">
        <v>32.5</v>
      </c>
      <c r="G3510" s="15">
        <v>25.43000000000001</v>
      </c>
      <c r="H3510" s="15">
        <v>92.059999999999988</v>
      </c>
      <c r="I3510" s="15">
        <v>-7.8550000000000009E-3</v>
      </c>
      <c r="J3510" s="14">
        <v>4.6225608209032769</v>
      </c>
      <c r="K3510" s="15">
        <v>-1.946</v>
      </c>
      <c r="L3510" s="16">
        <v>3.7970000000000002</v>
      </c>
      <c r="M3510" s="14">
        <v>9953074.5314405579</v>
      </c>
      <c r="N3510" s="14">
        <v>0.19114969969083501</v>
      </c>
      <c r="O3510" s="14">
        <v>67.501500413849215</v>
      </c>
      <c r="P3510" s="14">
        <v>8.7181823742350097</v>
      </c>
      <c r="Q3510" s="15">
        <v>3.9125477560307251</v>
      </c>
      <c r="R3510" s="14">
        <v>2.2722132471728589</v>
      </c>
      <c r="S3510" s="14">
        <v>3401.939492375901</v>
      </c>
    </row>
    <row r="3511" spans="1:19" x14ac:dyDescent="0.35">
      <c r="A3511" s="13">
        <v>337</v>
      </c>
      <c r="B3511" s="13">
        <v>50</v>
      </c>
      <c r="C3511" s="13">
        <v>55</v>
      </c>
      <c r="D3511" s="13">
        <v>177</v>
      </c>
      <c r="E3511" s="13">
        <v>45</v>
      </c>
      <c r="F3511" s="15">
        <v>32.58</v>
      </c>
      <c r="G3511" s="15">
        <v>25.37</v>
      </c>
      <c r="H3511" s="15">
        <v>80.91</v>
      </c>
      <c r="I3511" s="15">
        <v>-3.826E-3</v>
      </c>
      <c r="J3511" s="14">
        <v>4.6225608209032769</v>
      </c>
      <c r="K3511" s="15">
        <v>-1.81</v>
      </c>
      <c r="L3511" s="16">
        <v>3.694</v>
      </c>
      <c r="M3511" s="14">
        <v>9953074.5314405579</v>
      </c>
      <c r="N3511" s="14">
        <v>0.19114969969083501</v>
      </c>
      <c r="O3511" s="14">
        <v>67.501500413849215</v>
      </c>
      <c r="P3511" s="14">
        <v>8.7181823742350097</v>
      </c>
      <c r="Q3511" s="15">
        <v>3.57946500581133</v>
      </c>
      <c r="R3511" s="14">
        <v>2.2722132471728589</v>
      </c>
      <c r="S3511" s="14">
        <v>3401.939492375901</v>
      </c>
    </row>
    <row r="3512" spans="1:19" x14ac:dyDescent="0.35">
      <c r="A3512" s="13">
        <v>1190</v>
      </c>
      <c r="B3512" s="13">
        <v>0</v>
      </c>
      <c r="C3512" s="13">
        <v>199</v>
      </c>
      <c r="D3512" s="13">
        <v>210</v>
      </c>
      <c r="E3512" s="13">
        <v>0</v>
      </c>
      <c r="F3512" s="15">
        <v>38.28</v>
      </c>
      <c r="G3512" s="15">
        <v>2.1300000000000021</v>
      </c>
      <c r="H3512" s="15">
        <v>280.69</v>
      </c>
      <c r="I3512" s="15">
        <v>9.0630000000000006</v>
      </c>
      <c r="J3512" s="14">
        <v>4.3815578940745139</v>
      </c>
      <c r="K3512" s="15">
        <v>-7.2489999999999997</v>
      </c>
      <c r="L3512" s="16">
        <v>70.22</v>
      </c>
      <c r="M3512" s="14">
        <v>48786196.551277861</v>
      </c>
      <c r="N3512" s="14">
        <v>0.52034640696204926</v>
      </c>
      <c r="O3512" s="14">
        <v>198.40604368172981</v>
      </c>
      <c r="P3512" s="14">
        <v>116.0292397814073</v>
      </c>
      <c r="Q3512" s="15">
        <v>39.086932667863437</v>
      </c>
      <c r="R3512" s="14">
        <v>2.8622147083685552</v>
      </c>
      <c r="S3512" s="14">
        <v>41310.621827149487</v>
      </c>
    </row>
    <row r="3513" spans="1:19" x14ac:dyDescent="0.35">
      <c r="A3513" s="13">
        <v>1190</v>
      </c>
      <c r="B3513" s="13">
        <v>0</v>
      </c>
      <c r="C3513" s="13">
        <v>199</v>
      </c>
      <c r="D3513" s="13">
        <v>210</v>
      </c>
      <c r="E3513" s="13">
        <v>22.5</v>
      </c>
      <c r="F3513" s="15">
        <v>96.27</v>
      </c>
      <c r="G3513" s="15">
        <v>3.200000000000002</v>
      </c>
      <c r="H3513" s="15">
        <v>249.97000000000011</v>
      </c>
      <c r="I3513" s="15">
        <v>1.9670000000000001</v>
      </c>
      <c r="J3513" s="14">
        <v>4.3815578940745139</v>
      </c>
      <c r="K3513" s="15">
        <v>0.1399</v>
      </c>
      <c r="L3513" s="16">
        <v>66.150000000000006</v>
      </c>
      <c r="M3513" s="14">
        <v>48786196.551277861</v>
      </c>
      <c r="N3513" s="14">
        <v>0.52034640696204926</v>
      </c>
      <c r="O3513" s="14">
        <v>198.40604368172981</v>
      </c>
      <c r="P3513" s="14">
        <v>116.0292397814073</v>
      </c>
      <c r="Q3513" s="15">
        <v>54.473265561111987</v>
      </c>
      <c r="R3513" s="14">
        <v>2.8622147083685552</v>
      </c>
      <c r="S3513" s="14">
        <v>41310.621827149487</v>
      </c>
    </row>
    <row r="3514" spans="1:19" x14ac:dyDescent="0.35">
      <c r="A3514" s="13">
        <v>1190</v>
      </c>
      <c r="B3514" s="13">
        <v>0</v>
      </c>
      <c r="C3514" s="13">
        <v>199</v>
      </c>
      <c r="D3514" s="13">
        <v>210</v>
      </c>
      <c r="E3514" s="13">
        <v>45</v>
      </c>
      <c r="F3514" s="15">
        <v>114.38</v>
      </c>
      <c r="G3514" s="15">
        <v>3.8499999999999992</v>
      </c>
      <c r="H3514" s="15">
        <v>224.18</v>
      </c>
      <c r="I3514" s="15">
        <v>-9.4089999999999994E-4</v>
      </c>
      <c r="J3514" s="14">
        <v>4.3815578940745139</v>
      </c>
      <c r="K3514" s="15">
        <v>-3.4860000000000002</v>
      </c>
      <c r="L3514" s="16">
        <v>70.650000000000006</v>
      </c>
      <c r="M3514" s="14">
        <v>48786196.551277861</v>
      </c>
      <c r="N3514" s="14">
        <v>0.52034640696204926</v>
      </c>
      <c r="O3514" s="14">
        <v>198.40604368172981</v>
      </c>
      <c r="P3514" s="14">
        <v>116.0292397814073</v>
      </c>
      <c r="Q3514" s="15">
        <v>53.235274213489532</v>
      </c>
      <c r="R3514" s="14">
        <v>2.8622147083685552</v>
      </c>
      <c r="S3514" s="14">
        <v>41310.621827149487</v>
      </c>
    </row>
    <row r="3515" spans="1:19" x14ac:dyDescent="0.35">
      <c r="A3515" s="13">
        <v>1190</v>
      </c>
      <c r="B3515" s="13">
        <v>50</v>
      </c>
      <c r="C3515" s="13">
        <v>199</v>
      </c>
      <c r="D3515" s="13">
        <v>210</v>
      </c>
      <c r="E3515" s="13">
        <v>0</v>
      </c>
      <c r="F3515" s="15">
        <v>145.38999999999999</v>
      </c>
      <c r="G3515" s="15">
        <v>93.289999999999992</v>
      </c>
      <c r="H3515" s="15">
        <v>304.39</v>
      </c>
      <c r="I3515" s="15">
        <v>-8.652E-3</v>
      </c>
      <c r="J3515" s="14">
        <v>4.3815578940745139</v>
      </c>
      <c r="K3515" s="15">
        <v>-9.8800000000000008</v>
      </c>
      <c r="L3515" s="16">
        <v>19.95</v>
      </c>
      <c r="M3515" s="14">
        <v>48786196.551277861</v>
      </c>
      <c r="N3515" s="14">
        <v>0.52034640696204926</v>
      </c>
      <c r="O3515" s="14">
        <v>198.40604368172981</v>
      </c>
      <c r="P3515" s="14">
        <v>116.0534125396951</v>
      </c>
      <c r="Q3515" s="15">
        <v>49.09612295097002</v>
      </c>
      <c r="R3515" s="14">
        <v>2.8622147083685552</v>
      </c>
      <c r="S3515" s="14">
        <v>41310.621827149487</v>
      </c>
    </row>
    <row r="3516" spans="1:19" x14ac:dyDescent="0.35">
      <c r="A3516" s="13">
        <v>1190</v>
      </c>
      <c r="B3516" s="13">
        <v>50</v>
      </c>
      <c r="C3516" s="13">
        <v>199</v>
      </c>
      <c r="D3516" s="13">
        <v>210</v>
      </c>
      <c r="E3516" s="13">
        <v>22.5</v>
      </c>
      <c r="F3516" s="15">
        <v>138.13999999999999</v>
      </c>
      <c r="G3516" s="15">
        <v>93.34</v>
      </c>
      <c r="H3516" s="15">
        <v>282.64</v>
      </c>
      <c r="I3516" s="15">
        <v>-4.535E-3</v>
      </c>
      <c r="J3516" s="14">
        <v>4.3815578940745139</v>
      </c>
      <c r="K3516" s="15">
        <v>-2.802</v>
      </c>
      <c r="L3516" s="16">
        <v>25.58</v>
      </c>
      <c r="M3516" s="14">
        <v>48786196.551277861</v>
      </c>
      <c r="N3516" s="14">
        <v>0.52034640696204926</v>
      </c>
      <c r="O3516" s="14">
        <v>198.40604368172981</v>
      </c>
      <c r="P3516" s="14">
        <v>116.0534125396951</v>
      </c>
      <c r="Q3516" s="15">
        <v>46.388832613631529</v>
      </c>
      <c r="R3516" s="14">
        <v>2.8622147083685552</v>
      </c>
      <c r="S3516" s="14">
        <v>41310.621827149487</v>
      </c>
    </row>
    <row r="3517" spans="1:19" x14ac:dyDescent="0.35">
      <c r="A3517" s="13">
        <v>1190</v>
      </c>
      <c r="B3517" s="13">
        <v>50</v>
      </c>
      <c r="C3517" s="13">
        <v>199</v>
      </c>
      <c r="D3517" s="13">
        <v>210</v>
      </c>
      <c r="E3517" s="13">
        <v>45</v>
      </c>
      <c r="F3517" s="15">
        <v>140.85</v>
      </c>
      <c r="G3517" s="15">
        <v>93.45</v>
      </c>
      <c r="H3517" s="15">
        <v>304.55</v>
      </c>
      <c r="I3517" s="15">
        <v>-9.1549999999999999E-3</v>
      </c>
      <c r="J3517" s="14">
        <v>4.3815578940745139</v>
      </c>
      <c r="K3517" s="15">
        <v>-8.8089999999999993</v>
      </c>
      <c r="L3517" s="16">
        <v>26.76</v>
      </c>
      <c r="M3517" s="14">
        <v>48786196.551277861</v>
      </c>
      <c r="N3517" s="14">
        <v>0.52034640696204926</v>
      </c>
      <c r="O3517" s="14">
        <v>198.40604368172981</v>
      </c>
      <c r="P3517" s="14">
        <v>116.0534125396951</v>
      </c>
      <c r="Q3517" s="15">
        <v>45.173362741685793</v>
      </c>
      <c r="R3517" s="14">
        <v>2.8622147083685552</v>
      </c>
      <c r="S3517" s="14">
        <v>41310.621827149487</v>
      </c>
    </row>
    <row r="3518" spans="1:19" x14ac:dyDescent="0.35">
      <c r="A3518" s="13">
        <v>1222</v>
      </c>
      <c r="B3518" s="13">
        <v>0</v>
      </c>
      <c r="C3518" s="13">
        <v>126</v>
      </c>
      <c r="D3518" s="13">
        <v>221</v>
      </c>
      <c r="E3518" s="13">
        <v>0</v>
      </c>
      <c r="F3518" s="15">
        <v>40.389999999999993</v>
      </c>
      <c r="G3518" s="15">
        <v>2.1999999999999988</v>
      </c>
      <c r="H3518" s="15">
        <v>184.53</v>
      </c>
      <c r="I3518" s="15">
        <v>6.1870000000000003</v>
      </c>
      <c r="J3518" s="14">
        <v>4.5959170862972707</v>
      </c>
      <c r="K3518" s="15">
        <v>-6.7190000000000003</v>
      </c>
      <c r="L3518" s="16">
        <v>79.290000000000006</v>
      </c>
      <c r="M3518" s="14">
        <v>52097874.495822221</v>
      </c>
      <c r="N3518" s="14">
        <v>0.52490542763869874</v>
      </c>
      <c r="O3518" s="14">
        <v>200.38314474586971</v>
      </c>
      <c r="P3518" s="14">
        <v>74.4424323006196</v>
      </c>
      <c r="Q3518" s="15">
        <v>37.934343080998502</v>
      </c>
      <c r="R3518" s="14">
        <v>2.8819920606279319</v>
      </c>
      <c r="S3518" s="14">
        <v>42336.805763443277</v>
      </c>
    </row>
    <row r="3519" spans="1:19" x14ac:dyDescent="0.35">
      <c r="A3519" s="13">
        <v>1222</v>
      </c>
      <c r="B3519" s="13">
        <v>0</v>
      </c>
      <c r="C3519" s="13">
        <v>126</v>
      </c>
      <c r="D3519" s="13">
        <v>221</v>
      </c>
      <c r="E3519" s="13">
        <v>22.5</v>
      </c>
      <c r="F3519" s="15">
        <v>85.7</v>
      </c>
      <c r="G3519" s="15">
        <v>3.31</v>
      </c>
      <c r="H3519" s="15">
        <v>185.72</v>
      </c>
      <c r="I3519" s="15">
        <v>-6.1780000000000003E-3</v>
      </c>
      <c r="J3519" s="14">
        <v>4.5959170862972707</v>
      </c>
      <c r="K3519" s="15">
        <v>-2.593</v>
      </c>
      <c r="L3519" s="16">
        <v>74.58</v>
      </c>
      <c r="M3519" s="14">
        <v>52097874.495822221</v>
      </c>
      <c r="N3519" s="14">
        <v>0.52490542763869874</v>
      </c>
      <c r="O3519" s="14">
        <v>200.38314474586971</v>
      </c>
      <c r="P3519" s="14">
        <v>74.4424323006196</v>
      </c>
      <c r="Q3519" s="15">
        <v>44.816854707632473</v>
      </c>
      <c r="R3519" s="14">
        <v>2.8819920606279319</v>
      </c>
      <c r="S3519" s="14">
        <v>42336.805763443277</v>
      </c>
    </row>
    <row r="3520" spans="1:19" x14ac:dyDescent="0.35">
      <c r="A3520" s="13">
        <v>1222</v>
      </c>
      <c r="B3520" s="13">
        <v>0</v>
      </c>
      <c r="C3520" s="13">
        <v>126</v>
      </c>
      <c r="D3520" s="13">
        <v>221</v>
      </c>
      <c r="E3520" s="13">
        <v>45</v>
      </c>
      <c r="F3520" s="15">
        <v>83.29</v>
      </c>
      <c r="G3520" s="15">
        <v>4.03</v>
      </c>
      <c r="H3520" s="15">
        <v>200.54</v>
      </c>
      <c r="I3520" s="15">
        <v>-6.7390000000000002E-3</v>
      </c>
      <c r="J3520" s="14">
        <v>4.5959170862972707</v>
      </c>
      <c r="K3520" s="15">
        <v>-6.1210000000000004</v>
      </c>
      <c r="L3520" s="16">
        <v>79.53</v>
      </c>
      <c r="M3520" s="14">
        <v>52097874.495822221</v>
      </c>
      <c r="N3520" s="14">
        <v>0.52490542763869874</v>
      </c>
      <c r="O3520" s="14">
        <v>200.38314474586971</v>
      </c>
      <c r="P3520" s="14">
        <v>74.4424323006196</v>
      </c>
      <c r="Q3520" s="15">
        <v>44.314874158832311</v>
      </c>
      <c r="R3520" s="14">
        <v>2.8819920606279319</v>
      </c>
      <c r="S3520" s="14">
        <v>42336.805763443277</v>
      </c>
    </row>
    <row r="3521" spans="1:19" x14ac:dyDescent="0.35">
      <c r="A3521" s="13">
        <v>1222</v>
      </c>
      <c r="B3521" s="13">
        <v>50</v>
      </c>
      <c r="C3521" s="13">
        <v>126</v>
      </c>
      <c r="D3521" s="13">
        <v>221</v>
      </c>
      <c r="E3521" s="13">
        <v>0</v>
      </c>
      <c r="F3521" s="15">
        <v>92.740000000000009</v>
      </c>
      <c r="G3521" s="15">
        <v>56.599999999999987</v>
      </c>
      <c r="H3521" s="15">
        <v>192.94</v>
      </c>
      <c r="I3521" s="15">
        <v>-1.332E-2</v>
      </c>
      <c r="J3521" s="14">
        <v>4.5959170862972707</v>
      </c>
      <c r="K3521" s="15">
        <v>-9.2119999999999997</v>
      </c>
      <c r="L3521" s="16">
        <v>26</v>
      </c>
      <c r="M3521" s="14">
        <v>52097874.495822221</v>
      </c>
      <c r="N3521" s="14">
        <v>0.52490542763869874</v>
      </c>
      <c r="O3521" s="14">
        <v>200.38314474586971</v>
      </c>
      <c r="P3521" s="14">
        <v>74.457941140682237</v>
      </c>
      <c r="Q3521" s="15">
        <v>44.622444006105979</v>
      </c>
      <c r="R3521" s="14">
        <v>2.8819920606279319</v>
      </c>
      <c r="S3521" s="14">
        <v>42336.805763443277</v>
      </c>
    </row>
    <row r="3522" spans="1:19" x14ac:dyDescent="0.35">
      <c r="A3522" s="13">
        <v>1222</v>
      </c>
      <c r="B3522" s="13">
        <v>50</v>
      </c>
      <c r="C3522" s="13">
        <v>126</v>
      </c>
      <c r="D3522" s="13">
        <v>221</v>
      </c>
      <c r="E3522" s="13">
        <v>22.5</v>
      </c>
      <c r="F3522" s="15">
        <v>94.79</v>
      </c>
      <c r="G3522" s="15">
        <v>56.77</v>
      </c>
      <c r="H3522" s="15">
        <v>195.69</v>
      </c>
      <c r="I3522" s="15">
        <v>-3.5820000000000001E-3</v>
      </c>
      <c r="J3522" s="14">
        <v>4.5959170862972707</v>
      </c>
      <c r="K3522" s="15">
        <v>-7.9610000000000003</v>
      </c>
      <c r="L3522" s="16">
        <v>33.43</v>
      </c>
      <c r="M3522" s="14">
        <v>52097874.495822221</v>
      </c>
      <c r="N3522" s="14">
        <v>0.52490542763869874</v>
      </c>
      <c r="O3522" s="14">
        <v>200.38314474586971</v>
      </c>
      <c r="P3522" s="14">
        <v>74.457941140682237</v>
      </c>
      <c r="Q3522" s="15">
        <v>44.467766867515031</v>
      </c>
      <c r="R3522" s="14">
        <v>2.8819920606279319</v>
      </c>
      <c r="S3522" s="14">
        <v>42336.805763443277</v>
      </c>
    </row>
    <row r="3523" spans="1:19" x14ac:dyDescent="0.35">
      <c r="A3523" s="13">
        <v>1222</v>
      </c>
      <c r="B3523" s="13">
        <v>50</v>
      </c>
      <c r="C3523" s="13">
        <v>126</v>
      </c>
      <c r="D3523" s="13">
        <v>221</v>
      </c>
      <c r="E3523" s="13">
        <v>45</v>
      </c>
      <c r="F3523" s="15">
        <v>96.24</v>
      </c>
      <c r="G3523" s="15">
        <v>56.95</v>
      </c>
      <c r="H3523" s="15">
        <v>196.04</v>
      </c>
      <c r="I3523" s="15">
        <v>-2.4689999999999998E-3</v>
      </c>
      <c r="J3523" s="14">
        <v>4.5959170862972707</v>
      </c>
      <c r="K3523" s="15">
        <v>-6.7140000000000004</v>
      </c>
      <c r="L3523" s="16">
        <v>36.08</v>
      </c>
      <c r="M3523" s="14">
        <v>52097874.495822221</v>
      </c>
      <c r="N3523" s="14">
        <v>0.52490542763869874</v>
      </c>
      <c r="O3523" s="14">
        <v>200.38314474586971</v>
      </c>
      <c r="P3523" s="14">
        <v>74.457941140682237</v>
      </c>
      <c r="Q3523" s="15">
        <v>43.955324890440927</v>
      </c>
      <c r="R3523" s="14">
        <v>2.8819920606279319</v>
      </c>
      <c r="S3523" s="14">
        <v>42336.805763443277</v>
      </c>
    </row>
    <row r="3524" spans="1:19" x14ac:dyDescent="0.35">
      <c r="A3524" s="13">
        <v>793</v>
      </c>
      <c r="B3524" s="13">
        <v>0</v>
      </c>
      <c r="C3524" s="13">
        <v>104</v>
      </c>
      <c r="D3524" s="13">
        <v>151</v>
      </c>
      <c r="E3524" s="13">
        <v>0</v>
      </c>
      <c r="F3524" s="15">
        <v>27.237000000000009</v>
      </c>
      <c r="G3524" s="15">
        <v>1.7070000000000001</v>
      </c>
      <c r="H3524" s="15">
        <v>147.607</v>
      </c>
      <c r="I3524" s="15">
        <v>1.351</v>
      </c>
      <c r="J3524" s="14">
        <v>3.4526477048822861</v>
      </c>
      <c r="K3524" s="15">
        <v>-1.712</v>
      </c>
      <c r="L3524" s="16">
        <v>22.01</v>
      </c>
      <c r="M3524" s="14">
        <v>22287852.323063262</v>
      </c>
      <c r="N3524" s="14">
        <v>0.39053234175623391</v>
      </c>
      <c r="O3524" s="14">
        <v>144.18634544648111</v>
      </c>
      <c r="P3524" s="14">
        <v>40.211556778966198</v>
      </c>
      <c r="Q3524" s="15">
        <v>14.185034100899131</v>
      </c>
      <c r="R3524" s="14">
        <v>2.6035007610350078</v>
      </c>
      <c r="S3524" s="14">
        <v>19074.122927008899</v>
      </c>
    </row>
    <row r="3525" spans="1:19" x14ac:dyDescent="0.35">
      <c r="A3525" s="13">
        <v>793</v>
      </c>
      <c r="B3525" s="13">
        <v>0</v>
      </c>
      <c r="C3525" s="13">
        <v>104</v>
      </c>
      <c r="D3525" s="13">
        <v>151</v>
      </c>
      <c r="E3525" s="13">
        <v>22.5</v>
      </c>
      <c r="F3525" s="15">
        <v>29.90100000000001</v>
      </c>
      <c r="G3525" s="15">
        <v>2.511000000000001</v>
      </c>
      <c r="H3525" s="15">
        <v>115.651</v>
      </c>
      <c r="I3525" s="15">
        <v>2.8610000000000002</v>
      </c>
      <c r="J3525" s="14">
        <v>3.4526477048822861</v>
      </c>
      <c r="K3525" s="15">
        <v>-0.54120000000000001</v>
      </c>
      <c r="L3525" s="16">
        <v>20.9</v>
      </c>
      <c r="M3525" s="14">
        <v>22287852.323063262</v>
      </c>
      <c r="N3525" s="14">
        <v>0.39053234175623391</v>
      </c>
      <c r="O3525" s="14">
        <v>144.18634544648111</v>
      </c>
      <c r="P3525" s="14">
        <v>40.211556778966198</v>
      </c>
      <c r="Q3525" s="15">
        <v>13.94470088652732</v>
      </c>
      <c r="R3525" s="14">
        <v>2.6035007610350078</v>
      </c>
      <c r="S3525" s="14">
        <v>19074.122927008899</v>
      </c>
    </row>
    <row r="3526" spans="1:19" x14ac:dyDescent="0.35">
      <c r="A3526" s="13">
        <v>793</v>
      </c>
      <c r="B3526" s="13">
        <v>0</v>
      </c>
      <c r="C3526" s="13">
        <v>104</v>
      </c>
      <c r="D3526" s="13">
        <v>151</v>
      </c>
      <c r="E3526" s="13">
        <v>45</v>
      </c>
      <c r="F3526" s="15">
        <v>66.673000000000002</v>
      </c>
      <c r="G3526" s="15">
        <v>3.0929999999999991</v>
      </c>
      <c r="H3526" s="15">
        <v>160.37299999999999</v>
      </c>
      <c r="I3526" s="15">
        <v>-2.8610000000000002E-4</v>
      </c>
      <c r="J3526" s="14">
        <v>3.4526477048822861</v>
      </c>
      <c r="K3526" s="15">
        <v>-1.641</v>
      </c>
      <c r="L3526" s="16">
        <v>22.73</v>
      </c>
      <c r="M3526" s="14">
        <v>22287852.323063262</v>
      </c>
      <c r="N3526" s="14">
        <v>0.39053234175623391</v>
      </c>
      <c r="O3526" s="14">
        <v>144.18634544648111</v>
      </c>
      <c r="P3526" s="14">
        <v>40.211556778966198</v>
      </c>
      <c r="Q3526" s="15">
        <v>17.139399751931862</v>
      </c>
      <c r="R3526" s="14">
        <v>2.6035007610350078</v>
      </c>
      <c r="S3526" s="14">
        <v>19074.122927008899</v>
      </c>
    </row>
    <row r="3527" spans="1:19" x14ac:dyDescent="0.35">
      <c r="A3527" s="13">
        <v>793</v>
      </c>
      <c r="B3527" s="13">
        <v>50</v>
      </c>
      <c r="C3527" s="13">
        <v>104</v>
      </c>
      <c r="D3527" s="13">
        <v>151</v>
      </c>
      <c r="E3527" s="13">
        <v>0</v>
      </c>
      <c r="F3527" s="15">
        <v>73.830000000000013</v>
      </c>
      <c r="G3527" s="15">
        <v>48.499999999999993</v>
      </c>
      <c r="H3527" s="15">
        <v>160.26</v>
      </c>
      <c r="I3527" s="15">
        <v>-5.3350000000000001E-4</v>
      </c>
      <c r="J3527" s="14">
        <v>3.4526477048822861</v>
      </c>
      <c r="K3527" s="15">
        <v>-2.4239999999999999</v>
      </c>
      <c r="L3527" s="16">
        <v>5.7080000000000002</v>
      </c>
      <c r="M3527" s="14">
        <v>22287852.323063262</v>
      </c>
      <c r="N3527" s="14">
        <v>0.39053234175623391</v>
      </c>
      <c r="O3527" s="14">
        <v>144.18634544648111</v>
      </c>
      <c r="P3527" s="14">
        <v>40.219934186628493</v>
      </c>
      <c r="Q3527" s="15">
        <v>17.26066212982861</v>
      </c>
      <c r="R3527" s="14">
        <v>2.6035007610350078</v>
      </c>
      <c r="S3527" s="14">
        <v>19074.122927008899</v>
      </c>
    </row>
    <row r="3528" spans="1:19" x14ac:dyDescent="0.35">
      <c r="A3528" s="13">
        <v>793</v>
      </c>
      <c r="B3528" s="13">
        <v>50</v>
      </c>
      <c r="C3528" s="13">
        <v>104</v>
      </c>
      <c r="D3528" s="13">
        <v>151</v>
      </c>
      <c r="E3528" s="13">
        <v>22.5</v>
      </c>
      <c r="F3528" s="15">
        <v>77.069999999999993</v>
      </c>
      <c r="G3528" s="15">
        <v>48.62</v>
      </c>
      <c r="H3528" s="15">
        <v>161.82</v>
      </c>
      <c r="I3528" s="15">
        <v>-6.6190000000000002E-5</v>
      </c>
      <c r="J3528" s="14">
        <v>3.4526477048822861</v>
      </c>
      <c r="K3528" s="15">
        <v>-1.9530000000000001</v>
      </c>
      <c r="L3528" s="16">
        <v>7.4249999999999998</v>
      </c>
      <c r="M3528" s="14">
        <v>22287852.323063262</v>
      </c>
      <c r="N3528" s="14">
        <v>0.39053234175623391</v>
      </c>
      <c r="O3528" s="14">
        <v>144.18634544648111</v>
      </c>
      <c r="P3528" s="14">
        <v>40.219934186628493</v>
      </c>
      <c r="Q3528" s="15">
        <v>17.322178889332129</v>
      </c>
      <c r="R3528" s="14">
        <v>2.6035007610350078</v>
      </c>
      <c r="S3528" s="14">
        <v>19074.122927008899</v>
      </c>
    </row>
    <row r="3529" spans="1:19" x14ac:dyDescent="0.35">
      <c r="A3529" s="13">
        <v>793</v>
      </c>
      <c r="B3529" s="13">
        <v>50</v>
      </c>
      <c r="C3529" s="13">
        <v>104</v>
      </c>
      <c r="D3529" s="13">
        <v>151</v>
      </c>
      <c r="E3529" s="13">
        <v>45</v>
      </c>
      <c r="F3529" s="15">
        <v>78.580000000000013</v>
      </c>
      <c r="G3529" s="15">
        <v>48.76</v>
      </c>
      <c r="H3529" s="15">
        <v>161.46</v>
      </c>
      <c r="I3529" s="15">
        <v>-2.9989999999999999E-3</v>
      </c>
      <c r="J3529" s="14">
        <v>3.4526477048822861</v>
      </c>
      <c r="K3529" s="15">
        <v>-1.7729999999999999</v>
      </c>
      <c r="L3529" s="16">
        <v>7.9660000000000002</v>
      </c>
      <c r="M3529" s="14">
        <v>22287852.323063262</v>
      </c>
      <c r="N3529" s="14">
        <v>0.39053234175623391</v>
      </c>
      <c r="O3529" s="14">
        <v>144.18634544648111</v>
      </c>
      <c r="P3529" s="14">
        <v>40.219934186628493</v>
      </c>
      <c r="Q3529" s="15">
        <v>17.094671226703959</v>
      </c>
      <c r="R3529" s="14">
        <v>2.6035007610350078</v>
      </c>
      <c r="S3529" s="14">
        <v>19074.122927008899</v>
      </c>
    </row>
    <row r="3530" spans="1:19" x14ac:dyDescent="0.35">
      <c r="A3530" s="13">
        <v>1652</v>
      </c>
      <c r="B3530" s="13">
        <v>0</v>
      </c>
      <c r="C3530" s="13">
        <v>51</v>
      </c>
      <c r="D3530" s="13">
        <v>228</v>
      </c>
      <c r="E3530" s="13">
        <v>0</v>
      </c>
      <c r="F3530" s="15">
        <v>30.61</v>
      </c>
      <c r="G3530" s="15">
        <v>2.069999999999999</v>
      </c>
      <c r="H3530" s="15">
        <v>70.359999999999985</v>
      </c>
      <c r="I3530" s="15">
        <v>-2.369E-3</v>
      </c>
      <c r="J3530" s="14">
        <v>4.430071852603656</v>
      </c>
      <c r="K3530" s="15">
        <v>-10.37</v>
      </c>
      <c r="L3530" s="16">
        <v>117.4</v>
      </c>
      <c r="M3530" s="14">
        <v>71303241.195836216</v>
      </c>
      <c r="N3530" s="14">
        <v>0.61738425194302116</v>
      </c>
      <c r="O3530" s="14">
        <v>241.7099363530987</v>
      </c>
      <c r="P3530" s="14">
        <v>38.900706583435593</v>
      </c>
      <c r="Q3530" s="15">
        <v>39.369594950796817</v>
      </c>
      <c r="R3530" s="14">
        <v>3.1337069655724581</v>
      </c>
      <c r="S3530" s="14">
        <v>67748.252500007176</v>
      </c>
    </row>
    <row r="3531" spans="1:19" x14ac:dyDescent="0.35">
      <c r="A3531" s="13">
        <v>1652</v>
      </c>
      <c r="B3531" s="13">
        <v>0</v>
      </c>
      <c r="C3531" s="13">
        <v>51</v>
      </c>
      <c r="D3531" s="13">
        <v>228</v>
      </c>
      <c r="E3531" s="13">
        <v>22.5</v>
      </c>
      <c r="F3531" s="15">
        <v>39.18</v>
      </c>
      <c r="G3531" s="15">
        <v>3.12</v>
      </c>
      <c r="H3531" s="15">
        <v>69.72</v>
      </c>
      <c r="I3531" s="15">
        <v>-4.8910000000000004E-3</v>
      </c>
      <c r="J3531" s="14">
        <v>4.430071852603656</v>
      </c>
      <c r="K3531" s="15">
        <v>-8.8569999999999993</v>
      </c>
      <c r="L3531" s="16">
        <v>109.2</v>
      </c>
      <c r="M3531" s="14">
        <v>71303241.195836216</v>
      </c>
      <c r="N3531" s="14">
        <v>0.61738425194302116</v>
      </c>
      <c r="O3531" s="14">
        <v>241.7099363530987</v>
      </c>
      <c r="P3531" s="14">
        <v>38.900706583435593</v>
      </c>
      <c r="Q3531" s="15">
        <v>38.265270984361933</v>
      </c>
      <c r="R3531" s="14">
        <v>3.1337069655724581</v>
      </c>
      <c r="S3531" s="14">
        <v>67748.252500007176</v>
      </c>
    </row>
    <row r="3532" spans="1:19" x14ac:dyDescent="0.35">
      <c r="A3532" s="13">
        <v>1652</v>
      </c>
      <c r="B3532" s="13">
        <v>0</v>
      </c>
      <c r="C3532" s="13">
        <v>51</v>
      </c>
      <c r="D3532" s="13">
        <v>228</v>
      </c>
      <c r="E3532" s="13">
        <v>45</v>
      </c>
      <c r="F3532" s="15">
        <v>42.09</v>
      </c>
      <c r="G3532" s="15">
        <v>3.84</v>
      </c>
      <c r="H3532" s="15">
        <v>85.54000000000002</v>
      </c>
      <c r="I3532" s="15">
        <v>-5.7329999999999994E-3</v>
      </c>
      <c r="J3532" s="14">
        <v>4.430071852603656</v>
      </c>
      <c r="K3532" s="15">
        <v>-7.4029999999999996</v>
      </c>
      <c r="L3532" s="16">
        <v>114.4</v>
      </c>
      <c r="M3532" s="14">
        <v>71303241.195836216</v>
      </c>
      <c r="N3532" s="14">
        <v>0.61738425194302116</v>
      </c>
      <c r="O3532" s="14">
        <v>241.7099363530987</v>
      </c>
      <c r="P3532" s="14">
        <v>38.900706583435593</v>
      </c>
      <c r="Q3532" s="15">
        <v>39.1385371919975</v>
      </c>
      <c r="R3532" s="14">
        <v>3.1337069655724581</v>
      </c>
      <c r="S3532" s="14">
        <v>67748.252500007176</v>
      </c>
    </row>
    <row r="3533" spans="1:19" x14ac:dyDescent="0.35">
      <c r="A3533" s="13">
        <v>1652</v>
      </c>
      <c r="B3533" s="13">
        <v>50</v>
      </c>
      <c r="C3533" s="13">
        <v>51</v>
      </c>
      <c r="D3533" s="13">
        <v>228</v>
      </c>
      <c r="E3533" s="13">
        <v>0</v>
      </c>
      <c r="F3533" s="15">
        <v>33.5</v>
      </c>
      <c r="G3533" s="15">
        <v>18.12</v>
      </c>
      <c r="H3533" s="15">
        <v>79.180000000000007</v>
      </c>
      <c r="I3533" s="15">
        <v>-5.3039999999999997E-2</v>
      </c>
      <c r="J3533" s="14">
        <v>4.430071852603656</v>
      </c>
      <c r="K3533" s="15">
        <v>-13</v>
      </c>
      <c r="L3533" s="16">
        <v>66.48</v>
      </c>
      <c r="M3533" s="14">
        <v>71303241.195836216</v>
      </c>
      <c r="N3533" s="14">
        <v>0.61738425194302116</v>
      </c>
      <c r="O3533" s="14">
        <v>241.7099363530987</v>
      </c>
      <c r="P3533" s="14">
        <v>38.908810897307127</v>
      </c>
      <c r="Q3533" s="15">
        <v>43.600231653359756</v>
      </c>
      <c r="R3533" s="14">
        <v>3.1337069655724581</v>
      </c>
      <c r="S3533" s="14">
        <v>67748.252500007176</v>
      </c>
    </row>
    <row r="3534" spans="1:19" x14ac:dyDescent="0.35">
      <c r="A3534" s="13">
        <v>1652</v>
      </c>
      <c r="B3534" s="13">
        <v>50</v>
      </c>
      <c r="C3534" s="13">
        <v>51</v>
      </c>
      <c r="D3534" s="13">
        <v>228</v>
      </c>
      <c r="E3534" s="13">
        <v>22.5</v>
      </c>
      <c r="F3534" s="15">
        <v>38.68</v>
      </c>
      <c r="G3534" s="15">
        <v>18.579999999999998</v>
      </c>
      <c r="H3534" s="15">
        <v>72.349999999999994</v>
      </c>
      <c r="I3534" s="15">
        <v>-4.4699999999999997E-2</v>
      </c>
      <c r="J3534" s="14">
        <v>4.430071852603656</v>
      </c>
      <c r="K3534" s="15">
        <v>-10.96</v>
      </c>
      <c r="L3534" s="16">
        <v>73.92</v>
      </c>
      <c r="M3534" s="14">
        <v>71303241.195836216</v>
      </c>
      <c r="N3534" s="14">
        <v>0.61738425194302116</v>
      </c>
      <c r="O3534" s="14">
        <v>241.7099363530987</v>
      </c>
      <c r="P3534" s="14">
        <v>38.908810897307127</v>
      </c>
      <c r="Q3534" s="15">
        <v>41.120802020617873</v>
      </c>
      <c r="R3534" s="14">
        <v>3.1337069655724581</v>
      </c>
      <c r="S3534" s="14">
        <v>67748.252500007176</v>
      </c>
    </row>
    <row r="3535" spans="1:19" x14ac:dyDescent="0.35">
      <c r="A3535" s="13">
        <v>1652</v>
      </c>
      <c r="B3535" s="13">
        <v>50</v>
      </c>
      <c r="C3535" s="13">
        <v>51</v>
      </c>
      <c r="D3535" s="13">
        <v>228</v>
      </c>
      <c r="E3535" s="13">
        <v>45</v>
      </c>
      <c r="F3535" s="15">
        <v>40.389999999999993</v>
      </c>
      <c r="G3535" s="15">
        <v>18.86</v>
      </c>
      <c r="H3535" s="15">
        <v>81.669999999999987</v>
      </c>
      <c r="I3535" s="15">
        <v>-2.4899999999999999E-2</v>
      </c>
      <c r="J3535" s="14">
        <v>4.430071852603656</v>
      </c>
      <c r="K3535" s="15">
        <v>-9.2490000000000006</v>
      </c>
      <c r="L3535" s="16">
        <v>78.260000000000005</v>
      </c>
      <c r="M3535" s="14">
        <v>71303241.195836216</v>
      </c>
      <c r="N3535" s="14">
        <v>0.61738425194302116</v>
      </c>
      <c r="O3535" s="14">
        <v>241.7099363530987</v>
      </c>
      <c r="P3535" s="14">
        <v>38.908810897307127</v>
      </c>
      <c r="Q3535" s="15">
        <v>41.916224995297853</v>
      </c>
      <c r="R3535" s="14">
        <v>3.1337069655724581</v>
      </c>
      <c r="S3535" s="14">
        <v>67748.252500007176</v>
      </c>
    </row>
    <row r="3536" spans="1:19" x14ac:dyDescent="0.35">
      <c r="A3536" s="13">
        <v>790</v>
      </c>
      <c r="B3536" s="13">
        <v>0</v>
      </c>
      <c r="C3536" s="13">
        <v>114</v>
      </c>
      <c r="D3536" s="13">
        <v>205</v>
      </c>
      <c r="E3536" s="13">
        <v>0</v>
      </c>
      <c r="F3536" s="15">
        <v>37.140000000000008</v>
      </c>
      <c r="G3536" s="15">
        <v>2.2799999999999989</v>
      </c>
      <c r="H3536" s="15">
        <v>164.73</v>
      </c>
      <c r="I3536" s="15">
        <v>1.5820000000000001</v>
      </c>
      <c r="J3536" s="14">
        <v>4.6960179857345334</v>
      </c>
      <c r="K3536" s="15">
        <v>-3.25</v>
      </c>
      <c r="L3536" s="16">
        <v>40.14</v>
      </c>
      <c r="M3536" s="14">
        <v>29949082.179344501</v>
      </c>
      <c r="N3536" s="14">
        <v>0.38785871798219701</v>
      </c>
      <c r="O3536" s="14">
        <v>143.10872175810931</v>
      </c>
      <c r="P3536" s="14">
        <v>43.668049746619623</v>
      </c>
      <c r="Q3536" s="15">
        <v>18.048506238878971</v>
      </c>
      <c r="R3536" s="14">
        <v>2.601446516939474</v>
      </c>
      <c r="S3536" s="14">
        <v>18738.073053200849</v>
      </c>
    </row>
    <row r="3537" spans="1:19" x14ac:dyDescent="0.35">
      <c r="A3537" s="13">
        <v>790</v>
      </c>
      <c r="B3537" s="13">
        <v>0</v>
      </c>
      <c r="C3537" s="13">
        <v>114</v>
      </c>
      <c r="D3537" s="13">
        <v>205</v>
      </c>
      <c r="E3537" s="13">
        <v>22.5</v>
      </c>
      <c r="F3537" s="15">
        <v>39.640000000000008</v>
      </c>
      <c r="G3537" s="15">
        <v>3.41</v>
      </c>
      <c r="H3537" s="15">
        <v>172</v>
      </c>
      <c r="I3537" s="15">
        <v>4.008</v>
      </c>
      <c r="J3537" s="14">
        <v>4.6960179857345334</v>
      </c>
      <c r="K3537" s="15">
        <v>-2.0739999999999998</v>
      </c>
      <c r="L3537" s="16">
        <v>38.07</v>
      </c>
      <c r="M3537" s="14">
        <v>29949082.179344501</v>
      </c>
      <c r="N3537" s="14">
        <v>0.38785871798219701</v>
      </c>
      <c r="O3537" s="14">
        <v>143.10872175810931</v>
      </c>
      <c r="P3537" s="14">
        <v>43.668049746619623</v>
      </c>
      <c r="Q3537" s="15">
        <v>17.500449576503559</v>
      </c>
      <c r="R3537" s="14">
        <v>2.601446516939474</v>
      </c>
      <c r="S3537" s="14">
        <v>18738.073053200849</v>
      </c>
    </row>
    <row r="3538" spans="1:19" x14ac:dyDescent="0.35">
      <c r="A3538" s="13">
        <v>790</v>
      </c>
      <c r="B3538" s="13">
        <v>0</v>
      </c>
      <c r="C3538" s="13">
        <v>114</v>
      </c>
      <c r="D3538" s="13">
        <v>205</v>
      </c>
      <c r="E3538" s="13">
        <v>45</v>
      </c>
      <c r="F3538" s="15">
        <v>75.13</v>
      </c>
      <c r="G3538" s="15">
        <v>4.2100000000000017</v>
      </c>
      <c r="H3538" s="15">
        <v>176.03</v>
      </c>
      <c r="I3538" s="15">
        <v>-3.7100000000000002E-3</v>
      </c>
      <c r="J3538" s="14">
        <v>4.6960179857345334</v>
      </c>
      <c r="K3538" s="15">
        <v>-2.5779999999999998</v>
      </c>
      <c r="L3538" s="16">
        <v>41.43</v>
      </c>
      <c r="M3538" s="14">
        <v>29949082.179344501</v>
      </c>
      <c r="N3538" s="14">
        <v>0.38785871798219701</v>
      </c>
      <c r="O3538" s="14">
        <v>143.10872175810931</v>
      </c>
      <c r="P3538" s="14">
        <v>43.668049746619623</v>
      </c>
      <c r="Q3538" s="15">
        <v>20.225690272744021</v>
      </c>
      <c r="R3538" s="14">
        <v>2.601446516939474</v>
      </c>
      <c r="S3538" s="14">
        <v>18738.073053200849</v>
      </c>
    </row>
    <row r="3539" spans="1:19" x14ac:dyDescent="0.35">
      <c r="A3539" s="13">
        <v>790</v>
      </c>
      <c r="B3539" s="13">
        <v>50</v>
      </c>
      <c r="C3539" s="13">
        <v>114</v>
      </c>
      <c r="D3539" s="13">
        <v>205</v>
      </c>
      <c r="E3539" s="13">
        <v>0</v>
      </c>
      <c r="F3539" s="15">
        <v>77.64</v>
      </c>
      <c r="G3539" s="15">
        <v>52.320000000000007</v>
      </c>
      <c r="H3539" s="15">
        <v>176.26</v>
      </c>
      <c r="I3539" s="15">
        <v>-4.7830000000000008E-3</v>
      </c>
      <c r="J3539" s="14">
        <v>4.6960179857345334</v>
      </c>
      <c r="K3539" s="15">
        <v>-4.5460000000000003</v>
      </c>
      <c r="L3539" s="16">
        <v>11.19</v>
      </c>
      <c r="M3539" s="14">
        <v>29949082.179344501</v>
      </c>
      <c r="N3539" s="14">
        <v>0.38785871798219701</v>
      </c>
      <c r="O3539" s="14">
        <v>143.10872175810931</v>
      </c>
      <c r="P3539" s="14">
        <v>43.677147256983488</v>
      </c>
      <c r="Q3539" s="15">
        <v>20.354121144239539</v>
      </c>
      <c r="R3539" s="14">
        <v>2.601446516939474</v>
      </c>
      <c r="S3539" s="14">
        <v>18738.073053200849</v>
      </c>
    </row>
    <row r="3540" spans="1:19" x14ac:dyDescent="0.35">
      <c r="A3540" s="13">
        <v>790</v>
      </c>
      <c r="B3540" s="13">
        <v>50</v>
      </c>
      <c r="C3540" s="13">
        <v>114</v>
      </c>
      <c r="D3540" s="13">
        <v>205</v>
      </c>
      <c r="E3540" s="13">
        <v>22.5</v>
      </c>
      <c r="F3540" s="15">
        <v>84.960000000000008</v>
      </c>
      <c r="G3540" s="15">
        <v>52.570000000000007</v>
      </c>
      <c r="H3540" s="15">
        <v>168.76</v>
      </c>
      <c r="I3540" s="15">
        <v>-5.9699999999999996E-3</v>
      </c>
      <c r="J3540" s="14">
        <v>4.6960179857345334</v>
      </c>
      <c r="K3540" s="15">
        <v>-3.9510000000000001</v>
      </c>
      <c r="L3540" s="16">
        <v>14.24</v>
      </c>
      <c r="M3540" s="14">
        <v>29949082.179344501</v>
      </c>
      <c r="N3540" s="14">
        <v>0.38785871798219701</v>
      </c>
      <c r="O3540" s="14">
        <v>143.10872175810931</v>
      </c>
      <c r="P3540" s="14">
        <v>43.677147256983488</v>
      </c>
      <c r="Q3540" s="15">
        <v>20.265816907990189</v>
      </c>
      <c r="R3540" s="14">
        <v>2.601446516939474</v>
      </c>
      <c r="S3540" s="14">
        <v>18738.073053200849</v>
      </c>
    </row>
    <row r="3541" spans="1:19" x14ac:dyDescent="0.35">
      <c r="A3541" s="13">
        <v>790</v>
      </c>
      <c r="B3541" s="13">
        <v>50</v>
      </c>
      <c r="C3541" s="13">
        <v>114</v>
      </c>
      <c r="D3541" s="13">
        <v>205</v>
      </c>
      <c r="E3541" s="13">
        <v>45</v>
      </c>
      <c r="F3541" s="15">
        <v>87.320000000000007</v>
      </c>
      <c r="G3541" s="15">
        <v>52.77</v>
      </c>
      <c r="H3541" s="15">
        <v>178.72</v>
      </c>
      <c r="I3541" s="15">
        <v>-4.4610000000000014E-3</v>
      </c>
      <c r="J3541" s="14">
        <v>4.6960179857345334</v>
      </c>
      <c r="K3541" s="15">
        <v>-3.3170000000000002</v>
      </c>
      <c r="L3541" s="16">
        <v>15.14</v>
      </c>
      <c r="M3541" s="14">
        <v>29949082.179344501</v>
      </c>
      <c r="N3541" s="14">
        <v>0.38785871798219701</v>
      </c>
      <c r="O3541" s="14">
        <v>143.10872175810931</v>
      </c>
      <c r="P3541" s="14">
        <v>43.677147256983488</v>
      </c>
      <c r="Q3541" s="15">
        <v>20.11786621704697</v>
      </c>
      <c r="R3541" s="14">
        <v>2.601446516939474</v>
      </c>
      <c r="S3541" s="14">
        <v>18738.073053200849</v>
      </c>
    </row>
    <row r="3542" spans="1:19" x14ac:dyDescent="0.35">
      <c r="A3542" s="13">
        <v>574</v>
      </c>
      <c r="B3542" s="13">
        <v>0</v>
      </c>
      <c r="C3542" s="13">
        <v>41</v>
      </c>
      <c r="D3542" s="13">
        <v>131</v>
      </c>
      <c r="E3542" s="13">
        <v>0</v>
      </c>
      <c r="F3542" s="15">
        <v>14.435</v>
      </c>
      <c r="G3542" s="15">
        <v>1.585</v>
      </c>
      <c r="H3542" s="15">
        <v>50.695</v>
      </c>
      <c r="I3542" s="15">
        <v>-1.4090000000000001E-3</v>
      </c>
      <c r="J3542" s="14">
        <v>3.193109847038345</v>
      </c>
      <c r="K3542" s="15">
        <v>-1.143</v>
      </c>
      <c r="L3542" s="16">
        <v>11.06</v>
      </c>
      <c r="M3542" s="14">
        <v>13023662.63872841</v>
      </c>
      <c r="N3542" s="14">
        <v>0.29634653840594449</v>
      </c>
      <c r="O3542" s="14">
        <v>107.0705785815684</v>
      </c>
      <c r="P3542" s="14">
        <v>11.04282464281189</v>
      </c>
      <c r="Q3542" s="15">
        <v>6.0497726971665724</v>
      </c>
      <c r="R3542" s="14">
        <v>2.4493150684931511</v>
      </c>
      <c r="S3542" s="14">
        <v>9540.2808624381814</v>
      </c>
    </row>
    <row r="3543" spans="1:19" x14ac:dyDescent="0.35">
      <c r="A3543" s="13">
        <v>574</v>
      </c>
      <c r="B3543" s="13">
        <v>0</v>
      </c>
      <c r="C3543" s="13">
        <v>41</v>
      </c>
      <c r="D3543" s="13">
        <v>131</v>
      </c>
      <c r="E3543" s="13">
        <v>22.5</v>
      </c>
      <c r="F3543" s="15">
        <v>20.637</v>
      </c>
      <c r="G3543" s="15">
        <v>2.2870000000000008</v>
      </c>
      <c r="H3543" s="15">
        <v>48.936999999999998</v>
      </c>
      <c r="I3543" s="15">
        <v>-5.3739999999999994E-4</v>
      </c>
      <c r="J3543" s="14">
        <v>3.193109847038345</v>
      </c>
      <c r="K3543" s="15">
        <v>-1.054</v>
      </c>
      <c r="L3543" s="16">
        <v>10.51</v>
      </c>
      <c r="M3543" s="14">
        <v>13023662.63872841</v>
      </c>
      <c r="N3543" s="14">
        <v>0.29634653840594449</v>
      </c>
      <c r="O3543" s="14">
        <v>107.0705785815684</v>
      </c>
      <c r="P3543" s="14">
        <v>11.04282464281189</v>
      </c>
      <c r="Q3543" s="15">
        <v>5.214334499631522</v>
      </c>
      <c r="R3543" s="14">
        <v>2.4493150684931511</v>
      </c>
      <c r="S3543" s="14">
        <v>9540.2808624381814</v>
      </c>
    </row>
    <row r="3544" spans="1:19" x14ac:dyDescent="0.35">
      <c r="A3544" s="13">
        <v>574</v>
      </c>
      <c r="B3544" s="13">
        <v>0</v>
      </c>
      <c r="C3544" s="13">
        <v>41</v>
      </c>
      <c r="D3544" s="13">
        <v>131</v>
      </c>
      <c r="E3544" s="13">
        <v>45</v>
      </c>
      <c r="F3544" s="15">
        <v>25.422999999999998</v>
      </c>
      <c r="G3544" s="15">
        <v>2.8729999999999989</v>
      </c>
      <c r="H3544" s="15">
        <v>61.253</v>
      </c>
      <c r="I3544" s="15">
        <v>-1.7830000000000001E-3</v>
      </c>
      <c r="J3544" s="14">
        <v>3.193109847038345</v>
      </c>
      <c r="K3544" s="15">
        <v>-0.89019999999999999</v>
      </c>
      <c r="L3544" s="16">
        <v>11.54</v>
      </c>
      <c r="M3544" s="14">
        <v>13023662.63872841</v>
      </c>
      <c r="N3544" s="14">
        <v>0.29634653840594449</v>
      </c>
      <c r="O3544" s="14">
        <v>107.0705785815684</v>
      </c>
      <c r="P3544" s="14">
        <v>11.04282464281189</v>
      </c>
      <c r="Q3544" s="15">
        <v>4.9857880857410981</v>
      </c>
      <c r="R3544" s="14">
        <v>2.4493150684931511</v>
      </c>
      <c r="S3544" s="14">
        <v>9540.2808624381814</v>
      </c>
    </row>
    <row r="3545" spans="1:19" x14ac:dyDescent="0.35">
      <c r="A3545" s="13">
        <v>574</v>
      </c>
      <c r="B3545" s="13">
        <v>50</v>
      </c>
      <c r="C3545" s="13">
        <v>41</v>
      </c>
      <c r="D3545" s="13">
        <v>131</v>
      </c>
      <c r="E3545" s="13">
        <v>0</v>
      </c>
      <c r="F3545" s="15">
        <v>23.82</v>
      </c>
      <c r="G3545" s="15">
        <v>18.13</v>
      </c>
      <c r="H3545" s="15">
        <v>62.879999999999988</v>
      </c>
      <c r="I3545" s="15">
        <v>-4.7410000000000004E-3</v>
      </c>
      <c r="J3545" s="14">
        <v>3.193109847038345</v>
      </c>
      <c r="K3545" s="15">
        <v>-1.6990000000000001</v>
      </c>
      <c r="L3545" s="16">
        <v>3.88</v>
      </c>
      <c r="M3545" s="14">
        <v>13023662.63872841</v>
      </c>
      <c r="N3545" s="14">
        <v>0.29634653840594449</v>
      </c>
      <c r="O3545" s="14">
        <v>107.0705785815684</v>
      </c>
      <c r="P3545" s="14">
        <v>11.045125231279149</v>
      </c>
      <c r="Q3545" s="15">
        <v>6.6202764831497776</v>
      </c>
      <c r="R3545" s="14">
        <v>2.4493150684931511</v>
      </c>
      <c r="S3545" s="14">
        <v>9540.2808624381814</v>
      </c>
    </row>
    <row r="3546" spans="1:19" x14ac:dyDescent="0.35">
      <c r="A3546" s="13">
        <v>574</v>
      </c>
      <c r="B3546" s="13">
        <v>50</v>
      </c>
      <c r="C3546" s="13">
        <v>41</v>
      </c>
      <c r="D3546" s="13">
        <v>131</v>
      </c>
      <c r="E3546" s="13">
        <v>22.5</v>
      </c>
      <c r="F3546" s="15">
        <v>26.17</v>
      </c>
      <c r="G3546" s="15">
        <v>18.23</v>
      </c>
      <c r="H3546" s="15">
        <v>59.99</v>
      </c>
      <c r="I3546" s="15">
        <v>-4.3059999999999999E-3</v>
      </c>
      <c r="J3546" s="14">
        <v>3.193109847038345</v>
      </c>
      <c r="K3546" s="15">
        <v>-1.5920000000000001</v>
      </c>
      <c r="L3546" s="16">
        <v>4.2750000000000004</v>
      </c>
      <c r="M3546" s="14">
        <v>13023662.63872841</v>
      </c>
      <c r="N3546" s="14">
        <v>0.29634653840594449</v>
      </c>
      <c r="O3546" s="14">
        <v>107.0705785815684</v>
      </c>
      <c r="P3546" s="14">
        <v>11.045125231279149</v>
      </c>
      <c r="Q3546" s="15">
        <v>5.6754343419645803</v>
      </c>
      <c r="R3546" s="14">
        <v>2.4493150684931511</v>
      </c>
      <c r="S3546" s="14">
        <v>9540.2808624381814</v>
      </c>
    </row>
    <row r="3547" spans="1:19" x14ac:dyDescent="0.35">
      <c r="A3547" s="13">
        <v>574</v>
      </c>
      <c r="B3547" s="13">
        <v>50</v>
      </c>
      <c r="C3547" s="13">
        <v>41</v>
      </c>
      <c r="D3547" s="13">
        <v>131</v>
      </c>
      <c r="E3547" s="13">
        <v>45</v>
      </c>
      <c r="F3547" s="15">
        <v>27.18</v>
      </c>
      <c r="G3547" s="15">
        <v>18.34</v>
      </c>
      <c r="H3547" s="15">
        <v>64.97</v>
      </c>
      <c r="I3547" s="15">
        <v>-1.554E-3</v>
      </c>
      <c r="J3547" s="14">
        <v>3.193109847038345</v>
      </c>
      <c r="K3547" s="15">
        <v>-1.351</v>
      </c>
      <c r="L3547" s="16">
        <v>4.2350000000000003</v>
      </c>
      <c r="M3547" s="14">
        <v>13023662.63872841</v>
      </c>
      <c r="N3547" s="14">
        <v>0.29634653840594449</v>
      </c>
      <c r="O3547" s="14">
        <v>107.0705785815684</v>
      </c>
      <c r="P3547" s="14">
        <v>11.045125231279149</v>
      </c>
      <c r="Q3547" s="15">
        <v>5.3312811634379393</v>
      </c>
      <c r="R3547" s="14">
        <v>2.4493150684931511</v>
      </c>
      <c r="S3547" s="14">
        <v>9540.2808624381814</v>
      </c>
    </row>
    <row r="3548" spans="1:19" x14ac:dyDescent="0.35">
      <c r="A3548" s="13">
        <v>1968</v>
      </c>
      <c r="B3548" s="13">
        <v>0</v>
      </c>
      <c r="C3548" s="13">
        <v>80</v>
      </c>
      <c r="D3548" s="13">
        <v>142</v>
      </c>
      <c r="E3548" s="13">
        <v>0</v>
      </c>
      <c r="F3548" s="15">
        <v>50.296000000000006</v>
      </c>
      <c r="G3548" s="15">
        <v>1.2840000000000009</v>
      </c>
      <c r="H3548" s="15">
        <v>124.376</v>
      </c>
      <c r="I3548" s="15">
        <v>-1.4890000000000001E-3</v>
      </c>
      <c r="J3548" s="14">
        <v>2.588518877654165</v>
      </c>
      <c r="K3548" s="15">
        <v>-5.75</v>
      </c>
      <c r="L3548" s="16">
        <v>59.81</v>
      </c>
      <c r="M3548" s="14">
        <v>56356455.642684139</v>
      </c>
      <c r="N3548" s="14">
        <v>0.70142845863609893</v>
      </c>
      <c r="O3548" s="14">
        <v>281.54078890050948</v>
      </c>
      <c r="P3548" s="14">
        <v>75.759491490987372</v>
      </c>
      <c r="Q3548" s="15">
        <v>61.891871506841127</v>
      </c>
      <c r="R3548" s="14">
        <v>3.3034551274975161</v>
      </c>
      <c r="S3548" s="14">
        <v>100144.2040807766</v>
      </c>
    </row>
    <row r="3549" spans="1:19" x14ac:dyDescent="0.35">
      <c r="A3549" s="13">
        <v>1968</v>
      </c>
      <c r="B3549" s="13">
        <v>0</v>
      </c>
      <c r="C3549" s="13">
        <v>80</v>
      </c>
      <c r="D3549" s="13">
        <v>142</v>
      </c>
      <c r="E3549" s="13">
        <v>22.5</v>
      </c>
      <c r="F3549" s="15">
        <v>50.881</v>
      </c>
      <c r="G3549" s="15">
        <v>1.867999999999999</v>
      </c>
      <c r="H3549" s="15">
        <v>87.830999999999989</v>
      </c>
      <c r="I3549" s="15">
        <v>1.5960000000000001</v>
      </c>
      <c r="J3549" s="14">
        <v>2.588518877654165</v>
      </c>
      <c r="K3549" s="15">
        <v>0.55740000000000001</v>
      </c>
      <c r="L3549" s="16">
        <v>55.85</v>
      </c>
      <c r="M3549" s="14">
        <v>56356455.642684139</v>
      </c>
      <c r="N3549" s="14">
        <v>0.70142845863609893</v>
      </c>
      <c r="O3549" s="14">
        <v>281.54078890050948</v>
      </c>
      <c r="P3549" s="14">
        <v>75.759491490987372</v>
      </c>
      <c r="Q3549" s="15">
        <v>60.754725216961731</v>
      </c>
      <c r="R3549" s="14">
        <v>3.3034551274975161</v>
      </c>
      <c r="S3549" s="14">
        <v>100144.2040807766</v>
      </c>
    </row>
    <row r="3550" spans="1:19" x14ac:dyDescent="0.35">
      <c r="A3550" s="13">
        <v>1968</v>
      </c>
      <c r="B3550" s="13">
        <v>0</v>
      </c>
      <c r="C3550" s="13">
        <v>80</v>
      </c>
      <c r="D3550" s="13">
        <v>142</v>
      </c>
      <c r="E3550" s="13">
        <v>45</v>
      </c>
      <c r="F3550" s="15">
        <v>49.647000000000013</v>
      </c>
      <c r="G3550" s="15">
        <v>2.246</v>
      </c>
      <c r="H3550" s="15">
        <v>100.59699999999999</v>
      </c>
      <c r="I3550" s="15">
        <v>-6.1580000000000003E-3</v>
      </c>
      <c r="J3550" s="14">
        <v>2.588518877654165</v>
      </c>
      <c r="K3550" s="15">
        <v>-3.6219999999999999</v>
      </c>
      <c r="L3550" s="16">
        <v>57.97</v>
      </c>
      <c r="M3550" s="14">
        <v>56356455.642684139</v>
      </c>
      <c r="N3550" s="14">
        <v>0.70142845863609893</v>
      </c>
      <c r="O3550" s="14">
        <v>281.54078890050948</v>
      </c>
      <c r="P3550" s="14">
        <v>75.759491490987372</v>
      </c>
      <c r="Q3550" s="15">
        <v>58.341698449743063</v>
      </c>
      <c r="R3550" s="14">
        <v>3.3034551274975161</v>
      </c>
      <c r="S3550" s="14">
        <v>100144.2040807766</v>
      </c>
    </row>
    <row r="3551" spans="1:19" x14ac:dyDescent="0.35">
      <c r="A3551" s="13">
        <v>1968</v>
      </c>
      <c r="B3551" s="13">
        <v>50</v>
      </c>
      <c r="C3551" s="13">
        <v>80</v>
      </c>
      <c r="D3551" s="13">
        <v>142</v>
      </c>
      <c r="E3551" s="13">
        <v>0</v>
      </c>
      <c r="F3551" s="15">
        <v>60.5</v>
      </c>
      <c r="G3551" s="15">
        <v>34.97</v>
      </c>
      <c r="H3551" s="15">
        <v>122.46</v>
      </c>
      <c r="I3551" s="15">
        <v>-4.1809999999999998E-3</v>
      </c>
      <c r="J3551" s="14">
        <v>2.588518877654165</v>
      </c>
      <c r="K3551" s="15">
        <v>-8.7899999999999991</v>
      </c>
      <c r="L3551" s="16">
        <v>24.06</v>
      </c>
      <c r="M3551" s="14">
        <v>56356455.642684139</v>
      </c>
      <c r="N3551" s="14">
        <v>0.70142845863609893</v>
      </c>
      <c r="O3551" s="14">
        <v>281.54078890050948</v>
      </c>
      <c r="P3551" s="14">
        <v>75.77527471838134</v>
      </c>
      <c r="Q3551" s="15">
        <v>64.51380820113954</v>
      </c>
      <c r="R3551" s="14">
        <v>3.3034551274975161</v>
      </c>
      <c r="S3551" s="14">
        <v>100144.2040807766</v>
      </c>
    </row>
    <row r="3552" spans="1:19" x14ac:dyDescent="0.35">
      <c r="A3552" s="13">
        <v>1968</v>
      </c>
      <c r="B3552" s="13">
        <v>50</v>
      </c>
      <c r="C3552" s="13">
        <v>80</v>
      </c>
      <c r="D3552" s="13">
        <v>142</v>
      </c>
      <c r="E3552" s="13">
        <v>22.5</v>
      </c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</row>
    <row r="3553" spans="1:19" x14ac:dyDescent="0.35">
      <c r="A3553" s="13">
        <v>1968</v>
      </c>
      <c r="B3553" s="13">
        <v>50</v>
      </c>
      <c r="C3553" s="13">
        <v>80</v>
      </c>
      <c r="D3553" s="13">
        <v>142</v>
      </c>
      <c r="E3553" s="13">
        <v>45</v>
      </c>
      <c r="F3553" s="15">
        <v>58.67</v>
      </c>
      <c r="G3553" s="15">
        <v>35.15</v>
      </c>
      <c r="H3553" s="15">
        <v>119.69</v>
      </c>
      <c r="I3553" s="15">
        <v>-1.6209999999999999E-2</v>
      </c>
      <c r="J3553" s="14">
        <v>2.588518877654165</v>
      </c>
      <c r="K3553" s="15">
        <v>-6.9290000000000003</v>
      </c>
      <c r="L3553" s="16">
        <v>31.4</v>
      </c>
      <c r="M3553" s="14">
        <v>56356455.642684139</v>
      </c>
      <c r="N3553" s="14">
        <v>0.70142845863609893</v>
      </c>
      <c r="O3553" s="14">
        <v>281.54078890050948</v>
      </c>
      <c r="P3553" s="14">
        <v>75.77527471838134</v>
      </c>
      <c r="Q3553" s="15">
        <v>60.466952483928686</v>
      </c>
      <c r="R3553" s="14">
        <v>3.3034551274975161</v>
      </c>
      <c r="S3553" s="14">
        <v>100144.2040807766</v>
      </c>
    </row>
    <row r="3554" spans="1:19" x14ac:dyDescent="0.35">
      <c r="A3554" s="13">
        <v>1136</v>
      </c>
      <c r="B3554" s="13">
        <v>0</v>
      </c>
      <c r="C3554" s="13">
        <v>29</v>
      </c>
      <c r="D3554" s="13">
        <v>93</v>
      </c>
      <c r="E3554" s="13">
        <v>0</v>
      </c>
      <c r="F3554" s="15">
        <v>14.817</v>
      </c>
      <c r="G3554" s="15">
        <v>0.95099999999999962</v>
      </c>
      <c r="H3554" s="15">
        <v>42.137</v>
      </c>
      <c r="I3554" s="15">
        <v>-7.9100000000000004E-4</v>
      </c>
      <c r="J3554" s="14">
        <v>1.980756103068801</v>
      </c>
      <c r="K3554" s="15">
        <v>-1.141</v>
      </c>
      <c r="L3554" s="16">
        <v>12.49</v>
      </c>
      <c r="M3554" s="14">
        <v>19672529.730932832</v>
      </c>
      <c r="N3554" s="14">
        <v>0.49166896905385721</v>
      </c>
      <c r="O3554" s="14">
        <v>186.0896345121462</v>
      </c>
      <c r="P3554" s="14">
        <v>15.536058918383651</v>
      </c>
      <c r="Q3554" s="15">
        <v>10.95811465261801</v>
      </c>
      <c r="R3554" s="14">
        <v>2.8284915522061511</v>
      </c>
      <c r="S3554" s="14">
        <v>35280.002997843163</v>
      </c>
    </row>
    <row r="3555" spans="1:19" x14ac:dyDescent="0.35">
      <c r="A3555" s="13">
        <v>1136</v>
      </c>
      <c r="B3555" s="13">
        <v>0</v>
      </c>
      <c r="C3555" s="13">
        <v>29</v>
      </c>
      <c r="D3555" s="13">
        <v>93</v>
      </c>
      <c r="E3555" s="13">
        <v>22.5</v>
      </c>
      <c r="F3555" s="15">
        <v>20.82</v>
      </c>
      <c r="G3555" s="15">
        <v>1.381999999999999</v>
      </c>
      <c r="H3555" s="15">
        <v>35.270000000000003</v>
      </c>
      <c r="I3555" s="15">
        <v>-1.647E-3</v>
      </c>
      <c r="J3555" s="14">
        <v>1.980756103068801</v>
      </c>
      <c r="K3555" s="15">
        <v>-0.96260000000000001</v>
      </c>
      <c r="L3555" s="16">
        <v>11.75</v>
      </c>
      <c r="M3555" s="14">
        <v>19672529.730932832</v>
      </c>
      <c r="N3555" s="14">
        <v>0.49166896905385721</v>
      </c>
      <c r="O3555" s="14">
        <v>186.0896345121462</v>
      </c>
      <c r="P3555" s="14">
        <v>15.536058918383651</v>
      </c>
      <c r="Q3555" s="15">
        <v>10.937115652429039</v>
      </c>
      <c r="R3555" s="14">
        <v>2.8284915522061511</v>
      </c>
      <c r="S3555" s="14">
        <v>35280.002997843163</v>
      </c>
    </row>
    <row r="3556" spans="1:19" x14ac:dyDescent="0.35">
      <c r="A3556" s="13">
        <v>1136</v>
      </c>
      <c r="B3556" s="13">
        <v>0</v>
      </c>
      <c r="C3556" s="13">
        <v>29</v>
      </c>
      <c r="D3556" s="13">
        <v>93</v>
      </c>
      <c r="E3556" s="13">
        <v>45</v>
      </c>
      <c r="F3556" s="15">
        <v>22.077999999999999</v>
      </c>
      <c r="G3556" s="15">
        <v>1.745000000000001</v>
      </c>
      <c r="H3556" s="15">
        <v>41.088000000000008</v>
      </c>
      <c r="I3556" s="15">
        <v>-1.779E-3</v>
      </c>
      <c r="J3556" s="14">
        <v>1.980756103068801</v>
      </c>
      <c r="K3556" s="15">
        <v>-0.81210000000000004</v>
      </c>
      <c r="L3556" s="16">
        <v>12.55</v>
      </c>
      <c r="M3556" s="14">
        <v>19672529.730932832</v>
      </c>
      <c r="N3556" s="14">
        <v>0.49166896905385721</v>
      </c>
      <c r="O3556" s="14">
        <v>186.0896345121462</v>
      </c>
      <c r="P3556" s="14">
        <v>15.536058918383651</v>
      </c>
      <c r="Q3556" s="15">
        <v>11.22273824934622</v>
      </c>
      <c r="R3556" s="14">
        <v>2.8284915522061511</v>
      </c>
      <c r="S3556" s="14">
        <v>35280.002997843163</v>
      </c>
    </row>
    <row r="3557" spans="1:19" x14ac:dyDescent="0.35">
      <c r="A3557" s="13">
        <v>1136</v>
      </c>
      <c r="B3557" s="13">
        <v>50</v>
      </c>
      <c r="C3557" s="13">
        <v>29</v>
      </c>
      <c r="D3557" s="13">
        <v>93</v>
      </c>
      <c r="E3557" s="13">
        <v>0</v>
      </c>
      <c r="F3557" s="15">
        <v>18.404</v>
      </c>
      <c r="G3557" s="15">
        <v>11.944000000000001</v>
      </c>
      <c r="H3557" s="15">
        <v>45.074000000000012</v>
      </c>
      <c r="I3557" s="15">
        <v>-6.602E-4</v>
      </c>
      <c r="J3557" s="14">
        <v>1.980756103068801</v>
      </c>
      <c r="K3557" s="15">
        <v>-1.5309999999999999</v>
      </c>
      <c r="L3557" s="16">
        <v>5.202</v>
      </c>
      <c r="M3557" s="14">
        <v>19672529.730932832</v>
      </c>
      <c r="N3557" s="14">
        <v>0.49166896905385721</v>
      </c>
      <c r="O3557" s="14">
        <v>186.0896345121462</v>
      </c>
      <c r="P3557" s="14">
        <v>15.53929559732498</v>
      </c>
      <c r="Q3557" s="15">
        <v>11.783586818710679</v>
      </c>
      <c r="R3557" s="14">
        <v>2.8284915522061511</v>
      </c>
      <c r="S3557" s="14">
        <v>35280.002997843163</v>
      </c>
    </row>
    <row r="3558" spans="1:19" x14ac:dyDescent="0.35">
      <c r="A3558" s="13">
        <v>1136</v>
      </c>
      <c r="B3558" s="13">
        <v>50</v>
      </c>
      <c r="C3558" s="13">
        <v>29</v>
      </c>
      <c r="D3558" s="13">
        <v>93</v>
      </c>
      <c r="E3558" s="13">
        <v>22.5</v>
      </c>
      <c r="F3558" s="15">
        <v>21.564</v>
      </c>
      <c r="G3558" s="15">
        <v>12.093999999999999</v>
      </c>
      <c r="H3558" s="15">
        <v>40.844000000000001</v>
      </c>
      <c r="I3558" s="15">
        <v>-2.2330000000000002E-3</v>
      </c>
      <c r="J3558" s="14">
        <v>1.980756103068801</v>
      </c>
      <c r="K3558" s="15">
        <v>-1.391</v>
      </c>
      <c r="L3558" s="16">
        <v>6.1180000000000003</v>
      </c>
      <c r="M3558" s="14">
        <v>19672529.730932832</v>
      </c>
      <c r="N3558" s="14">
        <v>0.49166896905385721</v>
      </c>
      <c r="O3558" s="14">
        <v>186.0896345121462</v>
      </c>
      <c r="P3558" s="14">
        <v>15.53929559732498</v>
      </c>
      <c r="Q3558" s="15">
        <v>11.363420725282641</v>
      </c>
      <c r="R3558" s="14">
        <v>2.8284915522061511</v>
      </c>
      <c r="S3558" s="14">
        <v>35280.002997843163</v>
      </c>
    </row>
    <row r="3559" spans="1:19" x14ac:dyDescent="0.35">
      <c r="A3559" s="13">
        <v>1136</v>
      </c>
      <c r="B3559" s="13">
        <v>50</v>
      </c>
      <c r="C3559" s="13">
        <v>29</v>
      </c>
      <c r="D3559" s="13">
        <v>93</v>
      </c>
      <c r="E3559" s="13">
        <v>45</v>
      </c>
      <c r="F3559" s="15">
        <v>22.844000000000001</v>
      </c>
      <c r="G3559" s="15">
        <v>12.194000000000001</v>
      </c>
      <c r="H3559" s="15">
        <v>42.823999999999998</v>
      </c>
      <c r="I3559" s="15">
        <v>-8.0840000000000003E-4</v>
      </c>
      <c r="J3559" s="14">
        <v>1.980756103068801</v>
      </c>
      <c r="K3559" s="15">
        <v>-1.1739999999999999</v>
      </c>
      <c r="L3559" s="16">
        <v>6.4349999999999996</v>
      </c>
      <c r="M3559" s="14">
        <v>19672529.730932832</v>
      </c>
      <c r="N3559" s="14">
        <v>0.49166896905385721</v>
      </c>
      <c r="O3559" s="14">
        <v>186.0896345121462</v>
      </c>
      <c r="P3559" s="14">
        <v>15.53929559732498</v>
      </c>
      <c r="Q3559" s="15">
        <v>11.496323804733001</v>
      </c>
      <c r="R3559" s="14">
        <v>2.8284915522061511</v>
      </c>
      <c r="S3559" s="14">
        <v>35280.002997843163</v>
      </c>
    </row>
    <row r="3560" spans="1:19" x14ac:dyDescent="0.35">
      <c r="A3560" s="13">
        <v>954</v>
      </c>
      <c r="B3560" s="13">
        <v>0</v>
      </c>
      <c r="C3560" s="13">
        <v>100</v>
      </c>
      <c r="D3560" s="13">
        <v>126</v>
      </c>
      <c r="E3560" s="13">
        <v>0</v>
      </c>
      <c r="F3560" s="15">
        <v>23.756</v>
      </c>
      <c r="G3560" s="15">
        <v>1.348000000000001</v>
      </c>
      <c r="H3560" s="15">
        <v>152.416</v>
      </c>
      <c r="I3560" s="15">
        <v>1.7669999999999999</v>
      </c>
      <c r="J3560" s="14">
        <v>2.7708589725135</v>
      </c>
      <c r="K3560" s="15">
        <v>-1.4610000000000001</v>
      </c>
      <c r="L3560" s="16">
        <v>19.18</v>
      </c>
      <c r="M3560" s="14">
        <v>22840295.926734641</v>
      </c>
      <c r="N3560" s="14">
        <v>0.44651390686578191</v>
      </c>
      <c r="O3560" s="14">
        <v>167.0977659166594</v>
      </c>
      <c r="P3560" s="14">
        <v>46.590299182900942</v>
      </c>
      <c r="Q3560" s="15">
        <v>16.296618854238108</v>
      </c>
      <c r="R3560" s="14">
        <v>2.711497824735861</v>
      </c>
      <c r="S3560" s="14">
        <v>27147.571991476889</v>
      </c>
    </row>
    <row r="3561" spans="1:19" x14ac:dyDescent="0.35">
      <c r="A3561" s="13">
        <v>954</v>
      </c>
      <c r="B3561" s="13">
        <v>0</v>
      </c>
      <c r="C3561" s="13">
        <v>100</v>
      </c>
      <c r="D3561" s="13">
        <v>126</v>
      </c>
      <c r="E3561" s="13">
        <v>22.5</v>
      </c>
      <c r="F3561" s="15">
        <v>63.982999999999997</v>
      </c>
      <c r="G3561" s="15">
        <v>1.9830000000000021</v>
      </c>
      <c r="H3561" s="15">
        <v>150.53299999999999</v>
      </c>
      <c r="I3561" s="15">
        <v>-9.8440000000000008E-4</v>
      </c>
      <c r="J3561" s="14">
        <v>2.7708589725135</v>
      </c>
      <c r="K3561" s="15">
        <v>-0.38450000000000001</v>
      </c>
      <c r="L3561" s="16">
        <v>18.170000000000002</v>
      </c>
      <c r="M3561" s="14">
        <v>22840295.926734641</v>
      </c>
      <c r="N3561" s="14">
        <v>0.44651390686578191</v>
      </c>
      <c r="O3561" s="14">
        <v>167.0977659166594</v>
      </c>
      <c r="P3561" s="14">
        <v>46.590299182900942</v>
      </c>
      <c r="Q3561" s="15">
        <v>21.287995140956649</v>
      </c>
      <c r="R3561" s="14">
        <v>2.711497824735861</v>
      </c>
      <c r="S3561" s="14">
        <v>27147.571991476889</v>
      </c>
    </row>
    <row r="3562" spans="1:19" x14ac:dyDescent="0.35">
      <c r="A3562" s="13">
        <v>954</v>
      </c>
      <c r="B3562" s="13">
        <v>0</v>
      </c>
      <c r="C3562" s="13">
        <v>100</v>
      </c>
      <c r="D3562" s="13">
        <v>126</v>
      </c>
      <c r="E3562" s="13">
        <v>45</v>
      </c>
      <c r="F3562" s="15">
        <v>62.089000000000013</v>
      </c>
      <c r="G3562" s="15">
        <v>2.472999999999999</v>
      </c>
      <c r="H3562" s="15">
        <v>146.22900000000001</v>
      </c>
      <c r="I3562" s="15">
        <v>-9.5100000000000008E-5</v>
      </c>
      <c r="J3562" s="14">
        <v>2.7708589725135</v>
      </c>
      <c r="K3562" s="15">
        <v>-1.7769999999999999</v>
      </c>
      <c r="L3562" s="16">
        <v>19.61</v>
      </c>
      <c r="M3562" s="14">
        <v>22840295.926734641</v>
      </c>
      <c r="N3562" s="14">
        <v>0.44651390686578191</v>
      </c>
      <c r="O3562" s="14">
        <v>167.0977659166594</v>
      </c>
      <c r="P3562" s="14">
        <v>46.590299182900942</v>
      </c>
      <c r="Q3562" s="15">
        <v>20.843603341165771</v>
      </c>
      <c r="R3562" s="14">
        <v>2.711497824735861</v>
      </c>
      <c r="S3562" s="14">
        <v>27147.571991476889</v>
      </c>
    </row>
    <row r="3563" spans="1:19" x14ac:dyDescent="0.35">
      <c r="A3563" s="13">
        <v>954</v>
      </c>
      <c r="B3563" s="13">
        <v>50</v>
      </c>
      <c r="C3563" s="13">
        <v>100</v>
      </c>
      <c r="D3563" s="13">
        <v>126</v>
      </c>
      <c r="E3563" s="13">
        <v>0</v>
      </c>
      <c r="F3563" s="15">
        <v>73.330000000000013</v>
      </c>
      <c r="G3563" s="15">
        <v>46.720000000000013</v>
      </c>
      <c r="H3563" s="15">
        <v>154.57</v>
      </c>
      <c r="I3563" s="15">
        <v>-1.3569999999999999E-3</v>
      </c>
      <c r="J3563" s="14">
        <v>2.7708589725135</v>
      </c>
      <c r="K3563" s="15">
        <v>-2.2400000000000002</v>
      </c>
      <c r="L3563" s="16">
        <v>5.15</v>
      </c>
      <c r="M3563" s="14">
        <v>22840295.926734641</v>
      </c>
      <c r="N3563" s="14">
        <v>0.44651390686578191</v>
      </c>
      <c r="O3563" s="14">
        <v>167.0977659166594</v>
      </c>
      <c r="P3563" s="14">
        <v>46.600005495230718</v>
      </c>
      <c r="Q3563" s="15">
        <v>21.348771706643149</v>
      </c>
      <c r="R3563" s="14">
        <v>2.711497824735861</v>
      </c>
      <c r="S3563" s="14">
        <v>27147.571991476889</v>
      </c>
    </row>
    <row r="3564" spans="1:19" x14ac:dyDescent="0.35">
      <c r="A3564" s="13">
        <v>954</v>
      </c>
      <c r="B3564" s="13">
        <v>50</v>
      </c>
      <c r="C3564" s="13">
        <v>100</v>
      </c>
      <c r="D3564" s="13">
        <v>126</v>
      </c>
      <c r="E3564" s="13">
        <v>22.5</v>
      </c>
      <c r="F3564" s="15">
        <v>73.010000000000005</v>
      </c>
      <c r="G3564" s="15">
        <v>46.81</v>
      </c>
      <c r="H3564" s="15">
        <v>149.74</v>
      </c>
      <c r="I3564" s="15">
        <v>-5.4149999999999999E-4</v>
      </c>
      <c r="J3564" s="14">
        <v>2.7708589725135</v>
      </c>
      <c r="K3564" s="15">
        <v>-1.9990000000000001</v>
      </c>
      <c r="L3564" s="16">
        <v>6.7510000000000003</v>
      </c>
      <c r="M3564" s="14">
        <v>22840295.926734641</v>
      </c>
      <c r="N3564" s="14">
        <v>0.44651390686578191</v>
      </c>
      <c r="O3564" s="14">
        <v>167.0977659166594</v>
      </c>
      <c r="P3564" s="14">
        <v>46.600005495230718</v>
      </c>
      <c r="Q3564" s="15">
        <v>21.216939255478799</v>
      </c>
      <c r="R3564" s="14">
        <v>2.711497824735861</v>
      </c>
      <c r="S3564" s="14">
        <v>27147.571991476889</v>
      </c>
    </row>
    <row r="3565" spans="1:19" x14ac:dyDescent="0.35">
      <c r="A3565" s="13">
        <v>954</v>
      </c>
      <c r="B3565" s="13">
        <v>50</v>
      </c>
      <c r="C3565" s="13">
        <v>100</v>
      </c>
      <c r="D3565" s="13">
        <v>126</v>
      </c>
      <c r="E3565" s="13">
        <v>45</v>
      </c>
      <c r="F3565" s="15">
        <v>74.400000000000006</v>
      </c>
      <c r="G3565" s="15">
        <v>46.830000000000013</v>
      </c>
      <c r="H3565" s="15">
        <v>150.87</v>
      </c>
      <c r="I3565" s="15">
        <v>-1.6100000000000001E-3</v>
      </c>
      <c r="J3565" s="14">
        <v>2.7708589725135</v>
      </c>
      <c r="K3565" s="15">
        <v>-1.802</v>
      </c>
      <c r="L3565" s="16">
        <v>7.2009999999999996</v>
      </c>
      <c r="M3565" s="14">
        <v>22840295.926734641</v>
      </c>
      <c r="N3565" s="14">
        <v>0.44651390686578191</v>
      </c>
      <c r="O3565" s="14">
        <v>167.0977659166594</v>
      </c>
      <c r="P3565" s="14">
        <v>46.600005495230718</v>
      </c>
      <c r="Q3565" s="15">
        <v>20.827676531518481</v>
      </c>
      <c r="R3565" s="14">
        <v>2.711497824735861</v>
      </c>
      <c r="S3565" s="14">
        <v>27147.571991476889</v>
      </c>
    </row>
    <row r="3566" spans="1:19" x14ac:dyDescent="0.35">
      <c r="A3566" s="13">
        <v>498</v>
      </c>
      <c r="B3566" s="13">
        <v>0</v>
      </c>
      <c r="C3566" s="13">
        <v>193</v>
      </c>
      <c r="D3566" s="13">
        <v>141</v>
      </c>
      <c r="E3566" s="13">
        <v>0</v>
      </c>
      <c r="F3566" s="15">
        <v>25.452000000000002</v>
      </c>
      <c r="G3566" s="15">
        <v>1.752</v>
      </c>
      <c r="H3566" s="15">
        <v>287.89200000000011</v>
      </c>
      <c r="I3566" s="15">
        <v>0.81599999999999995</v>
      </c>
      <c r="J3566" s="14">
        <v>3.496064858006982</v>
      </c>
      <c r="K3566" s="15">
        <v>-0.67710000000000004</v>
      </c>
      <c r="L3566" s="16">
        <v>11.23</v>
      </c>
      <c r="M3566" s="14">
        <v>12396607.700036209</v>
      </c>
      <c r="N3566" s="14">
        <v>0.27066303914258211</v>
      </c>
      <c r="O3566" s="14">
        <v>97.235722313429235</v>
      </c>
      <c r="P3566" s="14">
        <v>46.407857440194491</v>
      </c>
      <c r="Q3566" s="15">
        <v>7.7470217231649077</v>
      </c>
      <c r="R3566" s="14">
        <v>2.3937277638687582</v>
      </c>
      <c r="S3566" s="14">
        <v>7661.9402086135206</v>
      </c>
    </row>
    <row r="3567" spans="1:19" x14ac:dyDescent="0.35">
      <c r="A3567" s="13">
        <v>498</v>
      </c>
      <c r="B3567" s="13">
        <v>0</v>
      </c>
      <c r="C3567" s="13">
        <v>193</v>
      </c>
      <c r="D3567" s="13">
        <v>141</v>
      </c>
      <c r="E3567" s="13">
        <v>22.5</v>
      </c>
      <c r="F3567" s="15">
        <v>27.395</v>
      </c>
      <c r="G3567" s="15">
        <v>2.5349999999999988</v>
      </c>
      <c r="H3567" s="15">
        <v>293.51499999999999</v>
      </c>
      <c r="I3567" s="15">
        <v>1.5389999999999999</v>
      </c>
      <c r="J3567" s="14">
        <v>3.496064858006982</v>
      </c>
      <c r="K3567" s="15">
        <v>-1.036</v>
      </c>
      <c r="L3567" s="16">
        <v>10.84</v>
      </c>
      <c r="M3567" s="14">
        <v>12396607.700036209</v>
      </c>
      <c r="N3567" s="14">
        <v>0.27066303914258211</v>
      </c>
      <c r="O3567" s="14">
        <v>97.235722313429235</v>
      </c>
      <c r="P3567" s="14">
        <v>46.407857440194491</v>
      </c>
      <c r="Q3567" s="15">
        <v>7.1928616174011744</v>
      </c>
      <c r="R3567" s="14">
        <v>2.3937277638687582</v>
      </c>
      <c r="S3567" s="14">
        <v>7661.9402086135206</v>
      </c>
    </row>
    <row r="3568" spans="1:19" x14ac:dyDescent="0.35">
      <c r="A3568" s="13">
        <v>498</v>
      </c>
      <c r="B3568" s="13">
        <v>0</v>
      </c>
      <c r="C3568" s="13">
        <v>193</v>
      </c>
      <c r="D3568" s="13">
        <v>141</v>
      </c>
      <c r="E3568" s="13">
        <v>45</v>
      </c>
      <c r="F3568" s="15">
        <v>17.420999999999999</v>
      </c>
      <c r="G3568" s="15">
        <v>3.2109999999999999</v>
      </c>
      <c r="H3568" s="15">
        <v>254.21100000000001</v>
      </c>
      <c r="I3568" s="15">
        <v>1.7769999999999999</v>
      </c>
      <c r="J3568" s="14">
        <v>3.496064858006982</v>
      </c>
      <c r="K3568" s="15">
        <v>-0.99299999999999999</v>
      </c>
      <c r="L3568" s="16">
        <v>12.01</v>
      </c>
      <c r="M3568" s="14">
        <v>12396607.700036209</v>
      </c>
      <c r="N3568" s="14">
        <v>0.27066303914258211</v>
      </c>
      <c r="O3568" s="14">
        <v>97.235722313429235</v>
      </c>
      <c r="P3568" s="14">
        <v>46.407857440194491</v>
      </c>
      <c r="Q3568" s="15">
        <v>5.5339148866674046</v>
      </c>
      <c r="R3568" s="14">
        <v>2.3937277638687582</v>
      </c>
      <c r="S3568" s="14">
        <v>7661.9402086135206</v>
      </c>
    </row>
    <row r="3569" spans="1:19" x14ac:dyDescent="0.35">
      <c r="A3569" s="13">
        <v>498</v>
      </c>
      <c r="B3569" s="13">
        <v>50</v>
      </c>
      <c r="C3569" s="13">
        <v>193</v>
      </c>
      <c r="D3569" s="13">
        <v>141</v>
      </c>
      <c r="E3569" s="13">
        <v>0</v>
      </c>
      <c r="F3569" s="15">
        <v>138</v>
      </c>
      <c r="G3569" s="15">
        <v>93.8</v>
      </c>
      <c r="H3569" s="15">
        <v>296.7</v>
      </c>
      <c r="I3569" s="15">
        <v>-5.019E-4</v>
      </c>
      <c r="J3569" s="14">
        <v>3.496064858006982</v>
      </c>
      <c r="K3569" s="15">
        <v>-1.071</v>
      </c>
      <c r="L3569" s="16">
        <v>1.879</v>
      </c>
      <c r="M3569" s="14">
        <v>12396607.700036209</v>
      </c>
      <c r="N3569" s="14">
        <v>0.27066303914258211</v>
      </c>
      <c r="O3569" s="14">
        <v>97.235722313429235</v>
      </c>
      <c r="P3569" s="14">
        <v>46.417525743827873</v>
      </c>
      <c r="Q3569" s="15">
        <v>10.8909177661335</v>
      </c>
      <c r="R3569" s="14">
        <v>2.3937277638687582</v>
      </c>
      <c r="S3569" s="14">
        <v>7661.9402086135206</v>
      </c>
    </row>
    <row r="3570" spans="1:19" x14ac:dyDescent="0.35">
      <c r="A3570" s="13">
        <v>498</v>
      </c>
      <c r="B3570" s="13">
        <v>50</v>
      </c>
      <c r="C3570" s="13">
        <v>193</v>
      </c>
      <c r="D3570" s="13">
        <v>141</v>
      </c>
      <c r="E3570" s="13">
        <v>22.5</v>
      </c>
      <c r="F3570" s="15">
        <v>137.86000000000001</v>
      </c>
      <c r="G3570" s="15">
        <v>93.960000000000022</v>
      </c>
      <c r="H3570" s="15">
        <v>288.86000000000013</v>
      </c>
      <c r="I3570" s="15">
        <v>-1.2410000000000001E-4</v>
      </c>
      <c r="J3570" s="14">
        <v>3.496064858006982</v>
      </c>
      <c r="K3570" s="15">
        <v>-0.86060000000000003</v>
      </c>
      <c r="L3570" s="16">
        <v>2.4729999999999999</v>
      </c>
      <c r="M3570" s="14">
        <v>12396607.700036209</v>
      </c>
      <c r="N3570" s="14">
        <v>0.27066303914258211</v>
      </c>
      <c r="O3570" s="14">
        <v>97.235722313429235</v>
      </c>
      <c r="P3570" s="14">
        <v>46.417525743827873</v>
      </c>
      <c r="Q3570" s="15">
        <v>10.36160066937363</v>
      </c>
      <c r="R3570" s="14">
        <v>2.3937277638687582</v>
      </c>
      <c r="S3570" s="14">
        <v>7661.9402086135206</v>
      </c>
    </row>
    <row r="3571" spans="1:19" x14ac:dyDescent="0.35">
      <c r="A3571" s="13">
        <v>498</v>
      </c>
      <c r="B3571" s="13">
        <v>50</v>
      </c>
      <c r="C3571" s="13">
        <v>193</v>
      </c>
      <c r="D3571" s="13">
        <v>141</v>
      </c>
      <c r="E3571" s="13">
        <v>45</v>
      </c>
      <c r="F3571" s="15">
        <v>139.4</v>
      </c>
      <c r="G3571" s="15">
        <v>93.899999999999991</v>
      </c>
      <c r="H3571" s="15">
        <v>279</v>
      </c>
      <c r="I3571" s="15">
        <v>-1.3180000000000001E-4</v>
      </c>
      <c r="J3571" s="14">
        <v>3.496064858006982</v>
      </c>
      <c r="K3571" s="15">
        <v>-1.034</v>
      </c>
      <c r="L3571" s="16">
        <v>2.6320000000000001</v>
      </c>
      <c r="M3571" s="14">
        <v>12396607.700036209</v>
      </c>
      <c r="N3571" s="14">
        <v>0.27066303914258211</v>
      </c>
      <c r="O3571" s="14">
        <v>97.235722313429235</v>
      </c>
      <c r="P3571" s="14">
        <v>46.417525743827873</v>
      </c>
      <c r="Q3571" s="15">
        <v>10.039654213658929</v>
      </c>
      <c r="R3571" s="14">
        <v>2.3937277638687582</v>
      </c>
      <c r="S3571" s="14">
        <v>7661.9402086135206</v>
      </c>
    </row>
    <row r="3572" spans="1:19" x14ac:dyDescent="0.35">
      <c r="A3572" s="13">
        <v>300</v>
      </c>
      <c r="B3572" s="13">
        <v>0</v>
      </c>
      <c r="C3572" s="13">
        <v>124</v>
      </c>
      <c r="D3572" s="13">
        <v>132</v>
      </c>
      <c r="E3572" s="13">
        <v>0</v>
      </c>
      <c r="F3572" s="15">
        <v>17.690999999999999</v>
      </c>
      <c r="G3572" s="15">
        <v>1.911</v>
      </c>
      <c r="H3572" s="15">
        <v>157.28100000000001</v>
      </c>
      <c r="I3572" s="15">
        <v>0.20330000000000001</v>
      </c>
      <c r="J3572" s="14">
        <v>3.467156551962729</v>
      </c>
      <c r="K3572" s="15">
        <v>-0.32540000000000002</v>
      </c>
      <c r="L3572" s="16">
        <v>5.5659999999999998</v>
      </c>
      <c r="M3572" s="14">
        <v>6998555.5574107114</v>
      </c>
      <c r="N3572" s="14">
        <v>0.1822304749605817</v>
      </c>
      <c r="O3572" s="14">
        <v>64.230474193742936</v>
      </c>
      <c r="P3572" s="14">
        <v>18.59225322782174</v>
      </c>
      <c r="Q3572" s="15">
        <v>3.477009340010456</v>
      </c>
      <c r="R3572" s="14">
        <v>2.2435394398592878</v>
      </c>
      <c r="S3572" s="14">
        <v>3052.1423172606542</v>
      </c>
    </row>
    <row r="3573" spans="1:19" x14ac:dyDescent="0.35">
      <c r="A3573" s="13">
        <v>300</v>
      </c>
      <c r="B3573" s="13">
        <v>0</v>
      </c>
      <c r="C3573" s="13">
        <v>124</v>
      </c>
      <c r="D3573" s="13">
        <v>132</v>
      </c>
      <c r="E3573" s="13">
        <v>22.5</v>
      </c>
      <c r="F3573" s="15">
        <v>17.619</v>
      </c>
      <c r="G3573" s="15">
        <v>2.7190000000000012</v>
      </c>
      <c r="H3573" s="15">
        <v>131.679</v>
      </c>
      <c r="I3573" s="15">
        <v>0.32</v>
      </c>
      <c r="J3573" s="14">
        <v>3.467156551962729</v>
      </c>
      <c r="K3573" s="15">
        <v>-0.2777</v>
      </c>
      <c r="L3573" s="16">
        <v>5.399</v>
      </c>
      <c r="M3573" s="14">
        <v>6998555.5574107114</v>
      </c>
      <c r="N3573" s="14">
        <v>0.1822304749605817</v>
      </c>
      <c r="O3573" s="14">
        <v>64.230474193742936</v>
      </c>
      <c r="P3573" s="14">
        <v>18.59225322782174</v>
      </c>
      <c r="Q3573" s="15">
        <v>2.8449031912348102</v>
      </c>
      <c r="R3573" s="14">
        <v>2.2435394398592878</v>
      </c>
      <c r="S3573" s="14">
        <v>3052.1423172606542</v>
      </c>
    </row>
    <row r="3574" spans="1:19" x14ac:dyDescent="0.35">
      <c r="A3574" s="13">
        <v>300</v>
      </c>
      <c r="B3574" s="13">
        <v>0</v>
      </c>
      <c r="C3574" s="13">
        <v>124</v>
      </c>
      <c r="D3574" s="13">
        <v>132</v>
      </c>
      <c r="E3574" s="13">
        <v>45</v>
      </c>
      <c r="F3574" s="15">
        <v>15.645</v>
      </c>
      <c r="G3574" s="15">
        <v>3.3149999999999999</v>
      </c>
      <c r="H3574" s="15">
        <v>163.745</v>
      </c>
      <c r="I3574" s="15">
        <v>0.30259999999999998</v>
      </c>
      <c r="J3574" s="14">
        <v>3.467156551962729</v>
      </c>
      <c r="K3574" s="15">
        <v>-0.2787</v>
      </c>
      <c r="L3574" s="16">
        <v>6.0510000000000002</v>
      </c>
      <c r="M3574" s="14">
        <v>6998555.5574107114</v>
      </c>
      <c r="N3574" s="14">
        <v>0.1822304749605817</v>
      </c>
      <c r="O3574" s="14">
        <v>64.230474193742936</v>
      </c>
      <c r="P3574" s="14">
        <v>18.59225322782174</v>
      </c>
      <c r="Q3574" s="15">
        <v>2.5450969280493809</v>
      </c>
      <c r="R3574" s="14">
        <v>2.2435394398592878</v>
      </c>
      <c r="S3574" s="14">
        <v>3052.1423172606542</v>
      </c>
    </row>
    <row r="3575" spans="1:19" x14ac:dyDescent="0.35">
      <c r="A3575" s="13">
        <v>300</v>
      </c>
      <c r="B3575" s="13">
        <v>50</v>
      </c>
      <c r="C3575" s="13">
        <v>124</v>
      </c>
      <c r="D3575" s="13">
        <v>132</v>
      </c>
      <c r="E3575" s="13">
        <v>0</v>
      </c>
      <c r="F3575" s="15">
        <v>75.62</v>
      </c>
      <c r="G3575" s="15">
        <v>60.42</v>
      </c>
      <c r="H3575" s="15">
        <v>188.79</v>
      </c>
      <c r="I3575" s="15">
        <v>-3.3379999999999998E-4</v>
      </c>
      <c r="J3575" s="14">
        <v>3.467156551962729</v>
      </c>
      <c r="K3575" s="15">
        <v>-0.51939999999999997</v>
      </c>
      <c r="L3575" s="16">
        <v>0.90570000000000006</v>
      </c>
      <c r="M3575" s="14">
        <v>6998555.5574107114</v>
      </c>
      <c r="N3575" s="14">
        <v>0.1822304749605817</v>
      </c>
      <c r="O3575" s="14">
        <v>64.230474193742936</v>
      </c>
      <c r="P3575" s="14">
        <v>18.596126613910869</v>
      </c>
      <c r="Q3575" s="15">
        <v>4.4657560495466022</v>
      </c>
      <c r="R3575" s="14">
        <v>2.2435394398592878</v>
      </c>
      <c r="S3575" s="14">
        <v>3052.1423172606542</v>
      </c>
    </row>
    <row r="3576" spans="1:19" x14ac:dyDescent="0.35">
      <c r="A3576" s="13">
        <v>300</v>
      </c>
      <c r="B3576" s="13">
        <v>50</v>
      </c>
      <c r="C3576" s="13">
        <v>124</v>
      </c>
      <c r="D3576" s="13">
        <v>132</v>
      </c>
      <c r="E3576" s="13">
        <v>22.5</v>
      </c>
      <c r="F3576" s="15">
        <v>84.53</v>
      </c>
      <c r="G3576" s="15">
        <v>60.43</v>
      </c>
      <c r="H3576" s="15">
        <v>185.89</v>
      </c>
      <c r="I3576" s="15">
        <v>-3.7550000000000002E-4</v>
      </c>
      <c r="J3576" s="14">
        <v>3.467156551962729</v>
      </c>
      <c r="K3576" s="15">
        <v>-0.48599999999999999</v>
      </c>
      <c r="L3576" s="16">
        <v>1.083</v>
      </c>
      <c r="M3576" s="14">
        <v>6998555.5574107114</v>
      </c>
      <c r="N3576" s="14">
        <v>0.1822304749605817</v>
      </c>
      <c r="O3576" s="14">
        <v>64.230474193742936</v>
      </c>
      <c r="P3576" s="14">
        <v>18.596126613910869</v>
      </c>
      <c r="Q3576" s="15">
        <v>3.985953020173493</v>
      </c>
      <c r="R3576" s="14">
        <v>2.2435394398592878</v>
      </c>
      <c r="S3576" s="14">
        <v>3052.1423172606542</v>
      </c>
    </row>
    <row r="3577" spans="1:19" x14ac:dyDescent="0.35">
      <c r="A3577" s="13">
        <v>300</v>
      </c>
      <c r="B3577" s="13">
        <v>50</v>
      </c>
      <c r="C3577" s="13">
        <v>124</v>
      </c>
      <c r="D3577" s="13">
        <v>132</v>
      </c>
      <c r="E3577" s="13">
        <v>45</v>
      </c>
      <c r="F3577" s="15">
        <v>89.769999999999982</v>
      </c>
      <c r="G3577" s="15">
        <v>60.56</v>
      </c>
      <c r="H3577" s="15">
        <v>191.77</v>
      </c>
      <c r="I3577" s="15">
        <v>-5.2569999999999993E-4</v>
      </c>
      <c r="J3577" s="14">
        <v>3.467156551962729</v>
      </c>
      <c r="K3577" s="15">
        <v>-0.41970000000000002</v>
      </c>
      <c r="L3577" s="16">
        <v>1.113</v>
      </c>
      <c r="M3577" s="14">
        <v>6998555.5574107114</v>
      </c>
      <c r="N3577" s="14">
        <v>0.1822304749605817</v>
      </c>
      <c r="O3577" s="14">
        <v>64.230474193742936</v>
      </c>
      <c r="P3577" s="14">
        <v>18.596126613910869</v>
      </c>
      <c r="Q3577" s="15">
        <v>3.838742323471263</v>
      </c>
      <c r="R3577" s="14">
        <v>2.2435394398592878</v>
      </c>
      <c r="S3577" s="14">
        <v>3052.1423172606542</v>
      </c>
    </row>
    <row r="3578" spans="1:19" x14ac:dyDescent="0.35">
      <c r="A3578" s="13">
        <v>583</v>
      </c>
      <c r="B3578" s="13">
        <v>0</v>
      </c>
      <c r="C3578" s="13">
        <v>109</v>
      </c>
      <c r="D3578" s="13">
        <v>142</v>
      </c>
      <c r="E3578" s="13">
        <v>0</v>
      </c>
      <c r="F3578" s="15">
        <v>25.702999999999999</v>
      </c>
      <c r="G3578" s="15">
        <v>1.7030000000000001</v>
      </c>
      <c r="H3578" s="15">
        <v>147.72300000000001</v>
      </c>
      <c r="I3578" s="15">
        <v>0.67220000000000002</v>
      </c>
      <c r="J3578" s="14">
        <v>3.4265155000196672</v>
      </c>
      <c r="K3578" s="15">
        <v>-0.98360000000000003</v>
      </c>
      <c r="L3578" s="16">
        <v>13.58</v>
      </c>
      <c r="M3578" s="14">
        <v>15118238.11779299</v>
      </c>
      <c r="N3578" s="14">
        <v>0.31139995178927088</v>
      </c>
      <c r="O3578" s="14">
        <v>112.88987568585959</v>
      </c>
      <c r="P3578" s="14">
        <v>31.26697521305686</v>
      </c>
      <c r="Q3578" s="15">
        <v>8.8466331941413756</v>
      </c>
      <c r="R3578" s="14">
        <v>2.4558248631743549</v>
      </c>
      <c r="S3578" s="14">
        <v>10772.0162637661</v>
      </c>
    </row>
    <row r="3579" spans="1:19" x14ac:dyDescent="0.35">
      <c r="A3579" s="13">
        <v>583</v>
      </c>
      <c r="B3579" s="13">
        <v>0</v>
      </c>
      <c r="C3579" s="13">
        <v>109</v>
      </c>
      <c r="D3579" s="13">
        <v>142</v>
      </c>
      <c r="E3579" s="13">
        <v>22.5</v>
      </c>
      <c r="F3579" s="15">
        <v>28.17</v>
      </c>
      <c r="G3579" s="15">
        <v>2.4899999999999989</v>
      </c>
      <c r="H3579" s="15">
        <v>165.24</v>
      </c>
      <c r="I3579" s="15">
        <v>1.4870000000000001</v>
      </c>
      <c r="J3579" s="14">
        <v>3.4265155000196672</v>
      </c>
      <c r="K3579" s="15">
        <v>-0.51970000000000005</v>
      </c>
      <c r="L3579" s="16">
        <v>12.98</v>
      </c>
      <c r="M3579" s="14">
        <v>15118238.11779299</v>
      </c>
      <c r="N3579" s="14">
        <v>0.31139995178927088</v>
      </c>
      <c r="O3579" s="14">
        <v>112.88987568585959</v>
      </c>
      <c r="P3579" s="14">
        <v>31.26697521305686</v>
      </c>
      <c r="Q3579" s="15">
        <v>8.3721652937878446</v>
      </c>
      <c r="R3579" s="14">
        <v>2.4558248631743549</v>
      </c>
      <c r="S3579" s="14">
        <v>10772.0162637661</v>
      </c>
    </row>
    <row r="3580" spans="1:19" x14ac:dyDescent="0.35">
      <c r="A3580" s="13">
        <v>583</v>
      </c>
      <c r="B3580" s="13">
        <v>0</v>
      </c>
      <c r="C3580" s="13">
        <v>109</v>
      </c>
      <c r="D3580" s="13">
        <v>142</v>
      </c>
      <c r="E3580" s="13">
        <v>45</v>
      </c>
      <c r="F3580" s="15">
        <v>29.754000000000008</v>
      </c>
      <c r="G3580" s="15">
        <v>3.1240000000000001</v>
      </c>
      <c r="H3580" s="15">
        <v>162.16399999999999</v>
      </c>
      <c r="I3580" s="15">
        <v>1.853</v>
      </c>
      <c r="J3580" s="14">
        <v>3.4265155000196672</v>
      </c>
      <c r="K3580" s="15">
        <v>-0.91079999999999994</v>
      </c>
      <c r="L3580" s="16">
        <v>14.3</v>
      </c>
      <c r="M3580" s="14">
        <v>15118238.11779299</v>
      </c>
      <c r="N3580" s="14">
        <v>0.31139995178927088</v>
      </c>
      <c r="O3580" s="14">
        <v>112.88987568585959</v>
      </c>
      <c r="P3580" s="14">
        <v>31.26697521305686</v>
      </c>
      <c r="Q3580" s="15">
        <v>8.3066142893023986</v>
      </c>
      <c r="R3580" s="14">
        <v>2.4558248631743549</v>
      </c>
      <c r="S3580" s="14">
        <v>10772.0162637661</v>
      </c>
    </row>
    <row r="3581" spans="1:19" x14ac:dyDescent="0.35">
      <c r="A3581" s="13">
        <v>583</v>
      </c>
      <c r="B3581" s="13">
        <v>50</v>
      </c>
      <c r="C3581" s="13">
        <v>109</v>
      </c>
      <c r="D3581" s="13">
        <v>142</v>
      </c>
      <c r="E3581" s="13">
        <v>0</v>
      </c>
      <c r="F3581" s="15">
        <v>74.709999999999994</v>
      </c>
      <c r="G3581" s="15">
        <v>51.69</v>
      </c>
      <c r="H3581" s="15">
        <v>167.2</v>
      </c>
      <c r="I3581" s="15">
        <v>-7.8790000000000002E-4</v>
      </c>
      <c r="J3581" s="14">
        <v>3.4265155000196672</v>
      </c>
      <c r="K3581" s="15">
        <v>-1.423</v>
      </c>
      <c r="L3581" s="16">
        <v>2.988</v>
      </c>
      <c r="M3581" s="14">
        <v>15118238.11779299</v>
      </c>
      <c r="N3581" s="14">
        <v>0.31139995178927088</v>
      </c>
      <c r="O3581" s="14">
        <v>112.88987568585959</v>
      </c>
      <c r="P3581" s="14">
        <v>31.273489166226248</v>
      </c>
      <c r="Q3581" s="15">
        <v>10.836933686545329</v>
      </c>
      <c r="R3581" s="14">
        <v>2.4558248631743549</v>
      </c>
      <c r="S3581" s="14">
        <v>10772.0162637661</v>
      </c>
    </row>
    <row r="3582" spans="1:19" x14ac:dyDescent="0.35">
      <c r="A3582" s="13">
        <v>583</v>
      </c>
      <c r="B3582" s="13">
        <v>50</v>
      </c>
      <c r="C3582" s="13">
        <v>109</v>
      </c>
      <c r="D3582" s="13">
        <v>142</v>
      </c>
      <c r="E3582" s="13">
        <v>22.5</v>
      </c>
      <c r="F3582" s="15">
        <v>79.639999999999986</v>
      </c>
      <c r="G3582" s="15">
        <v>51.87</v>
      </c>
      <c r="H3582" s="15">
        <v>168.3</v>
      </c>
      <c r="I3582" s="15">
        <v>-9.2230000000000003E-4</v>
      </c>
      <c r="J3582" s="14">
        <v>3.4265155000196672</v>
      </c>
      <c r="K3582" s="15">
        <v>-1.1830000000000001</v>
      </c>
      <c r="L3582" s="16">
        <v>3.8570000000000002</v>
      </c>
      <c r="M3582" s="14">
        <v>15118238.11779299</v>
      </c>
      <c r="N3582" s="14">
        <v>0.31139995178927088</v>
      </c>
      <c r="O3582" s="14">
        <v>112.88987568585959</v>
      </c>
      <c r="P3582" s="14">
        <v>31.273489166226248</v>
      </c>
      <c r="Q3582" s="15">
        <v>10.655024154519721</v>
      </c>
      <c r="R3582" s="14">
        <v>2.4558248631743549</v>
      </c>
      <c r="S3582" s="14">
        <v>10772.0162637661</v>
      </c>
    </row>
    <row r="3583" spans="1:19" x14ac:dyDescent="0.35">
      <c r="A3583" s="13">
        <v>583</v>
      </c>
      <c r="B3583" s="13">
        <v>50</v>
      </c>
      <c r="C3583" s="13">
        <v>109</v>
      </c>
      <c r="D3583" s="13">
        <v>142</v>
      </c>
      <c r="E3583" s="13">
        <v>45</v>
      </c>
      <c r="F3583" s="15">
        <v>81.730000000000018</v>
      </c>
      <c r="G3583" s="15">
        <v>51.97</v>
      </c>
      <c r="H3583" s="15">
        <v>169.04</v>
      </c>
      <c r="I3583" s="15">
        <v>-4.1130000000000002E-4</v>
      </c>
      <c r="J3583" s="14">
        <v>3.4265155000196672</v>
      </c>
      <c r="K3583" s="15">
        <v>-1.071</v>
      </c>
      <c r="L3583" s="16">
        <v>4.0999999999999996</v>
      </c>
      <c r="M3583" s="14">
        <v>15118238.11779299</v>
      </c>
      <c r="N3583" s="14">
        <v>0.31139995178927088</v>
      </c>
      <c r="O3583" s="14">
        <v>112.88987568585959</v>
      </c>
      <c r="P3583" s="14">
        <v>31.273489166226248</v>
      </c>
      <c r="Q3583" s="15">
        <v>10.524522003492111</v>
      </c>
      <c r="R3583" s="14">
        <v>2.4558248631743549</v>
      </c>
      <c r="S3583" s="14">
        <v>10772.0162637661</v>
      </c>
    </row>
    <row r="3584" spans="1:19" x14ac:dyDescent="0.35">
      <c r="A3584" s="13">
        <v>773</v>
      </c>
      <c r="B3584" s="13">
        <v>0</v>
      </c>
      <c r="C3584" s="13">
        <v>121</v>
      </c>
      <c r="D3584" s="13">
        <v>97</v>
      </c>
      <c r="E3584" s="13">
        <v>0</v>
      </c>
      <c r="F3584" s="15">
        <v>17.434999999999999</v>
      </c>
      <c r="G3584" s="15">
        <v>1.1000000000000001</v>
      </c>
      <c r="H3584" s="15">
        <v>183.625</v>
      </c>
      <c r="I3584" s="15">
        <v>0.91060000000000008</v>
      </c>
      <c r="J3584" s="14">
        <v>2.2221919734927238</v>
      </c>
      <c r="K3584" s="15">
        <v>-0.99339999999999995</v>
      </c>
      <c r="L3584" s="16">
        <v>8.89</v>
      </c>
      <c r="M3584" s="14">
        <v>14164839.360324711</v>
      </c>
      <c r="N3584" s="14">
        <v>0.38774528386584539</v>
      </c>
      <c r="O3584" s="14">
        <v>143.06303376390349</v>
      </c>
      <c r="P3584" s="14">
        <v>46.331002053718919</v>
      </c>
      <c r="Q3584" s="15">
        <v>9.7569850632636346</v>
      </c>
      <c r="R3584" s="14">
        <v>2.589776195320447</v>
      </c>
      <c r="S3584" s="14">
        <v>18723.908857278489</v>
      </c>
    </row>
    <row r="3585" spans="1:19" x14ac:dyDescent="0.35">
      <c r="A3585" s="13">
        <v>773</v>
      </c>
      <c r="B3585" s="13">
        <v>0</v>
      </c>
      <c r="C3585" s="13">
        <v>121</v>
      </c>
      <c r="D3585" s="13">
        <v>97</v>
      </c>
      <c r="E3585" s="13">
        <v>22.5</v>
      </c>
      <c r="F3585" s="15">
        <v>61.612000000000002</v>
      </c>
      <c r="G3585" s="15">
        <v>1.638000000000001</v>
      </c>
      <c r="H3585" s="15">
        <v>134.90199999999999</v>
      </c>
      <c r="I3585" s="15">
        <v>0.1946</v>
      </c>
      <c r="J3585" s="14">
        <v>2.2221919734927238</v>
      </c>
      <c r="K3585" s="15">
        <v>-3.9739999999999998E-2</v>
      </c>
      <c r="L3585" s="16">
        <v>8.4789999999999992</v>
      </c>
      <c r="M3585" s="14">
        <v>14164839.360324711</v>
      </c>
      <c r="N3585" s="14">
        <v>0.38774528386584539</v>
      </c>
      <c r="O3585" s="14">
        <v>143.06303376390349</v>
      </c>
      <c r="P3585" s="14">
        <v>46.331002053718919</v>
      </c>
      <c r="Q3585" s="15">
        <v>15.20518502303624</v>
      </c>
      <c r="R3585" s="14">
        <v>2.589776195320447</v>
      </c>
      <c r="S3585" s="14">
        <v>18723.908857278489</v>
      </c>
    </row>
    <row r="3586" spans="1:19" x14ac:dyDescent="0.35">
      <c r="A3586" s="13">
        <v>773</v>
      </c>
      <c r="B3586" s="13">
        <v>0</v>
      </c>
      <c r="C3586" s="13">
        <v>121</v>
      </c>
      <c r="D3586" s="13">
        <v>97</v>
      </c>
      <c r="E3586" s="13">
        <v>45</v>
      </c>
      <c r="F3586" s="15">
        <v>68.031000000000006</v>
      </c>
      <c r="G3586" s="15">
        <v>1.9990000000000001</v>
      </c>
      <c r="H3586" s="15">
        <v>174.661</v>
      </c>
      <c r="I3586" s="15">
        <v>-9.0240000000000003E-5</v>
      </c>
      <c r="J3586" s="14">
        <v>2.2221919734927238</v>
      </c>
      <c r="K3586" s="15">
        <v>-1.6619999999999999</v>
      </c>
      <c r="L3586" s="16">
        <v>9.2390000000000008</v>
      </c>
      <c r="M3586" s="14">
        <v>14164839.360324711</v>
      </c>
      <c r="N3586" s="14">
        <v>0.38774528386584539</v>
      </c>
      <c r="O3586" s="14">
        <v>143.06303376390349</v>
      </c>
      <c r="P3586" s="14">
        <v>46.331002053718919</v>
      </c>
      <c r="Q3586" s="15">
        <v>14.7232401266062</v>
      </c>
      <c r="R3586" s="14">
        <v>2.589776195320447</v>
      </c>
      <c r="S3586" s="14">
        <v>18723.908857278489</v>
      </c>
    </row>
    <row r="3587" spans="1:19" x14ac:dyDescent="0.35">
      <c r="A3587" s="13">
        <v>773</v>
      </c>
      <c r="B3587" s="13">
        <v>50</v>
      </c>
      <c r="C3587" s="13">
        <v>121</v>
      </c>
      <c r="D3587" s="13">
        <v>97</v>
      </c>
      <c r="E3587" s="13">
        <v>0</v>
      </c>
      <c r="F3587" s="15">
        <v>88.490000000000009</v>
      </c>
      <c r="G3587" s="15">
        <v>58.16</v>
      </c>
      <c r="H3587" s="15">
        <v>183.12</v>
      </c>
      <c r="I3587" s="15">
        <v>-4.44E-4</v>
      </c>
      <c r="J3587" s="14">
        <v>2.2221919734927238</v>
      </c>
      <c r="K3587" s="15">
        <v>-1.008</v>
      </c>
      <c r="L3587" s="16">
        <v>1.8879999999999999</v>
      </c>
      <c r="M3587" s="14">
        <v>14164839.360324711</v>
      </c>
      <c r="N3587" s="14">
        <v>0.38774528386584539</v>
      </c>
      <c r="O3587" s="14">
        <v>143.06303376390349</v>
      </c>
      <c r="P3587" s="14">
        <v>46.340654345813427</v>
      </c>
      <c r="Q3587" s="15">
        <v>15.7946961869081</v>
      </c>
      <c r="R3587" s="14">
        <v>2.589776195320447</v>
      </c>
      <c r="S3587" s="14">
        <v>18723.908857278489</v>
      </c>
    </row>
    <row r="3588" spans="1:19" x14ac:dyDescent="0.35">
      <c r="A3588" s="13">
        <v>773</v>
      </c>
      <c r="B3588" s="13">
        <v>50</v>
      </c>
      <c r="C3588" s="13">
        <v>121</v>
      </c>
      <c r="D3588" s="13">
        <v>97</v>
      </c>
      <c r="E3588" s="13">
        <v>22.5</v>
      </c>
      <c r="F3588" s="15">
        <v>84.003</v>
      </c>
      <c r="G3588" s="15">
        <v>58.122999999999998</v>
      </c>
      <c r="H3588" s="15">
        <v>184.79300000000001</v>
      </c>
      <c r="I3588" s="15">
        <v>-7.5350000000000002E-5</v>
      </c>
      <c r="J3588" s="14">
        <v>2.2221919734927238</v>
      </c>
      <c r="K3588" s="15">
        <v>-0.99329999999999996</v>
      </c>
      <c r="L3588" s="16">
        <v>2.4769999999999999</v>
      </c>
      <c r="M3588" s="14">
        <v>14164839.360324711</v>
      </c>
      <c r="N3588" s="14">
        <v>0.38774528386584539</v>
      </c>
      <c r="O3588" s="14">
        <v>143.06303376390349</v>
      </c>
      <c r="P3588" s="14">
        <v>46.340654345813427</v>
      </c>
      <c r="Q3588" s="15">
        <v>15.068847580580449</v>
      </c>
      <c r="R3588" s="14">
        <v>2.589776195320447</v>
      </c>
      <c r="S3588" s="14">
        <v>18723.908857278489</v>
      </c>
    </row>
    <row r="3589" spans="1:19" x14ac:dyDescent="0.35">
      <c r="A3589" s="13">
        <v>773</v>
      </c>
      <c r="B3589" s="13">
        <v>50</v>
      </c>
      <c r="C3589" s="13">
        <v>121</v>
      </c>
      <c r="D3589" s="13">
        <v>97</v>
      </c>
      <c r="E3589" s="13">
        <v>45</v>
      </c>
      <c r="F3589" s="15">
        <v>86.56</v>
      </c>
      <c r="G3589" s="15">
        <v>58.13</v>
      </c>
      <c r="H3589" s="15">
        <v>184.12</v>
      </c>
      <c r="I3589" s="15">
        <v>-2.8699999999999998E-4</v>
      </c>
      <c r="J3589" s="14">
        <v>2.2221919734927238</v>
      </c>
      <c r="K3589" s="15">
        <v>-1.276</v>
      </c>
      <c r="L3589" s="16">
        <v>2.58</v>
      </c>
      <c r="M3589" s="14">
        <v>14164839.360324711</v>
      </c>
      <c r="N3589" s="14">
        <v>0.38774528386584539</v>
      </c>
      <c r="O3589" s="14">
        <v>143.06303376390349</v>
      </c>
      <c r="P3589" s="14">
        <v>46.340654345813427</v>
      </c>
      <c r="Q3589" s="15">
        <v>14.70029750260329</v>
      </c>
      <c r="R3589" s="14">
        <v>2.589776195320447</v>
      </c>
      <c r="S3589" s="14">
        <v>18723.908857278489</v>
      </c>
    </row>
    <row r="3590" spans="1:19" x14ac:dyDescent="0.35">
      <c r="A3590" s="13">
        <v>87</v>
      </c>
      <c r="B3590" s="13">
        <v>0</v>
      </c>
      <c r="C3590" s="13">
        <v>178</v>
      </c>
      <c r="D3590" s="13">
        <v>168</v>
      </c>
      <c r="E3590" s="13">
        <v>0</v>
      </c>
      <c r="F3590" s="15">
        <v>19.77</v>
      </c>
      <c r="G3590" s="15">
        <v>3.110000000000003</v>
      </c>
      <c r="H3590" s="15">
        <v>189.96</v>
      </c>
      <c r="I3590" s="15">
        <v>-3.3700000000000001E-4</v>
      </c>
      <c r="J3590" s="14">
        <v>4.7744391457650543</v>
      </c>
      <c r="K3590" s="15">
        <v>-0.1182</v>
      </c>
      <c r="L3590" s="16">
        <v>2.4140000000000001</v>
      </c>
      <c r="M3590" s="14">
        <v>2374136.4060173258</v>
      </c>
      <c r="N3590" s="14">
        <v>5.6648311083533021E-2</v>
      </c>
      <c r="O3590" s="14">
        <v>19.455755398752881</v>
      </c>
      <c r="P3590" s="14">
        <v>7.4717744313354872</v>
      </c>
      <c r="Q3590" s="15">
        <v>1.1504511276537699</v>
      </c>
      <c r="R3590" s="14">
        <v>2.0727222067428248</v>
      </c>
      <c r="S3590" s="14">
        <v>246.41869443081731</v>
      </c>
    </row>
    <row r="3591" spans="1:19" x14ac:dyDescent="0.35">
      <c r="A3591" s="13">
        <v>87</v>
      </c>
      <c r="B3591" s="13">
        <v>0</v>
      </c>
      <c r="C3591" s="13">
        <v>178</v>
      </c>
      <c r="D3591" s="13">
        <v>168</v>
      </c>
      <c r="E3591" s="13">
        <v>22.5</v>
      </c>
      <c r="F3591" s="15">
        <v>18.41</v>
      </c>
      <c r="G3591" s="15">
        <v>4.0699999999999994</v>
      </c>
      <c r="H3591" s="15">
        <v>189.26</v>
      </c>
      <c r="I3591" s="15">
        <v>-5.0260000000000007E-4</v>
      </c>
      <c r="J3591" s="14">
        <v>4.7744391457650543</v>
      </c>
      <c r="K3591" s="15">
        <v>-0.1164</v>
      </c>
      <c r="L3591" s="16">
        <v>2.3849999999999998</v>
      </c>
      <c r="M3591" s="14">
        <v>2374136.4060173258</v>
      </c>
      <c r="N3591" s="14">
        <v>5.6648311083533021E-2</v>
      </c>
      <c r="O3591" s="14">
        <v>19.455755398752881</v>
      </c>
      <c r="P3591" s="14">
        <v>7.4717744313354872</v>
      </c>
      <c r="Q3591" s="15">
        <v>0.91191676833344715</v>
      </c>
      <c r="R3591" s="14">
        <v>2.0727222067428248</v>
      </c>
      <c r="S3591" s="14">
        <v>246.41869443081731</v>
      </c>
    </row>
    <row r="3592" spans="1:19" x14ac:dyDescent="0.35">
      <c r="A3592" s="13">
        <v>87</v>
      </c>
      <c r="B3592" s="13">
        <v>0</v>
      </c>
      <c r="C3592" s="13">
        <v>178</v>
      </c>
      <c r="D3592" s="13">
        <v>168</v>
      </c>
      <c r="E3592" s="13">
        <v>45</v>
      </c>
      <c r="F3592" s="15">
        <v>17.100000000000001</v>
      </c>
      <c r="G3592" s="15">
        <v>4.9800000000000004</v>
      </c>
      <c r="H3592" s="15">
        <v>187.55</v>
      </c>
      <c r="I3592" s="15">
        <v>-1.696E-3</v>
      </c>
      <c r="J3592" s="14">
        <v>4.7744391457650543</v>
      </c>
      <c r="K3592" s="15">
        <v>-0.1085</v>
      </c>
      <c r="L3592" s="16">
        <v>2.7010000000000001</v>
      </c>
      <c r="M3592" s="14">
        <v>2374136.4060173258</v>
      </c>
      <c r="N3592" s="14">
        <v>5.6648311083533021E-2</v>
      </c>
      <c r="O3592" s="14">
        <v>19.455755398752881</v>
      </c>
      <c r="P3592" s="14">
        <v>7.4717744313354872</v>
      </c>
      <c r="Q3592" s="15">
        <v>0.83288823856338368</v>
      </c>
      <c r="R3592" s="14">
        <v>2.0727222067428248</v>
      </c>
      <c r="S3592" s="14">
        <v>246.41869443081731</v>
      </c>
    </row>
    <row r="3593" spans="1:19" x14ac:dyDescent="0.35">
      <c r="A3593" s="13">
        <v>87</v>
      </c>
      <c r="B3593" s="13">
        <v>50</v>
      </c>
      <c r="C3593" s="13">
        <v>178</v>
      </c>
      <c r="D3593" s="13">
        <v>168</v>
      </c>
      <c r="E3593" s="13">
        <v>0</v>
      </c>
      <c r="F3593" s="15">
        <v>96.280000000000015</v>
      </c>
      <c r="G3593" s="15">
        <v>88.38</v>
      </c>
      <c r="H3593" s="15">
        <v>261.08</v>
      </c>
      <c r="I3593" s="15">
        <v>-8.5809999999999999E-4</v>
      </c>
      <c r="J3593" s="14">
        <v>4.7744391457650543</v>
      </c>
      <c r="K3593" s="15">
        <v>-0.21179999999999999</v>
      </c>
      <c r="L3593" s="16">
        <v>0.29049999999999998</v>
      </c>
      <c r="M3593" s="14">
        <v>2374136.4060173258</v>
      </c>
      <c r="N3593" s="14">
        <v>5.6648311083533021E-2</v>
      </c>
      <c r="O3593" s="14">
        <v>19.455755398752881</v>
      </c>
      <c r="P3593" s="14">
        <v>7.4733310510086817</v>
      </c>
      <c r="Q3593" s="15">
        <v>1.3906510522171831</v>
      </c>
      <c r="R3593" s="14">
        <v>2.0727222067428248</v>
      </c>
      <c r="S3593" s="14">
        <v>246.41869443081731</v>
      </c>
    </row>
    <row r="3594" spans="1:19" x14ac:dyDescent="0.35">
      <c r="A3594" s="13">
        <v>87</v>
      </c>
      <c r="B3594" s="13">
        <v>50</v>
      </c>
      <c r="C3594" s="13">
        <v>178</v>
      </c>
      <c r="D3594" s="13">
        <v>168</v>
      </c>
      <c r="E3594" s="13">
        <v>22.5</v>
      </c>
      <c r="F3594" s="15">
        <v>96.19</v>
      </c>
      <c r="G3594" s="15">
        <v>88.49</v>
      </c>
      <c r="H3594" s="15">
        <v>256.29000000000002</v>
      </c>
      <c r="I3594" s="15">
        <v>-7.1900000000000002E-4</v>
      </c>
      <c r="J3594" s="14">
        <v>4.7744391457650543</v>
      </c>
      <c r="K3594" s="15">
        <v>-0.21160000000000001</v>
      </c>
      <c r="L3594" s="16">
        <v>0.29399999999999998</v>
      </c>
      <c r="M3594" s="14">
        <v>2374136.4060173258</v>
      </c>
      <c r="N3594" s="14">
        <v>5.6648311083533021E-2</v>
      </c>
      <c r="O3594" s="14">
        <v>19.455755398752881</v>
      </c>
      <c r="P3594" s="14">
        <v>7.4733310510086817</v>
      </c>
      <c r="Q3594" s="15">
        <v>1.076519619137118</v>
      </c>
      <c r="R3594" s="14">
        <v>2.0727222067428248</v>
      </c>
      <c r="S3594" s="14">
        <v>246.41869443081731</v>
      </c>
    </row>
    <row r="3595" spans="1:19" x14ac:dyDescent="0.35">
      <c r="A3595" s="13">
        <v>87</v>
      </c>
      <c r="B3595" s="13">
        <v>50</v>
      </c>
      <c r="C3595" s="13">
        <v>178</v>
      </c>
      <c r="D3595" s="13">
        <v>168</v>
      </c>
      <c r="E3595" s="13">
        <v>45</v>
      </c>
      <c r="F3595" s="15">
        <v>95.990000000000023</v>
      </c>
      <c r="G3595" s="15">
        <v>88.29</v>
      </c>
      <c r="H3595" s="15">
        <v>247.19</v>
      </c>
      <c r="I3595" s="15">
        <v>-8.3140000000000004E-4</v>
      </c>
      <c r="J3595" s="14">
        <v>4.7744391457650543</v>
      </c>
      <c r="K3595" s="15">
        <v>-0.1993</v>
      </c>
      <c r="L3595" s="16">
        <v>0.28249999999999997</v>
      </c>
      <c r="M3595" s="14">
        <v>2374136.4060173258</v>
      </c>
      <c r="N3595" s="14">
        <v>5.6648311083533021E-2</v>
      </c>
      <c r="O3595" s="14">
        <v>19.455755398752881</v>
      </c>
      <c r="P3595" s="14">
        <v>7.4733310510086817</v>
      </c>
      <c r="Q3595" s="15">
        <v>0.96567499166738913</v>
      </c>
      <c r="R3595" s="14">
        <v>2.0727222067428248</v>
      </c>
      <c r="S3595" s="14">
        <v>246.41869443081731</v>
      </c>
    </row>
    <row r="3596" spans="1:19" x14ac:dyDescent="0.35">
      <c r="A3596" s="13">
        <v>1225</v>
      </c>
      <c r="B3596" s="13">
        <v>0</v>
      </c>
      <c r="C3596" s="13">
        <v>107</v>
      </c>
      <c r="D3596" s="13">
        <v>71</v>
      </c>
      <c r="E3596" s="13">
        <v>0</v>
      </c>
      <c r="F3596" s="15">
        <v>13.916</v>
      </c>
      <c r="G3596" s="15">
        <v>0.72600000000000009</v>
      </c>
      <c r="H3596" s="15">
        <v>151.65600000000001</v>
      </c>
      <c r="I3596" s="15">
        <v>1.444</v>
      </c>
      <c r="J3596" s="14">
        <v>1.467033115346255</v>
      </c>
      <c r="K3596" s="15">
        <v>5.7239999999999999E-2</v>
      </c>
      <c r="L3596" s="16">
        <v>8.3559999999999999</v>
      </c>
      <c r="M3596" s="14">
        <v>17218634.20642646</v>
      </c>
      <c r="N3596" s="14">
        <v>0.533809792586589</v>
      </c>
      <c r="O3596" s="14">
        <v>204.26016868399151</v>
      </c>
      <c r="P3596" s="14">
        <v>64.856667280390695</v>
      </c>
      <c r="Q3596" s="15">
        <v>15.290322651784781</v>
      </c>
      <c r="R3596" s="14">
        <v>2.8838383838383841</v>
      </c>
      <c r="S3596" s="14">
        <v>44396.957190608169</v>
      </c>
    </row>
    <row r="3597" spans="1:19" x14ac:dyDescent="0.35">
      <c r="A3597" s="13">
        <v>1225</v>
      </c>
      <c r="B3597" s="13">
        <v>0</v>
      </c>
      <c r="C3597" s="13">
        <v>107</v>
      </c>
      <c r="D3597" s="13">
        <v>71</v>
      </c>
      <c r="E3597" s="13">
        <v>22.5</v>
      </c>
      <c r="F3597" s="15">
        <v>29.748999999999999</v>
      </c>
      <c r="G3597" s="15">
        <v>1.0680000000000001</v>
      </c>
      <c r="H3597" s="15">
        <v>149.76900000000001</v>
      </c>
      <c r="I3597" s="15">
        <v>1.01</v>
      </c>
      <c r="J3597" s="14">
        <v>1.467033115346255</v>
      </c>
      <c r="K3597" s="15">
        <v>0.2319</v>
      </c>
      <c r="L3597" s="16">
        <v>7.9020000000000001</v>
      </c>
      <c r="M3597" s="14">
        <v>17218634.20642646</v>
      </c>
      <c r="N3597" s="14">
        <v>0.533809792586589</v>
      </c>
      <c r="O3597" s="14">
        <v>204.26016868399151</v>
      </c>
      <c r="P3597" s="14">
        <v>64.856667280390695</v>
      </c>
      <c r="Q3597" s="15">
        <v>22.444989344662979</v>
      </c>
      <c r="R3597" s="14">
        <v>2.8838383838383841</v>
      </c>
      <c r="S3597" s="14">
        <v>44396.957190608169</v>
      </c>
    </row>
    <row r="3598" spans="1:19" x14ac:dyDescent="0.35">
      <c r="A3598" s="13">
        <v>1225</v>
      </c>
      <c r="B3598" s="13">
        <v>0</v>
      </c>
      <c r="C3598" s="13">
        <v>107</v>
      </c>
      <c r="D3598" s="13">
        <v>71</v>
      </c>
      <c r="E3598" s="13">
        <v>45</v>
      </c>
      <c r="F3598" s="15">
        <v>47.15</v>
      </c>
      <c r="G3598" s="15">
        <v>1.3009999999999999</v>
      </c>
      <c r="H3598" s="15">
        <v>151.12</v>
      </c>
      <c r="I3598" s="15">
        <v>0.1303</v>
      </c>
      <c r="J3598" s="14">
        <v>1.467033115346255</v>
      </c>
      <c r="K3598" s="15">
        <v>0.1303</v>
      </c>
      <c r="L3598" s="16">
        <v>8.4269999999999996</v>
      </c>
      <c r="M3598" s="14">
        <v>17218634.20642646</v>
      </c>
      <c r="N3598" s="14">
        <v>0.533809792586589</v>
      </c>
      <c r="O3598" s="14">
        <v>204.26016868399151</v>
      </c>
      <c r="P3598" s="14">
        <v>64.856667280390695</v>
      </c>
      <c r="Q3598" s="15">
        <v>23.05187300087265</v>
      </c>
      <c r="R3598" s="14">
        <v>2.8838383838383841</v>
      </c>
      <c r="S3598" s="14">
        <v>44396.957190608169</v>
      </c>
    </row>
    <row r="3599" spans="1:19" x14ac:dyDescent="0.35">
      <c r="A3599" s="13">
        <v>1225</v>
      </c>
      <c r="B3599" s="13">
        <v>50</v>
      </c>
      <c r="C3599" s="13">
        <v>107</v>
      </c>
      <c r="D3599" s="13">
        <v>71</v>
      </c>
      <c r="E3599" s="13">
        <v>0</v>
      </c>
      <c r="F3599" s="15">
        <v>82.506</v>
      </c>
      <c r="G3599" s="15">
        <v>51.226000000000013</v>
      </c>
      <c r="H3599" s="15">
        <v>161.27600000000001</v>
      </c>
      <c r="I3599" s="15">
        <v>-1.5669999999999999E-4</v>
      </c>
      <c r="J3599" s="14">
        <v>1.467033115346255</v>
      </c>
      <c r="K3599" s="15">
        <v>-0.86399999999999999</v>
      </c>
      <c r="L3599" s="16">
        <v>2.2269999999999999</v>
      </c>
      <c r="M3599" s="14">
        <v>17218634.20642646</v>
      </c>
      <c r="N3599" s="14">
        <v>0.533809792586589</v>
      </c>
      <c r="O3599" s="14">
        <v>204.26016868399151</v>
      </c>
      <c r="P3599" s="14">
        <v>64.870179086074103</v>
      </c>
      <c r="Q3599" s="15">
        <v>30.600559012765348</v>
      </c>
      <c r="R3599" s="14">
        <v>2.8838383838383841</v>
      </c>
      <c r="S3599" s="14">
        <v>44396.957190608169</v>
      </c>
    </row>
    <row r="3600" spans="1:19" x14ac:dyDescent="0.35">
      <c r="A3600" s="13">
        <v>1225</v>
      </c>
      <c r="B3600" s="13">
        <v>50</v>
      </c>
      <c r="C3600" s="13">
        <v>107</v>
      </c>
      <c r="D3600" s="13">
        <v>71</v>
      </c>
      <c r="E3600" s="13">
        <v>22.5</v>
      </c>
      <c r="F3600" s="15">
        <v>74.046000000000006</v>
      </c>
      <c r="G3600" s="15">
        <v>51.286000000000008</v>
      </c>
      <c r="H3600" s="15">
        <v>163.07599999999999</v>
      </c>
      <c r="I3600" s="15">
        <v>0.75879999999999992</v>
      </c>
      <c r="J3600" s="14">
        <v>1.467033115346255</v>
      </c>
      <c r="K3600" s="15">
        <v>2.8469999999999999E-2</v>
      </c>
      <c r="L3600" s="16">
        <v>2.8159999999999998</v>
      </c>
      <c r="M3600" s="14">
        <v>17218634.20642646</v>
      </c>
      <c r="N3600" s="14">
        <v>0.533809792586589</v>
      </c>
      <c r="O3600" s="14">
        <v>204.26016868399151</v>
      </c>
      <c r="P3600" s="14">
        <v>64.870179086074103</v>
      </c>
      <c r="Q3600" s="15">
        <v>29.699709403805599</v>
      </c>
      <c r="R3600" s="14">
        <v>2.8838383838383841</v>
      </c>
      <c r="S3600" s="14">
        <v>44396.957190608169</v>
      </c>
    </row>
    <row r="3601" spans="1:19" x14ac:dyDescent="0.35">
      <c r="A3601" s="13">
        <v>1225</v>
      </c>
      <c r="B3601" s="13">
        <v>50</v>
      </c>
      <c r="C3601" s="13">
        <v>107</v>
      </c>
      <c r="D3601" s="13">
        <v>71</v>
      </c>
      <c r="E3601" s="13">
        <v>45</v>
      </c>
      <c r="F3601" s="15">
        <v>79.435999999999993</v>
      </c>
      <c r="G3601" s="15">
        <v>51.256</v>
      </c>
      <c r="H3601" s="15">
        <v>152.57599999999999</v>
      </c>
      <c r="I3601" s="15">
        <v>-3.9879999999999999E-4</v>
      </c>
      <c r="J3601" s="14">
        <v>1.467033115346255</v>
      </c>
      <c r="K3601" s="15">
        <v>-0.92179999999999995</v>
      </c>
      <c r="L3601" s="16">
        <v>2.9129999999999998</v>
      </c>
      <c r="M3601" s="14">
        <v>17218634.20642646</v>
      </c>
      <c r="N3601" s="14">
        <v>0.533809792586589</v>
      </c>
      <c r="O3601" s="14">
        <v>204.26016868399151</v>
      </c>
      <c r="P3601" s="14">
        <v>64.870179086074103</v>
      </c>
      <c r="Q3601" s="15">
        <v>27.870577370065732</v>
      </c>
      <c r="R3601" s="14">
        <v>2.8838383838383841</v>
      </c>
      <c r="S3601" s="14">
        <v>44396.957190608169</v>
      </c>
    </row>
    <row r="3602" spans="1:19" x14ac:dyDescent="0.35">
      <c r="A3602" s="13">
        <v>1005</v>
      </c>
      <c r="B3602" s="13">
        <v>0</v>
      </c>
      <c r="C3602" s="13">
        <v>171</v>
      </c>
      <c r="D3602" s="13">
        <v>299</v>
      </c>
      <c r="E3602" s="13">
        <v>0</v>
      </c>
      <c r="F3602" s="15">
        <v>54.55</v>
      </c>
      <c r="G3602" s="15">
        <v>3.0999999999999992</v>
      </c>
      <c r="H3602" s="15">
        <v>252.44</v>
      </c>
      <c r="I3602" s="15">
        <v>6.8140000000000001</v>
      </c>
      <c r="J3602" s="14">
        <v>6.5027331991863084</v>
      </c>
      <c r="K3602" s="15">
        <v>-9.4939999999999998</v>
      </c>
      <c r="L3602" s="16">
        <v>113.9</v>
      </c>
      <c r="M3602" s="14">
        <v>57255740.380310483</v>
      </c>
      <c r="N3602" s="14">
        <v>0.46225362269734233</v>
      </c>
      <c r="O3602" s="14">
        <v>173.6638629636436</v>
      </c>
      <c r="P3602" s="14">
        <v>83.723919830465164</v>
      </c>
      <c r="Q3602" s="15">
        <v>37.904261001430513</v>
      </c>
      <c r="R3602" s="14">
        <v>2.7448122529644272</v>
      </c>
      <c r="S3602" s="14">
        <v>29804.817883669039</v>
      </c>
    </row>
    <row r="3603" spans="1:19" x14ac:dyDescent="0.35">
      <c r="A3603" s="13">
        <v>1005</v>
      </c>
      <c r="B3603" s="13">
        <v>0</v>
      </c>
      <c r="C3603" s="13">
        <v>171</v>
      </c>
      <c r="D3603" s="13">
        <v>299</v>
      </c>
      <c r="E3603" s="13">
        <v>22.5</v>
      </c>
      <c r="F3603" s="15">
        <v>115.65</v>
      </c>
      <c r="G3603" s="15">
        <v>4.6399999999999979</v>
      </c>
      <c r="H3603" s="15">
        <v>229.85</v>
      </c>
      <c r="I3603" s="15">
        <v>-6.0590000000000004E-4</v>
      </c>
      <c r="J3603" s="14">
        <v>6.5027331991863084</v>
      </c>
      <c r="K3603" s="15">
        <v>-4.048</v>
      </c>
      <c r="L3603" s="16">
        <v>107.9</v>
      </c>
      <c r="M3603" s="14">
        <v>57255740.380310483</v>
      </c>
      <c r="N3603" s="14">
        <v>0.46225362269734233</v>
      </c>
      <c r="O3603" s="14">
        <v>173.6638629636436</v>
      </c>
      <c r="P3603" s="14">
        <v>83.723919830465164</v>
      </c>
      <c r="Q3603" s="15">
        <v>43.578956003599259</v>
      </c>
      <c r="R3603" s="14">
        <v>2.7448122529644272</v>
      </c>
      <c r="S3603" s="14">
        <v>29804.817883669039</v>
      </c>
    </row>
    <row r="3604" spans="1:19" x14ac:dyDescent="0.35">
      <c r="A3604" s="13">
        <v>1005</v>
      </c>
      <c r="B3604" s="13">
        <v>0</v>
      </c>
      <c r="C3604" s="13">
        <v>171</v>
      </c>
      <c r="D3604" s="13">
        <v>299</v>
      </c>
      <c r="E3604" s="13">
        <v>45</v>
      </c>
      <c r="F3604" s="15">
        <v>113.38</v>
      </c>
      <c r="G3604" s="15">
        <v>5.79</v>
      </c>
      <c r="H3604" s="15">
        <v>262.38</v>
      </c>
      <c r="I3604" s="15">
        <v>-8.2220000000000004E-4</v>
      </c>
      <c r="J3604" s="14">
        <v>6.5027331991863084</v>
      </c>
      <c r="K3604" s="15">
        <v>-8.1959999999999997</v>
      </c>
      <c r="L3604" s="16">
        <v>116.1</v>
      </c>
      <c r="M3604" s="14">
        <v>57255740.380310483</v>
      </c>
      <c r="N3604" s="14">
        <v>0.46225362269734233</v>
      </c>
      <c r="O3604" s="14">
        <v>173.6638629636436</v>
      </c>
      <c r="P3604" s="14">
        <v>83.723919830465164</v>
      </c>
      <c r="Q3604" s="15">
        <v>43.832244980307081</v>
      </c>
      <c r="R3604" s="14">
        <v>2.7448122529644272</v>
      </c>
      <c r="S3604" s="14">
        <v>29804.817883669039</v>
      </c>
    </row>
    <row r="3605" spans="1:19" x14ac:dyDescent="0.35">
      <c r="A3605" s="13">
        <v>1005</v>
      </c>
      <c r="B3605" s="13">
        <v>50</v>
      </c>
      <c r="C3605" s="13">
        <v>171</v>
      </c>
      <c r="D3605" s="13">
        <v>299</v>
      </c>
      <c r="E3605" s="13">
        <v>0</v>
      </c>
      <c r="F3605" s="15">
        <v>122.67</v>
      </c>
      <c r="G3605" s="15">
        <v>77.569999999999993</v>
      </c>
      <c r="H3605" s="15">
        <v>264.77</v>
      </c>
      <c r="I3605" s="15">
        <v>-8.8649999999999996E-3</v>
      </c>
      <c r="J3605" s="14">
        <v>6.5027331991863084</v>
      </c>
      <c r="K3605" s="15">
        <v>-13.02</v>
      </c>
      <c r="L3605" s="16">
        <v>34.369999999999997</v>
      </c>
      <c r="M3605" s="14">
        <v>57255740.380310483</v>
      </c>
      <c r="N3605" s="14">
        <v>0.46225362269734233</v>
      </c>
      <c r="O3605" s="14">
        <v>173.6638629636436</v>
      </c>
      <c r="P3605" s="14">
        <v>83.741362313763162</v>
      </c>
      <c r="Q3605" s="15">
        <v>39.842138638769619</v>
      </c>
      <c r="R3605" s="14">
        <v>2.7448122529644272</v>
      </c>
      <c r="S3605" s="14">
        <v>29804.817883669039</v>
      </c>
    </row>
    <row r="3606" spans="1:19" x14ac:dyDescent="0.35">
      <c r="A3606" s="13">
        <v>1005</v>
      </c>
      <c r="B3606" s="13">
        <v>50</v>
      </c>
      <c r="C3606" s="13">
        <v>171</v>
      </c>
      <c r="D3606" s="13">
        <v>299</v>
      </c>
      <c r="E3606" s="13">
        <v>22.5</v>
      </c>
      <c r="F3606" s="15">
        <v>128.57</v>
      </c>
      <c r="G3606" s="15">
        <v>78.070000000000007</v>
      </c>
      <c r="H3606" s="15">
        <v>264.47000000000003</v>
      </c>
      <c r="I3606" s="15">
        <v>-2.1399999999999999E-2</v>
      </c>
      <c r="J3606" s="14">
        <v>6.5027331991863084</v>
      </c>
      <c r="K3606" s="15">
        <v>-10.6</v>
      </c>
      <c r="L3606" s="16">
        <v>44.55</v>
      </c>
      <c r="M3606" s="14">
        <v>57255740.380310483</v>
      </c>
      <c r="N3606" s="14">
        <v>0.46225362269734233</v>
      </c>
      <c r="O3606" s="14">
        <v>173.6638629636436</v>
      </c>
      <c r="P3606" s="14">
        <v>83.741362313763162</v>
      </c>
      <c r="Q3606" s="15">
        <v>38.827025327528418</v>
      </c>
      <c r="R3606" s="14">
        <v>2.7448122529644272</v>
      </c>
      <c r="S3606" s="14">
        <v>29804.817883669039</v>
      </c>
    </row>
    <row r="3607" spans="1:19" x14ac:dyDescent="0.35">
      <c r="A3607" s="13">
        <v>1005</v>
      </c>
      <c r="B3607" s="13">
        <v>50</v>
      </c>
      <c r="C3607" s="13">
        <v>171</v>
      </c>
      <c r="D3607" s="13">
        <v>299</v>
      </c>
      <c r="E3607" s="13">
        <v>45</v>
      </c>
      <c r="F3607" s="15">
        <v>130.94</v>
      </c>
      <c r="G3607" s="15">
        <v>78.240000000000009</v>
      </c>
      <c r="H3607" s="15">
        <v>263.64</v>
      </c>
      <c r="I3607" s="15">
        <v>-5.4779999999999994E-3</v>
      </c>
      <c r="J3607" s="14">
        <v>6.5027331991863084</v>
      </c>
      <c r="K3607" s="15">
        <v>-9.17</v>
      </c>
      <c r="L3607" s="16">
        <v>48.04</v>
      </c>
      <c r="M3607" s="14">
        <v>57255740.380310483</v>
      </c>
      <c r="N3607" s="14">
        <v>0.46225362269734233</v>
      </c>
      <c r="O3607" s="14">
        <v>173.6638629636436</v>
      </c>
      <c r="P3607" s="14">
        <v>83.741362313763162</v>
      </c>
      <c r="Q3607" s="15">
        <v>38.070794002366519</v>
      </c>
      <c r="R3607" s="14">
        <v>2.7448122529644272</v>
      </c>
      <c r="S3607" s="14">
        <v>29804.817883669039</v>
      </c>
    </row>
    <row r="3608" spans="1:19" x14ac:dyDescent="0.35">
      <c r="A3608" s="13">
        <v>746</v>
      </c>
      <c r="B3608" s="13">
        <v>0</v>
      </c>
      <c r="C3608" s="13">
        <v>161</v>
      </c>
      <c r="D3608" s="13">
        <v>282</v>
      </c>
      <c r="E3608" s="13">
        <v>0</v>
      </c>
      <c r="F3608" s="15">
        <v>51.24</v>
      </c>
      <c r="G3608" s="15">
        <v>3.1799999999999988</v>
      </c>
      <c r="H3608" s="15">
        <v>231</v>
      </c>
      <c r="I3608" s="15">
        <v>2.6890000000000001</v>
      </c>
      <c r="J3608" s="14">
        <v>6.5199825507702416</v>
      </c>
      <c r="K3608" s="15">
        <v>-5.7169999999999996</v>
      </c>
      <c r="L3608" s="16">
        <v>70.86</v>
      </c>
      <c r="M3608" s="14">
        <v>39092477.950675249</v>
      </c>
      <c r="N3608" s="14">
        <v>0.37439161883066402</v>
      </c>
      <c r="O3608" s="14">
        <v>137.70287615024321</v>
      </c>
      <c r="P3608" s="14">
        <v>58.794986523145141</v>
      </c>
      <c r="Q3608" s="15">
        <v>22.955864511370439</v>
      </c>
      <c r="R3608" s="14">
        <v>2.5711369146357019</v>
      </c>
      <c r="S3608" s="14">
        <v>17108.670867897072</v>
      </c>
    </row>
    <row r="3609" spans="1:19" x14ac:dyDescent="0.35">
      <c r="A3609" s="13">
        <v>746</v>
      </c>
      <c r="B3609" s="13">
        <v>0</v>
      </c>
      <c r="C3609" s="13">
        <v>161</v>
      </c>
      <c r="D3609" s="13">
        <v>282</v>
      </c>
      <c r="E3609" s="13">
        <v>22.5</v>
      </c>
      <c r="F3609" s="15">
        <v>55.71</v>
      </c>
      <c r="G3609" s="15">
        <v>4.769999999999996</v>
      </c>
      <c r="H3609" s="15">
        <v>229.57</v>
      </c>
      <c r="I3609" s="15">
        <v>6.9690000000000003</v>
      </c>
      <c r="J3609" s="14">
        <v>6.5199825507702416</v>
      </c>
      <c r="K3609" s="15">
        <v>-3.7639999999999998</v>
      </c>
      <c r="L3609" s="16">
        <v>67.52</v>
      </c>
      <c r="M3609" s="14">
        <v>39092477.950675249</v>
      </c>
      <c r="N3609" s="14">
        <v>0.37439161883066402</v>
      </c>
      <c r="O3609" s="14">
        <v>137.70287615024321</v>
      </c>
      <c r="P3609" s="14">
        <v>58.794986523145141</v>
      </c>
      <c r="Q3609" s="15">
        <v>22.361116309953729</v>
      </c>
      <c r="R3609" s="14">
        <v>2.5711369146357019</v>
      </c>
      <c r="S3609" s="14">
        <v>17108.670867897072</v>
      </c>
    </row>
    <row r="3610" spans="1:19" x14ac:dyDescent="0.35">
      <c r="A3610" s="13">
        <v>746</v>
      </c>
      <c r="B3610" s="13">
        <v>0</v>
      </c>
      <c r="C3610" s="13">
        <v>161</v>
      </c>
      <c r="D3610" s="13">
        <v>282</v>
      </c>
      <c r="E3610" s="13">
        <v>45</v>
      </c>
      <c r="F3610" s="15">
        <v>105.24</v>
      </c>
      <c r="G3610" s="15">
        <v>5.88</v>
      </c>
      <c r="H3610" s="15">
        <v>247.84</v>
      </c>
      <c r="I3610" s="15">
        <v>-3.055E-3</v>
      </c>
      <c r="J3610" s="14">
        <v>6.5199825507702416</v>
      </c>
      <c r="K3610" s="15">
        <v>-4.5410000000000004</v>
      </c>
      <c r="L3610" s="16">
        <v>73.569999999999993</v>
      </c>
      <c r="M3610" s="14">
        <v>39092477.950675249</v>
      </c>
      <c r="N3610" s="14">
        <v>0.37439161883066402</v>
      </c>
      <c r="O3610" s="14">
        <v>137.70287615024321</v>
      </c>
      <c r="P3610" s="14">
        <v>58.794986523145141</v>
      </c>
      <c r="Q3610" s="15">
        <v>25.633481079591899</v>
      </c>
      <c r="R3610" s="14">
        <v>2.5711369146357019</v>
      </c>
      <c r="S3610" s="14">
        <v>17108.670867897072</v>
      </c>
    </row>
    <row r="3611" spans="1:19" x14ac:dyDescent="0.35">
      <c r="A3611" s="13">
        <v>746</v>
      </c>
      <c r="B3611" s="13">
        <v>50</v>
      </c>
      <c r="C3611" s="13">
        <v>161</v>
      </c>
      <c r="D3611" s="13">
        <v>282</v>
      </c>
      <c r="E3611" s="13">
        <v>0</v>
      </c>
      <c r="F3611" s="15">
        <v>108.46</v>
      </c>
      <c r="G3611" s="15">
        <v>74.2</v>
      </c>
      <c r="H3611" s="15">
        <v>248.66</v>
      </c>
      <c r="I3611" s="15">
        <v>-1.242E-3</v>
      </c>
      <c r="J3611" s="14">
        <v>6.5199825507702416</v>
      </c>
      <c r="K3611" s="15">
        <v>-8.0519999999999996</v>
      </c>
      <c r="L3611" s="16">
        <v>19.14</v>
      </c>
      <c r="M3611" s="14">
        <v>39092477.950675249</v>
      </c>
      <c r="N3611" s="14">
        <v>0.37439161883066402</v>
      </c>
      <c r="O3611" s="14">
        <v>137.70287615024321</v>
      </c>
      <c r="P3611" s="14">
        <v>58.807235478670798</v>
      </c>
      <c r="Q3611" s="15">
        <v>24.778313425546688</v>
      </c>
      <c r="R3611" s="14">
        <v>2.5711369146357019</v>
      </c>
      <c r="S3611" s="14">
        <v>17108.670867897072</v>
      </c>
    </row>
    <row r="3612" spans="1:19" x14ac:dyDescent="0.35">
      <c r="A3612" s="13">
        <v>746</v>
      </c>
      <c r="B3612" s="13">
        <v>50</v>
      </c>
      <c r="C3612" s="13">
        <v>161</v>
      </c>
      <c r="D3612" s="13">
        <v>282</v>
      </c>
      <c r="E3612" s="13">
        <v>22.5</v>
      </c>
      <c r="F3612" s="15">
        <v>119.36</v>
      </c>
      <c r="G3612" s="15">
        <v>74.52</v>
      </c>
      <c r="H3612" s="15">
        <v>237.76</v>
      </c>
      <c r="I3612" s="15">
        <v>-2.5709999999999999E-3</v>
      </c>
      <c r="J3612" s="14">
        <v>6.5199825507702416</v>
      </c>
      <c r="K3612" s="15">
        <v>-6.992</v>
      </c>
      <c r="L3612" s="16">
        <v>24.44</v>
      </c>
      <c r="M3612" s="14">
        <v>39092477.950675249</v>
      </c>
      <c r="N3612" s="14">
        <v>0.37439161883066402</v>
      </c>
      <c r="O3612" s="14">
        <v>137.70287615024321</v>
      </c>
      <c r="P3612" s="14">
        <v>58.807235478670798</v>
      </c>
      <c r="Q3612" s="15">
        <v>23.74892295767572</v>
      </c>
      <c r="R3612" s="14">
        <v>2.5711369146357019</v>
      </c>
      <c r="S3612" s="14">
        <v>17108.670867897072</v>
      </c>
    </row>
    <row r="3613" spans="1:19" x14ac:dyDescent="0.35">
      <c r="A3613" s="13">
        <v>746</v>
      </c>
      <c r="B3613" s="13">
        <v>50</v>
      </c>
      <c r="C3613" s="13">
        <v>161</v>
      </c>
      <c r="D3613" s="13">
        <v>282</v>
      </c>
      <c r="E3613" s="13">
        <v>45</v>
      </c>
      <c r="F3613" s="15">
        <v>123.03</v>
      </c>
      <c r="G3613" s="15">
        <v>74.86</v>
      </c>
      <c r="H3613" s="15">
        <v>252.43</v>
      </c>
      <c r="I3613" s="15">
        <v>-2.457E-3</v>
      </c>
      <c r="J3613" s="14">
        <v>6.5199825507702416</v>
      </c>
      <c r="K3613" s="15">
        <v>-5.9320000000000004</v>
      </c>
      <c r="L3613" s="16">
        <v>25.95</v>
      </c>
      <c r="M3613" s="14">
        <v>39092477.950675249</v>
      </c>
      <c r="N3613" s="14">
        <v>0.37439161883066402</v>
      </c>
      <c r="O3613" s="14">
        <v>137.70287615024321</v>
      </c>
      <c r="P3613" s="14">
        <v>58.807235478670798</v>
      </c>
      <c r="Q3613" s="15">
        <v>23.265132673398419</v>
      </c>
      <c r="R3613" s="14">
        <v>2.5711369146357019</v>
      </c>
      <c r="S3613" s="14">
        <v>17108.670867897072</v>
      </c>
    </row>
    <row r="3614" spans="1:19" x14ac:dyDescent="0.35">
      <c r="A3614" s="13">
        <v>1333</v>
      </c>
      <c r="B3614" s="13">
        <v>0</v>
      </c>
      <c r="C3614" s="13">
        <v>26</v>
      </c>
      <c r="D3614" s="13">
        <v>146</v>
      </c>
      <c r="E3614" s="13">
        <v>0</v>
      </c>
      <c r="F3614" s="15">
        <v>14.757</v>
      </c>
      <c r="G3614" s="15">
        <v>1.4330000000000001</v>
      </c>
      <c r="H3614" s="15">
        <v>36.767000000000003</v>
      </c>
      <c r="I3614" s="15">
        <v>-1.355E-2</v>
      </c>
      <c r="J3614" s="14">
        <v>3.003598180115826</v>
      </c>
      <c r="K3614" s="15">
        <v>-3.6419999999999999</v>
      </c>
      <c r="L3614" s="16">
        <v>36.04</v>
      </c>
      <c r="M3614" s="14">
        <v>36085536.452834927</v>
      </c>
      <c r="N3614" s="14">
        <v>0.53981617787531078</v>
      </c>
      <c r="O3614" s="14">
        <v>206.8870979741545</v>
      </c>
      <c r="P3614" s="14">
        <v>16.031955988308571</v>
      </c>
      <c r="Q3614" s="15">
        <v>16.343688247792851</v>
      </c>
      <c r="R3614" s="14">
        <v>2.949430199430199</v>
      </c>
      <c r="S3614" s="14">
        <v>45829.264413201687</v>
      </c>
    </row>
    <row r="3615" spans="1:19" x14ac:dyDescent="0.35">
      <c r="A3615" s="13">
        <v>1333</v>
      </c>
      <c r="B3615" s="13">
        <v>0</v>
      </c>
      <c r="C3615" s="13">
        <v>26</v>
      </c>
      <c r="D3615" s="13">
        <v>146</v>
      </c>
      <c r="E3615" s="13">
        <v>22.5</v>
      </c>
      <c r="F3615" s="15">
        <v>18.747</v>
      </c>
      <c r="G3615" s="15">
        <v>2.086999999999998</v>
      </c>
      <c r="H3615" s="15">
        <v>36.466999999999999</v>
      </c>
      <c r="I3615" s="15">
        <v>-2.513E-3</v>
      </c>
      <c r="J3615" s="14">
        <v>3.003598180115826</v>
      </c>
      <c r="K3615" s="15">
        <v>-3.165</v>
      </c>
      <c r="L3615" s="16">
        <v>33.549999999999997</v>
      </c>
      <c r="M3615" s="14">
        <v>36085536.452834927</v>
      </c>
      <c r="N3615" s="14">
        <v>0.53981617787531078</v>
      </c>
      <c r="O3615" s="14">
        <v>206.8870979741545</v>
      </c>
      <c r="P3615" s="14">
        <v>16.031955988308571</v>
      </c>
      <c r="Q3615" s="15">
        <v>14.96355686884503</v>
      </c>
      <c r="R3615" s="14">
        <v>2.949430199430199</v>
      </c>
      <c r="S3615" s="14">
        <v>45829.264413201687</v>
      </c>
    </row>
    <row r="3616" spans="1:19" x14ac:dyDescent="0.35">
      <c r="A3616" s="13">
        <v>1333</v>
      </c>
      <c r="B3616" s="13">
        <v>0</v>
      </c>
      <c r="C3616" s="13">
        <v>26</v>
      </c>
      <c r="D3616" s="13">
        <v>146</v>
      </c>
      <c r="E3616" s="13">
        <v>45</v>
      </c>
      <c r="F3616" s="15">
        <v>21.239000000000001</v>
      </c>
      <c r="G3616" s="15">
        <v>2.609</v>
      </c>
      <c r="H3616" s="15">
        <v>44.699000000000012</v>
      </c>
      <c r="I3616" s="15">
        <v>-5.4980000000000003E-3</v>
      </c>
      <c r="J3616" s="14">
        <v>3.003598180115826</v>
      </c>
      <c r="K3616" s="15">
        <v>-2.5609999999999999</v>
      </c>
      <c r="L3616" s="16">
        <v>35.479999999999997</v>
      </c>
      <c r="M3616" s="14">
        <v>36085536.452834927</v>
      </c>
      <c r="N3616" s="14">
        <v>0.53981617787531078</v>
      </c>
      <c r="O3616" s="14">
        <v>206.8870979741545</v>
      </c>
      <c r="P3616" s="14">
        <v>16.031955988308571</v>
      </c>
      <c r="Q3616" s="15">
        <v>15.08205829457807</v>
      </c>
      <c r="R3616" s="14">
        <v>2.949430199430199</v>
      </c>
      <c r="S3616" s="14">
        <v>45829.264413201687</v>
      </c>
    </row>
    <row r="3617" spans="1:19" x14ac:dyDescent="0.35">
      <c r="A3617" s="13">
        <v>1333</v>
      </c>
      <c r="B3617" s="13">
        <v>50</v>
      </c>
      <c r="C3617" s="13">
        <v>26</v>
      </c>
      <c r="D3617" s="13">
        <v>146</v>
      </c>
      <c r="E3617" s="13">
        <v>0</v>
      </c>
      <c r="F3617" s="15">
        <v>16.38</v>
      </c>
      <c r="G3617" s="15">
        <v>8.6099999999999977</v>
      </c>
      <c r="H3617" s="15">
        <v>40.21</v>
      </c>
      <c r="I3617" s="15">
        <v>-2.9430000000000001E-2</v>
      </c>
      <c r="J3617" s="14">
        <v>3.003598180115826</v>
      </c>
      <c r="K3617" s="15">
        <v>-5.6639999999999997</v>
      </c>
      <c r="L3617" s="16">
        <v>23.21</v>
      </c>
      <c r="M3617" s="14">
        <v>36085536.452834927</v>
      </c>
      <c r="N3617" s="14">
        <v>0.53981617787531078</v>
      </c>
      <c r="O3617" s="14">
        <v>206.8870979741545</v>
      </c>
      <c r="P3617" s="14">
        <v>16.035295979139459</v>
      </c>
      <c r="Q3617" s="15">
        <v>18.37684935520527</v>
      </c>
      <c r="R3617" s="14">
        <v>2.949430199430199</v>
      </c>
      <c r="S3617" s="14">
        <v>45829.264413201687</v>
      </c>
    </row>
    <row r="3618" spans="1:19" x14ac:dyDescent="0.35">
      <c r="A3618" s="13">
        <v>1333</v>
      </c>
      <c r="B3618" s="13">
        <v>50</v>
      </c>
      <c r="C3618" s="13">
        <v>26</v>
      </c>
      <c r="D3618" s="13">
        <v>146</v>
      </c>
      <c r="E3618" s="13">
        <v>22.5</v>
      </c>
      <c r="F3618" s="15">
        <v>19</v>
      </c>
      <c r="G3618" s="15">
        <v>8.84</v>
      </c>
      <c r="H3618" s="15">
        <v>43.23</v>
      </c>
      <c r="I3618" s="15">
        <v>-2.6360000000000001E-2</v>
      </c>
      <c r="J3618" s="14">
        <v>3.003598180115826</v>
      </c>
      <c r="K3618" s="15">
        <v>-4.726</v>
      </c>
      <c r="L3618" s="16">
        <v>24.78</v>
      </c>
      <c r="M3618" s="14">
        <v>36085536.452834927</v>
      </c>
      <c r="N3618" s="14">
        <v>0.53981617787531078</v>
      </c>
      <c r="O3618" s="14">
        <v>206.8870979741545</v>
      </c>
      <c r="P3618" s="14">
        <v>16.035295979139459</v>
      </c>
      <c r="Q3618" s="15">
        <v>16.540632267562138</v>
      </c>
      <c r="R3618" s="14">
        <v>2.949430199430199</v>
      </c>
      <c r="S3618" s="14">
        <v>45829.264413201687</v>
      </c>
    </row>
    <row r="3619" spans="1:19" x14ac:dyDescent="0.35">
      <c r="A3619" s="13">
        <v>1333</v>
      </c>
      <c r="B3619" s="13">
        <v>50</v>
      </c>
      <c r="C3619" s="13">
        <v>26</v>
      </c>
      <c r="D3619" s="13">
        <v>146</v>
      </c>
      <c r="E3619" s="13">
        <v>45</v>
      </c>
      <c r="F3619" s="15">
        <v>20.3</v>
      </c>
      <c r="G3619" s="15">
        <v>9.1199999999999992</v>
      </c>
      <c r="H3619" s="15">
        <v>43.62</v>
      </c>
      <c r="I3619" s="15">
        <v>-9.6790000000000001E-3</v>
      </c>
      <c r="J3619" s="14">
        <v>3.003598180115826</v>
      </c>
      <c r="K3619" s="15">
        <v>-3.7130000000000001</v>
      </c>
      <c r="L3619" s="16">
        <v>25</v>
      </c>
      <c r="M3619" s="14">
        <v>36085536.452834927</v>
      </c>
      <c r="N3619" s="14">
        <v>0.53981617787531078</v>
      </c>
      <c r="O3619" s="14">
        <v>206.8870979741545</v>
      </c>
      <c r="P3619" s="14">
        <v>16.035295979139459</v>
      </c>
      <c r="Q3619" s="15">
        <v>16.57910065691587</v>
      </c>
      <c r="R3619" s="14">
        <v>2.949430199430199</v>
      </c>
      <c r="S3619" s="14">
        <v>45829.264413201687</v>
      </c>
    </row>
    <row r="3620" spans="1:19" x14ac:dyDescent="0.35">
      <c r="A3620" s="13">
        <v>80</v>
      </c>
      <c r="B3620" s="13">
        <v>0</v>
      </c>
      <c r="C3620" s="13">
        <v>99</v>
      </c>
      <c r="D3620" s="13">
        <v>290</v>
      </c>
      <c r="E3620" s="13">
        <v>0</v>
      </c>
      <c r="F3620" s="15">
        <v>24.33</v>
      </c>
      <c r="G3620" s="15">
        <v>5.4099999999999984</v>
      </c>
      <c r="H3620" s="15">
        <v>122.69</v>
      </c>
      <c r="I3620" s="15">
        <v>-1.965E-5</v>
      </c>
      <c r="J3620" s="14">
        <v>8.2546031800699353</v>
      </c>
      <c r="K3620" s="15">
        <v>-0.79470000000000007</v>
      </c>
      <c r="L3620" s="16">
        <v>6.4560000000000004</v>
      </c>
      <c r="M3620" s="14">
        <v>3899653.422364288</v>
      </c>
      <c r="N3620" s="14">
        <v>5.4072165331244912E-2</v>
      </c>
      <c r="O3620" s="14">
        <v>18.561306515127669</v>
      </c>
      <c r="P3620" s="14">
        <v>3.95835068721366</v>
      </c>
      <c r="Q3620" s="15">
        <v>1.606562582532207</v>
      </c>
      <c r="R3620" s="14">
        <v>2.0669362710918979</v>
      </c>
      <c r="S3620" s="14">
        <v>223.69986635676159</v>
      </c>
    </row>
    <row r="3621" spans="1:19" x14ac:dyDescent="0.35">
      <c r="A3621" s="13">
        <v>80</v>
      </c>
      <c r="B3621" s="13">
        <v>0</v>
      </c>
      <c r="C3621" s="13">
        <v>99</v>
      </c>
      <c r="D3621" s="13">
        <v>290</v>
      </c>
      <c r="E3621" s="13">
        <v>22.5</v>
      </c>
      <c r="F3621" s="15">
        <v>24.95</v>
      </c>
      <c r="G3621" s="15">
        <v>7.1500000000000039</v>
      </c>
      <c r="H3621" s="15">
        <v>122.93</v>
      </c>
      <c r="I3621" s="15">
        <v>-1.106E-2</v>
      </c>
      <c r="J3621" s="14">
        <v>8.2546031800699353</v>
      </c>
      <c r="K3621" s="15">
        <v>-0.8246</v>
      </c>
      <c r="L3621" s="16">
        <v>6.3860000000000001</v>
      </c>
      <c r="M3621" s="14">
        <v>3899653.422364288</v>
      </c>
      <c r="N3621" s="14">
        <v>5.4072165331244912E-2</v>
      </c>
      <c r="O3621" s="14">
        <v>18.561306515127669</v>
      </c>
      <c r="P3621" s="14">
        <v>3.95835068721366</v>
      </c>
      <c r="Q3621" s="15">
        <v>1.2805899812464749</v>
      </c>
      <c r="R3621" s="14">
        <v>2.0669362710918979</v>
      </c>
      <c r="S3621" s="14">
        <v>223.69986635676159</v>
      </c>
    </row>
    <row r="3622" spans="1:19" x14ac:dyDescent="0.35">
      <c r="A3622" s="13">
        <v>80</v>
      </c>
      <c r="B3622" s="13">
        <v>0</v>
      </c>
      <c r="C3622" s="13">
        <v>99</v>
      </c>
      <c r="D3622" s="13">
        <v>290</v>
      </c>
      <c r="E3622" s="13">
        <v>45</v>
      </c>
      <c r="F3622" s="15">
        <v>25.19</v>
      </c>
      <c r="G3622" s="15">
        <v>8.5700000000000021</v>
      </c>
      <c r="H3622" s="15">
        <v>121.99</v>
      </c>
      <c r="I3622" s="15">
        <v>-4.3670000000000002E-3</v>
      </c>
      <c r="J3622" s="14">
        <v>8.2546031800699353</v>
      </c>
      <c r="K3622" s="15">
        <v>-0.80959999999999999</v>
      </c>
      <c r="L3622" s="16">
        <v>7.1849999999999996</v>
      </c>
      <c r="M3622" s="14">
        <v>3899653.422364288</v>
      </c>
      <c r="N3622" s="14">
        <v>5.4072165331244912E-2</v>
      </c>
      <c r="O3622" s="14">
        <v>18.561306515127669</v>
      </c>
      <c r="P3622" s="14">
        <v>3.95835068721366</v>
      </c>
      <c r="Q3622" s="15">
        <v>1.1744140921549919</v>
      </c>
      <c r="R3622" s="14">
        <v>2.0669362710918979</v>
      </c>
      <c r="S3622" s="14">
        <v>223.69986635676159</v>
      </c>
    </row>
    <row r="3623" spans="1:19" x14ac:dyDescent="0.35">
      <c r="A3623" s="13">
        <v>80</v>
      </c>
      <c r="B3623" s="13">
        <v>50</v>
      </c>
      <c r="C3623" s="13">
        <v>99</v>
      </c>
      <c r="D3623" s="13">
        <v>290</v>
      </c>
      <c r="E3623" s="13">
        <v>0</v>
      </c>
      <c r="F3623" s="15">
        <v>58.030000000000008</v>
      </c>
      <c r="G3623" s="15">
        <v>48.790000000000013</v>
      </c>
      <c r="H3623" s="15">
        <v>169.93</v>
      </c>
      <c r="I3623" s="15">
        <v>-1.478E-2</v>
      </c>
      <c r="J3623" s="14">
        <v>8.2546031800699353</v>
      </c>
      <c r="K3623" s="15">
        <v>-1.3480000000000001</v>
      </c>
      <c r="L3623" s="16">
        <v>1.7949999999999999</v>
      </c>
      <c r="M3623" s="14">
        <v>3899653.422364288</v>
      </c>
      <c r="N3623" s="14">
        <v>5.4072165331244912E-2</v>
      </c>
      <c r="O3623" s="14">
        <v>18.561306515127669</v>
      </c>
      <c r="P3623" s="14">
        <v>3.9591753436068302</v>
      </c>
      <c r="Q3623" s="15">
        <v>1.7779561548027041</v>
      </c>
      <c r="R3623" s="14">
        <v>2.0669362710918979</v>
      </c>
      <c r="S3623" s="14">
        <v>223.69986635676159</v>
      </c>
    </row>
    <row r="3624" spans="1:19" x14ac:dyDescent="0.35">
      <c r="A3624" s="13">
        <v>80</v>
      </c>
      <c r="B3624" s="13">
        <v>50</v>
      </c>
      <c r="C3624" s="13">
        <v>99</v>
      </c>
      <c r="D3624" s="13">
        <v>290</v>
      </c>
      <c r="E3624" s="13">
        <v>22.5</v>
      </c>
      <c r="F3624" s="15">
        <v>58.069999999999993</v>
      </c>
      <c r="G3624" s="15">
        <v>48.71</v>
      </c>
      <c r="H3624" s="15">
        <v>170.1</v>
      </c>
      <c r="I3624" s="15">
        <v>-7.3689999999999997E-3</v>
      </c>
      <c r="J3624" s="14">
        <v>8.2546031800699353</v>
      </c>
      <c r="K3624" s="15">
        <v>-1.4019999999999999</v>
      </c>
      <c r="L3624" s="16">
        <v>1.8160000000000001</v>
      </c>
      <c r="M3624" s="14">
        <v>3899653.422364288</v>
      </c>
      <c r="N3624" s="14">
        <v>5.4072165331244912E-2</v>
      </c>
      <c r="O3624" s="14">
        <v>18.561306515127669</v>
      </c>
      <c r="P3624" s="14">
        <v>3.9591753436068302</v>
      </c>
      <c r="Q3624" s="15">
        <v>1.40454081582734</v>
      </c>
      <c r="R3624" s="14">
        <v>2.0669362710918979</v>
      </c>
      <c r="S3624" s="14">
        <v>223.69986635676159</v>
      </c>
    </row>
    <row r="3625" spans="1:19" x14ac:dyDescent="0.35">
      <c r="A3625" s="13">
        <v>80</v>
      </c>
      <c r="B3625" s="13">
        <v>50</v>
      </c>
      <c r="C3625" s="13">
        <v>99</v>
      </c>
      <c r="D3625" s="13">
        <v>290</v>
      </c>
      <c r="E3625" s="13">
        <v>45</v>
      </c>
      <c r="F3625" s="15">
        <v>57.890000000000008</v>
      </c>
      <c r="G3625" s="15">
        <v>48.39</v>
      </c>
      <c r="H3625" s="15">
        <v>170.27</v>
      </c>
      <c r="I3625" s="15">
        <v>-1.711E-2</v>
      </c>
      <c r="J3625" s="14">
        <v>8.2546031800699353</v>
      </c>
      <c r="K3625" s="15">
        <v>-1.385</v>
      </c>
      <c r="L3625" s="16">
        <v>1.7609999999999999</v>
      </c>
      <c r="M3625" s="14">
        <v>3899653.422364288</v>
      </c>
      <c r="N3625" s="14">
        <v>5.4072165331244912E-2</v>
      </c>
      <c r="O3625" s="14">
        <v>18.561306515127669</v>
      </c>
      <c r="P3625" s="14">
        <v>3.9591753436068302</v>
      </c>
      <c r="Q3625" s="15">
        <v>1.2814159033786741</v>
      </c>
      <c r="R3625" s="14">
        <v>2.0669362710918979</v>
      </c>
      <c r="S3625" s="14">
        <v>223.69986635676159</v>
      </c>
    </row>
    <row r="3626" spans="1:19" x14ac:dyDescent="0.35">
      <c r="A3626" s="13">
        <v>1321</v>
      </c>
      <c r="B3626" s="13">
        <v>0</v>
      </c>
      <c r="C3626" s="13">
        <v>163</v>
      </c>
      <c r="D3626" s="13">
        <v>104</v>
      </c>
      <c r="E3626" s="13">
        <v>0</v>
      </c>
      <c r="F3626" s="15">
        <v>19.094999999999999</v>
      </c>
      <c r="G3626" s="15">
        <v>1.0379999999999989</v>
      </c>
      <c r="H3626" s="15">
        <v>208.095</v>
      </c>
      <c r="I3626" s="15">
        <v>3.556</v>
      </c>
      <c r="J3626" s="14">
        <v>2.1060304061818829</v>
      </c>
      <c r="K3626" s="15">
        <v>0.43089999999999989</v>
      </c>
      <c r="L3626" s="16">
        <v>19.739999999999998</v>
      </c>
      <c r="M3626" s="14">
        <v>27498329.150829669</v>
      </c>
      <c r="N3626" s="14">
        <v>0.56147289254004173</v>
      </c>
      <c r="O3626" s="14">
        <v>216.4388758448917</v>
      </c>
      <c r="P3626" s="14">
        <v>106.82190266074581</v>
      </c>
      <c r="Q3626" s="15">
        <v>24.521835429666929</v>
      </c>
      <c r="R3626" s="14">
        <v>2.9422253922967192</v>
      </c>
      <c r="S3626" s="14">
        <v>51290.555780603157</v>
      </c>
    </row>
    <row r="3627" spans="1:19" x14ac:dyDescent="0.35">
      <c r="A3627" s="13">
        <v>1321</v>
      </c>
      <c r="B3627" s="13">
        <v>0</v>
      </c>
      <c r="C3627" s="13">
        <v>163</v>
      </c>
      <c r="D3627" s="13">
        <v>104</v>
      </c>
      <c r="E3627" s="13">
        <v>22.5</v>
      </c>
      <c r="F3627" s="15">
        <v>20.056000000000001</v>
      </c>
      <c r="G3627" s="15">
        <v>1.5269999999999999</v>
      </c>
      <c r="H3627" s="15">
        <v>235.15600000000001</v>
      </c>
      <c r="I3627" s="15">
        <v>5.2919999999999998</v>
      </c>
      <c r="J3627" s="14">
        <v>2.1060304061818829</v>
      </c>
      <c r="K3627" s="15">
        <v>0.48130000000000001</v>
      </c>
      <c r="L3627" s="16">
        <v>18.62</v>
      </c>
      <c r="M3627" s="14">
        <v>27498329.150829669</v>
      </c>
      <c r="N3627" s="14">
        <v>0.56147289254004173</v>
      </c>
      <c r="O3627" s="14">
        <v>216.4388758448917</v>
      </c>
      <c r="P3627" s="14">
        <v>106.82190266074581</v>
      </c>
      <c r="Q3627" s="15">
        <v>24.157786177695101</v>
      </c>
      <c r="R3627" s="14">
        <v>2.9422253922967192</v>
      </c>
      <c r="S3627" s="14">
        <v>51290.555780603157</v>
      </c>
    </row>
    <row r="3628" spans="1:19" x14ac:dyDescent="0.35">
      <c r="A3628" s="13">
        <v>1321</v>
      </c>
      <c r="B3628" s="13">
        <v>0</v>
      </c>
      <c r="C3628" s="13">
        <v>163</v>
      </c>
      <c r="D3628" s="13">
        <v>104</v>
      </c>
      <c r="E3628" s="13">
        <v>45</v>
      </c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</row>
    <row r="3629" spans="1:19" x14ac:dyDescent="0.35">
      <c r="A3629" s="13">
        <v>1321</v>
      </c>
      <c r="B3629" s="13">
        <v>50</v>
      </c>
      <c r="C3629" s="13">
        <v>163</v>
      </c>
      <c r="D3629" s="13">
        <v>104</v>
      </c>
      <c r="E3629" s="13">
        <v>0</v>
      </c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</row>
    <row r="3630" spans="1:19" x14ac:dyDescent="0.35">
      <c r="A3630" s="13">
        <v>1321</v>
      </c>
      <c r="B3630" s="13">
        <v>50</v>
      </c>
      <c r="C3630" s="13">
        <v>163</v>
      </c>
      <c r="D3630" s="13">
        <v>104</v>
      </c>
      <c r="E3630" s="13">
        <v>22.5</v>
      </c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</row>
    <row r="3631" spans="1:19" x14ac:dyDescent="0.35">
      <c r="A3631" s="13">
        <v>1321</v>
      </c>
      <c r="B3631" s="13">
        <v>50</v>
      </c>
      <c r="C3631" s="13">
        <v>163</v>
      </c>
      <c r="D3631" s="13">
        <v>104</v>
      </c>
      <c r="E3631" s="13">
        <v>45</v>
      </c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</row>
    <row r="3632" spans="1:19" x14ac:dyDescent="0.35">
      <c r="A3632" s="13">
        <v>337</v>
      </c>
      <c r="B3632" s="13">
        <v>0</v>
      </c>
      <c r="C3632" s="13">
        <v>46</v>
      </c>
      <c r="D3632" s="13">
        <v>214</v>
      </c>
      <c r="E3632" s="13">
        <v>0</v>
      </c>
      <c r="F3632" s="15">
        <v>16.649999999999999</v>
      </c>
      <c r="G3632" s="15">
        <v>3.0000000000000009</v>
      </c>
      <c r="H3632" s="15">
        <v>61.11999999999999</v>
      </c>
      <c r="I3632" s="15">
        <v>-7.3550000000000004E-3</v>
      </c>
      <c r="J3632" s="14">
        <v>5.6082403581004243</v>
      </c>
      <c r="K3632" s="15">
        <v>-2.149</v>
      </c>
      <c r="L3632" s="16">
        <v>15.92</v>
      </c>
      <c r="M3632" s="14">
        <v>11617154.034531809</v>
      </c>
      <c r="N3632" s="14">
        <v>0.1857679459387758</v>
      </c>
      <c r="O3632" s="14">
        <v>65.526297301819284</v>
      </c>
      <c r="P3632" s="14">
        <v>7.0522767619334079</v>
      </c>
      <c r="Q3632" s="15">
        <v>4.7764471796663477</v>
      </c>
      <c r="R3632" s="14">
        <v>2.2722132471728589</v>
      </c>
      <c r="S3632" s="14">
        <v>3188.0914536307519</v>
      </c>
    </row>
    <row r="3633" spans="1:19" x14ac:dyDescent="0.35">
      <c r="A3633" s="13">
        <v>337</v>
      </c>
      <c r="B3633" s="13">
        <v>0</v>
      </c>
      <c r="C3633" s="13">
        <v>46</v>
      </c>
      <c r="D3633" s="13">
        <v>214</v>
      </c>
      <c r="E3633" s="13">
        <v>22.5</v>
      </c>
      <c r="F3633" s="15">
        <v>17.48</v>
      </c>
      <c r="G3633" s="15">
        <v>4.1900000000000004</v>
      </c>
      <c r="H3633" s="15">
        <v>61</v>
      </c>
      <c r="I3633" s="15">
        <v>-1.7049999999999999E-2</v>
      </c>
      <c r="J3633" s="14">
        <v>5.6082403581004243</v>
      </c>
      <c r="K3633" s="15">
        <v>-2.153</v>
      </c>
      <c r="L3633" s="16">
        <v>15.28</v>
      </c>
      <c r="M3633" s="14">
        <v>11617154.034531809</v>
      </c>
      <c r="N3633" s="14">
        <v>0.1857679459387758</v>
      </c>
      <c r="O3633" s="14">
        <v>65.526297301819284</v>
      </c>
      <c r="P3633" s="14">
        <v>7.0522767619334079</v>
      </c>
      <c r="Q3633" s="15">
        <v>3.8757862832150272</v>
      </c>
      <c r="R3633" s="14">
        <v>2.2722132471728589</v>
      </c>
      <c r="S3633" s="14">
        <v>3188.0914536307519</v>
      </c>
    </row>
    <row r="3634" spans="1:19" x14ac:dyDescent="0.35">
      <c r="A3634" s="13">
        <v>337</v>
      </c>
      <c r="B3634" s="13">
        <v>0</v>
      </c>
      <c r="C3634" s="13">
        <v>46</v>
      </c>
      <c r="D3634" s="13">
        <v>214</v>
      </c>
      <c r="E3634" s="13">
        <v>45</v>
      </c>
      <c r="F3634" s="15">
        <v>17.830000000000009</v>
      </c>
      <c r="G3634" s="15">
        <v>5.2499999999999991</v>
      </c>
      <c r="H3634" s="15">
        <v>60.24</v>
      </c>
      <c r="I3634" s="15">
        <v>-1.494E-2</v>
      </c>
      <c r="J3634" s="14">
        <v>5.6082403581004243</v>
      </c>
      <c r="K3634" s="15">
        <v>-2.0859999999999999</v>
      </c>
      <c r="L3634" s="16">
        <v>16.920000000000002</v>
      </c>
      <c r="M3634" s="14">
        <v>11617154.034531809</v>
      </c>
      <c r="N3634" s="14">
        <v>0.1857679459387758</v>
      </c>
      <c r="O3634" s="14">
        <v>65.526297301819284</v>
      </c>
      <c r="P3634" s="14">
        <v>7.0522767619334079</v>
      </c>
      <c r="Q3634" s="15">
        <v>3.5723163525598869</v>
      </c>
      <c r="R3634" s="14">
        <v>2.2722132471728589</v>
      </c>
      <c r="S3634" s="14">
        <v>3188.0914536307519</v>
      </c>
    </row>
    <row r="3635" spans="1:19" x14ac:dyDescent="0.35">
      <c r="A3635" s="13">
        <v>337</v>
      </c>
      <c r="B3635" s="13">
        <v>50</v>
      </c>
      <c r="C3635" s="13">
        <v>46</v>
      </c>
      <c r="D3635" s="13">
        <v>214</v>
      </c>
      <c r="E3635" s="13">
        <v>0</v>
      </c>
      <c r="F3635" s="15">
        <v>27.47</v>
      </c>
      <c r="G3635" s="15">
        <v>20.22</v>
      </c>
      <c r="H3635" s="15">
        <v>73.14</v>
      </c>
      <c r="I3635" s="15">
        <v>-3.4320000000000003E-2</v>
      </c>
      <c r="J3635" s="14">
        <v>5.6082403581004243</v>
      </c>
      <c r="K3635" s="15">
        <v>-4.0869999999999997</v>
      </c>
      <c r="L3635" s="16">
        <v>7.2949999999999999</v>
      </c>
      <c r="M3635" s="14">
        <v>11617154.034531809</v>
      </c>
      <c r="N3635" s="14">
        <v>0.1857679459387758</v>
      </c>
      <c r="O3635" s="14">
        <v>65.526297301819284</v>
      </c>
      <c r="P3635" s="14">
        <v>7.0537459862588108</v>
      </c>
      <c r="Q3635" s="15">
        <v>5.3253002584019962</v>
      </c>
      <c r="R3635" s="14">
        <v>2.2722132471728589</v>
      </c>
      <c r="S3635" s="14">
        <v>3188.0914536307519</v>
      </c>
    </row>
    <row r="3636" spans="1:19" x14ac:dyDescent="0.35">
      <c r="A3636" s="13">
        <v>337</v>
      </c>
      <c r="B3636" s="13">
        <v>50</v>
      </c>
      <c r="C3636" s="13">
        <v>46</v>
      </c>
      <c r="D3636" s="13">
        <v>214</v>
      </c>
      <c r="E3636" s="13">
        <v>22.5</v>
      </c>
      <c r="F3636" s="15">
        <v>28</v>
      </c>
      <c r="G3636" s="15">
        <v>20.39</v>
      </c>
      <c r="H3636" s="15">
        <v>74.77000000000001</v>
      </c>
      <c r="I3636" s="15">
        <v>-1.6789999999999999E-2</v>
      </c>
      <c r="J3636" s="14">
        <v>5.6082403581004243</v>
      </c>
      <c r="K3636" s="15">
        <v>-4.1379999999999999</v>
      </c>
      <c r="L3636" s="16">
        <v>7.6459999999999999</v>
      </c>
      <c r="M3636" s="14">
        <v>11617154.034531809</v>
      </c>
      <c r="N3636" s="14">
        <v>0.1857679459387758</v>
      </c>
      <c r="O3636" s="14">
        <v>65.526297301819284</v>
      </c>
      <c r="P3636" s="14">
        <v>7.0537459862588108</v>
      </c>
      <c r="Q3636" s="15">
        <v>4.3225295276796736</v>
      </c>
      <c r="R3636" s="14">
        <v>2.2722132471728589</v>
      </c>
      <c r="S3636" s="14">
        <v>3188.0914536307519</v>
      </c>
    </row>
    <row r="3637" spans="1:19" x14ac:dyDescent="0.35">
      <c r="A3637" s="13">
        <v>337</v>
      </c>
      <c r="B3637" s="13">
        <v>50</v>
      </c>
      <c r="C3637" s="13">
        <v>46</v>
      </c>
      <c r="D3637" s="13">
        <v>214</v>
      </c>
      <c r="E3637" s="13">
        <v>45</v>
      </c>
      <c r="F3637" s="15">
        <v>28.09</v>
      </c>
      <c r="G3637" s="15">
        <v>20.27</v>
      </c>
      <c r="H3637" s="15">
        <v>75.59</v>
      </c>
      <c r="I3637" s="15">
        <v>-3.3649999999999999E-2</v>
      </c>
      <c r="J3637" s="14">
        <v>5.6082403581004243</v>
      </c>
      <c r="K3637" s="15">
        <v>-3.9990000000000001</v>
      </c>
      <c r="L3637" s="16">
        <v>7.5510000000000002</v>
      </c>
      <c r="M3637" s="14">
        <v>11617154.034531809</v>
      </c>
      <c r="N3637" s="14">
        <v>0.1857679459387758</v>
      </c>
      <c r="O3637" s="14">
        <v>65.526297301819284</v>
      </c>
      <c r="P3637" s="14">
        <v>7.0537459862588108</v>
      </c>
      <c r="Q3637" s="15">
        <v>3.9790310409082128</v>
      </c>
      <c r="R3637" s="14">
        <v>2.2722132471728589</v>
      </c>
      <c r="S3637" s="14">
        <v>3188.0914536307519</v>
      </c>
    </row>
    <row r="3638" spans="1:19" x14ac:dyDescent="0.35">
      <c r="A3638" s="13">
        <v>940</v>
      </c>
      <c r="B3638" s="13">
        <v>0</v>
      </c>
      <c r="C3638" s="13">
        <v>98</v>
      </c>
      <c r="D3638" s="13">
        <v>106</v>
      </c>
      <c r="E3638" s="13">
        <v>0</v>
      </c>
      <c r="F3638" s="15">
        <v>20.071000000000002</v>
      </c>
      <c r="G3638" s="15">
        <v>1.1379999999999999</v>
      </c>
      <c r="H3638" s="15">
        <v>149.101</v>
      </c>
      <c r="I3638" s="15">
        <v>1.397</v>
      </c>
      <c r="J3638" s="14">
        <v>2.3365777039419551</v>
      </c>
      <c r="K3638" s="15">
        <v>-1.0940000000000001</v>
      </c>
      <c r="L3638" s="16">
        <v>13.37</v>
      </c>
      <c r="M3638" s="14">
        <v>18987188.041529149</v>
      </c>
      <c r="N3638" s="14">
        <v>0.44313718090374371</v>
      </c>
      <c r="O3638" s="14">
        <v>165.6964195117898</v>
      </c>
      <c r="P3638" s="14">
        <v>45.168281725834333</v>
      </c>
      <c r="Q3638" s="15">
        <v>13.855952891797079</v>
      </c>
      <c r="R3638" s="14">
        <v>2.7022786701531558</v>
      </c>
      <c r="S3638" s="14">
        <v>26600.945835274179</v>
      </c>
    </row>
    <row r="3639" spans="1:19" x14ac:dyDescent="0.35">
      <c r="A3639" s="13">
        <v>940</v>
      </c>
      <c r="B3639" s="13">
        <v>0</v>
      </c>
      <c r="C3639" s="13">
        <v>98</v>
      </c>
      <c r="D3639" s="13">
        <v>106</v>
      </c>
      <c r="E3639" s="13">
        <v>22.5</v>
      </c>
      <c r="F3639" s="15">
        <v>59.884000000000007</v>
      </c>
      <c r="G3639" s="15">
        <v>1.694</v>
      </c>
      <c r="H3639" s="15">
        <v>118.384</v>
      </c>
      <c r="I3639" s="15">
        <v>1.068E-2</v>
      </c>
      <c r="J3639" s="14">
        <v>2.3365777039419551</v>
      </c>
      <c r="K3639" s="15">
        <v>1.068E-2</v>
      </c>
      <c r="L3639" s="16">
        <v>12.69</v>
      </c>
      <c r="M3639" s="14">
        <v>18987188.041529149</v>
      </c>
      <c r="N3639" s="14">
        <v>0.44313718090374371</v>
      </c>
      <c r="O3639" s="14">
        <v>165.6964195117898</v>
      </c>
      <c r="P3639" s="14">
        <v>45.168281725834333</v>
      </c>
      <c r="Q3639" s="15">
        <v>19.134224451580451</v>
      </c>
      <c r="R3639" s="14">
        <v>2.7022786701531558</v>
      </c>
      <c r="S3639" s="14">
        <v>26600.945835274179</v>
      </c>
    </row>
    <row r="3640" spans="1:19" x14ac:dyDescent="0.35">
      <c r="A3640" s="13">
        <v>940</v>
      </c>
      <c r="B3640" s="13">
        <v>0</v>
      </c>
      <c r="C3640" s="13">
        <v>98</v>
      </c>
      <c r="D3640" s="13">
        <v>106</v>
      </c>
      <c r="E3640" s="13">
        <v>45</v>
      </c>
      <c r="F3640" s="15">
        <v>58.854999999999997</v>
      </c>
      <c r="G3640" s="15">
        <v>2.0880000000000001</v>
      </c>
      <c r="H3640" s="15">
        <v>151.965</v>
      </c>
      <c r="I3640" s="15">
        <v>-2.6269999999999999E-4</v>
      </c>
      <c r="J3640" s="14">
        <v>2.3365777039419551</v>
      </c>
      <c r="K3640" s="15">
        <v>-1.7809999999999999</v>
      </c>
      <c r="L3640" s="16">
        <v>13.7</v>
      </c>
      <c r="M3640" s="14">
        <v>18987188.041529149</v>
      </c>
      <c r="N3640" s="14">
        <v>0.44313718090374371</v>
      </c>
      <c r="O3640" s="14">
        <v>165.6964195117898</v>
      </c>
      <c r="P3640" s="14">
        <v>45.168281725834333</v>
      </c>
      <c r="Q3640" s="15">
        <v>18.64080028318898</v>
      </c>
      <c r="R3640" s="14">
        <v>2.7022786701531558</v>
      </c>
      <c r="S3640" s="14">
        <v>26600.945835274179</v>
      </c>
    </row>
    <row r="3641" spans="1:19" x14ac:dyDescent="0.35">
      <c r="A3641" s="13">
        <v>940</v>
      </c>
      <c r="B3641" s="13">
        <v>50</v>
      </c>
      <c r="C3641" s="13">
        <v>98</v>
      </c>
      <c r="D3641" s="13">
        <v>106</v>
      </c>
      <c r="E3641" s="13">
        <v>0</v>
      </c>
      <c r="F3641" s="15">
        <v>71.786000000000001</v>
      </c>
      <c r="G3641" s="15">
        <v>46.216000000000001</v>
      </c>
      <c r="H3641" s="15">
        <v>149.416</v>
      </c>
      <c r="I3641" s="15">
        <v>-1.2999999999999999E-4</v>
      </c>
      <c r="J3641" s="14">
        <v>2.3365777039419551</v>
      </c>
      <c r="K3641" s="15">
        <v>-1.585</v>
      </c>
      <c r="L3641" s="16">
        <v>3.4039999999999999</v>
      </c>
      <c r="M3641" s="14">
        <v>18987188.041529149</v>
      </c>
      <c r="N3641" s="14">
        <v>0.44313718090374371</v>
      </c>
      <c r="O3641" s="14">
        <v>165.6964195117898</v>
      </c>
      <c r="P3641" s="14">
        <v>45.177691784527212</v>
      </c>
      <c r="Q3641" s="15">
        <v>19.449988933294449</v>
      </c>
      <c r="R3641" s="14">
        <v>2.7022786701531558</v>
      </c>
      <c r="S3641" s="14">
        <v>26600.945835274179</v>
      </c>
    </row>
    <row r="3642" spans="1:19" x14ac:dyDescent="0.35">
      <c r="A3642" s="13">
        <v>940</v>
      </c>
      <c r="B3642" s="13">
        <v>50</v>
      </c>
      <c r="C3642" s="13">
        <v>98</v>
      </c>
      <c r="D3642" s="13">
        <v>106</v>
      </c>
      <c r="E3642" s="13">
        <v>22.5</v>
      </c>
      <c r="F3642" s="15">
        <v>70.007000000000005</v>
      </c>
      <c r="G3642" s="15">
        <v>46.307000000000002</v>
      </c>
      <c r="H3642" s="15">
        <v>149.98699999999999</v>
      </c>
      <c r="I3642" s="15">
        <v>-8.7470000000000007E-4</v>
      </c>
      <c r="J3642" s="14">
        <v>2.3365777039419551</v>
      </c>
      <c r="K3642" s="15">
        <v>-1.274</v>
      </c>
      <c r="L3642" s="16">
        <v>4.476</v>
      </c>
      <c r="M3642" s="14">
        <v>18987188.041529149</v>
      </c>
      <c r="N3642" s="14">
        <v>0.44313718090374371</v>
      </c>
      <c r="O3642" s="14">
        <v>165.6964195117898</v>
      </c>
      <c r="P3642" s="14">
        <v>45.177691784527212</v>
      </c>
      <c r="Q3642" s="15">
        <v>19.024121809964591</v>
      </c>
      <c r="R3642" s="14">
        <v>2.7022786701531558</v>
      </c>
      <c r="S3642" s="14">
        <v>26600.945835274179</v>
      </c>
    </row>
    <row r="3643" spans="1:19" x14ac:dyDescent="0.35">
      <c r="A3643" s="13">
        <v>940</v>
      </c>
      <c r="B3643" s="13">
        <v>50</v>
      </c>
      <c r="C3643" s="13">
        <v>98</v>
      </c>
      <c r="D3643" s="13">
        <v>106</v>
      </c>
      <c r="E3643" s="13">
        <v>45</v>
      </c>
      <c r="F3643" s="15">
        <v>71.795999999999992</v>
      </c>
      <c r="G3643" s="15">
        <v>46.316000000000003</v>
      </c>
      <c r="H3643" s="15">
        <v>142.21600000000001</v>
      </c>
      <c r="I3643" s="15">
        <v>-1.23E-3</v>
      </c>
      <c r="J3643" s="14">
        <v>2.3365777039419551</v>
      </c>
      <c r="K3643" s="15">
        <v>-1.452</v>
      </c>
      <c r="L3643" s="16">
        <v>4.7210000000000001</v>
      </c>
      <c r="M3643" s="14">
        <v>18987188.041529149</v>
      </c>
      <c r="N3643" s="14">
        <v>0.44313718090374371</v>
      </c>
      <c r="O3643" s="14">
        <v>165.6964195117898</v>
      </c>
      <c r="P3643" s="14">
        <v>45.177691784527212</v>
      </c>
      <c r="Q3643" s="15">
        <v>18.633915129304121</v>
      </c>
      <c r="R3643" s="14">
        <v>2.7022786701531558</v>
      </c>
      <c r="S3643" s="14">
        <v>26600.945835274179</v>
      </c>
    </row>
    <row r="3644" spans="1:19" x14ac:dyDescent="0.35">
      <c r="A3644" s="13">
        <v>1928</v>
      </c>
      <c r="B3644" s="13">
        <v>0</v>
      </c>
      <c r="C3644" s="13">
        <v>69</v>
      </c>
      <c r="D3644" s="13">
        <v>196</v>
      </c>
      <c r="E3644" s="13">
        <v>0</v>
      </c>
      <c r="F3644" s="15">
        <v>48.607000000000014</v>
      </c>
      <c r="G3644" s="15">
        <v>1.736999999999999</v>
      </c>
      <c r="H3644" s="15">
        <v>107.607</v>
      </c>
      <c r="I3644" s="15">
        <v>-4.3819999999999996E-3</v>
      </c>
      <c r="J3644" s="14">
        <v>3.6168721872714111</v>
      </c>
      <c r="K3644" s="15">
        <v>-9.6289999999999996</v>
      </c>
      <c r="L3644" s="16">
        <v>108.9</v>
      </c>
      <c r="M3644" s="14">
        <v>74441570.781315655</v>
      </c>
      <c r="N3644" s="14">
        <v>0.68552518979937882</v>
      </c>
      <c r="O3644" s="14">
        <v>273.81920356536921</v>
      </c>
      <c r="P3644" s="14">
        <v>62.777589516995342</v>
      </c>
      <c r="Q3644" s="15">
        <v>58.617723438282979</v>
      </c>
      <c r="R3644" s="14">
        <v>3.2826255682448169</v>
      </c>
      <c r="S3644" s="14">
        <v>93207.858252843434</v>
      </c>
    </row>
    <row r="3645" spans="1:19" x14ac:dyDescent="0.35">
      <c r="A3645" s="13">
        <v>1928</v>
      </c>
      <c r="B3645" s="13">
        <v>0</v>
      </c>
      <c r="C3645" s="13">
        <v>69</v>
      </c>
      <c r="D3645" s="13">
        <v>196</v>
      </c>
      <c r="E3645" s="13">
        <v>22.5</v>
      </c>
      <c r="F3645" s="15">
        <v>52.345999999999997</v>
      </c>
      <c r="G3645" s="15">
        <v>2.5560000000000009</v>
      </c>
      <c r="H3645" s="15">
        <v>106.136</v>
      </c>
      <c r="I3645" s="15">
        <v>-1.238E-2</v>
      </c>
      <c r="J3645" s="14">
        <v>3.6168721872714111</v>
      </c>
      <c r="K3645" s="15">
        <v>-7.351</v>
      </c>
      <c r="L3645" s="16">
        <v>101.3</v>
      </c>
      <c r="M3645" s="14">
        <v>74441570.781315655</v>
      </c>
      <c r="N3645" s="14">
        <v>0.68552518979937882</v>
      </c>
      <c r="O3645" s="14">
        <v>273.81920356536921</v>
      </c>
      <c r="P3645" s="14">
        <v>62.777589516995342</v>
      </c>
      <c r="Q3645" s="15">
        <v>58.576119603154908</v>
      </c>
      <c r="R3645" s="14">
        <v>3.2826255682448169</v>
      </c>
      <c r="S3645" s="14">
        <v>93207.858252843434</v>
      </c>
    </row>
    <row r="3646" spans="1:19" x14ac:dyDescent="0.35">
      <c r="A3646" s="13">
        <v>1928</v>
      </c>
      <c r="B3646" s="13">
        <v>0</v>
      </c>
      <c r="C3646" s="13">
        <v>69</v>
      </c>
      <c r="D3646" s="13">
        <v>196</v>
      </c>
      <c r="E3646" s="13">
        <v>45</v>
      </c>
      <c r="F3646" s="15">
        <v>52.036000000000001</v>
      </c>
      <c r="G3646" s="15">
        <v>3.1360000000000001</v>
      </c>
      <c r="H3646" s="15">
        <v>83.885999999999996</v>
      </c>
      <c r="I3646" s="15">
        <v>-7.0629999999999998E-3</v>
      </c>
      <c r="J3646" s="14">
        <v>3.6168721872714111</v>
      </c>
      <c r="K3646" s="15">
        <v>-7.1989999999999998</v>
      </c>
      <c r="L3646" s="16">
        <v>105.4</v>
      </c>
      <c r="M3646" s="14">
        <v>74441570.781315655</v>
      </c>
      <c r="N3646" s="14">
        <v>0.68552518979937882</v>
      </c>
      <c r="O3646" s="14">
        <v>273.81920356536921</v>
      </c>
      <c r="P3646" s="14">
        <v>62.777589516995342</v>
      </c>
      <c r="Q3646" s="15">
        <v>58.32470552982155</v>
      </c>
      <c r="R3646" s="14">
        <v>3.2826255682448169</v>
      </c>
      <c r="S3646" s="14">
        <v>93207.858252843434</v>
      </c>
    </row>
    <row r="3647" spans="1:19" x14ac:dyDescent="0.35">
      <c r="A3647" s="13">
        <v>1928</v>
      </c>
      <c r="B3647" s="13">
        <v>50</v>
      </c>
      <c r="C3647" s="13">
        <v>69</v>
      </c>
      <c r="D3647" s="13">
        <v>196</v>
      </c>
      <c r="E3647" s="13">
        <v>0</v>
      </c>
      <c r="F3647" s="15">
        <v>50.889999999999993</v>
      </c>
      <c r="G3647" s="15">
        <v>27.71</v>
      </c>
      <c r="H3647" s="15">
        <v>106.5</v>
      </c>
      <c r="I3647" s="15">
        <v>-2.2030000000000001E-2</v>
      </c>
      <c r="J3647" s="14">
        <v>3.6168721872714111</v>
      </c>
      <c r="K3647" s="15">
        <v>-11.47</v>
      </c>
      <c r="L3647" s="16">
        <v>50.26</v>
      </c>
      <c r="M3647" s="14">
        <v>74441570.781315655</v>
      </c>
      <c r="N3647" s="14">
        <v>0.68552518979937882</v>
      </c>
      <c r="O3647" s="14">
        <v>273.81920356536921</v>
      </c>
      <c r="P3647" s="14">
        <v>62.790668181478047</v>
      </c>
      <c r="Q3647" s="15">
        <v>61.785584911307197</v>
      </c>
      <c r="R3647" s="14">
        <v>3.2826255682448169</v>
      </c>
      <c r="S3647" s="14">
        <v>93207.858252843434</v>
      </c>
    </row>
    <row r="3648" spans="1:19" x14ac:dyDescent="0.35">
      <c r="A3648" s="13">
        <v>1928</v>
      </c>
      <c r="B3648" s="13">
        <v>50</v>
      </c>
      <c r="C3648" s="13">
        <v>69</v>
      </c>
      <c r="D3648" s="13">
        <v>196</v>
      </c>
      <c r="E3648" s="13">
        <v>22.5</v>
      </c>
      <c r="F3648" s="15">
        <v>54.459999999999987</v>
      </c>
      <c r="G3648" s="15">
        <v>27.93</v>
      </c>
      <c r="H3648" s="15">
        <v>103.64</v>
      </c>
      <c r="I3648" s="15">
        <v>-1.0970000000000001E-2</v>
      </c>
      <c r="J3648" s="14">
        <v>3.6168721872714111</v>
      </c>
      <c r="K3648" s="15">
        <v>-10.66</v>
      </c>
      <c r="L3648" s="16">
        <v>60.81</v>
      </c>
      <c r="M3648" s="14">
        <v>74441570.781315655</v>
      </c>
      <c r="N3648" s="14">
        <v>0.68552518979937882</v>
      </c>
      <c r="O3648" s="14">
        <v>273.81920356536921</v>
      </c>
      <c r="P3648" s="14">
        <v>62.790668181478047</v>
      </c>
      <c r="Q3648" s="15">
        <v>60.28688661966855</v>
      </c>
      <c r="R3648" s="14">
        <v>3.2826255682448169</v>
      </c>
      <c r="S3648" s="14">
        <v>93207.858252843434</v>
      </c>
    </row>
    <row r="3649" spans="1:19" x14ac:dyDescent="0.35">
      <c r="A3649" s="13">
        <v>1928</v>
      </c>
      <c r="B3649" s="13">
        <v>50</v>
      </c>
      <c r="C3649" s="13">
        <v>69</v>
      </c>
      <c r="D3649" s="13">
        <v>196</v>
      </c>
      <c r="E3649" s="13">
        <v>45</v>
      </c>
      <c r="F3649" s="15">
        <v>54.83</v>
      </c>
      <c r="G3649" s="15">
        <v>28.13000000000001</v>
      </c>
      <c r="H3649" s="15">
        <v>93.72</v>
      </c>
      <c r="I3649" s="15">
        <v>-6.4749999999999999E-3</v>
      </c>
      <c r="J3649" s="14">
        <v>3.6168721872714111</v>
      </c>
      <c r="K3649" s="15">
        <v>-9.5579999999999998</v>
      </c>
      <c r="L3649" s="16">
        <v>66.08</v>
      </c>
      <c r="M3649" s="14">
        <v>74441570.781315655</v>
      </c>
      <c r="N3649" s="14">
        <v>0.68552518979937882</v>
      </c>
      <c r="O3649" s="14">
        <v>273.81920356536921</v>
      </c>
      <c r="P3649" s="14">
        <v>62.790668181478047</v>
      </c>
      <c r="Q3649" s="15">
        <v>60.507596081769627</v>
      </c>
      <c r="R3649" s="14">
        <v>3.2826255682448169</v>
      </c>
      <c r="S3649" s="14">
        <v>93207.858252843434</v>
      </c>
    </row>
    <row r="3650" spans="1:19" x14ac:dyDescent="0.35">
      <c r="A3650" s="13">
        <v>1955</v>
      </c>
      <c r="B3650" s="13">
        <v>0</v>
      </c>
      <c r="C3650" s="13">
        <v>49</v>
      </c>
      <c r="D3650" s="13">
        <v>39</v>
      </c>
      <c r="E3650" s="13">
        <v>0</v>
      </c>
      <c r="F3650" s="15">
        <v>23.606000000000002</v>
      </c>
      <c r="G3650" s="15">
        <v>0.36400000000000021</v>
      </c>
      <c r="H3650" s="15">
        <v>65.476000000000013</v>
      </c>
      <c r="I3650" s="15">
        <v>0.2077</v>
      </c>
      <c r="J3650" s="14">
        <v>0.70979848583748051</v>
      </c>
      <c r="K3650" s="15">
        <v>6.1809999999999997E-2</v>
      </c>
      <c r="L3650" s="16">
        <v>4.5419999999999998</v>
      </c>
      <c r="M3650" s="14">
        <v>15566267.107449681</v>
      </c>
      <c r="N3650" s="14">
        <v>0.70349349260892324</v>
      </c>
      <c r="O3650" s="14">
        <v>282.55014197295458</v>
      </c>
      <c r="P3650" s="14">
        <v>46.64336575508392</v>
      </c>
      <c r="Q3650" s="15">
        <v>24.753909161662641</v>
      </c>
      <c r="R3650" s="14">
        <v>3.2967057262878621</v>
      </c>
      <c r="S3650" s="14">
        <v>101075.1908179349</v>
      </c>
    </row>
    <row r="3651" spans="1:19" x14ac:dyDescent="0.35">
      <c r="A3651" s="13">
        <v>1955</v>
      </c>
      <c r="B3651" s="13">
        <v>0</v>
      </c>
      <c r="C3651" s="13">
        <v>49</v>
      </c>
      <c r="D3651" s="13">
        <v>39</v>
      </c>
      <c r="E3651" s="13">
        <v>22.5</v>
      </c>
      <c r="F3651" s="15">
        <v>12.58</v>
      </c>
      <c r="G3651" s="15">
        <v>0.5229999999999998</v>
      </c>
      <c r="H3651" s="15">
        <v>67.239999999999995</v>
      </c>
      <c r="I3651" s="15">
        <v>1.1439999999999999</v>
      </c>
      <c r="J3651" s="14">
        <v>0.70979848583748051</v>
      </c>
      <c r="K3651" s="15">
        <v>0.1157</v>
      </c>
      <c r="L3651" s="16">
        <v>4.2729999999999997</v>
      </c>
      <c r="M3651" s="14">
        <v>15566267.107449681</v>
      </c>
      <c r="N3651" s="14">
        <v>0.70349349260892324</v>
      </c>
      <c r="O3651" s="14">
        <v>282.55014197295458</v>
      </c>
      <c r="P3651" s="14">
        <v>46.64336575508392</v>
      </c>
      <c r="Q3651" s="15">
        <v>20.628033041506299</v>
      </c>
      <c r="R3651" s="14">
        <v>3.2967057262878621</v>
      </c>
      <c r="S3651" s="14">
        <v>101075.1908179349</v>
      </c>
    </row>
    <row r="3652" spans="1:19" x14ac:dyDescent="0.35">
      <c r="A3652" s="13">
        <v>1955</v>
      </c>
      <c r="B3652" s="13">
        <v>0</v>
      </c>
      <c r="C3652" s="13">
        <v>49</v>
      </c>
      <c r="D3652" s="13">
        <v>39</v>
      </c>
      <c r="E3652" s="13">
        <v>45</v>
      </c>
      <c r="F3652" s="15">
        <v>21.154</v>
      </c>
      <c r="G3652" s="15">
        <v>0.62199999999999978</v>
      </c>
      <c r="H3652" s="15">
        <v>54.163999999999987</v>
      </c>
      <c r="I3652" s="15">
        <v>0.31159999999999999</v>
      </c>
      <c r="J3652" s="14">
        <v>0.70979848583748051</v>
      </c>
      <c r="K3652" s="15">
        <v>8.0189999999999997E-2</v>
      </c>
      <c r="L3652" s="16">
        <v>4.43</v>
      </c>
      <c r="M3652" s="14">
        <v>15566267.107449681</v>
      </c>
      <c r="N3652" s="14">
        <v>0.70349349260892324</v>
      </c>
      <c r="O3652" s="14">
        <v>282.55014197295458</v>
      </c>
      <c r="P3652" s="14">
        <v>46.64336575508392</v>
      </c>
      <c r="Q3652" s="15">
        <v>21.493537542104651</v>
      </c>
      <c r="R3652" s="14">
        <v>3.2967057262878621</v>
      </c>
      <c r="S3652" s="14">
        <v>101075.1908179349</v>
      </c>
    </row>
    <row r="3653" spans="1:19" x14ac:dyDescent="0.35">
      <c r="A3653" s="13">
        <v>1955</v>
      </c>
      <c r="B3653" s="13">
        <v>50</v>
      </c>
      <c r="C3653" s="13">
        <v>49</v>
      </c>
      <c r="D3653" s="13">
        <v>39</v>
      </c>
      <c r="E3653" s="13">
        <v>0</v>
      </c>
      <c r="F3653" s="15">
        <v>40.892000000000003</v>
      </c>
      <c r="G3653" s="15">
        <v>22.992000000000001</v>
      </c>
      <c r="H3653" s="15">
        <v>70.492000000000033</v>
      </c>
      <c r="I3653" s="15">
        <v>0.1288</v>
      </c>
      <c r="J3653" s="14">
        <v>0.70979848583748051</v>
      </c>
      <c r="K3653" s="15">
        <v>3.9829999999999997E-2</v>
      </c>
      <c r="L3653" s="16">
        <v>1.4810000000000001</v>
      </c>
      <c r="M3653" s="14">
        <v>15566267.107449681</v>
      </c>
      <c r="N3653" s="14">
        <v>0.70349349260892324</v>
      </c>
      <c r="O3653" s="14">
        <v>282.55014197295458</v>
      </c>
      <c r="P3653" s="14">
        <v>46.653083122949553</v>
      </c>
      <c r="Q3653" s="15">
        <v>22.970043674762511</v>
      </c>
      <c r="R3653" s="14">
        <v>3.2967057262878621</v>
      </c>
      <c r="S3653" s="14">
        <v>101075.1908179349</v>
      </c>
    </row>
    <row r="3654" spans="1:19" x14ac:dyDescent="0.35">
      <c r="A3654" s="13">
        <v>1955</v>
      </c>
      <c r="B3654" s="13">
        <v>50</v>
      </c>
      <c r="C3654" s="13">
        <v>49</v>
      </c>
      <c r="D3654" s="13">
        <v>39</v>
      </c>
      <c r="E3654" s="13">
        <v>22.5</v>
      </c>
      <c r="F3654" s="15">
        <v>48.862000000000002</v>
      </c>
      <c r="G3654" s="15">
        <v>23.071999999999999</v>
      </c>
      <c r="H3654" s="15">
        <v>62.851999999999997</v>
      </c>
      <c r="I3654" s="15">
        <v>3.2579999999999998E-2</v>
      </c>
      <c r="J3654" s="14">
        <v>0.70979848583748051</v>
      </c>
      <c r="K3654" s="15">
        <v>3.2579999999999998E-2</v>
      </c>
      <c r="L3654" s="16">
        <v>1.7470000000000001</v>
      </c>
      <c r="M3654" s="14">
        <v>15566267.107449681</v>
      </c>
      <c r="N3654" s="14">
        <v>0.70349349260892324</v>
      </c>
      <c r="O3654" s="14">
        <v>282.55014197295458</v>
      </c>
      <c r="P3654" s="14">
        <v>46.653083122949553</v>
      </c>
      <c r="Q3654" s="15">
        <v>25.672541165653641</v>
      </c>
      <c r="R3654" s="14">
        <v>3.2967057262878621</v>
      </c>
      <c r="S3654" s="14">
        <v>101075.1908179349</v>
      </c>
    </row>
    <row r="3655" spans="1:19" x14ac:dyDescent="0.35">
      <c r="A3655" s="13">
        <v>1955</v>
      </c>
      <c r="B3655" s="13">
        <v>50</v>
      </c>
      <c r="C3655" s="13">
        <v>49</v>
      </c>
      <c r="D3655" s="13">
        <v>39</v>
      </c>
      <c r="E3655" s="13">
        <v>45</v>
      </c>
      <c r="F3655" s="15">
        <v>39.043999999999997</v>
      </c>
      <c r="G3655" s="15">
        <v>23.053999999999998</v>
      </c>
      <c r="H3655" s="15">
        <v>64.164000000000001</v>
      </c>
      <c r="I3655" s="15">
        <v>-1.45E-4</v>
      </c>
      <c r="J3655" s="14">
        <v>0.70979848583748051</v>
      </c>
      <c r="K3655" s="15">
        <v>-0.35799999999999998</v>
      </c>
      <c r="L3655" s="16">
        <v>1.9850000000000001</v>
      </c>
      <c r="M3655" s="14">
        <v>15566267.107449681</v>
      </c>
      <c r="N3655" s="14">
        <v>0.70349349260892324</v>
      </c>
      <c r="O3655" s="14">
        <v>282.55014197295458</v>
      </c>
      <c r="P3655" s="14">
        <v>46.653083122949553</v>
      </c>
      <c r="Q3655" s="15">
        <v>25.46468759883199</v>
      </c>
      <c r="R3655" s="14">
        <v>3.2967057262878621</v>
      </c>
      <c r="S3655" s="14">
        <v>101075.1908179349</v>
      </c>
    </row>
    <row r="3656" spans="1:19" x14ac:dyDescent="0.35">
      <c r="A3656" s="13">
        <v>1927</v>
      </c>
      <c r="B3656" s="13">
        <v>0</v>
      </c>
      <c r="C3656" s="13">
        <v>108</v>
      </c>
      <c r="D3656" s="13">
        <v>239</v>
      </c>
      <c r="E3656" s="13">
        <v>0</v>
      </c>
      <c r="F3656" s="15">
        <v>72.45</v>
      </c>
      <c r="G3656" s="15">
        <v>2.109999999999999</v>
      </c>
      <c r="H3656" s="15">
        <v>139.25</v>
      </c>
      <c r="I3656" s="15">
        <v>-4.1719999999999986E-3</v>
      </c>
      <c r="J3656" s="14">
        <v>4.3958024235593687</v>
      </c>
      <c r="K3656" s="15">
        <v>-15.06</v>
      </c>
      <c r="L3656" s="16">
        <v>163.9</v>
      </c>
      <c r="M3656" s="14">
        <v>91865635.493759722</v>
      </c>
      <c r="N3656" s="14">
        <v>0.68983511646412343</v>
      </c>
      <c r="O3656" s="14">
        <v>275.9028759093539</v>
      </c>
      <c r="P3656" s="14">
        <v>99.336408185214353</v>
      </c>
      <c r="Q3656" s="15">
        <v>86.044713631783623</v>
      </c>
      <c r="R3656" s="14">
        <v>3.2821024617431811</v>
      </c>
      <c r="S3656" s="14">
        <v>95047.473862382714</v>
      </c>
    </row>
    <row r="3657" spans="1:19" x14ac:dyDescent="0.35">
      <c r="A3657" s="13">
        <v>1927</v>
      </c>
      <c r="B3657" s="13">
        <v>0</v>
      </c>
      <c r="C3657" s="13">
        <v>108</v>
      </c>
      <c r="D3657" s="13">
        <v>239</v>
      </c>
      <c r="E3657" s="13">
        <v>22.5</v>
      </c>
      <c r="F3657" s="15">
        <v>73.929999999999993</v>
      </c>
      <c r="G3657" s="15">
        <v>3.169999999999999</v>
      </c>
      <c r="H3657" s="15">
        <v>125.15</v>
      </c>
      <c r="I3657" s="15">
        <v>-5.1740000000000006E-3</v>
      </c>
      <c r="J3657" s="14">
        <v>4.3958024235593687</v>
      </c>
      <c r="K3657" s="15">
        <v>-8.3949999999999996</v>
      </c>
      <c r="L3657" s="16">
        <v>152.6</v>
      </c>
      <c r="M3657" s="14">
        <v>91865635.493759722</v>
      </c>
      <c r="N3657" s="14">
        <v>0.68983511646412343</v>
      </c>
      <c r="O3657" s="14">
        <v>275.9028759093539</v>
      </c>
      <c r="P3657" s="14">
        <v>99.336408185214353</v>
      </c>
      <c r="Q3657" s="15">
        <v>84.935496852101153</v>
      </c>
      <c r="R3657" s="14">
        <v>3.2821024617431811</v>
      </c>
      <c r="S3657" s="14">
        <v>95047.473862382714</v>
      </c>
    </row>
    <row r="3658" spans="1:19" x14ac:dyDescent="0.35">
      <c r="A3658" s="13">
        <v>1927</v>
      </c>
      <c r="B3658" s="13">
        <v>0</v>
      </c>
      <c r="C3658" s="13">
        <v>108</v>
      </c>
      <c r="D3658" s="13">
        <v>239</v>
      </c>
      <c r="E3658" s="13">
        <v>45</v>
      </c>
      <c r="F3658" s="15">
        <v>73.709999999999994</v>
      </c>
      <c r="G3658" s="15">
        <v>3.82</v>
      </c>
      <c r="H3658" s="15">
        <v>163.1</v>
      </c>
      <c r="I3658" s="15">
        <v>-1.289E-2</v>
      </c>
      <c r="J3658" s="14">
        <v>4.3958024235593687</v>
      </c>
      <c r="K3658" s="15">
        <v>-13.95</v>
      </c>
      <c r="L3658" s="16">
        <v>158.6</v>
      </c>
      <c r="M3658" s="14">
        <v>91865635.493759722</v>
      </c>
      <c r="N3658" s="14">
        <v>0.68983511646412343</v>
      </c>
      <c r="O3658" s="14">
        <v>275.9028759093539</v>
      </c>
      <c r="P3658" s="14">
        <v>99.336408185214353</v>
      </c>
      <c r="Q3658" s="15">
        <v>83.491927271777968</v>
      </c>
      <c r="R3658" s="14">
        <v>3.2821024617431811</v>
      </c>
      <c r="S3658" s="14">
        <v>95047.473862382714</v>
      </c>
    </row>
    <row r="3659" spans="1:19" x14ac:dyDescent="0.35">
      <c r="A3659" s="13">
        <v>1927</v>
      </c>
      <c r="B3659" s="13">
        <v>50</v>
      </c>
      <c r="C3659" s="13">
        <v>108</v>
      </c>
      <c r="D3659" s="13">
        <v>239</v>
      </c>
      <c r="E3659" s="13">
        <v>0</v>
      </c>
      <c r="F3659" s="15">
        <v>82.18</v>
      </c>
      <c r="G3659" s="15">
        <v>45.629999999999988</v>
      </c>
      <c r="H3659" s="15">
        <v>161.78</v>
      </c>
      <c r="I3659" s="15">
        <v>-4.7029999999999999E-4</v>
      </c>
      <c r="J3659" s="14">
        <v>4.3958024235593687</v>
      </c>
      <c r="K3659" s="15">
        <v>-19.850000000000001</v>
      </c>
      <c r="L3659" s="16">
        <v>68.48</v>
      </c>
      <c r="M3659" s="14">
        <v>91865635.493759722</v>
      </c>
      <c r="N3659" s="14">
        <v>0.68983511646412343</v>
      </c>
      <c r="O3659" s="14">
        <v>275.9028759093539</v>
      </c>
      <c r="P3659" s="14">
        <v>99.357103270252935</v>
      </c>
      <c r="Q3659" s="15">
        <v>89.542334131687312</v>
      </c>
      <c r="R3659" s="14">
        <v>3.2821024617431811</v>
      </c>
      <c r="S3659" s="14">
        <v>95047.473862382714</v>
      </c>
    </row>
    <row r="3660" spans="1:19" x14ac:dyDescent="0.35">
      <c r="A3660" s="13">
        <v>1927</v>
      </c>
      <c r="B3660" s="13">
        <v>50</v>
      </c>
      <c r="C3660" s="13">
        <v>108</v>
      </c>
      <c r="D3660" s="13">
        <v>239</v>
      </c>
      <c r="E3660" s="13">
        <v>22.5</v>
      </c>
      <c r="F3660" s="15">
        <v>83.13000000000001</v>
      </c>
      <c r="G3660" s="15">
        <v>45.91</v>
      </c>
      <c r="H3660" s="15">
        <v>157.72999999999999</v>
      </c>
      <c r="I3660" s="15">
        <v>-1.9769999999999999E-2</v>
      </c>
      <c r="J3660" s="14">
        <v>4.3958024235593687</v>
      </c>
      <c r="K3660" s="15">
        <v>-20.67</v>
      </c>
      <c r="L3660" s="16">
        <v>84.21</v>
      </c>
      <c r="M3660" s="14">
        <v>91865635.493759722</v>
      </c>
      <c r="N3660" s="14">
        <v>0.68983511646412343</v>
      </c>
      <c r="O3660" s="14">
        <v>275.9028759093539</v>
      </c>
      <c r="P3660" s="14">
        <v>99.357103270252935</v>
      </c>
      <c r="Q3660" s="15">
        <v>86.781448995894237</v>
      </c>
      <c r="R3660" s="14">
        <v>3.2821024617431811</v>
      </c>
      <c r="S3660" s="14">
        <v>95047.473862382714</v>
      </c>
    </row>
    <row r="3661" spans="1:19" x14ac:dyDescent="0.35">
      <c r="A3661" s="13">
        <v>1927</v>
      </c>
      <c r="B3661" s="13">
        <v>50</v>
      </c>
      <c r="C3661" s="13">
        <v>108</v>
      </c>
      <c r="D3661" s="13">
        <v>239</v>
      </c>
      <c r="E3661" s="13">
        <v>45</v>
      </c>
      <c r="F3661" s="15">
        <v>83.429999999999993</v>
      </c>
      <c r="G3661" s="15">
        <v>46.059999999999988</v>
      </c>
      <c r="H3661" s="15">
        <v>150.43</v>
      </c>
      <c r="I3661" s="15">
        <v>-9.7400000000000004E-3</v>
      </c>
      <c r="J3661" s="14">
        <v>4.3958024235593687</v>
      </c>
      <c r="K3661" s="15">
        <v>-17.260000000000002</v>
      </c>
      <c r="L3661" s="16">
        <v>90.72</v>
      </c>
      <c r="M3661" s="14">
        <v>91865635.493759722</v>
      </c>
      <c r="N3661" s="14">
        <v>0.68983511646412343</v>
      </c>
      <c r="O3661" s="14">
        <v>275.9028759093539</v>
      </c>
      <c r="P3661" s="14">
        <v>99.357103270252935</v>
      </c>
      <c r="Q3661" s="15">
        <v>86.179613481897107</v>
      </c>
      <c r="R3661" s="14">
        <v>3.2821024617431811</v>
      </c>
      <c r="S3661" s="14">
        <v>95047.473862382714</v>
      </c>
    </row>
    <row r="3662" spans="1:19" x14ac:dyDescent="0.35">
      <c r="A3662" s="13">
        <v>1286</v>
      </c>
      <c r="B3662" s="13">
        <v>0</v>
      </c>
      <c r="C3662" s="13">
        <v>86</v>
      </c>
      <c r="D3662" s="13">
        <v>294</v>
      </c>
      <c r="E3662" s="13">
        <v>0</v>
      </c>
      <c r="F3662" s="15">
        <v>46.48</v>
      </c>
      <c r="G3662" s="15">
        <v>2.839999999999995</v>
      </c>
      <c r="H3662" s="15">
        <v>127.57</v>
      </c>
      <c r="I3662" s="15">
        <v>-1.5900000000000001E-2</v>
      </c>
      <c r="J3662" s="14">
        <v>6.0920457583436116</v>
      </c>
      <c r="K3662" s="15">
        <v>-13.2</v>
      </c>
      <c r="L3662" s="16">
        <v>145.30000000000001</v>
      </c>
      <c r="M3662" s="14">
        <v>70416790.909437552</v>
      </c>
      <c r="N3662" s="14">
        <v>0.52988582028790787</v>
      </c>
      <c r="O3662" s="14">
        <v>202.54910409447609</v>
      </c>
      <c r="P3662" s="14">
        <v>51.544423242666781</v>
      </c>
      <c r="Q3662" s="15">
        <v>40.482929589677141</v>
      </c>
      <c r="R3662" s="14">
        <v>2.9210934702160678</v>
      </c>
      <c r="S3662" s="14">
        <v>43479.885726372377</v>
      </c>
    </row>
    <row r="3663" spans="1:19" x14ac:dyDescent="0.35">
      <c r="A3663" s="13">
        <v>1286</v>
      </c>
      <c r="B3663" s="13">
        <v>0</v>
      </c>
      <c r="C3663" s="13">
        <v>86</v>
      </c>
      <c r="D3663" s="13">
        <v>294</v>
      </c>
      <c r="E3663" s="13">
        <v>22.5</v>
      </c>
      <c r="F3663" s="15">
        <v>63.52</v>
      </c>
      <c r="G3663" s="15">
        <v>4.3099999999999978</v>
      </c>
      <c r="H3663" s="15">
        <v>107.49</v>
      </c>
      <c r="I3663" s="15">
        <v>-1.8530000000000001E-2</v>
      </c>
      <c r="J3663" s="14">
        <v>6.0920457583436116</v>
      </c>
      <c r="K3663" s="15">
        <v>-11.3</v>
      </c>
      <c r="L3663" s="16">
        <v>136</v>
      </c>
      <c r="M3663" s="14">
        <v>70416790.909437552</v>
      </c>
      <c r="N3663" s="14">
        <v>0.52988582028790787</v>
      </c>
      <c r="O3663" s="14">
        <v>202.54910409447609</v>
      </c>
      <c r="P3663" s="14">
        <v>51.544423242666781</v>
      </c>
      <c r="Q3663" s="15">
        <v>40.352813970083261</v>
      </c>
      <c r="R3663" s="14">
        <v>2.9210934702160678</v>
      </c>
      <c r="S3663" s="14">
        <v>43479.885726372377</v>
      </c>
    </row>
    <row r="3664" spans="1:19" x14ac:dyDescent="0.35">
      <c r="A3664" s="13">
        <v>1286</v>
      </c>
      <c r="B3664" s="13">
        <v>0</v>
      </c>
      <c r="C3664" s="13">
        <v>86</v>
      </c>
      <c r="D3664" s="13">
        <v>294</v>
      </c>
      <c r="E3664" s="13">
        <v>45</v>
      </c>
      <c r="F3664" s="15">
        <v>66.58</v>
      </c>
      <c r="G3664" s="15">
        <v>5.3100000000000023</v>
      </c>
      <c r="H3664" s="15">
        <v>125.64</v>
      </c>
      <c r="I3664" s="15">
        <v>-4.2590000000000006E-3</v>
      </c>
      <c r="J3664" s="14">
        <v>6.0920457583436116</v>
      </c>
      <c r="K3664" s="15">
        <v>-9.4</v>
      </c>
      <c r="L3664" s="16">
        <v>144.4</v>
      </c>
      <c r="M3664" s="14">
        <v>70416790.909437552</v>
      </c>
      <c r="N3664" s="14">
        <v>0.52988582028790787</v>
      </c>
      <c r="O3664" s="14">
        <v>202.54910409447609</v>
      </c>
      <c r="P3664" s="14">
        <v>51.544423242666781</v>
      </c>
      <c r="Q3664" s="15">
        <v>41.424910928082383</v>
      </c>
      <c r="R3664" s="14">
        <v>2.9210934702160678</v>
      </c>
      <c r="S3664" s="14">
        <v>43479.885726372377</v>
      </c>
    </row>
    <row r="3665" spans="1:19" x14ac:dyDescent="0.35">
      <c r="A3665" s="13">
        <v>1286</v>
      </c>
      <c r="B3665" s="13">
        <v>50</v>
      </c>
      <c r="C3665" s="13">
        <v>86</v>
      </c>
      <c r="D3665" s="13">
        <v>294</v>
      </c>
      <c r="E3665" s="13">
        <v>0</v>
      </c>
      <c r="F3665" s="15">
        <v>55.44</v>
      </c>
      <c r="G3665" s="15">
        <v>34.479999999999997</v>
      </c>
      <c r="H3665" s="15">
        <v>132.29</v>
      </c>
      <c r="I3665" s="15">
        <v>-6.5170000000000006E-2</v>
      </c>
      <c r="J3665" s="14">
        <v>6.0920457583436116</v>
      </c>
      <c r="K3665" s="15">
        <v>-17.149999999999999</v>
      </c>
      <c r="L3665" s="16">
        <v>65.11</v>
      </c>
      <c r="M3665" s="14">
        <v>70416790.909437552</v>
      </c>
      <c r="N3665" s="14">
        <v>0.52988582028790787</v>
      </c>
      <c r="O3665" s="14">
        <v>202.54910409447609</v>
      </c>
      <c r="P3665" s="14">
        <v>51.555161664175678</v>
      </c>
      <c r="Q3665" s="15">
        <v>43.633904151014207</v>
      </c>
      <c r="R3665" s="14">
        <v>2.9210934702160678</v>
      </c>
      <c r="S3665" s="14">
        <v>43479.885726372377</v>
      </c>
    </row>
    <row r="3666" spans="1:19" x14ac:dyDescent="0.35">
      <c r="A3666" s="13">
        <v>1286</v>
      </c>
      <c r="B3666" s="13">
        <v>50</v>
      </c>
      <c r="C3666" s="13">
        <v>86</v>
      </c>
      <c r="D3666" s="13">
        <v>294</v>
      </c>
      <c r="E3666" s="13">
        <v>22.5</v>
      </c>
      <c r="F3666" s="15">
        <v>64.339999999999989</v>
      </c>
      <c r="G3666" s="15">
        <v>34.880000000000003</v>
      </c>
      <c r="H3666" s="15">
        <v>118.95</v>
      </c>
      <c r="I3666" s="15">
        <v>-4.0099999999999997E-2</v>
      </c>
      <c r="J3666" s="14">
        <v>6.0920457583436116</v>
      </c>
      <c r="K3666" s="15">
        <v>-15.5</v>
      </c>
      <c r="L3666" s="16">
        <v>76.13</v>
      </c>
      <c r="M3666" s="14">
        <v>70416790.909437552</v>
      </c>
      <c r="N3666" s="14">
        <v>0.52988582028790787</v>
      </c>
      <c r="O3666" s="14">
        <v>202.54910409447609</v>
      </c>
      <c r="P3666" s="14">
        <v>51.555161664175678</v>
      </c>
      <c r="Q3666" s="15">
        <v>42.113956115126683</v>
      </c>
      <c r="R3666" s="14">
        <v>2.9210934702160678</v>
      </c>
      <c r="S3666" s="14">
        <v>43479.885726372377</v>
      </c>
    </row>
    <row r="3667" spans="1:19" x14ac:dyDescent="0.35">
      <c r="A3667" s="13">
        <v>1286</v>
      </c>
      <c r="B3667" s="13">
        <v>50</v>
      </c>
      <c r="C3667" s="13">
        <v>86</v>
      </c>
      <c r="D3667" s="13">
        <v>294</v>
      </c>
      <c r="E3667" s="13">
        <v>45</v>
      </c>
      <c r="F3667" s="15">
        <v>67.900000000000006</v>
      </c>
      <c r="G3667" s="15">
        <v>35.259999999999991</v>
      </c>
      <c r="H3667" s="15">
        <v>126.37</v>
      </c>
      <c r="I3667" s="15">
        <v>-9.0980000000000002E-3</v>
      </c>
      <c r="J3667" s="14">
        <v>6.0920457583436116</v>
      </c>
      <c r="K3667" s="15">
        <v>-13.11</v>
      </c>
      <c r="L3667" s="16">
        <v>80.62</v>
      </c>
      <c r="M3667" s="14">
        <v>70416790.909437552</v>
      </c>
      <c r="N3667" s="14">
        <v>0.52988582028790787</v>
      </c>
      <c r="O3667" s="14">
        <v>202.54910409447609</v>
      </c>
      <c r="P3667" s="14">
        <v>51.555161664175678</v>
      </c>
      <c r="Q3667" s="15">
        <v>42.764445262858189</v>
      </c>
      <c r="R3667" s="14">
        <v>2.9210934702160678</v>
      </c>
      <c r="S3667" s="14">
        <v>43479.885726372377</v>
      </c>
    </row>
    <row r="3668" spans="1:19" x14ac:dyDescent="0.35">
      <c r="A3668" s="13">
        <v>1333</v>
      </c>
      <c r="B3668" s="13">
        <v>0</v>
      </c>
      <c r="C3668" s="13">
        <v>21</v>
      </c>
      <c r="D3668" s="13">
        <v>234</v>
      </c>
      <c r="E3668" s="13">
        <v>0</v>
      </c>
      <c r="F3668" s="15">
        <v>14.76</v>
      </c>
      <c r="G3668" s="15">
        <v>2.2599999999999998</v>
      </c>
      <c r="H3668" s="15">
        <v>43.6</v>
      </c>
      <c r="I3668" s="15">
        <v>-7.4709999999999999E-2</v>
      </c>
      <c r="J3668" s="14">
        <v>4.8557303017397517</v>
      </c>
      <c r="K3668" s="15">
        <v>-14.2</v>
      </c>
      <c r="L3668" s="16">
        <v>84.95</v>
      </c>
      <c r="M3668" s="14">
        <v>55693223.866715737</v>
      </c>
      <c r="N3668" s="14">
        <v>0.52790350294378707</v>
      </c>
      <c r="O3668" s="14">
        <v>201.68623021925561</v>
      </c>
      <c r="P3668" s="14">
        <v>12.514847923506469</v>
      </c>
      <c r="Q3668" s="15">
        <v>18.323015256450841</v>
      </c>
      <c r="R3668" s="14">
        <v>2.949430199430199</v>
      </c>
      <c r="S3668" s="14">
        <v>43022.130970095488</v>
      </c>
    </row>
    <row r="3669" spans="1:19" x14ac:dyDescent="0.35">
      <c r="A3669" s="13">
        <v>1333</v>
      </c>
      <c r="B3669" s="13">
        <v>0</v>
      </c>
      <c r="C3669" s="13">
        <v>21</v>
      </c>
      <c r="D3669" s="13">
        <v>234</v>
      </c>
      <c r="E3669" s="13">
        <v>22.5</v>
      </c>
      <c r="F3669" s="15">
        <v>17.010000000000002</v>
      </c>
      <c r="G3669" s="15">
        <v>3.32</v>
      </c>
      <c r="H3669" s="15">
        <v>42.37</v>
      </c>
      <c r="I3669" s="15">
        <v>-2.3429999999999999E-2</v>
      </c>
      <c r="J3669" s="14">
        <v>4.8557303017397517</v>
      </c>
      <c r="K3669" s="15">
        <v>-12.62</v>
      </c>
      <c r="L3669" s="16">
        <v>77.84</v>
      </c>
      <c r="M3669" s="14">
        <v>55693223.866715737</v>
      </c>
      <c r="N3669" s="14">
        <v>0.52790350294378707</v>
      </c>
      <c r="O3669" s="14">
        <v>201.68623021925561</v>
      </c>
      <c r="P3669" s="14">
        <v>12.514847923506469</v>
      </c>
      <c r="Q3669" s="15">
        <v>15.344927764371119</v>
      </c>
      <c r="R3669" s="14">
        <v>2.949430199430199</v>
      </c>
      <c r="S3669" s="14">
        <v>43022.130970095488</v>
      </c>
    </row>
    <row r="3670" spans="1:19" x14ac:dyDescent="0.35">
      <c r="A3670" s="13">
        <v>1333</v>
      </c>
      <c r="B3670" s="13">
        <v>0</v>
      </c>
      <c r="C3670" s="13">
        <v>21</v>
      </c>
      <c r="D3670" s="13">
        <v>234</v>
      </c>
      <c r="E3670" s="13">
        <v>45</v>
      </c>
      <c r="F3670" s="15">
        <v>18.170000000000002</v>
      </c>
      <c r="G3670" s="15">
        <v>4.2200000000000033</v>
      </c>
      <c r="H3670" s="15">
        <v>38.869999999999997</v>
      </c>
      <c r="I3670" s="15">
        <v>-8.929999999999999E-2</v>
      </c>
      <c r="J3670" s="14">
        <v>4.8557303017397517</v>
      </c>
      <c r="K3670" s="15">
        <v>-11.01</v>
      </c>
      <c r="L3670" s="16">
        <v>81.73</v>
      </c>
      <c r="M3670" s="14">
        <v>55693223.866715737</v>
      </c>
      <c r="N3670" s="14">
        <v>0.52790350294378707</v>
      </c>
      <c r="O3670" s="14">
        <v>201.68623021925561</v>
      </c>
      <c r="P3670" s="14">
        <v>12.514847923506469</v>
      </c>
      <c r="Q3670" s="15">
        <v>14.746091413577631</v>
      </c>
      <c r="R3670" s="14">
        <v>2.949430199430199</v>
      </c>
      <c r="S3670" s="14">
        <v>43022.130970095488</v>
      </c>
    </row>
    <row r="3671" spans="1:19" x14ac:dyDescent="0.35">
      <c r="A3671" s="13">
        <v>1333</v>
      </c>
      <c r="B3671" s="13">
        <v>50</v>
      </c>
      <c r="C3671" s="13">
        <v>21</v>
      </c>
      <c r="D3671" s="13">
        <v>234</v>
      </c>
      <c r="E3671" s="13">
        <v>0</v>
      </c>
      <c r="F3671" s="15">
        <v>13.88</v>
      </c>
      <c r="G3671" s="15">
        <v>4.1599999999999966</v>
      </c>
      <c r="H3671" s="15">
        <v>36.19</v>
      </c>
      <c r="I3671" s="15">
        <v>-5.3949999999999996E-3</v>
      </c>
      <c r="J3671" s="14">
        <v>4.8557303017397517</v>
      </c>
      <c r="K3671" s="15">
        <v>-17.809999999999999</v>
      </c>
      <c r="L3671" s="16">
        <v>89.36</v>
      </c>
      <c r="M3671" s="14">
        <v>55693223.866715737</v>
      </c>
      <c r="N3671" s="14">
        <v>0.52790350294378707</v>
      </c>
      <c r="O3671" s="14">
        <v>201.68623021925561</v>
      </c>
      <c r="P3671" s="14">
        <v>12.51745518349054</v>
      </c>
      <c r="Q3671" s="15">
        <v>20.823755487881591</v>
      </c>
      <c r="R3671" s="14">
        <v>2.949430199430199</v>
      </c>
      <c r="S3671" s="14">
        <v>43022.130970095488</v>
      </c>
    </row>
    <row r="3672" spans="1:19" x14ac:dyDescent="0.35">
      <c r="A3672" s="13">
        <v>1333</v>
      </c>
      <c r="B3672" s="13">
        <v>50</v>
      </c>
      <c r="C3672" s="13">
        <v>21</v>
      </c>
      <c r="D3672" s="13">
        <v>234</v>
      </c>
      <c r="E3672" s="13">
        <v>22.5</v>
      </c>
      <c r="F3672" s="15">
        <v>15.67</v>
      </c>
      <c r="G3672" s="15">
        <v>5.0499999999999989</v>
      </c>
      <c r="H3672" s="15">
        <v>36.869999999999997</v>
      </c>
      <c r="I3672" s="15">
        <v>-0.1045</v>
      </c>
      <c r="J3672" s="14">
        <v>4.8557303017397517</v>
      </c>
      <c r="K3672" s="15">
        <v>-16.059999999999999</v>
      </c>
      <c r="L3672" s="16">
        <v>89.47</v>
      </c>
      <c r="M3672" s="14">
        <v>55693223.866715737</v>
      </c>
      <c r="N3672" s="14">
        <v>0.52790350294378707</v>
      </c>
      <c r="O3672" s="14">
        <v>201.68623021925561</v>
      </c>
      <c r="P3672" s="14">
        <v>12.51745518349054</v>
      </c>
      <c r="Q3672" s="15">
        <v>17.21368962448711</v>
      </c>
      <c r="R3672" s="14">
        <v>2.949430199430199</v>
      </c>
      <c r="S3672" s="14">
        <v>43022.130970095488</v>
      </c>
    </row>
    <row r="3673" spans="1:19" x14ac:dyDescent="0.35">
      <c r="A3673" s="13">
        <v>1333</v>
      </c>
      <c r="B3673" s="13">
        <v>50</v>
      </c>
      <c r="C3673" s="13">
        <v>21</v>
      </c>
      <c r="D3673" s="13">
        <v>234</v>
      </c>
      <c r="E3673" s="13">
        <v>45</v>
      </c>
      <c r="F3673" s="15">
        <v>16.96</v>
      </c>
      <c r="G3673" s="15">
        <v>5.2800000000000038</v>
      </c>
      <c r="H3673" s="15">
        <v>35.25</v>
      </c>
      <c r="I3673" s="15">
        <v>-6.4399999999999999E-2</v>
      </c>
      <c r="J3673" s="14">
        <v>4.8557303017397517</v>
      </c>
      <c r="K3673" s="15">
        <v>-14.88</v>
      </c>
      <c r="L3673" s="16">
        <v>93.07</v>
      </c>
      <c r="M3673" s="14">
        <v>55693223.866715737</v>
      </c>
      <c r="N3673" s="14">
        <v>0.52790350294378707</v>
      </c>
      <c r="O3673" s="14">
        <v>201.68623021925561</v>
      </c>
      <c r="P3673" s="14">
        <v>12.51745518349054</v>
      </c>
      <c r="Q3673" s="15">
        <v>16.350480228785269</v>
      </c>
      <c r="R3673" s="14">
        <v>2.949430199430199</v>
      </c>
      <c r="S3673" s="14">
        <v>43022.130970095488</v>
      </c>
    </row>
    <row r="3674" spans="1:19" x14ac:dyDescent="0.35">
      <c r="A3674" s="13">
        <v>186</v>
      </c>
      <c r="B3674" s="13">
        <v>0</v>
      </c>
      <c r="C3674" s="13">
        <v>166</v>
      </c>
      <c r="D3674" s="13">
        <v>131</v>
      </c>
      <c r="E3674" s="13">
        <v>0</v>
      </c>
      <c r="F3674" s="15">
        <v>16.870999999999999</v>
      </c>
      <c r="G3674" s="15">
        <v>2.1309999999999989</v>
      </c>
      <c r="H3674" s="15">
        <v>192.92099999999999</v>
      </c>
      <c r="I3674" s="15">
        <v>8.8010000000000005E-2</v>
      </c>
      <c r="J3674" s="14">
        <v>3.58622517290565</v>
      </c>
      <c r="K3674" s="15">
        <v>-0.1512</v>
      </c>
      <c r="L3674" s="16">
        <v>3.2730000000000001</v>
      </c>
      <c r="M3674" s="14">
        <v>4115686.2347430908</v>
      </c>
      <c r="N3674" s="14">
        <v>0.11701134102410871</v>
      </c>
      <c r="O3674" s="14">
        <v>40.685633538529892</v>
      </c>
      <c r="P3674" s="14">
        <v>15.12695952904491</v>
      </c>
      <c r="Q3674" s="15">
        <v>2.0469616519508</v>
      </c>
      <c r="R3674" s="14">
        <v>2.1533599010581281</v>
      </c>
      <c r="S3674" s="14">
        <v>1145.621655217921</v>
      </c>
    </row>
    <row r="3675" spans="1:19" x14ac:dyDescent="0.35">
      <c r="A3675" s="13">
        <v>186</v>
      </c>
      <c r="B3675" s="13">
        <v>0</v>
      </c>
      <c r="C3675" s="13">
        <v>166</v>
      </c>
      <c r="D3675" s="13">
        <v>131</v>
      </c>
      <c r="E3675" s="13">
        <v>22.5</v>
      </c>
      <c r="F3675" s="15">
        <v>16.914999999999999</v>
      </c>
      <c r="G3675" s="15">
        <v>2.925000000000002</v>
      </c>
      <c r="H3675" s="15">
        <v>173.79499999999999</v>
      </c>
      <c r="I3675" s="15">
        <v>9.9500000000000005E-2</v>
      </c>
      <c r="J3675" s="14">
        <v>3.58622517290565</v>
      </c>
      <c r="K3675" s="15">
        <v>-0.13919999999999999</v>
      </c>
      <c r="L3675" s="16">
        <v>3.2050000000000001</v>
      </c>
      <c r="M3675" s="14">
        <v>4115686.2347430908</v>
      </c>
      <c r="N3675" s="14">
        <v>0.11701134102410871</v>
      </c>
      <c r="O3675" s="14">
        <v>40.685633538529892</v>
      </c>
      <c r="P3675" s="14">
        <v>15.12695952904491</v>
      </c>
      <c r="Q3675" s="15">
        <v>1.637565096005154</v>
      </c>
      <c r="R3675" s="14">
        <v>2.1533599010581281</v>
      </c>
      <c r="S3675" s="14">
        <v>1145.621655217921</v>
      </c>
    </row>
    <row r="3676" spans="1:19" x14ac:dyDescent="0.35">
      <c r="A3676" s="13">
        <v>186</v>
      </c>
      <c r="B3676" s="13">
        <v>0</v>
      </c>
      <c r="C3676" s="13">
        <v>166</v>
      </c>
      <c r="D3676" s="13">
        <v>131</v>
      </c>
      <c r="E3676" s="13">
        <v>45</v>
      </c>
      <c r="F3676" s="15">
        <v>15.595000000000001</v>
      </c>
      <c r="G3676" s="15">
        <v>3.5549999999999971</v>
      </c>
      <c r="H3676" s="15">
        <v>172.065</v>
      </c>
      <c r="I3676" s="15">
        <v>6.794E-2</v>
      </c>
      <c r="J3676" s="14">
        <v>3.58622517290565</v>
      </c>
      <c r="K3676" s="15">
        <v>-0.13</v>
      </c>
      <c r="L3676" s="16">
        <v>3.617</v>
      </c>
      <c r="M3676" s="14">
        <v>4115686.2347430908</v>
      </c>
      <c r="N3676" s="14">
        <v>0.11701134102410871</v>
      </c>
      <c r="O3676" s="14">
        <v>40.685633538529892</v>
      </c>
      <c r="P3676" s="14">
        <v>15.12695952904491</v>
      </c>
      <c r="Q3676" s="15">
        <v>1.477462405976586</v>
      </c>
      <c r="R3676" s="14">
        <v>2.1533599010581281</v>
      </c>
      <c r="S3676" s="14">
        <v>1145.621655217921</v>
      </c>
    </row>
    <row r="3677" spans="1:19" x14ac:dyDescent="0.35">
      <c r="A3677" s="13">
        <v>186</v>
      </c>
      <c r="B3677" s="13">
        <v>50</v>
      </c>
      <c r="C3677" s="13">
        <v>166</v>
      </c>
      <c r="D3677" s="13">
        <v>131</v>
      </c>
      <c r="E3677" s="13">
        <v>0</v>
      </c>
      <c r="F3677" s="15">
        <v>97.07</v>
      </c>
      <c r="G3677" s="15">
        <v>81.969999999999985</v>
      </c>
      <c r="H3677" s="15">
        <v>249.17</v>
      </c>
      <c r="I3677" s="15">
        <v>-1.294E-4</v>
      </c>
      <c r="J3677" s="14">
        <v>3.58622517290565</v>
      </c>
      <c r="K3677" s="15">
        <v>-0.25280000000000002</v>
      </c>
      <c r="L3677" s="16">
        <v>0.40229999999999999</v>
      </c>
      <c r="M3677" s="14">
        <v>4115686.2347430908</v>
      </c>
      <c r="N3677" s="14">
        <v>0.11701134102410871</v>
      </c>
      <c r="O3677" s="14">
        <v>40.685633538529892</v>
      </c>
      <c r="P3677" s="14">
        <v>15.130110978946799</v>
      </c>
      <c r="Q3677" s="15">
        <v>2.752349617359128</v>
      </c>
      <c r="R3677" s="14">
        <v>2.1533599010581281</v>
      </c>
      <c r="S3677" s="14">
        <v>1145.621655217921</v>
      </c>
    </row>
    <row r="3678" spans="1:19" x14ac:dyDescent="0.35">
      <c r="A3678" s="13">
        <v>186</v>
      </c>
      <c r="B3678" s="13">
        <v>50</v>
      </c>
      <c r="C3678" s="13">
        <v>166</v>
      </c>
      <c r="D3678" s="13">
        <v>131</v>
      </c>
      <c r="E3678" s="13">
        <v>22.5</v>
      </c>
      <c r="F3678" s="15">
        <v>107.71</v>
      </c>
      <c r="G3678" s="15">
        <v>81.980000000000018</v>
      </c>
      <c r="H3678" s="15">
        <v>245.01</v>
      </c>
      <c r="I3678" s="15">
        <v>-2.108E-4</v>
      </c>
      <c r="J3678" s="14">
        <v>3.58622517290565</v>
      </c>
      <c r="K3678" s="15">
        <v>-0.2427</v>
      </c>
      <c r="L3678" s="16">
        <v>0.45779999999999998</v>
      </c>
      <c r="M3678" s="14">
        <v>4115686.2347430908</v>
      </c>
      <c r="N3678" s="14">
        <v>0.11701134102410871</v>
      </c>
      <c r="O3678" s="14">
        <v>40.685633538529892</v>
      </c>
      <c r="P3678" s="14">
        <v>15.130110978946799</v>
      </c>
      <c r="Q3678" s="15">
        <v>2.2893500062353001</v>
      </c>
      <c r="R3678" s="14">
        <v>2.1533599010581281</v>
      </c>
      <c r="S3678" s="14">
        <v>1145.621655217921</v>
      </c>
    </row>
    <row r="3679" spans="1:19" x14ac:dyDescent="0.35">
      <c r="A3679" s="13">
        <v>186</v>
      </c>
      <c r="B3679" s="13">
        <v>50</v>
      </c>
      <c r="C3679" s="13">
        <v>166</v>
      </c>
      <c r="D3679" s="13">
        <v>131</v>
      </c>
      <c r="E3679" s="13">
        <v>45</v>
      </c>
      <c r="F3679" s="15">
        <v>112.65</v>
      </c>
      <c r="G3679" s="15">
        <v>81.95</v>
      </c>
      <c r="H3679" s="15">
        <v>251.25</v>
      </c>
      <c r="I3679" s="15">
        <v>-1.405E-4</v>
      </c>
      <c r="J3679" s="14">
        <v>3.58622517290565</v>
      </c>
      <c r="K3679" s="15">
        <v>-0.21179999999999999</v>
      </c>
      <c r="L3679" s="16">
        <v>0.46650000000000003</v>
      </c>
      <c r="M3679" s="14">
        <v>4115686.2347430908</v>
      </c>
      <c r="N3679" s="14">
        <v>0.11701134102410871</v>
      </c>
      <c r="O3679" s="14">
        <v>40.685633538529892</v>
      </c>
      <c r="P3679" s="14">
        <v>15.130110978946799</v>
      </c>
      <c r="Q3679" s="15">
        <v>2.139052321569753</v>
      </c>
      <c r="R3679" s="14">
        <v>2.1533599010581281</v>
      </c>
      <c r="S3679" s="14">
        <v>1145.621655217921</v>
      </c>
    </row>
    <row r="3680" spans="1:19" x14ac:dyDescent="0.35">
      <c r="A3680" s="13">
        <v>986</v>
      </c>
      <c r="B3680" s="13">
        <v>0</v>
      </c>
      <c r="C3680" s="13">
        <v>71</v>
      </c>
      <c r="D3680" s="13">
        <v>169</v>
      </c>
      <c r="E3680" s="13">
        <v>0</v>
      </c>
      <c r="F3680" s="15">
        <v>30.88000000000001</v>
      </c>
      <c r="G3680" s="15">
        <v>1.770000000000002</v>
      </c>
      <c r="H3680" s="15">
        <v>105.7</v>
      </c>
      <c r="I3680" s="15">
        <v>0.67779999999999996</v>
      </c>
      <c r="J3680" s="14">
        <v>3.7115068454262632</v>
      </c>
      <c r="K3680" s="15">
        <v>-3.0819999999999999</v>
      </c>
      <c r="L3680" s="16">
        <v>35.26</v>
      </c>
      <c r="M3680" s="14">
        <v>30840379.870185651</v>
      </c>
      <c r="N3680" s="14">
        <v>0.44841378291545281</v>
      </c>
      <c r="O3680" s="14">
        <v>167.88734454035179</v>
      </c>
      <c r="P3680" s="14">
        <v>33.279859210283639</v>
      </c>
      <c r="Q3680" s="15">
        <v>18.652367785519491</v>
      </c>
      <c r="R3680" s="14">
        <v>2.7324501671412649</v>
      </c>
      <c r="S3680" s="14">
        <v>27458.710783226259</v>
      </c>
    </row>
    <row r="3681" spans="1:19" x14ac:dyDescent="0.35">
      <c r="A3681" s="13">
        <v>986</v>
      </c>
      <c r="B3681" s="13">
        <v>0</v>
      </c>
      <c r="C3681" s="13">
        <v>71</v>
      </c>
      <c r="D3681" s="13">
        <v>169</v>
      </c>
      <c r="E3681" s="13">
        <v>22.5</v>
      </c>
      <c r="F3681" s="15">
        <v>46.637000000000008</v>
      </c>
      <c r="G3681" s="15">
        <v>2.6469999999999998</v>
      </c>
      <c r="H3681" s="15">
        <v>85.837000000000018</v>
      </c>
      <c r="I3681" s="15">
        <v>-2.7889999999999998E-3</v>
      </c>
      <c r="J3681" s="14">
        <v>3.7115068454262632</v>
      </c>
      <c r="K3681" s="15">
        <v>-2.302</v>
      </c>
      <c r="L3681" s="16">
        <v>33.25</v>
      </c>
      <c r="M3681" s="14">
        <v>30840379.870185651</v>
      </c>
      <c r="N3681" s="14">
        <v>0.44841378291545281</v>
      </c>
      <c r="O3681" s="14">
        <v>167.88734454035179</v>
      </c>
      <c r="P3681" s="14">
        <v>33.279859210283639</v>
      </c>
      <c r="Q3681" s="15">
        <v>19.47302692268925</v>
      </c>
      <c r="R3681" s="14">
        <v>2.7324501671412649</v>
      </c>
      <c r="S3681" s="14">
        <v>27458.710783226259</v>
      </c>
    </row>
    <row r="3682" spans="1:19" x14ac:dyDescent="0.35">
      <c r="A3682" s="13">
        <v>986</v>
      </c>
      <c r="B3682" s="13">
        <v>0</v>
      </c>
      <c r="C3682" s="13">
        <v>71</v>
      </c>
      <c r="D3682" s="13">
        <v>169</v>
      </c>
      <c r="E3682" s="13">
        <v>45</v>
      </c>
      <c r="F3682" s="15">
        <v>49.164999999999999</v>
      </c>
      <c r="G3682" s="15">
        <v>3.265000000000001</v>
      </c>
      <c r="H3682" s="15">
        <v>113.215</v>
      </c>
      <c r="I3682" s="15">
        <v>-2.8240000000000001E-3</v>
      </c>
      <c r="J3682" s="14">
        <v>3.7115068454262632</v>
      </c>
      <c r="K3682" s="15">
        <v>-2.177</v>
      </c>
      <c r="L3682" s="16">
        <v>35.79</v>
      </c>
      <c r="M3682" s="14">
        <v>30840379.870185651</v>
      </c>
      <c r="N3682" s="14">
        <v>0.44841378291545281</v>
      </c>
      <c r="O3682" s="14">
        <v>167.88734454035179</v>
      </c>
      <c r="P3682" s="14">
        <v>33.279859210283639</v>
      </c>
      <c r="Q3682" s="15">
        <v>19.911013868901801</v>
      </c>
      <c r="R3682" s="14">
        <v>2.7324501671412649</v>
      </c>
      <c r="S3682" s="14">
        <v>27458.710783226259</v>
      </c>
    </row>
    <row r="3683" spans="1:19" x14ac:dyDescent="0.35">
      <c r="A3683" s="13">
        <v>986</v>
      </c>
      <c r="B3683" s="13">
        <v>50</v>
      </c>
      <c r="C3683" s="13">
        <v>71</v>
      </c>
      <c r="D3683" s="13">
        <v>169</v>
      </c>
      <c r="E3683" s="13">
        <v>0</v>
      </c>
      <c r="F3683" s="15">
        <v>47.32</v>
      </c>
      <c r="G3683" s="15">
        <v>31.13</v>
      </c>
      <c r="H3683" s="15">
        <v>111.8</v>
      </c>
      <c r="I3683" s="15">
        <v>-4.8789999999999997E-3</v>
      </c>
      <c r="J3683" s="14">
        <v>3.7115068454262632</v>
      </c>
      <c r="K3683" s="15">
        <v>-4.234</v>
      </c>
      <c r="L3683" s="16">
        <v>11.76</v>
      </c>
      <c r="M3683" s="14">
        <v>30840379.870185651</v>
      </c>
      <c r="N3683" s="14">
        <v>0.44841378291545281</v>
      </c>
      <c r="O3683" s="14">
        <v>167.88734454035179</v>
      </c>
      <c r="P3683" s="14">
        <v>33.286792514285779</v>
      </c>
      <c r="Q3683" s="15">
        <v>19.98137745619513</v>
      </c>
      <c r="R3683" s="14">
        <v>2.7324501671412649</v>
      </c>
      <c r="S3683" s="14">
        <v>27458.710783226259</v>
      </c>
    </row>
    <row r="3684" spans="1:19" x14ac:dyDescent="0.35">
      <c r="A3684" s="13">
        <v>986</v>
      </c>
      <c r="B3684" s="13">
        <v>50</v>
      </c>
      <c r="C3684" s="13">
        <v>71</v>
      </c>
      <c r="D3684" s="13">
        <v>169</v>
      </c>
      <c r="E3684" s="13">
        <v>22.5</v>
      </c>
      <c r="F3684" s="15">
        <v>53.440000000000012</v>
      </c>
      <c r="G3684" s="15">
        <v>31.36000000000001</v>
      </c>
      <c r="H3684" s="15">
        <v>108.8</v>
      </c>
      <c r="I3684" s="15">
        <v>-8.2240000000000004E-3</v>
      </c>
      <c r="J3684" s="14">
        <v>3.7115068454262632</v>
      </c>
      <c r="K3684" s="15">
        <v>-3.847</v>
      </c>
      <c r="L3684" s="16">
        <v>14.62</v>
      </c>
      <c r="M3684" s="14">
        <v>30840379.870185651</v>
      </c>
      <c r="N3684" s="14">
        <v>0.44841378291545281</v>
      </c>
      <c r="O3684" s="14">
        <v>167.88734454035179</v>
      </c>
      <c r="P3684" s="14">
        <v>33.286792514285779</v>
      </c>
      <c r="Q3684" s="15">
        <v>19.82922062952716</v>
      </c>
      <c r="R3684" s="14">
        <v>2.7324501671412649</v>
      </c>
      <c r="S3684" s="14">
        <v>27458.710783226259</v>
      </c>
    </row>
    <row r="3685" spans="1:19" x14ac:dyDescent="0.35">
      <c r="A3685" s="13">
        <v>986</v>
      </c>
      <c r="B3685" s="13">
        <v>50</v>
      </c>
      <c r="C3685" s="13">
        <v>71</v>
      </c>
      <c r="D3685" s="13">
        <v>169</v>
      </c>
      <c r="E3685" s="13">
        <v>45</v>
      </c>
      <c r="F3685" s="15">
        <v>55.330000000000013</v>
      </c>
      <c r="G3685" s="15">
        <v>31.6</v>
      </c>
      <c r="H3685" s="15">
        <v>112.68</v>
      </c>
      <c r="I3685" s="15">
        <v>-1.018E-2</v>
      </c>
      <c r="J3685" s="14">
        <v>3.7115068454262632</v>
      </c>
      <c r="K3685" s="15">
        <v>-3.1970000000000001</v>
      </c>
      <c r="L3685" s="16">
        <v>15.56</v>
      </c>
      <c r="M3685" s="14">
        <v>30840379.870185651</v>
      </c>
      <c r="N3685" s="14">
        <v>0.44841378291545281</v>
      </c>
      <c r="O3685" s="14">
        <v>167.88734454035179</v>
      </c>
      <c r="P3685" s="14">
        <v>33.286792514285779</v>
      </c>
      <c r="Q3685" s="15">
        <v>19.896061502353469</v>
      </c>
      <c r="R3685" s="14">
        <v>2.7324501671412649</v>
      </c>
      <c r="S3685" s="14">
        <v>27458.710783226259</v>
      </c>
    </row>
    <row r="3686" spans="1:19" x14ac:dyDescent="0.35">
      <c r="A3686" s="13">
        <v>1875</v>
      </c>
      <c r="B3686" s="13">
        <v>0</v>
      </c>
      <c r="C3686" s="13">
        <v>118</v>
      </c>
      <c r="D3686" s="13">
        <v>73</v>
      </c>
      <c r="E3686" s="13">
        <v>0</v>
      </c>
      <c r="F3686" s="15">
        <v>14.122</v>
      </c>
      <c r="G3686" s="15">
        <v>0.67900000000000038</v>
      </c>
      <c r="H3686" s="15">
        <v>127.092</v>
      </c>
      <c r="I3686" s="15">
        <v>3.5329999999999999</v>
      </c>
      <c r="J3686" s="14">
        <v>1.3380622188732469</v>
      </c>
      <c r="K3686" s="15">
        <v>0.40089999999999998</v>
      </c>
      <c r="L3686" s="16">
        <v>15.15</v>
      </c>
      <c r="M3686" s="14">
        <v>28407233.384761591</v>
      </c>
      <c r="N3686" s="14">
        <v>0.69428719088478619</v>
      </c>
      <c r="O3686" s="14">
        <v>278.06221938016807</v>
      </c>
      <c r="P3686" s="14">
        <v>109.7587814728204</v>
      </c>
      <c r="Q3686" s="15">
        <v>30.841162053911539</v>
      </c>
      <c r="R3686" s="14">
        <v>3.254740129377649</v>
      </c>
      <c r="S3686" s="14">
        <v>96978.895293427078</v>
      </c>
    </row>
    <row r="3687" spans="1:19" x14ac:dyDescent="0.35">
      <c r="A3687" s="13">
        <v>1875</v>
      </c>
      <c r="B3687" s="13">
        <v>0</v>
      </c>
      <c r="C3687" s="13">
        <v>118</v>
      </c>
      <c r="D3687" s="13">
        <v>73</v>
      </c>
      <c r="E3687" s="13">
        <v>22.5</v>
      </c>
      <c r="F3687" s="15">
        <v>14.523</v>
      </c>
      <c r="G3687" s="15">
        <v>0.98299999999999998</v>
      </c>
      <c r="H3687" s="15">
        <v>177.00299999999999</v>
      </c>
      <c r="I3687" s="15">
        <v>4.766</v>
      </c>
      <c r="J3687" s="14">
        <v>1.3380622188732469</v>
      </c>
      <c r="K3687" s="15">
        <v>0.50849999999999995</v>
      </c>
      <c r="L3687" s="16">
        <v>14.23</v>
      </c>
      <c r="M3687" s="14">
        <v>28407233.384761591</v>
      </c>
      <c r="N3687" s="14">
        <v>0.69428719088478619</v>
      </c>
      <c r="O3687" s="14">
        <v>278.06221938016807</v>
      </c>
      <c r="P3687" s="14">
        <v>109.7587814728204</v>
      </c>
      <c r="Q3687" s="15">
        <v>29.22237028169917</v>
      </c>
      <c r="R3687" s="14">
        <v>3.254740129377649</v>
      </c>
      <c r="S3687" s="14">
        <v>96978.895293427078</v>
      </c>
    </row>
    <row r="3688" spans="1:19" x14ac:dyDescent="0.35">
      <c r="A3688" s="13">
        <v>1875</v>
      </c>
      <c r="B3688" s="13">
        <v>0</v>
      </c>
      <c r="C3688" s="13">
        <v>118</v>
      </c>
      <c r="D3688" s="13">
        <v>73</v>
      </c>
      <c r="E3688" s="13">
        <v>45</v>
      </c>
      <c r="F3688" s="15">
        <v>39.368000000000002</v>
      </c>
      <c r="G3688" s="15">
        <v>1.169</v>
      </c>
      <c r="H3688" s="15">
        <v>152.84800000000001</v>
      </c>
      <c r="I3688" s="15">
        <v>1.4430000000000001</v>
      </c>
      <c r="J3688" s="14">
        <v>1.3380622188732469</v>
      </c>
      <c r="K3688" s="15">
        <v>0.61879999999999991</v>
      </c>
      <c r="L3688" s="16">
        <v>14.81</v>
      </c>
      <c r="M3688" s="14">
        <v>28407233.384761591</v>
      </c>
      <c r="N3688" s="14">
        <v>0.69428719088478619</v>
      </c>
      <c r="O3688" s="14">
        <v>278.06221938016807</v>
      </c>
      <c r="P3688" s="14">
        <v>109.7587814728204</v>
      </c>
      <c r="Q3688" s="15">
        <v>44.545281211324038</v>
      </c>
      <c r="R3688" s="14">
        <v>3.254740129377649</v>
      </c>
      <c r="S3688" s="14">
        <v>96978.895293427078</v>
      </c>
    </row>
    <row r="3689" spans="1:19" x14ac:dyDescent="0.35">
      <c r="A3689" s="13">
        <v>1875</v>
      </c>
      <c r="B3689" s="13">
        <v>50</v>
      </c>
      <c r="C3689" s="13">
        <v>118</v>
      </c>
      <c r="D3689" s="13">
        <v>73</v>
      </c>
      <c r="E3689" s="13">
        <v>0</v>
      </c>
      <c r="F3689" s="15">
        <v>81.293000000000006</v>
      </c>
      <c r="G3689" s="15">
        <v>56.253000000000007</v>
      </c>
      <c r="H3689" s="15">
        <v>166.96299999999999</v>
      </c>
      <c r="I3689" s="15">
        <v>-2.208E-4</v>
      </c>
      <c r="J3689" s="14">
        <v>1.3380622188732469</v>
      </c>
      <c r="K3689" s="15">
        <v>-0.59089999999999998</v>
      </c>
      <c r="L3689" s="16">
        <v>4.9130000000000003</v>
      </c>
      <c r="M3689" s="14">
        <v>28407233.384761591</v>
      </c>
      <c r="N3689" s="14">
        <v>0.69428719088478619</v>
      </c>
      <c r="O3689" s="14">
        <v>278.06221938016807</v>
      </c>
      <c r="P3689" s="14">
        <v>109.78164788562729</v>
      </c>
      <c r="Q3689" s="15">
        <v>63.922576037028023</v>
      </c>
      <c r="R3689" s="14">
        <v>3.254740129377649</v>
      </c>
      <c r="S3689" s="14">
        <v>96978.895293427078</v>
      </c>
    </row>
    <row r="3690" spans="1:19" x14ac:dyDescent="0.35">
      <c r="A3690" s="13">
        <v>1875</v>
      </c>
      <c r="B3690" s="13">
        <v>50</v>
      </c>
      <c r="C3690" s="13">
        <v>118</v>
      </c>
      <c r="D3690" s="13">
        <v>73</v>
      </c>
      <c r="E3690" s="13">
        <v>22.5</v>
      </c>
      <c r="F3690" s="15">
        <v>64.721000000000004</v>
      </c>
      <c r="G3690" s="15">
        <v>56.311000000000007</v>
      </c>
      <c r="H3690" s="15">
        <v>171.68100000000001</v>
      </c>
      <c r="I3690" s="15">
        <v>3.698</v>
      </c>
      <c r="J3690" s="14">
        <v>1.3380622188732469</v>
      </c>
      <c r="K3690" s="15">
        <v>0.29720000000000002</v>
      </c>
      <c r="L3690" s="16">
        <v>5.7279999999999998</v>
      </c>
      <c r="M3690" s="14">
        <v>28407233.384761591</v>
      </c>
      <c r="N3690" s="14">
        <v>0.69428719088478619</v>
      </c>
      <c r="O3690" s="14">
        <v>278.06221938016807</v>
      </c>
      <c r="P3690" s="14">
        <v>109.78164788562729</v>
      </c>
      <c r="Q3690" s="15">
        <v>49.469029392397402</v>
      </c>
      <c r="R3690" s="14">
        <v>3.254740129377649</v>
      </c>
      <c r="S3690" s="14">
        <v>96978.895293427078</v>
      </c>
    </row>
    <row r="3691" spans="1:19" x14ac:dyDescent="0.35">
      <c r="A3691" s="13">
        <v>1875</v>
      </c>
      <c r="B3691" s="13">
        <v>50</v>
      </c>
      <c r="C3691" s="13">
        <v>118</v>
      </c>
      <c r="D3691" s="13">
        <v>73</v>
      </c>
      <c r="E3691" s="13">
        <v>45</v>
      </c>
      <c r="F3691" s="15">
        <v>91.093000000000004</v>
      </c>
      <c r="G3691" s="15">
        <v>56.232999999999997</v>
      </c>
      <c r="H3691" s="15">
        <v>157.56299999999999</v>
      </c>
      <c r="I3691" s="15">
        <v>6.2309999999999997E-2</v>
      </c>
      <c r="J3691" s="14">
        <v>1.3380622188732469</v>
      </c>
      <c r="K3691" s="15">
        <v>-0.1893</v>
      </c>
      <c r="L3691" s="16">
        <v>5.8929999999999998</v>
      </c>
      <c r="M3691" s="14">
        <v>28407233.384761591</v>
      </c>
      <c r="N3691" s="14">
        <v>0.69428719088478619</v>
      </c>
      <c r="O3691" s="14">
        <v>278.06221938016807</v>
      </c>
      <c r="P3691" s="14">
        <v>109.78164788562729</v>
      </c>
      <c r="Q3691" s="15">
        <v>53.638042140557388</v>
      </c>
      <c r="R3691" s="14">
        <v>3.254740129377649</v>
      </c>
      <c r="S3691" s="14">
        <v>96978.895293427078</v>
      </c>
    </row>
    <row r="3692" spans="1:19" x14ac:dyDescent="0.35">
      <c r="A3692" s="13">
        <v>1673</v>
      </c>
      <c r="B3692" s="13">
        <v>0</v>
      </c>
      <c r="C3692" s="13">
        <v>100</v>
      </c>
      <c r="D3692" s="13">
        <v>295</v>
      </c>
      <c r="E3692" s="13">
        <v>0</v>
      </c>
      <c r="F3692" s="15">
        <v>68.41</v>
      </c>
      <c r="G3692" s="15">
        <v>2.7000000000000011</v>
      </c>
      <c r="H3692" s="15">
        <v>154.11000000000001</v>
      </c>
      <c r="I3692" s="15">
        <v>-3.0300000000000001E-2</v>
      </c>
      <c r="J3692" s="14">
        <v>5.6829320170398843</v>
      </c>
      <c r="K3692" s="15">
        <v>-18.010000000000002</v>
      </c>
      <c r="L3692" s="16">
        <v>205.6</v>
      </c>
      <c r="M3692" s="14">
        <v>95389578.39902842</v>
      </c>
      <c r="N3692" s="14">
        <v>0.62884160781780818</v>
      </c>
      <c r="O3692" s="14">
        <v>247.0036335122181</v>
      </c>
      <c r="P3692" s="14">
        <v>78.617934594453629</v>
      </c>
      <c r="Q3692" s="15">
        <v>67.929351648274746</v>
      </c>
      <c r="R3692" s="14">
        <v>3.1453674121405748</v>
      </c>
      <c r="S3692" s="14">
        <v>71583.251934385276</v>
      </c>
    </row>
    <row r="3693" spans="1:19" x14ac:dyDescent="0.35">
      <c r="A3693" s="13">
        <v>1673</v>
      </c>
      <c r="B3693" s="13">
        <v>0</v>
      </c>
      <c r="C3693" s="13">
        <v>100</v>
      </c>
      <c r="D3693" s="13">
        <v>295</v>
      </c>
      <c r="E3693" s="13">
        <v>22.5</v>
      </c>
      <c r="F3693" s="15">
        <v>75.720000000000027</v>
      </c>
      <c r="G3693" s="15">
        <v>4.0399999999999983</v>
      </c>
      <c r="H3693" s="15">
        <v>152.43</v>
      </c>
      <c r="I3693" s="15">
        <v>-6.1639999999999993E-3</v>
      </c>
      <c r="J3693" s="14">
        <v>5.6829320170398843</v>
      </c>
      <c r="K3693" s="15">
        <v>-12.36</v>
      </c>
      <c r="L3693" s="16">
        <v>191.5</v>
      </c>
      <c r="M3693" s="14">
        <v>95389578.39902842</v>
      </c>
      <c r="N3693" s="14">
        <v>0.62884160781780818</v>
      </c>
      <c r="O3693" s="14">
        <v>247.0036335122181</v>
      </c>
      <c r="P3693" s="14">
        <v>78.617934594453629</v>
      </c>
      <c r="Q3693" s="15">
        <v>68.576313411524794</v>
      </c>
      <c r="R3693" s="14">
        <v>3.1453674121405748</v>
      </c>
      <c r="S3693" s="14">
        <v>71583.251934385276</v>
      </c>
    </row>
    <row r="3694" spans="1:19" x14ac:dyDescent="0.35">
      <c r="A3694" s="13">
        <v>1673</v>
      </c>
      <c r="B3694" s="13">
        <v>0</v>
      </c>
      <c r="C3694" s="13">
        <v>100</v>
      </c>
      <c r="D3694" s="13">
        <v>295</v>
      </c>
      <c r="E3694" s="13">
        <v>45</v>
      </c>
      <c r="F3694" s="15">
        <v>75.569999999999993</v>
      </c>
      <c r="G3694" s="15">
        <v>4.9200000000000044</v>
      </c>
      <c r="H3694" s="15">
        <v>158.97999999999999</v>
      </c>
      <c r="I3694" s="15">
        <v>-3.3250000000000002E-2</v>
      </c>
      <c r="J3694" s="14">
        <v>5.6829320170398843</v>
      </c>
      <c r="K3694" s="15">
        <v>-12.98</v>
      </c>
      <c r="L3694" s="16">
        <v>200.6</v>
      </c>
      <c r="M3694" s="14">
        <v>95389578.39902842</v>
      </c>
      <c r="N3694" s="14">
        <v>0.62884160781780818</v>
      </c>
      <c r="O3694" s="14">
        <v>247.0036335122181</v>
      </c>
      <c r="P3694" s="14">
        <v>78.617934594453629</v>
      </c>
      <c r="Q3694" s="15">
        <v>69.003544403852075</v>
      </c>
      <c r="R3694" s="14">
        <v>3.1453674121405748</v>
      </c>
      <c r="S3694" s="14">
        <v>71583.251934385276</v>
      </c>
    </row>
    <row r="3695" spans="1:19" x14ac:dyDescent="0.35">
      <c r="A3695" s="13">
        <v>1673</v>
      </c>
      <c r="B3695" s="13">
        <v>50</v>
      </c>
      <c r="C3695" s="13">
        <v>100</v>
      </c>
      <c r="D3695" s="13">
        <v>295</v>
      </c>
      <c r="E3695" s="13">
        <v>0</v>
      </c>
      <c r="F3695" s="15">
        <v>70.77</v>
      </c>
      <c r="G3695" s="15">
        <v>40.320000000000007</v>
      </c>
      <c r="H3695" s="15">
        <v>154.88999999999999</v>
      </c>
      <c r="I3695" s="15">
        <v>-4.7450000000000013E-2</v>
      </c>
      <c r="J3695" s="14">
        <v>5.6829320170398843</v>
      </c>
      <c r="K3695" s="15">
        <v>-21.99</v>
      </c>
      <c r="L3695" s="16">
        <v>92.06</v>
      </c>
      <c r="M3695" s="14">
        <v>95389578.39902842</v>
      </c>
      <c r="N3695" s="14">
        <v>0.62884160781780818</v>
      </c>
      <c r="O3695" s="14">
        <v>247.0036335122181</v>
      </c>
      <c r="P3695" s="14">
        <v>78.634313330827482</v>
      </c>
      <c r="Q3695" s="15">
        <v>71.796931601966222</v>
      </c>
      <c r="R3695" s="14">
        <v>3.1453674121405748</v>
      </c>
      <c r="S3695" s="14">
        <v>71583.251934385276</v>
      </c>
    </row>
    <row r="3696" spans="1:19" x14ac:dyDescent="0.35">
      <c r="A3696" s="13">
        <v>1673</v>
      </c>
      <c r="B3696" s="13">
        <v>50</v>
      </c>
      <c r="C3696" s="13">
        <v>100</v>
      </c>
      <c r="D3696" s="13">
        <v>295</v>
      </c>
      <c r="E3696" s="13">
        <v>22.5</v>
      </c>
      <c r="F3696" s="15">
        <v>78.05</v>
      </c>
      <c r="G3696" s="15">
        <v>40.56</v>
      </c>
      <c r="H3696" s="15">
        <v>124.85</v>
      </c>
      <c r="I3696" s="15">
        <v>-1.474E-2</v>
      </c>
      <c r="J3696" s="14">
        <v>5.6829320170398843</v>
      </c>
      <c r="K3696" s="15">
        <v>-19.39</v>
      </c>
      <c r="L3696" s="16">
        <v>111.4</v>
      </c>
      <c r="M3696" s="14">
        <v>95389578.39902842</v>
      </c>
      <c r="N3696" s="14">
        <v>0.62884160781780818</v>
      </c>
      <c r="O3696" s="14">
        <v>247.0036335122181</v>
      </c>
      <c r="P3696" s="14">
        <v>78.634313330827482</v>
      </c>
      <c r="Q3696" s="15">
        <v>70.491144339117241</v>
      </c>
      <c r="R3696" s="14">
        <v>3.1453674121405748</v>
      </c>
      <c r="S3696" s="14">
        <v>71583.251934385276</v>
      </c>
    </row>
    <row r="3697" spans="1:19" x14ac:dyDescent="0.35">
      <c r="A3697" s="13">
        <v>1673</v>
      </c>
      <c r="B3697" s="13">
        <v>50</v>
      </c>
      <c r="C3697" s="13">
        <v>100</v>
      </c>
      <c r="D3697" s="13">
        <v>295</v>
      </c>
      <c r="E3697" s="13">
        <v>45</v>
      </c>
      <c r="F3697" s="15">
        <v>79.27000000000001</v>
      </c>
      <c r="G3697" s="15">
        <v>40.870000000000019</v>
      </c>
      <c r="H3697" s="15">
        <v>155.27000000000001</v>
      </c>
      <c r="I3697" s="15">
        <v>-4.231E-2</v>
      </c>
      <c r="J3697" s="14">
        <v>5.6829320170398843</v>
      </c>
      <c r="K3697" s="15">
        <v>-17.899999999999999</v>
      </c>
      <c r="L3697" s="16">
        <v>120.7</v>
      </c>
      <c r="M3697" s="14">
        <v>95389578.39902842</v>
      </c>
      <c r="N3697" s="14">
        <v>0.62884160781780818</v>
      </c>
      <c r="O3697" s="14">
        <v>247.0036335122181</v>
      </c>
      <c r="P3697" s="14">
        <v>78.634313330827482</v>
      </c>
      <c r="Q3697" s="15">
        <v>71.080017292996075</v>
      </c>
      <c r="R3697" s="14">
        <v>3.1453674121405748</v>
      </c>
      <c r="S3697" s="14">
        <v>71583.251934385276</v>
      </c>
    </row>
    <row r="3698" spans="1:19" x14ac:dyDescent="0.35">
      <c r="A3698" s="13">
        <v>894</v>
      </c>
      <c r="B3698" s="13">
        <v>0</v>
      </c>
      <c r="C3698" s="13">
        <v>148</v>
      </c>
      <c r="D3698" s="13">
        <v>126</v>
      </c>
      <c r="E3698" s="13">
        <v>0</v>
      </c>
      <c r="F3698" s="15">
        <v>23.661000000000001</v>
      </c>
      <c r="G3698" s="15">
        <v>1.371</v>
      </c>
      <c r="H3698" s="15">
        <v>220.93100000000001</v>
      </c>
      <c r="I3698" s="15">
        <v>2.0680000000000001</v>
      </c>
      <c r="J3698" s="14">
        <v>2.8036431741946348</v>
      </c>
      <c r="K3698" s="15">
        <v>-2.004</v>
      </c>
      <c r="L3698" s="16">
        <v>17.86</v>
      </c>
      <c r="M3698" s="14">
        <v>21514809.791842122</v>
      </c>
      <c r="N3698" s="14">
        <v>0.42973639326919327</v>
      </c>
      <c r="O3698" s="14">
        <v>160.160095861965</v>
      </c>
      <c r="P3698" s="14">
        <v>65.317954265403969</v>
      </c>
      <c r="Q3698" s="15">
        <v>15.850129645452389</v>
      </c>
      <c r="R3698" s="14">
        <v>2.6717595491546651</v>
      </c>
      <c r="S3698" s="14">
        <v>24510.403145610038</v>
      </c>
    </row>
    <row r="3699" spans="1:19" x14ac:dyDescent="0.35">
      <c r="A3699" s="13">
        <v>894</v>
      </c>
      <c r="B3699" s="13">
        <v>0</v>
      </c>
      <c r="C3699" s="13">
        <v>148</v>
      </c>
      <c r="D3699" s="13">
        <v>126</v>
      </c>
      <c r="E3699" s="13">
        <v>22.5</v>
      </c>
      <c r="F3699" s="15">
        <v>23.821999999999999</v>
      </c>
      <c r="G3699" s="15">
        <v>2.0419999999999998</v>
      </c>
      <c r="H3699" s="15">
        <v>156.05199999999999</v>
      </c>
      <c r="I3699" s="15">
        <v>3.5310000000000001</v>
      </c>
      <c r="J3699" s="14">
        <v>2.8036431741946348</v>
      </c>
      <c r="K3699" s="15">
        <v>-0.17030000000000001</v>
      </c>
      <c r="L3699" s="16">
        <v>16.96</v>
      </c>
      <c r="M3699" s="14">
        <v>21514809.791842122</v>
      </c>
      <c r="N3699" s="14">
        <v>0.42973639326919327</v>
      </c>
      <c r="O3699" s="14">
        <v>160.160095861965</v>
      </c>
      <c r="P3699" s="14">
        <v>65.317954265403969</v>
      </c>
      <c r="Q3699" s="15">
        <v>15.24274006744014</v>
      </c>
      <c r="R3699" s="14">
        <v>2.6717595491546651</v>
      </c>
      <c r="S3699" s="14">
        <v>24510.403145610038</v>
      </c>
    </row>
    <row r="3700" spans="1:19" x14ac:dyDescent="0.35">
      <c r="A3700" s="13">
        <v>894</v>
      </c>
      <c r="B3700" s="13">
        <v>0</v>
      </c>
      <c r="C3700" s="13">
        <v>148</v>
      </c>
      <c r="D3700" s="13">
        <v>126</v>
      </c>
      <c r="E3700" s="13">
        <v>45</v>
      </c>
      <c r="F3700" s="15">
        <v>83.465999999999994</v>
      </c>
      <c r="G3700" s="15">
        <v>2.4929999999999999</v>
      </c>
      <c r="H3700" s="15">
        <v>206.82599999999999</v>
      </c>
      <c r="I3700" s="15">
        <v>-2.2489999999999999E-4</v>
      </c>
      <c r="J3700" s="14">
        <v>2.8036431741946348</v>
      </c>
      <c r="K3700" s="15">
        <v>-2.0569999999999999</v>
      </c>
      <c r="L3700" s="16">
        <v>18.36</v>
      </c>
      <c r="M3700" s="14">
        <v>21514809.791842122</v>
      </c>
      <c r="N3700" s="14">
        <v>0.42973639326919327</v>
      </c>
      <c r="O3700" s="14">
        <v>160.160095861965</v>
      </c>
      <c r="P3700" s="14">
        <v>65.317954265403969</v>
      </c>
      <c r="Q3700" s="15">
        <v>23.20870514417409</v>
      </c>
      <c r="R3700" s="14">
        <v>2.6717595491546651</v>
      </c>
      <c r="S3700" s="14">
        <v>24510.403145610038</v>
      </c>
    </row>
    <row r="3701" spans="1:19" x14ac:dyDescent="0.35">
      <c r="A3701" s="13">
        <v>894</v>
      </c>
      <c r="B3701" s="13">
        <v>50</v>
      </c>
      <c r="C3701" s="13">
        <v>148</v>
      </c>
      <c r="D3701" s="13">
        <v>126</v>
      </c>
      <c r="E3701" s="13">
        <v>0</v>
      </c>
      <c r="F3701" s="15">
        <v>108.08</v>
      </c>
      <c r="G3701" s="15">
        <v>70.67</v>
      </c>
      <c r="H3701" s="15">
        <v>226.58</v>
      </c>
      <c r="I3701" s="15">
        <v>-1.7980000000000001E-4</v>
      </c>
      <c r="J3701" s="14">
        <v>2.8036431741946348</v>
      </c>
      <c r="K3701" s="15">
        <v>-2.2679999999999998</v>
      </c>
      <c r="L3701" s="16">
        <v>4.1470000000000002</v>
      </c>
      <c r="M3701" s="14">
        <v>21514809.791842122</v>
      </c>
      <c r="N3701" s="14">
        <v>0.42973639326919327</v>
      </c>
      <c r="O3701" s="14">
        <v>160.160095861965</v>
      </c>
      <c r="P3701" s="14">
        <v>65.331562172542604</v>
      </c>
      <c r="Q3701" s="15">
        <v>24.45549099970955</v>
      </c>
      <c r="R3701" s="14">
        <v>2.6717595491546651</v>
      </c>
      <c r="S3701" s="14">
        <v>24510.403145610038</v>
      </c>
    </row>
    <row r="3702" spans="1:19" x14ac:dyDescent="0.35">
      <c r="A3702" s="13">
        <v>894</v>
      </c>
      <c r="B3702" s="13">
        <v>50</v>
      </c>
      <c r="C3702" s="13">
        <v>148</v>
      </c>
      <c r="D3702" s="13">
        <v>126</v>
      </c>
      <c r="E3702" s="13">
        <v>22.5</v>
      </c>
      <c r="F3702" s="15">
        <v>101.65</v>
      </c>
      <c r="G3702" s="15">
        <v>70.72999999999999</v>
      </c>
      <c r="H3702" s="15">
        <v>226.45</v>
      </c>
      <c r="I3702" s="15">
        <v>-1.408E-3</v>
      </c>
      <c r="J3702" s="14">
        <v>2.8036431741946348</v>
      </c>
      <c r="K3702" s="15">
        <v>-1.1080000000000001</v>
      </c>
      <c r="L3702" s="16">
        <v>5.391</v>
      </c>
      <c r="M3702" s="14">
        <v>21514809.791842122</v>
      </c>
      <c r="N3702" s="14">
        <v>0.42973639326919327</v>
      </c>
      <c r="O3702" s="14">
        <v>160.160095861965</v>
      </c>
      <c r="P3702" s="14">
        <v>65.331562172542604</v>
      </c>
      <c r="Q3702" s="15">
        <v>23.394701783821588</v>
      </c>
      <c r="R3702" s="14">
        <v>2.6717595491546651</v>
      </c>
      <c r="S3702" s="14">
        <v>24510.403145610038</v>
      </c>
    </row>
    <row r="3703" spans="1:19" x14ac:dyDescent="0.35">
      <c r="A3703" s="13">
        <v>894</v>
      </c>
      <c r="B3703" s="13">
        <v>50</v>
      </c>
      <c r="C3703" s="13">
        <v>148</v>
      </c>
      <c r="D3703" s="13">
        <v>126</v>
      </c>
      <c r="E3703" s="13">
        <v>45</v>
      </c>
      <c r="F3703" s="15">
        <v>104.88</v>
      </c>
      <c r="G3703" s="15">
        <v>70.759999999999991</v>
      </c>
      <c r="H3703" s="15">
        <v>218.98</v>
      </c>
      <c r="I3703" s="15">
        <v>-9.6949999999999998E-5</v>
      </c>
      <c r="J3703" s="14">
        <v>2.8036431741946348</v>
      </c>
      <c r="K3703" s="15">
        <v>-2.548</v>
      </c>
      <c r="L3703" s="16">
        <v>5.6150000000000002</v>
      </c>
      <c r="M3703" s="14">
        <v>21514809.791842122</v>
      </c>
      <c r="N3703" s="14">
        <v>0.42973639326919327</v>
      </c>
      <c r="O3703" s="14">
        <v>160.160095861965</v>
      </c>
      <c r="P3703" s="14">
        <v>65.331562172542604</v>
      </c>
      <c r="Q3703" s="15">
        <v>22.790894371442612</v>
      </c>
      <c r="R3703" s="14">
        <v>2.6717595491546651</v>
      </c>
      <c r="S3703" s="14">
        <v>24510.403145610038</v>
      </c>
    </row>
    <row r="3704" spans="1:19" x14ac:dyDescent="0.35">
      <c r="A3704" s="13">
        <v>243</v>
      </c>
      <c r="B3704" s="13">
        <v>0</v>
      </c>
      <c r="C3704" s="13">
        <v>83</v>
      </c>
      <c r="D3704" s="13">
        <v>114</v>
      </c>
      <c r="E3704" s="13">
        <v>0</v>
      </c>
      <c r="F3704" s="15">
        <v>15.023999999999999</v>
      </c>
      <c r="G3704" s="15">
        <v>1.762</v>
      </c>
      <c r="H3704" s="15">
        <v>93.344000000000008</v>
      </c>
      <c r="I3704" s="15">
        <v>4.027E-2</v>
      </c>
      <c r="J3704" s="14">
        <v>3.05366940902013</v>
      </c>
      <c r="K3704" s="15">
        <v>-0.214</v>
      </c>
      <c r="L3704" s="16">
        <v>3.2839999999999998</v>
      </c>
      <c r="M3704" s="14">
        <v>4838034.9751504203</v>
      </c>
      <c r="N3704" s="14">
        <v>0.1515042157466453</v>
      </c>
      <c r="O3704" s="14">
        <v>53.057134837898467</v>
      </c>
      <c r="P3704" s="14">
        <v>10.080299875052059</v>
      </c>
      <c r="Q3704" s="15">
        <v>2.2684688501481451</v>
      </c>
      <c r="R3704" s="14">
        <v>2.198800109080993</v>
      </c>
      <c r="S3704" s="14">
        <v>2018.0741280414111</v>
      </c>
    </row>
    <row r="3705" spans="1:19" x14ac:dyDescent="0.35">
      <c r="A3705" s="13">
        <v>243</v>
      </c>
      <c r="B3705" s="13">
        <v>0</v>
      </c>
      <c r="C3705" s="13">
        <v>83</v>
      </c>
      <c r="D3705" s="13">
        <v>114</v>
      </c>
      <c r="E3705" s="13">
        <v>22.5</v>
      </c>
      <c r="F3705" s="15">
        <v>15.191000000000001</v>
      </c>
      <c r="G3705" s="15">
        <v>2.4310000000000009</v>
      </c>
      <c r="H3705" s="15">
        <v>90.381</v>
      </c>
      <c r="I3705" s="15">
        <v>6.9980000000000001E-2</v>
      </c>
      <c r="J3705" s="14">
        <v>3.05366940902013</v>
      </c>
      <c r="K3705" s="15">
        <v>-0.2044</v>
      </c>
      <c r="L3705" s="16">
        <v>3.1989999999999998</v>
      </c>
      <c r="M3705" s="14">
        <v>4838034.9751504203</v>
      </c>
      <c r="N3705" s="14">
        <v>0.1515042157466453</v>
      </c>
      <c r="O3705" s="14">
        <v>53.057134837898467</v>
      </c>
      <c r="P3705" s="14">
        <v>10.080299875052059</v>
      </c>
      <c r="Q3705" s="15">
        <v>1.8365716130993861</v>
      </c>
      <c r="R3705" s="14">
        <v>2.198800109080993</v>
      </c>
      <c r="S3705" s="14">
        <v>2018.0741280414111</v>
      </c>
    </row>
    <row r="3706" spans="1:19" x14ac:dyDescent="0.35">
      <c r="A3706" s="13">
        <v>243</v>
      </c>
      <c r="B3706" s="13">
        <v>0</v>
      </c>
      <c r="C3706" s="13">
        <v>83</v>
      </c>
      <c r="D3706" s="13">
        <v>114</v>
      </c>
      <c r="E3706" s="13">
        <v>45</v>
      </c>
      <c r="F3706" s="15">
        <v>13.659000000000001</v>
      </c>
      <c r="G3706" s="15">
        <v>2.9590000000000001</v>
      </c>
      <c r="H3706" s="15">
        <v>88.569000000000003</v>
      </c>
      <c r="I3706" s="15">
        <v>5.16E-2</v>
      </c>
      <c r="J3706" s="14">
        <v>3.05366940902013</v>
      </c>
      <c r="K3706" s="15">
        <v>-0.1797</v>
      </c>
      <c r="L3706" s="16">
        <v>3.5910000000000002</v>
      </c>
      <c r="M3706" s="14">
        <v>4838034.9751504203</v>
      </c>
      <c r="N3706" s="14">
        <v>0.1515042157466453</v>
      </c>
      <c r="O3706" s="14">
        <v>53.057134837898467</v>
      </c>
      <c r="P3706" s="14">
        <v>10.080299875052059</v>
      </c>
      <c r="Q3706" s="15">
        <v>1.658622894820871</v>
      </c>
      <c r="R3706" s="14">
        <v>2.198800109080993</v>
      </c>
      <c r="S3706" s="14">
        <v>2018.0741280414111</v>
      </c>
    </row>
    <row r="3707" spans="1:19" x14ac:dyDescent="0.35">
      <c r="A3707" s="13">
        <v>243</v>
      </c>
      <c r="B3707" s="13">
        <v>50</v>
      </c>
      <c r="C3707" s="13">
        <v>83</v>
      </c>
      <c r="D3707" s="13">
        <v>114</v>
      </c>
      <c r="E3707" s="13">
        <v>0</v>
      </c>
      <c r="F3707" s="15">
        <v>46.692000000000007</v>
      </c>
      <c r="G3707" s="15">
        <v>40.342000000000013</v>
      </c>
      <c r="H3707" s="15">
        <v>126.30200000000001</v>
      </c>
      <c r="I3707" s="15">
        <v>-6.6890000000000005E-4</v>
      </c>
      <c r="J3707" s="14">
        <v>3.05366940902013</v>
      </c>
      <c r="K3707" s="15">
        <v>-0.35980000000000001</v>
      </c>
      <c r="L3707" s="16">
        <v>0.5927</v>
      </c>
      <c r="M3707" s="14">
        <v>4838034.9751504203</v>
      </c>
      <c r="N3707" s="14">
        <v>0.1515042157466453</v>
      </c>
      <c r="O3707" s="14">
        <v>53.057134837898467</v>
      </c>
      <c r="P3707" s="14">
        <v>10.082399937526031</v>
      </c>
      <c r="Q3707" s="15">
        <v>2.733446550301625</v>
      </c>
      <c r="R3707" s="14">
        <v>2.198800109080993</v>
      </c>
      <c r="S3707" s="14">
        <v>2018.0741280414111</v>
      </c>
    </row>
    <row r="3708" spans="1:19" x14ac:dyDescent="0.35">
      <c r="A3708" s="13">
        <v>243</v>
      </c>
      <c r="B3708" s="13">
        <v>50</v>
      </c>
      <c r="C3708" s="13">
        <v>83</v>
      </c>
      <c r="D3708" s="13">
        <v>114</v>
      </c>
      <c r="E3708" s="13">
        <v>22.5</v>
      </c>
      <c r="F3708" s="15">
        <v>49.429000000000002</v>
      </c>
      <c r="G3708" s="15">
        <v>40.478999999999999</v>
      </c>
      <c r="H3708" s="15">
        <v>118.26900000000001</v>
      </c>
      <c r="I3708" s="15">
        <v>-2.7169999999999999E-4</v>
      </c>
      <c r="J3708" s="14">
        <v>3.05366940902013</v>
      </c>
      <c r="K3708" s="15">
        <v>-0.34949999999999998</v>
      </c>
      <c r="L3708" s="16">
        <v>0.65620000000000001</v>
      </c>
      <c r="M3708" s="14">
        <v>4838034.9751504203</v>
      </c>
      <c r="N3708" s="14">
        <v>0.1515042157466453</v>
      </c>
      <c r="O3708" s="14">
        <v>53.057134837898467</v>
      </c>
      <c r="P3708" s="14">
        <v>10.082399937526031</v>
      </c>
      <c r="Q3708" s="15">
        <v>2.251319333186371</v>
      </c>
      <c r="R3708" s="14">
        <v>2.198800109080993</v>
      </c>
      <c r="S3708" s="14">
        <v>2018.0741280414111</v>
      </c>
    </row>
    <row r="3709" spans="1:19" x14ac:dyDescent="0.35">
      <c r="A3709" s="13">
        <v>243</v>
      </c>
      <c r="B3709" s="13">
        <v>50</v>
      </c>
      <c r="C3709" s="13">
        <v>83</v>
      </c>
      <c r="D3709" s="13">
        <v>114</v>
      </c>
      <c r="E3709" s="13">
        <v>45</v>
      </c>
      <c r="F3709" s="15">
        <v>52.761999999999993</v>
      </c>
      <c r="G3709" s="15">
        <v>40.452000000000012</v>
      </c>
      <c r="H3709" s="15">
        <v>109.602</v>
      </c>
      <c r="I3709" s="15">
        <v>-1.002E-4</v>
      </c>
      <c r="J3709" s="14">
        <v>3.05366940902013</v>
      </c>
      <c r="K3709" s="15">
        <v>-0.30680000000000002</v>
      </c>
      <c r="L3709" s="16">
        <v>0.64590000000000003</v>
      </c>
      <c r="M3709" s="14">
        <v>4838034.9751504203</v>
      </c>
      <c r="N3709" s="14">
        <v>0.1515042157466453</v>
      </c>
      <c r="O3709" s="14">
        <v>53.057134837898467</v>
      </c>
      <c r="P3709" s="14">
        <v>10.082399937526031</v>
      </c>
      <c r="Q3709" s="15">
        <v>2.0578618599660201</v>
      </c>
      <c r="R3709" s="14">
        <v>2.198800109080993</v>
      </c>
      <c r="S3709" s="14">
        <v>2018.0741280414111</v>
      </c>
    </row>
    <row r="3710" spans="1:19" x14ac:dyDescent="0.35">
      <c r="A3710" s="13">
        <v>1154</v>
      </c>
      <c r="B3710" s="13">
        <v>0</v>
      </c>
      <c r="C3710" s="13">
        <v>178</v>
      </c>
      <c r="D3710" s="13">
        <v>173</v>
      </c>
      <c r="E3710" s="13">
        <v>0</v>
      </c>
      <c r="F3710" s="15">
        <v>31.53700000000001</v>
      </c>
      <c r="G3710" s="15">
        <v>1.777000000000001</v>
      </c>
      <c r="H3710" s="15">
        <v>213.84700000000001</v>
      </c>
      <c r="I3710" s="15">
        <v>6.0620000000000003</v>
      </c>
      <c r="J3710" s="14">
        <v>3.6341429463090669</v>
      </c>
      <c r="K3710" s="15">
        <v>-3.7229999999999999</v>
      </c>
      <c r="L3710" s="16">
        <v>45.93</v>
      </c>
      <c r="M3710" s="14">
        <v>38985120.694954321</v>
      </c>
      <c r="N3710" s="14">
        <v>0.51092473530969207</v>
      </c>
      <c r="O3710" s="14">
        <v>194.33695049497729</v>
      </c>
      <c r="P3710" s="14">
        <v>100.96903742497631</v>
      </c>
      <c r="Q3710" s="15">
        <v>31.132137994034711</v>
      </c>
      <c r="R3710" s="14">
        <v>2.8397816858702249</v>
      </c>
      <c r="S3710" s="14">
        <v>39249.789525826229</v>
      </c>
    </row>
    <row r="3711" spans="1:19" x14ac:dyDescent="0.35">
      <c r="A3711" s="13">
        <v>1154</v>
      </c>
      <c r="B3711" s="13">
        <v>0</v>
      </c>
      <c r="C3711" s="13">
        <v>178</v>
      </c>
      <c r="D3711" s="13">
        <v>173</v>
      </c>
      <c r="E3711" s="13">
        <v>22.5</v>
      </c>
      <c r="F3711" s="15">
        <v>80.727999999999994</v>
      </c>
      <c r="G3711" s="15">
        <v>2.6280000000000001</v>
      </c>
      <c r="H3711" s="15">
        <v>187.828</v>
      </c>
      <c r="I3711" s="15">
        <v>1.7649999999999999</v>
      </c>
      <c r="J3711" s="14">
        <v>3.6341429463090669</v>
      </c>
      <c r="K3711" s="15">
        <v>0.13109999999999999</v>
      </c>
      <c r="L3711" s="16">
        <v>43.32</v>
      </c>
      <c r="M3711" s="14">
        <v>38985120.694954321</v>
      </c>
      <c r="N3711" s="14">
        <v>0.51092473530969207</v>
      </c>
      <c r="O3711" s="14">
        <v>194.33695049497729</v>
      </c>
      <c r="P3711" s="14">
        <v>100.96903742497631</v>
      </c>
      <c r="Q3711" s="15">
        <v>44.684777711412117</v>
      </c>
      <c r="R3711" s="14">
        <v>2.8397816858702249</v>
      </c>
      <c r="S3711" s="14">
        <v>39249.789525826229</v>
      </c>
    </row>
    <row r="3712" spans="1:19" x14ac:dyDescent="0.35">
      <c r="A3712" s="13">
        <v>1154</v>
      </c>
      <c r="B3712" s="13">
        <v>0</v>
      </c>
      <c r="C3712" s="13">
        <v>178</v>
      </c>
      <c r="D3712" s="13">
        <v>173</v>
      </c>
      <c r="E3712" s="13">
        <v>45</v>
      </c>
      <c r="F3712" s="15">
        <v>99.420999999999992</v>
      </c>
      <c r="G3712" s="15">
        <v>3.2009999999999992</v>
      </c>
      <c r="H3712" s="15">
        <v>187.42099999999999</v>
      </c>
      <c r="I3712" s="15">
        <v>-1.6639999999999999E-3</v>
      </c>
      <c r="J3712" s="14">
        <v>3.6341429463090669</v>
      </c>
      <c r="K3712" s="15">
        <v>-1.653</v>
      </c>
      <c r="L3712" s="16">
        <v>46.35</v>
      </c>
      <c r="M3712" s="14">
        <v>38985120.694954321</v>
      </c>
      <c r="N3712" s="14">
        <v>0.51092473530969207</v>
      </c>
      <c r="O3712" s="14">
        <v>194.33695049497729</v>
      </c>
      <c r="P3712" s="14">
        <v>100.96903742497631</v>
      </c>
      <c r="Q3712" s="15">
        <v>43.861965847104578</v>
      </c>
      <c r="R3712" s="14">
        <v>2.8397816858702249</v>
      </c>
      <c r="S3712" s="14">
        <v>39249.789525826229</v>
      </c>
    </row>
    <row r="3713" spans="1:19" x14ac:dyDescent="0.35">
      <c r="A3713" s="13">
        <v>1154</v>
      </c>
      <c r="B3713" s="13">
        <v>50</v>
      </c>
      <c r="C3713" s="13">
        <v>178</v>
      </c>
      <c r="D3713" s="13">
        <v>173</v>
      </c>
      <c r="E3713" s="13">
        <v>0</v>
      </c>
      <c r="F3713" s="15">
        <v>129.1</v>
      </c>
      <c r="G3713" s="15">
        <v>83.87</v>
      </c>
      <c r="H3713" s="15">
        <v>272.7</v>
      </c>
      <c r="I3713" s="15">
        <v>-4.0460000000000001E-3</v>
      </c>
      <c r="J3713" s="14">
        <v>3.6341429463090669</v>
      </c>
      <c r="K3713" s="15">
        <v>-6.5519999999999996</v>
      </c>
      <c r="L3713" s="16">
        <v>12.59</v>
      </c>
      <c r="M3713" s="14">
        <v>38985120.694954321</v>
      </c>
      <c r="N3713" s="14">
        <v>0.51092473530969207</v>
      </c>
      <c r="O3713" s="14">
        <v>194.33695049497729</v>
      </c>
      <c r="P3713" s="14">
        <v>100.99007264110649</v>
      </c>
      <c r="Q3713" s="15">
        <v>43.463083303726243</v>
      </c>
      <c r="R3713" s="14">
        <v>2.8397816858702249</v>
      </c>
      <c r="S3713" s="14">
        <v>39249.789525826229</v>
      </c>
    </row>
    <row r="3714" spans="1:19" x14ac:dyDescent="0.35">
      <c r="A3714" s="13">
        <v>1154</v>
      </c>
      <c r="B3714" s="13">
        <v>50</v>
      </c>
      <c r="C3714" s="13">
        <v>178</v>
      </c>
      <c r="D3714" s="13">
        <v>173</v>
      </c>
      <c r="E3714" s="13">
        <v>22.5</v>
      </c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</row>
    <row r="3715" spans="1:19" x14ac:dyDescent="0.35">
      <c r="A3715" s="13">
        <v>1154</v>
      </c>
      <c r="B3715" s="13">
        <v>50</v>
      </c>
      <c r="C3715" s="13">
        <v>178</v>
      </c>
      <c r="D3715" s="13">
        <v>173</v>
      </c>
      <c r="E3715" s="13">
        <v>45</v>
      </c>
      <c r="F3715" s="15">
        <v>124.2</v>
      </c>
      <c r="G3715" s="15">
        <v>83.95</v>
      </c>
      <c r="H3715" s="15">
        <v>264.39999999999998</v>
      </c>
      <c r="I3715" s="15">
        <v>-2.9529999999999999E-3</v>
      </c>
      <c r="J3715" s="14">
        <v>3.6341429463090669</v>
      </c>
      <c r="K3715" s="15">
        <v>-4.9909999999999997</v>
      </c>
      <c r="L3715" s="16">
        <v>16.75</v>
      </c>
      <c r="M3715" s="14">
        <v>38985120.694954321</v>
      </c>
      <c r="N3715" s="14">
        <v>0.51092473530969207</v>
      </c>
      <c r="O3715" s="14">
        <v>194.33695049497729</v>
      </c>
      <c r="P3715" s="14">
        <v>100.99007264110649</v>
      </c>
      <c r="Q3715" s="15">
        <v>39.832635434741533</v>
      </c>
      <c r="R3715" s="14">
        <v>2.8397816858702249</v>
      </c>
      <c r="S3715" s="14">
        <v>39249.789525826229</v>
      </c>
    </row>
    <row r="3716" spans="1:19" x14ac:dyDescent="0.35">
      <c r="A3716" s="13">
        <v>724</v>
      </c>
      <c r="B3716" s="13">
        <v>0</v>
      </c>
      <c r="C3716" s="13">
        <v>192</v>
      </c>
      <c r="D3716" s="13">
        <v>83</v>
      </c>
      <c r="E3716" s="13">
        <v>0</v>
      </c>
      <c r="F3716" s="15">
        <v>14.917999999999999</v>
      </c>
      <c r="G3716" s="15">
        <v>0.89500000000000002</v>
      </c>
      <c r="H3716" s="15">
        <v>282.61799999999999</v>
      </c>
      <c r="I3716" s="15">
        <v>0.71429999999999993</v>
      </c>
      <c r="J3716" s="14">
        <v>1.930853202569234</v>
      </c>
      <c r="K3716" s="15">
        <v>-0.76629999999999998</v>
      </c>
      <c r="L3716" s="16">
        <v>6.0880000000000001</v>
      </c>
      <c r="M3716" s="14">
        <v>11102242.71346641</v>
      </c>
      <c r="N3716" s="14">
        <v>0.36540310013931032</v>
      </c>
      <c r="O3716" s="14">
        <v>134.11510995476809</v>
      </c>
      <c r="P3716" s="14">
        <v>67.869790277501366</v>
      </c>
      <c r="Q3716" s="15">
        <v>7.9614717306240914</v>
      </c>
      <c r="R3716" s="14">
        <v>2.555854126679463</v>
      </c>
      <c r="S3716" s="14">
        <v>16078.27689941547</v>
      </c>
    </row>
    <row r="3717" spans="1:19" x14ac:dyDescent="0.35">
      <c r="A3717" s="13">
        <v>724</v>
      </c>
      <c r="B3717" s="13">
        <v>0</v>
      </c>
      <c r="C3717" s="13">
        <v>192</v>
      </c>
      <c r="D3717" s="13">
        <v>83</v>
      </c>
      <c r="E3717" s="13">
        <v>22.5</v>
      </c>
      <c r="F3717" s="15">
        <v>16.478000000000002</v>
      </c>
      <c r="G3717" s="15">
        <v>1.4239999999999999</v>
      </c>
      <c r="H3717" s="15">
        <v>284.57799999999997</v>
      </c>
      <c r="I3717" s="15">
        <v>1.2989999999999999</v>
      </c>
      <c r="J3717" s="14">
        <v>1.930853202569234</v>
      </c>
      <c r="K3717" s="15">
        <v>0.24049999999999999</v>
      </c>
      <c r="L3717" s="16">
        <v>5.7949999999999999</v>
      </c>
      <c r="M3717" s="14">
        <v>11102242.71346641</v>
      </c>
      <c r="N3717" s="14">
        <v>0.36540310013931032</v>
      </c>
      <c r="O3717" s="14">
        <v>134.11510995476809</v>
      </c>
      <c r="P3717" s="14">
        <v>67.869790277501366</v>
      </c>
      <c r="Q3717" s="15">
        <v>7.9806259586731692</v>
      </c>
      <c r="R3717" s="14">
        <v>2.555854126679463</v>
      </c>
      <c r="S3717" s="14">
        <v>16078.27689941547</v>
      </c>
    </row>
    <row r="3718" spans="1:19" x14ac:dyDescent="0.35">
      <c r="A3718" s="13">
        <v>724</v>
      </c>
      <c r="B3718" s="13">
        <v>0</v>
      </c>
      <c r="C3718" s="13">
        <v>192</v>
      </c>
      <c r="D3718" s="13">
        <v>83</v>
      </c>
      <c r="E3718" s="13">
        <v>45</v>
      </c>
      <c r="F3718" s="15">
        <v>103.91</v>
      </c>
      <c r="G3718" s="15">
        <v>1.7210000000000001</v>
      </c>
      <c r="H3718" s="15">
        <v>266.91000000000003</v>
      </c>
      <c r="I3718" s="15">
        <v>-3.5960000000000001E-5</v>
      </c>
      <c r="J3718" s="14">
        <v>1.930853202569234</v>
      </c>
      <c r="K3718" s="15">
        <v>-0.88190000000000002</v>
      </c>
      <c r="L3718" s="16">
        <v>6.3109999999999999</v>
      </c>
      <c r="M3718" s="14">
        <v>11102242.71346641</v>
      </c>
      <c r="N3718" s="14">
        <v>0.36540310013931032</v>
      </c>
      <c r="O3718" s="14">
        <v>134.11510995476809</v>
      </c>
      <c r="P3718" s="14">
        <v>67.869790277501366</v>
      </c>
      <c r="Q3718" s="15">
        <v>16.734151939627079</v>
      </c>
      <c r="R3718" s="14">
        <v>2.555854126679463</v>
      </c>
      <c r="S3718" s="14">
        <v>16078.27689941547</v>
      </c>
    </row>
    <row r="3719" spans="1:19" x14ac:dyDescent="0.35">
      <c r="A3719" s="13">
        <v>724</v>
      </c>
      <c r="B3719" s="13">
        <v>50</v>
      </c>
      <c r="C3719" s="13">
        <v>192</v>
      </c>
      <c r="D3719" s="13">
        <v>83</v>
      </c>
      <c r="E3719" s="13">
        <v>0</v>
      </c>
      <c r="F3719" s="15">
        <v>142.04300000000001</v>
      </c>
      <c r="G3719" s="15">
        <v>93.843000000000004</v>
      </c>
      <c r="H3719" s="15">
        <v>281.74299999999988</v>
      </c>
      <c r="I3719" s="15">
        <v>-3.1070000000000002E-4</v>
      </c>
      <c r="J3719" s="14">
        <v>1.930853202569234</v>
      </c>
      <c r="K3719" s="15">
        <v>-1.036</v>
      </c>
      <c r="L3719" s="16">
        <v>1.093</v>
      </c>
      <c r="M3719" s="14">
        <v>11102242.71346641</v>
      </c>
      <c r="N3719" s="14">
        <v>0.36540310013931032</v>
      </c>
      <c r="O3719" s="14">
        <v>134.11510995476809</v>
      </c>
      <c r="P3719" s="14">
        <v>67.883929817142501</v>
      </c>
      <c r="Q3719" s="15">
        <v>17.424787676672452</v>
      </c>
      <c r="R3719" s="14">
        <v>2.555854126679463</v>
      </c>
      <c r="S3719" s="14">
        <v>16078.27689941547</v>
      </c>
    </row>
    <row r="3720" spans="1:19" x14ac:dyDescent="0.35">
      <c r="A3720" s="13">
        <v>724</v>
      </c>
      <c r="B3720" s="13">
        <v>50</v>
      </c>
      <c r="C3720" s="13">
        <v>192</v>
      </c>
      <c r="D3720" s="13">
        <v>83</v>
      </c>
      <c r="E3720" s="13">
        <v>22.5</v>
      </c>
      <c r="F3720" s="15">
        <v>138.61199999999999</v>
      </c>
      <c r="G3720" s="15">
        <v>93.911999999999992</v>
      </c>
      <c r="H3720" s="15">
        <v>247.61199999999999</v>
      </c>
      <c r="I3720" s="15">
        <v>0.3226</v>
      </c>
      <c r="J3720" s="14">
        <v>1.930853202569234</v>
      </c>
      <c r="K3720" s="15">
        <v>1.7840000000000002E-2</v>
      </c>
      <c r="L3720" s="16">
        <v>1.409</v>
      </c>
      <c r="M3720" s="14">
        <v>11102242.71346641</v>
      </c>
      <c r="N3720" s="14">
        <v>0.36540310013931032</v>
      </c>
      <c r="O3720" s="14">
        <v>134.11510995476809</v>
      </c>
      <c r="P3720" s="14">
        <v>67.883929817142501</v>
      </c>
      <c r="Q3720" s="15">
        <v>17.893526490458122</v>
      </c>
      <c r="R3720" s="14">
        <v>2.555854126679463</v>
      </c>
      <c r="S3720" s="14">
        <v>16078.27689941547</v>
      </c>
    </row>
    <row r="3721" spans="1:19" x14ac:dyDescent="0.35">
      <c r="A3721" s="13">
        <v>724</v>
      </c>
      <c r="B3721" s="13">
        <v>50</v>
      </c>
      <c r="C3721" s="13">
        <v>192</v>
      </c>
      <c r="D3721" s="13">
        <v>83</v>
      </c>
      <c r="E3721" s="13">
        <v>45</v>
      </c>
      <c r="F3721" s="15">
        <v>135.84299999999999</v>
      </c>
      <c r="G3721" s="15">
        <v>93.942999999999998</v>
      </c>
      <c r="H3721" s="15">
        <v>291.14299999999997</v>
      </c>
      <c r="I3721" s="15">
        <v>-1.462E-4</v>
      </c>
      <c r="J3721" s="14">
        <v>1.930853202569234</v>
      </c>
      <c r="K3721" s="15">
        <v>-1.0549999999999999</v>
      </c>
      <c r="L3721" s="16">
        <v>1.413</v>
      </c>
      <c r="M3721" s="14">
        <v>11102242.71346641</v>
      </c>
      <c r="N3721" s="14">
        <v>0.36540310013931032</v>
      </c>
      <c r="O3721" s="14">
        <v>134.11510995476809</v>
      </c>
      <c r="P3721" s="14">
        <v>67.883929817142501</v>
      </c>
      <c r="Q3721" s="15">
        <v>15.592989675079799</v>
      </c>
      <c r="R3721" s="14">
        <v>2.555854126679463</v>
      </c>
      <c r="S3721" s="14">
        <v>16078.27689941547</v>
      </c>
    </row>
    <row r="3722" spans="1:19" x14ac:dyDescent="0.35">
      <c r="A3722" s="13">
        <v>286</v>
      </c>
      <c r="B3722" s="13">
        <v>0</v>
      </c>
      <c r="C3722" s="13">
        <v>136</v>
      </c>
      <c r="D3722" s="13">
        <v>188</v>
      </c>
      <c r="E3722" s="13">
        <v>0</v>
      </c>
      <c r="F3722" s="15">
        <v>25.510000000000009</v>
      </c>
      <c r="G3722" s="15">
        <v>2.7400000000000011</v>
      </c>
      <c r="H3722" s="15">
        <v>175.64</v>
      </c>
      <c r="I3722" s="15">
        <v>0.20219999999999999</v>
      </c>
      <c r="J3722" s="14">
        <v>4.961564902256983</v>
      </c>
      <c r="K3722" s="15">
        <v>-0.70550000000000002</v>
      </c>
      <c r="L3722" s="16">
        <v>10.68</v>
      </c>
      <c r="M3722" s="14">
        <v>9475436.4427886549</v>
      </c>
      <c r="N3722" s="14">
        <v>0.17482570266057451</v>
      </c>
      <c r="O3722" s="14">
        <v>61.524375434120657</v>
      </c>
      <c r="P3722" s="14">
        <v>19.43990004164932</v>
      </c>
      <c r="Q3722" s="15">
        <v>4.5246830597838388</v>
      </c>
      <c r="R3722" s="14">
        <v>2.232614884099227</v>
      </c>
      <c r="S3722" s="14">
        <v>2779.186912437734</v>
      </c>
    </row>
    <row r="3723" spans="1:19" x14ac:dyDescent="0.35">
      <c r="A3723" s="13">
        <v>286</v>
      </c>
      <c r="B3723" s="13">
        <v>0</v>
      </c>
      <c r="C3723" s="13">
        <v>136</v>
      </c>
      <c r="D3723" s="13">
        <v>188</v>
      </c>
      <c r="E3723" s="13">
        <v>22.5</v>
      </c>
      <c r="F3723" s="15">
        <v>25.17</v>
      </c>
      <c r="G3723" s="15">
        <v>3.859999999999999</v>
      </c>
      <c r="H3723" s="15">
        <v>147.68</v>
      </c>
      <c r="I3723" s="15">
        <v>0.37769999999999998</v>
      </c>
      <c r="J3723" s="14">
        <v>4.961564902256983</v>
      </c>
      <c r="K3723" s="15">
        <v>-0.65839999999999999</v>
      </c>
      <c r="L3723" s="16">
        <v>10.35</v>
      </c>
      <c r="M3723" s="14">
        <v>9475436.4427886549</v>
      </c>
      <c r="N3723" s="14">
        <v>0.17482570266057451</v>
      </c>
      <c r="O3723" s="14">
        <v>61.524375434120657</v>
      </c>
      <c r="P3723" s="14">
        <v>19.43990004164932</v>
      </c>
      <c r="Q3723" s="15">
        <v>3.690172653533168</v>
      </c>
      <c r="R3723" s="14">
        <v>2.232614884099227</v>
      </c>
      <c r="S3723" s="14">
        <v>2779.186912437734</v>
      </c>
    </row>
    <row r="3724" spans="1:19" x14ac:dyDescent="0.35">
      <c r="A3724" s="13">
        <v>286</v>
      </c>
      <c r="B3724" s="13">
        <v>0</v>
      </c>
      <c r="C3724" s="13">
        <v>136</v>
      </c>
      <c r="D3724" s="13">
        <v>188</v>
      </c>
      <c r="E3724" s="13">
        <v>45</v>
      </c>
      <c r="F3724" s="15">
        <v>22.5</v>
      </c>
      <c r="G3724" s="15">
        <v>4.7600000000000007</v>
      </c>
      <c r="H3724" s="15">
        <v>144.82</v>
      </c>
      <c r="I3724" s="15">
        <v>0.34839999999999999</v>
      </c>
      <c r="J3724" s="14">
        <v>4.961564902256983</v>
      </c>
      <c r="K3724" s="15">
        <v>-0.58220000000000005</v>
      </c>
      <c r="L3724" s="16">
        <v>11.6</v>
      </c>
      <c r="M3724" s="14">
        <v>9475436.4427886549</v>
      </c>
      <c r="N3724" s="14">
        <v>0.17482570266057451</v>
      </c>
      <c r="O3724" s="14">
        <v>61.524375434120657</v>
      </c>
      <c r="P3724" s="14">
        <v>19.43990004164932</v>
      </c>
      <c r="Q3724" s="15">
        <v>3.3249292849109069</v>
      </c>
      <c r="R3724" s="14">
        <v>2.232614884099227</v>
      </c>
      <c r="S3724" s="14">
        <v>2779.186912437734</v>
      </c>
    </row>
    <row r="3725" spans="1:19" x14ac:dyDescent="0.35">
      <c r="A3725" s="13">
        <v>286</v>
      </c>
      <c r="B3725" s="13">
        <v>50</v>
      </c>
      <c r="C3725" s="13">
        <v>136</v>
      </c>
      <c r="D3725" s="13">
        <v>188</v>
      </c>
      <c r="E3725" s="13">
        <v>0</v>
      </c>
      <c r="F3725" s="15">
        <v>77.569999999999993</v>
      </c>
      <c r="G3725" s="15">
        <v>65.87</v>
      </c>
      <c r="H3725" s="15">
        <v>207.91</v>
      </c>
      <c r="I3725" s="15">
        <v>-1.789E-3</v>
      </c>
      <c r="J3725" s="14">
        <v>4.961564902256983</v>
      </c>
      <c r="K3725" s="15">
        <v>-1.1559999999999999</v>
      </c>
      <c r="L3725" s="16">
        <v>1.99</v>
      </c>
      <c r="M3725" s="14">
        <v>9475436.4427886549</v>
      </c>
      <c r="N3725" s="14">
        <v>0.17482570266057451</v>
      </c>
      <c r="O3725" s="14">
        <v>61.524375434120657</v>
      </c>
      <c r="P3725" s="14">
        <v>19.443950020824659</v>
      </c>
      <c r="Q3725" s="15">
        <v>5.4374494459377036</v>
      </c>
      <c r="R3725" s="14">
        <v>2.232614884099227</v>
      </c>
      <c r="S3725" s="14">
        <v>2779.186912437734</v>
      </c>
    </row>
    <row r="3726" spans="1:19" x14ac:dyDescent="0.35">
      <c r="A3726" s="13">
        <v>286</v>
      </c>
      <c r="B3726" s="13">
        <v>50</v>
      </c>
      <c r="C3726" s="13">
        <v>136</v>
      </c>
      <c r="D3726" s="13">
        <v>188</v>
      </c>
      <c r="E3726" s="13">
        <v>22.5</v>
      </c>
      <c r="F3726" s="15">
        <v>86.47</v>
      </c>
      <c r="G3726" s="15">
        <v>66.03</v>
      </c>
      <c r="H3726" s="15">
        <v>196.47</v>
      </c>
      <c r="I3726" s="15">
        <v>-4.35E-4</v>
      </c>
      <c r="J3726" s="14">
        <v>4.961564902256983</v>
      </c>
      <c r="K3726" s="15">
        <v>-1.117</v>
      </c>
      <c r="L3726" s="16">
        <v>2.266</v>
      </c>
      <c r="M3726" s="14">
        <v>9475436.4427886549</v>
      </c>
      <c r="N3726" s="14">
        <v>0.17482570266057451</v>
      </c>
      <c r="O3726" s="14">
        <v>61.524375434120657</v>
      </c>
      <c r="P3726" s="14">
        <v>19.443950020824659</v>
      </c>
      <c r="Q3726" s="15">
        <v>4.6019095673097761</v>
      </c>
      <c r="R3726" s="14">
        <v>2.232614884099227</v>
      </c>
      <c r="S3726" s="14">
        <v>2779.186912437734</v>
      </c>
    </row>
    <row r="3727" spans="1:19" x14ac:dyDescent="0.35">
      <c r="A3727" s="13">
        <v>286</v>
      </c>
      <c r="B3727" s="13">
        <v>50</v>
      </c>
      <c r="C3727" s="13">
        <v>136</v>
      </c>
      <c r="D3727" s="13">
        <v>188</v>
      </c>
      <c r="E3727" s="13">
        <v>45</v>
      </c>
      <c r="F3727" s="15">
        <v>94.18</v>
      </c>
      <c r="G3727" s="15">
        <v>66.13</v>
      </c>
      <c r="H3727" s="15">
        <v>205.88</v>
      </c>
      <c r="I3727" s="15">
        <v>-5.8690000000000001E-4</v>
      </c>
      <c r="J3727" s="14">
        <v>4.961564902256983</v>
      </c>
      <c r="K3727" s="15">
        <v>-0.96179999999999999</v>
      </c>
      <c r="L3727" s="16">
        <v>2.258</v>
      </c>
      <c r="M3727" s="14">
        <v>9475436.4427886549</v>
      </c>
      <c r="N3727" s="14">
        <v>0.17482570266057451</v>
      </c>
      <c r="O3727" s="14">
        <v>61.524375434120657</v>
      </c>
      <c r="P3727" s="14">
        <v>19.443950020824659</v>
      </c>
      <c r="Q3727" s="15">
        <v>4.2823759832387642</v>
      </c>
      <c r="R3727" s="14">
        <v>2.232614884099227</v>
      </c>
      <c r="S3727" s="14">
        <v>2779.186912437734</v>
      </c>
    </row>
    <row r="3728" spans="1:19" x14ac:dyDescent="0.35">
      <c r="A3728" s="13">
        <v>299</v>
      </c>
      <c r="B3728" s="13">
        <v>0</v>
      </c>
      <c r="C3728" s="13">
        <v>79</v>
      </c>
      <c r="D3728" s="13">
        <v>81</v>
      </c>
      <c r="E3728" s="13">
        <v>0</v>
      </c>
      <c r="F3728" s="15">
        <v>10.922000000000001</v>
      </c>
      <c r="G3728" s="15">
        <v>1.1920000000000011</v>
      </c>
      <c r="H3728" s="15">
        <v>99.942000000000007</v>
      </c>
      <c r="I3728" s="15">
        <v>7.961E-2</v>
      </c>
      <c r="J3728" s="14">
        <v>2.1282915877561019</v>
      </c>
      <c r="K3728" s="15">
        <v>-0.1211</v>
      </c>
      <c r="L3728" s="16">
        <v>2.0830000000000002</v>
      </c>
      <c r="M3728" s="14">
        <v>4279387.4693676978</v>
      </c>
      <c r="N3728" s="14">
        <v>0.1817045356569838</v>
      </c>
      <c r="O3728" s="14">
        <v>64.037983947515656</v>
      </c>
      <c r="P3728" s="14">
        <v>11.80558100791337</v>
      </c>
      <c r="Q3728" s="15">
        <v>2.1310087744414221</v>
      </c>
      <c r="R3728" s="14">
        <v>2.2427604871447899</v>
      </c>
      <c r="S3728" s="14">
        <v>3032.2388754809172</v>
      </c>
    </row>
    <row r="3729" spans="1:19" x14ac:dyDescent="0.35">
      <c r="A3729" s="13">
        <v>299</v>
      </c>
      <c r="B3729" s="13">
        <v>0</v>
      </c>
      <c r="C3729" s="13">
        <v>79</v>
      </c>
      <c r="D3729" s="13">
        <v>81</v>
      </c>
      <c r="E3729" s="13">
        <v>22.5</v>
      </c>
      <c r="F3729" s="15">
        <v>11.622999999999999</v>
      </c>
      <c r="G3729" s="15">
        <v>1.6489999999999989</v>
      </c>
      <c r="H3729" s="15">
        <v>83.692999999999984</v>
      </c>
      <c r="I3729" s="15">
        <v>0.127</v>
      </c>
      <c r="J3729" s="14">
        <v>2.1282915877561019</v>
      </c>
      <c r="K3729" s="15">
        <v>-0.1021</v>
      </c>
      <c r="L3729" s="16">
        <v>2.0299999999999998</v>
      </c>
      <c r="M3729" s="14">
        <v>4279387.4693676978</v>
      </c>
      <c r="N3729" s="14">
        <v>0.1817045356569838</v>
      </c>
      <c r="O3729" s="14">
        <v>64.037983947515656</v>
      </c>
      <c r="P3729" s="14">
        <v>11.80558100791337</v>
      </c>
      <c r="Q3729" s="15">
        <v>1.768228673943236</v>
      </c>
      <c r="R3729" s="14">
        <v>2.2427604871447899</v>
      </c>
      <c r="S3729" s="14">
        <v>3032.2388754809172</v>
      </c>
    </row>
    <row r="3730" spans="1:19" x14ac:dyDescent="0.35">
      <c r="A3730" s="13">
        <v>299</v>
      </c>
      <c r="B3730" s="13">
        <v>0</v>
      </c>
      <c r="C3730" s="13">
        <v>79</v>
      </c>
      <c r="D3730" s="13">
        <v>81</v>
      </c>
      <c r="E3730" s="13">
        <v>45</v>
      </c>
      <c r="F3730" s="15">
        <v>9.4930000000000003</v>
      </c>
      <c r="G3730" s="15">
        <v>2.036</v>
      </c>
      <c r="H3730" s="15">
        <v>106.503</v>
      </c>
      <c r="I3730" s="15">
        <v>0.11650000000000001</v>
      </c>
      <c r="J3730" s="14">
        <v>2.1282915877561019</v>
      </c>
      <c r="K3730" s="15">
        <v>-0.10440000000000001</v>
      </c>
      <c r="L3730" s="16">
        <v>2.2709999999999999</v>
      </c>
      <c r="M3730" s="14">
        <v>4279387.4693676978</v>
      </c>
      <c r="N3730" s="14">
        <v>0.1817045356569838</v>
      </c>
      <c r="O3730" s="14">
        <v>64.037983947515656</v>
      </c>
      <c r="P3730" s="14">
        <v>11.80558100791337</v>
      </c>
      <c r="Q3730" s="15">
        <v>1.556018811071141</v>
      </c>
      <c r="R3730" s="14">
        <v>2.2427604871447899</v>
      </c>
      <c r="S3730" s="14">
        <v>3032.2388754809172</v>
      </c>
    </row>
    <row r="3731" spans="1:19" x14ac:dyDescent="0.35">
      <c r="A3731" s="13">
        <v>299</v>
      </c>
      <c r="B3731" s="13">
        <v>50</v>
      </c>
      <c r="C3731" s="13">
        <v>79</v>
      </c>
      <c r="D3731" s="13">
        <v>81</v>
      </c>
      <c r="E3731" s="13">
        <v>0</v>
      </c>
      <c r="F3731" s="15">
        <v>48.780000000000008</v>
      </c>
      <c r="G3731" s="15">
        <v>38.5</v>
      </c>
      <c r="H3731" s="15">
        <v>120.2</v>
      </c>
      <c r="I3731" s="15">
        <v>-7.5770000000000001E-5</v>
      </c>
      <c r="J3731" s="14">
        <v>2.1282915877561019</v>
      </c>
      <c r="K3731" s="15">
        <v>-0.192</v>
      </c>
      <c r="L3731" s="16">
        <v>0.33239999999999997</v>
      </c>
      <c r="M3731" s="14">
        <v>4279387.4693676978</v>
      </c>
      <c r="N3731" s="14">
        <v>0.1817045356569838</v>
      </c>
      <c r="O3731" s="14">
        <v>64.037983947515656</v>
      </c>
      <c r="P3731" s="14">
        <v>11.808040503956679</v>
      </c>
      <c r="Q3731" s="15">
        <v>2.770403026835027</v>
      </c>
      <c r="R3731" s="14">
        <v>2.2427604871447899</v>
      </c>
      <c r="S3731" s="14">
        <v>3032.2388754809172</v>
      </c>
    </row>
    <row r="3732" spans="1:19" x14ac:dyDescent="0.35">
      <c r="A3732" s="13">
        <v>299</v>
      </c>
      <c r="B3732" s="13">
        <v>50</v>
      </c>
      <c r="C3732" s="13">
        <v>79</v>
      </c>
      <c r="D3732" s="13">
        <v>81</v>
      </c>
      <c r="E3732" s="13">
        <v>22.5</v>
      </c>
      <c r="F3732" s="15">
        <v>53.92</v>
      </c>
      <c r="G3732" s="15">
        <v>38.540000000000013</v>
      </c>
      <c r="H3732" s="15">
        <v>118.1</v>
      </c>
      <c r="I3732" s="15">
        <v>-1.076E-4</v>
      </c>
      <c r="J3732" s="14">
        <v>2.1282915877561019</v>
      </c>
      <c r="K3732" s="15">
        <v>-0.17780000000000001</v>
      </c>
      <c r="L3732" s="16">
        <v>0.40050000000000002</v>
      </c>
      <c r="M3732" s="14">
        <v>4279387.4693676978</v>
      </c>
      <c r="N3732" s="14">
        <v>0.1817045356569838</v>
      </c>
      <c r="O3732" s="14">
        <v>64.037983947515656</v>
      </c>
      <c r="P3732" s="14">
        <v>11.808040503956679</v>
      </c>
      <c r="Q3732" s="15">
        <v>2.4877672110481388</v>
      </c>
      <c r="R3732" s="14">
        <v>2.2427604871447899</v>
      </c>
      <c r="S3732" s="14">
        <v>3032.2388754809172</v>
      </c>
    </row>
    <row r="3733" spans="1:19" x14ac:dyDescent="0.35">
      <c r="A3733" s="13">
        <v>299</v>
      </c>
      <c r="B3733" s="13">
        <v>50</v>
      </c>
      <c r="C3733" s="13">
        <v>79</v>
      </c>
      <c r="D3733" s="13">
        <v>81</v>
      </c>
      <c r="E3733" s="13">
        <v>45</v>
      </c>
      <c r="F3733" s="15">
        <v>57.103999999999999</v>
      </c>
      <c r="G3733" s="15">
        <v>38.613999999999997</v>
      </c>
      <c r="H3733" s="15">
        <v>122.024</v>
      </c>
      <c r="I3733" s="15">
        <v>-5.4459999999999997E-5</v>
      </c>
      <c r="J3733" s="14">
        <v>2.1282915877561019</v>
      </c>
      <c r="K3733" s="15">
        <v>-0.154</v>
      </c>
      <c r="L3733" s="16">
        <v>0.4123</v>
      </c>
      <c r="M3733" s="14">
        <v>4279387.4693676978</v>
      </c>
      <c r="N3733" s="14">
        <v>0.1817045356569838</v>
      </c>
      <c r="O3733" s="14">
        <v>64.037983947515656</v>
      </c>
      <c r="P3733" s="14">
        <v>11.808040503956679</v>
      </c>
      <c r="Q3733" s="15">
        <v>2.3982739467930658</v>
      </c>
      <c r="R3733" s="14">
        <v>2.2427604871447899</v>
      </c>
      <c r="S3733" s="14">
        <v>3032.2388754809172</v>
      </c>
    </row>
    <row r="3734" spans="1:19" x14ac:dyDescent="0.35">
      <c r="A3734" s="13">
        <v>725</v>
      </c>
      <c r="B3734" s="13">
        <v>0</v>
      </c>
      <c r="C3734" s="13">
        <v>171</v>
      </c>
      <c r="D3734" s="13">
        <v>114</v>
      </c>
      <c r="E3734" s="13">
        <v>0</v>
      </c>
      <c r="F3734" s="15">
        <v>20.45300000000001</v>
      </c>
      <c r="G3734" s="15">
        <v>1.3139999999999989</v>
      </c>
      <c r="H3734" s="15">
        <v>223.90299999999999</v>
      </c>
      <c r="I3734" s="15">
        <v>1.208</v>
      </c>
      <c r="J3734" s="14">
        <v>2.647190705034264</v>
      </c>
      <c r="K3734" s="15">
        <v>-1.046</v>
      </c>
      <c r="L3734" s="16">
        <v>11.41</v>
      </c>
      <c r="M3734" s="14">
        <v>15411899.219793109</v>
      </c>
      <c r="N3734" s="14">
        <v>0.36806431465312711</v>
      </c>
      <c r="O3734" s="14">
        <v>135.1756543536012</v>
      </c>
      <c r="P3734" s="14">
        <v>61.035561748078351</v>
      </c>
      <c r="Q3734" s="15">
        <v>10.6712242100563</v>
      </c>
      <c r="R3734" s="14">
        <v>2.5565506653019452</v>
      </c>
      <c r="S3734" s="14">
        <v>16378.68227915402</v>
      </c>
    </row>
    <row r="3735" spans="1:19" x14ac:dyDescent="0.35">
      <c r="A3735" s="13">
        <v>725</v>
      </c>
      <c r="B3735" s="13">
        <v>0</v>
      </c>
      <c r="C3735" s="13">
        <v>171</v>
      </c>
      <c r="D3735" s="13">
        <v>114</v>
      </c>
      <c r="E3735" s="13">
        <v>22.5</v>
      </c>
      <c r="F3735" s="15">
        <v>22.481000000000002</v>
      </c>
      <c r="G3735" s="15">
        <v>1.9339999999999999</v>
      </c>
      <c r="H3735" s="15">
        <v>252.191</v>
      </c>
      <c r="I3735" s="15">
        <v>2.177</v>
      </c>
      <c r="J3735" s="14">
        <v>2.647190705034264</v>
      </c>
      <c r="K3735" s="15">
        <v>-3.4770000000000002E-2</v>
      </c>
      <c r="L3735" s="16">
        <v>10.9</v>
      </c>
      <c r="M3735" s="14">
        <v>15411899.219793109</v>
      </c>
      <c r="N3735" s="14">
        <v>0.36806431465312711</v>
      </c>
      <c r="O3735" s="14">
        <v>135.1756543536012</v>
      </c>
      <c r="P3735" s="14">
        <v>61.035561748078351</v>
      </c>
      <c r="Q3735" s="15">
        <v>10.504664280366731</v>
      </c>
      <c r="R3735" s="14">
        <v>2.5565506653019452</v>
      </c>
      <c r="S3735" s="14">
        <v>16378.68227915402</v>
      </c>
    </row>
    <row r="3736" spans="1:19" x14ac:dyDescent="0.35">
      <c r="A3736" s="13">
        <v>725</v>
      </c>
      <c r="B3736" s="13">
        <v>0</v>
      </c>
      <c r="C3736" s="13">
        <v>171</v>
      </c>
      <c r="D3736" s="13">
        <v>114</v>
      </c>
      <c r="E3736" s="13">
        <v>45</v>
      </c>
      <c r="F3736" s="15">
        <v>91.981999999999999</v>
      </c>
      <c r="G3736" s="15">
        <v>2.387999999999999</v>
      </c>
      <c r="H3736" s="15">
        <v>208.96199999999999</v>
      </c>
      <c r="I3736" s="15">
        <v>-3.4719999999999998E-4</v>
      </c>
      <c r="J3736" s="14">
        <v>2.647190705034264</v>
      </c>
      <c r="K3736" s="15">
        <v>-1.032</v>
      </c>
      <c r="L3736" s="16">
        <v>11.91</v>
      </c>
      <c r="M3736" s="14">
        <v>15411899.219793109</v>
      </c>
      <c r="N3736" s="14">
        <v>0.36806431465312711</v>
      </c>
      <c r="O3736" s="14">
        <v>135.1756543536012</v>
      </c>
      <c r="P3736" s="14">
        <v>61.035561748078351</v>
      </c>
      <c r="Q3736" s="15">
        <v>17.153318687276119</v>
      </c>
      <c r="R3736" s="14">
        <v>2.5565506653019452</v>
      </c>
      <c r="S3736" s="14">
        <v>16378.68227915402</v>
      </c>
    </row>
    <row r="3737" spans="1:19" x14ac:dyDescent="0.35">
      <c r="A3737" s="13">
        <v>725</v>
      </c>
      <c r="B3737" s="13">
        <v>50</v>
      </c>
      <c r="C3737" s="13">
        <v>171</v>
      </c>
      <c r="D3737" s="13">
        <v>114</v>
      </c>
      <c r="E3737" s="13">
        <v>0</v>
      </c>
      <c r="F3737" s="15">
        <v>123.96</v>
      </c>
      <c r="G3737" s="15">
        <v>82.77000000000001</v>
      </c>
      <c r="H3737" s="15">
        <v>260.16000000000008</v>
      </c>
      <c r="I3737" s="15">
        <v>-6.4919999999999995E-4</v>
      </c>
      <c r="J3737" s="14">
        <v>2.647190705034264</v>
      </c>
      <c r="K3737" s="15">
        <v>-1.6</v>
      </c>
      <c r="L3737" s="16">
        <v>2.214</v>
      </c>
      <c r="M3737" s="14">
        <v>15411899.219793109</v>
      </c>
      <c r="N3737" s="14">
        <v>0.36806431465312711</v>
      </c>
      <c r="O3737" s="14">
        <v>135.1756543536012</v>
      </c>
      <c r="P3737" s="14">
        <v>61.0482774901092</v>
      </c>
      <c r="Q3737" s="15">
        <v>17.837315638396731</v>
      </c>
      <c r="R3737" s="14">
        <v>2.5565506653019452</v>
      </c>
      <c r="S3737" s="14">
        <v>16378.68227915402</v>
      </c>
    </row>
    <row r="3738" spans="1:19" x14ac:dyDescent="0.35">
      <c r="A3738" s="13">
        <v>725</v>
      </c>
      <c r="B3738" s="13">
        <v>50</v>
      </c>
      <c r="C3738" s="13">
        <v>171</v>
      </c>
      <c r="D3738" s="13">
        <v>114</v>
      </c>
      <c r="E3738" s="13">
        <v>22.5</v>
      </c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</row>
    <row r="3739" spans="1:19" x14ac:dyDescent="0.35">
      <c r="A3739" s="13">
        <v>725</v>
      </c>
      <c r="B3739" s="13">
        <v>50</v>
      </c>
      <c r="C3739" s="13">
        <v>171</v>
      </c>
      <c r="D3739" s="13">
        <v>114</v>
      </c>
      <c r="E3739" s="13">
        <v>45</v>
      </c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</row>
    <row r="3740" spans="1:19" x14ac:dyDescent="0.35">
      <c r="A3740" s="13">
        <v>271</v>
      </c>
      <c r="B3740" s="13">
        <v>0</v>
      </c>
      <c r="C3740" s="13">
        <v>184</v>
      </c>
      <c r="D3740" s="13">
        <v>162</v>
      </c>
      <c r="E3740" s="13">
        <v>0</v>
      </c>
      <c r="F3740" s="15">
        <v>21.55</v>
      </c>
      <c r="G3740" s="15">
        <v>2.42</v>
      </c>
      <c r="H3740" s="15">
        <v>226.84</v>
      </c>
      <c r="I3740" s="15">
        <v>0.30020000000000002</v>
      </c>
      <c r="J3740" s="14">
        <v>4.3114546042862374</v>
      </c>
      <c r="K3740" s="15">
        <v>-0.4017</v>
      </c>
      <c r="L3740" s="16">
        <v>7.4980000000000002</v>
      </c>
      <c r="M3740" s="14">
        <v>7429064.9414077774</v>
      </c>
      <c r="N3740" s="14">
        <v>0.1616726960083183</v>
      </c>
      <c r="O3740" s="14">
        <v>56.738644961216423</v>
      </c>
      <c r="P3740" s="14">
        <v>24.052305560021669</v>
      </c>
      <c r="Q3740" s="15">
        <v>3.852056172625701</v>
      </c>
      <c r="R3740" s="14">
        <v>2.2208638956805209</v>
      </c>
      <c r="S3740" s="14">
        <v>2331.9931404384511</v>
      </c>
    </row>
    <row r="3741" spans="1:19" x14ac:dyDescent="0.35">
      <c r="A3741" s="13">
        <v>271</v>
      </c>
      <c r="B3741" s="13">
        <v>0</v>
      </c>
      <c r="C3741" s="13">
        <v>184</v>
      </c>
      <c r="D3741" s="13">
        <v>162</v>
      </c>
      <c r="E3741" s="13">
        <v>22.5</v>
      </c>
      <c r="F3741" s="15">
        <v>21.43</v>
      </c>
      <c r="G3741" s="15">
        <v>3.390000000000001</v>
      </c>
      <c r="H3741" s="15">
        <v>193.24</v>
      </c>
      <c r="I3741" s="15">
        <v>0.42909999999999998</v>
      </c>
      <c r="J3741" s="14">
        <v>4.3114546042862374</v>
      </c>
      <c r="K3741" s="15">
        <v>-0.33229999999999998</v>
      </c>
      <c r="L3741" s="16">
        <v>7.3150000000000004</v>
      </c>
      <c r="M3741" s="14">
        <v>7429064.9414077774</v>
      </c>
      <c r="N3741" s="14">
        <v>0.1616726960083183</v>
      </c>
      <c r="O3741" s="14">
        <v>56.738644961216423</v>
      </c>
      <c r="P3741" s="14">
        <v>24.052305560021669</v>
      </c>
      <c r="Q3741" s="15">
        <v>3.13647699068061</v>
      </c>
      <c r="R3741" s="14">
        <v>2.2208638956805209</v>
      </c>
      <c r="S3741" s="14">
        <v>2331.9931404384511</v>
      </c>
    </row>
    <row r="3742" spans="1:19" x14ac:dyDescent="0.35">
      <c r="A3742" s="13">
        <v>271</v>
      </c>
      <c r="B3742" s="13">
        <v>0</v>
      </c>
      <c r="C3742" s="13">
        <v>184</v>
      </c>
      <c r="D3742" s="13">
        <v>162</v>
      </c>
      <c r="E3742" s="13">
        <v>45</v>
      </c>
      <c r="F3742" s="15">
        <v>19.21</v>
      </c>
      <c r="G3742" s="15">
        <v>4.13</v>
      </c>
      <c r="H3742" s="15">
        <v>246.92</v>
      </c>
      <c r="I3742" s="15">
        <v>0.3901</v>
      </c>
      <c r="J3742" s="14">
        <v>4.3114546042862374</v>
      </c>
      <c r="K3742" s="15">
        <v>-0.3604</v>
      </c>
      <c r="L3742" s="16">
        <v>8.2159999999999993</v>
      </c>
      <c r="M3742" s="14">
        <v>7429064.9414077774</v>
      </c>
      <c r="N3742" s="14">
        <v>0.1616726960083183</v>
      </c>
      <c r="O3742" s="14">
        <v>56.738644961216423</v>
      </c>
      <c r="P3742" s="14">
        <v>24.052305560021669</v>
      </c>
      <c r="Q3742" s="15">
        <v>2.8082801666428039</v>
      </c>
      <c r="R3742" s="14">
        <v>2.2208638956805209</v>
      </c>
      <c r="S3742" s="14">
        <v>2331.9931404384511</v>
      </c>
    </row>
    <row r="3743" spans="1:19" x14ac:dyDescent="0.35">
      <c r="A3743" s="13">
        <v>271</v>
      </c>
      <c r="B3743" s="13">
        <v>50</v>
      </c>
      <c r="C3743" s="13">
        <v>184</v>
      </c>
      <c r="D3743" s="13">
        <v>162</v>
      </c>
      <c r="E3743" s="13">
        <v>0</v>
      </c>
      <c r="F3743" s="15">
        <v>115.39</v>
      </c>
      <c r="G3743" s="15">
        <v>90.09</v>
      </c>
      <c r="H3743" s="15">
        <v>278.19000000000011</v>
      </c>
      <c r="I3743" s="15">
        <v>-3.6749999999999999E-4</v>
      </c>
      <c r="J3743" s="14">
        <v>4.3114546042862374</v>
      </c>
      <c r="K3743" s="15">
        <v>-0.63739999999999997</v>
      </c>
      <c r="L3743" s="16">
        <v>1.0740000000000001</v>
      </c>
      <c r="M3743" s="14">
        <v>7429064.9414077774</v>
      </c>
      <c r="N3743" s="14">
        <v>0.1616726960083183</v>
      </c>
      <c r="O3743" s="14">
        <v>56.738644961216423</v>
      </c>
      <c r="P3743" s="14">
        <v>24.057316457013339</v>
      </c>
      <c r="Q3743" s="15">
        <v>4.9445756702590229</v>
      </c>
      <c r="R3743" s="14">
        <v>2.2208638956805209</v>
      </c>
      <c r="S3743" s="14">
        <v>2331.9931404384511</v>
      </c>
    </row>
    <row r="3744" spans="1:19" x14ac:dyDescent="0.35">
      <c r="A3744" s="13">
        <v>271</v>
      </c>
      <c r="B3744" s="13">
        <v>50</v>
      </c>
      <c r="C3744" s="13">
        <v>184</v>
      </c>
      <c r="D3744" s="13">
        <v>162</v>
      </c>
      <c r="E3744" s="13">
        <v>22.5</v>
      </c>
      <c r="F3744" s="15">
        <v>125.39</v>
      </c>
      <c r="G3744" s="15">
        <v>90.19</v>
      </c>
      <c r="H3744" s="15">
        <v>274.58999999999997</v>
      </c>
      <c r="I3744" s="15">
        <v>-7.7939999999999997E-4</v>
      </c>
      <c r="J3744" s="14">
        <v>4.3114546042862374</v>
      </c>
      <c r="K3744" s="15">
        <v>-0.58399999999999996</v>
      </c>
      <c r="L3744" s="16">
        <v>1.298</v>
      </c>
      <c r="M3744" s="14">
        <v>7429064.9414077774</v>
      </c>
      <c r="N3744" s="14">
        <v>0.1616726960083183</v>
      </c>
      <c r="O3744" s="14">
        <v>56.738644961216423</v>
      </c>
      <c r="P3744" s="14">
        <v>24.057316457013339</v>
      </c>
      <c r="Q3744" s="15">
        <v>4.3304898219212973</v>
      </c>
      <c r="R3744" s="14">
        <v>2.2208638956805209</v>
      </c>
      <c r="S3744" s="14">
        <v>2331.9931404384511</v>
      </c>
    </row>
    <row r="3745" spans="1:19" x14ac:dyDescent="0.35">
      <c r="A3745" s="13">
        <v>271</v>
      </c>
      <c r="B3745" s="13">
        <v>50</v>
      </c>
      <c r="C3745" s="13">
        <v>184</v>
      </c>
      <c r="D3745" s="13">
        <v>162</v>
      </c>
      <c r="E3745" s="13">
        <v>45</v>
      </c>
      <c r="F3745" s="15">
        <v>131.44</v>
      </c>
      <c r="G3745" s="15">
        <v>90.24</v>
      </c>
      <c r="H3745" s="15">
        <v>282.64</v>
      </c>
      <c r="I3745" s="15">
        <v>-4.8050000000000002E-4</v>
      </c>
      <c r="J3745" s="14">
        <v>4.3114546042862374</v>
      </c>
      <c r="K3745" s="15">
        <v>-0.5181</v>
      </c>
      <c r="L3745" s="16">
        <v>1.351</v>
      </c>
      <c r="M3745" s="14">
        <v>7429064.9414077774</v>
      </c>
      <c r="N3745" s="14">
        <v>0.1616726960083183</v>
      </c>
      <c r="O3745" s="14">
        <v>56.738644961216423</v>
      </c>
      <c r="P3745" s="14">
        <v>24.057316457013339</v>
      </c>
      <c r="Q3745" s="15">
        <v>4.1288427846981843</v>
      </c>
      <c r="R3745" s="14">
        <v>2.2208638956805209</v>
      </c>
      <c r="S3745" s="14">
        <v>2331.9931404384511</v>
      </c>
    </row>
    <row r="3746" spans="1:19" x14ac:dyDescent="0.35">
      <c r="A3746" s="13">
        <v>727</v>
      </c>
      <c r="B3746" s="13">
        <v>0</v>
      </c>
      <c r="C3746" s="13">
        <v>154</v>
      </c>
      <c r="D3746" s="13">
        <v>232</v>
      </c>
      <c r="E3746" s="13">
        <v>0</v>
      </c>
      <c r="F3746" s="15">
        <v>42.02</v>
      </c>
      <c r="G3746" s="15">
        <v>2.63</v>
      </c>
      <c r="H3746" s="15">
        <v>216.55</v>
      </c>
      <c r="I3746" s="15">
        <v>2.423</v>
      </c>
      <c r="J3746" s="14">
        <v>5.3893120788191151</v>
      </c>
      <c r="K3746" s="15">
        <v>-3.633</v>
      </c>
      <c r="L3746" s="16">
        <v>46.85</v>
      </c>
      <c r="M3746" s="14">
        <v>31295216.118257541</v>
      </c>
      <c r="N3746" s="14">
        <v>0.3675093433851731</v>
      </c>
      <c r="O3746" s="14">
        <v>134.95437162573069</v>
      </c>
      <c r="P3746" s="14">
        <v>54.85687490807166</v>
      </c>
      <c r="Q3746" s="15">
        <v>19.069146398601621</v>
      </c>
      <c r="R3746" s="14">
        <v>2.5579432079815811</v>
      </c>
      <c r="S3746" s="14">
        <v>16315.714461938829</v>
      </c>
    </row>
    <row r="3747" spans="1:19" x14ac:dyDescent="0.35">
      <c r="A3747" s="13">
        <v>727</v>
      </c>
      <c r="B3747" s="13">
        <v>0</v>
      </c>
      <c r="C3747" s="13">
        <v>154</v>
      </c>
      <c r="D3747" s="13">
        <v>232</v>
      </c>
      <c r="E3747" s="13">
        <v>22.5</v>
      </c>
      <c r="F3747" s="15">
        <v>44.7</v>
      </c>
      <c r="G3747" s="15">
        <v>3.8899999999999988</v>
      </c>
      <c r="H3747" s="15">
        <v>237.83</v>
      </c>
      <c r="I3747" s="15">
        <v>5.3949999999999996</v>
      </c>
      <c r="J3747" s="14">
        <v>5.3893120788191151</v>
      </c>
      <c r="K3747" s="15">
        <v>-1.7130000000000001</v>
      </c>
      <c r="L3747" s="16">
        <v>44.51</v>
      </c>
      <c r="M3747" s="14">
        <v>31295216.118257541</v>
      </c>
      <c r="N3747" s="14">
        <v>0.3675093433851731</v>
      </c>
      <c r="O3747" s="14">
        <v>134.95437162573069</v>
      </c>
      <c r="P3747" s="14">
        <v>54.85687490807166</v>
      </c>
      <c r="Q3747" s="15">
        <v>18.320101915690049</v>
      </c>
      <c r="R3747" s="14">
        <v>2.5579432079815811</v>
      </c>
      <c r="S3747" s="14">
        <v>16315.714461938829</v>
      </c>
    </row>
    <row r="3748" spans="1:19" x14ac:dyDescent="0.35">
      <c r="A3748" s="13">
        <v>727</v>
      </c>
      <c r="B3748" s="13">
        <v>0</v>
      </c>
      <c r="C3748" s="13">
        <v>154</v>
      </c>
      <c r="D3748" s="13">
        <v>232</v>
      </c>
      <c r="E3748" s="13">
        <v>45</v>
      </c>
      <c r="F3748" s="15">
        <v>98.62</v>
      </c>
      <c r="G3748" s="15">
        <v>4.870000000000001</v>
      </c>
      <c r="H3748" s="15">
        <v>232.62</v>
      </c>
      <c r="I3748" s="15">
        <v>-2.3630000000000001E-3</v>
      </c>
      <c r="J3748" s="14">
        <v>5.3893120788191151</v>
      </c>
      <c r="K3748" s="15">
        <v>-3.2440000000000002</v>
      </c>
      <c r="L3748" s="16">
        <v>48.62</v>
      </c>
      <c r="M3748" s="14">
        <v>31295216.118257541</v>
      </c>
      <c r="N3748" s="14">
        <v>0.3675093433851731</v>
      </c>
      <c r="O3748" s="14">
        <v>134.95437162573069</v>
      </c>
      <c r="P3748" s="14">
        <v>54.85687490807166</v>
      </c>
      <c r="Q3748" s="15">
        <v>22.306593007947569</v>
      </c>
      <c r="R3748" s="14">
        <v>2.5579432079815811</v>
      </c>
      <c r="S3748" s="14">
        <v>16315.714461938829</v>
      </c>
    </row>
    <row r="3749" spans="1:19" x14ac:dyDescent="0.35">
      <c r="A3749" s="13">
        <v>727</v>
      </c>
      <c r="B3749" s="13">
        <v>50</v>
      </c>
      <c r="C3749" s="13">
        <v>154</v>
      </c>
      <c r="D3749" s="13">
        <v>232</v>
      </c>
      <c r="E3749" s="13">
        <v>0</v>
      </c>
      <c r="F3749" s="15">
        <v>107.17</v>
      </c>
      <c r="G3749" s="15">
        <v>71.760000000000005</v>
      </c>
      <c r="H3749" s="15">
        <v>237.57</v>
      </c>
      <c r="I3749" s="15">
        <v>-8.0249999999999999E-5</v>
      </c>
      <c r="J3749" s="14">
        <v>5.3893120788191151</v>
      </c>
      <c r="K3749" s="15">
        <v>-5.1289999999999996</v>
      </c>
      <c r="L3749" s="16">
        <v>11.88</v>
      </c>
      <c r="M3749" s="14">
        <v>31295216.118257541</v>
      </c>
      <c r="N3749" s="14">
        <v>0.3675093433851731</v>
      </c>
      <c r="O3749" s="14">
        <v>134.95437162573069</v>
      </c>
      <c r="P3749" s="14">
        <v>54.868303423677517</v>
      </c>
      <c r="Q3749" s="15">
        <v>21.97047609253794</v>
      </c>
      <c r="R3749" s="14">
        <v>2.5579432079815811</v>
      </c>
      <c r="S3749" s="14">
        <v>16315.714461938829</v>
      </c>
    </row>
    <row r="3750" spans="1:19" x14ac:dyDescent="0.35">
      <c r="A3750" s="13">
        <v>727</v>
      </c>
      <c r="B3750" s="13">
        <v>50</v>
      </c>
      <c r="C3750" s="13">
        <v>154</v>
      </c>
      <c r="D3750" s="13">
        <v>232</v>
      </c>
      <c r="E3750" s="13">
        <v>22.5</v>
      </c>
      <c r="F3750" s="15">
        <v>114.1</v>
      </c>
      <c r="G3750" s="15">
        <v>72.040000000000006</v>
      </c>
      <c r="H3750" s="15">
        <v>236.9</v>
      </c>
      <c r="I3750" s="15">
        <v>-7.8600000000000007E-3</v>
      </c>
      <c r="J3750" s="14">
        <v>5.3893120788191151</v>
      </c>
      <c r="K3750" s="15">
        <v>-4.3</v>
      </c>
      <c r="L3750" s="16">
        <v>15.34</v>
      </c>
      <c r="M3750" s="14">
        <v>31295216.118257541</v>
      </c>
      <c r="N3750" s="14">
        <v>0.3675093433851731</v>
      </c>
      <c r="O3750" s="14">
        <v>134.95437162573069</v>
      </c>
      <c r="P3750" s="14">
        <v>54.868303423677517</v>
      </c>
      <c r="Q3750" s="15">
        <v>21.335415857692119</v>
      </c>
      <c r="R3750" s="14">
        <v>2.5579432079815811</v>
      </c>
      <c r="S3750" s="14">
        <v>16315.714461938829</v>
      </c>
    </row>
    <row r="3751" spans="1:19" x14ac:dyDescent="0.35">
      <c r="A3751" s="13">
        <v>727</v>
      </c>
      <c r="B3751" s="13">
        <v>50</v>
      </c>
      <c r="C3751" s="13">
        <v>154</v>
      </c>
      <c r="D3751" s="13">
        <v>232</v>
      </c>
      <c r="E3751" s="13">
        <v>45</v>
      </c>
      <c r="F3751" s="15">
        <v>116.63</v>
      </c>
      <c r="G3751" s="15">
        <v>72.289999999999992</v>
      </c>
      <c r="H3751" s="15">
        <v>239.13</v>
      </c>
      <c r="I3751" s="15">
        <v>-2.2859999999999998E-3</v>
      </c>
      <c r="J3751" s="14">
        <v>5.3893120788191151</v>
      </c>
      <c r="K3751" s="15">
        <v>-3.7749999999999999</v>
      </c>
      <c r="L3751" s="16">
        <v>16.399999999999999</v>
      </c>
      <c r="M3751" s="14">
        <v>31295216.118257541</v>
      </c>
      <c r="N3751" s="14">
        <v>0.3675093433851731</v>
      </c>
      <c r="O3751" s="14">
        <v>134.95437162573069</v>
      </c>
      <c r="P3751" s="14">
        <v>54.868303423677517</v>
      </c>
      <c r="Q3751" s="15">
        <v>20.903571701267818</v>
      </c>
      <c r="R3751" s="14">
        <v>2.5579432079815811</v>
      </c>
      <c r="S3751" s="14">
        <v>16315.714461938829</v>
      </c>
    </row>
    <row r="3752" spans="1:19" x14ac:dyDescent="0.35">
      <c r="A3752" s="13">
        <v>429</v>
      </c>
      <c r="B3752" s="13">
        <v>0</v>
      </c>
      <c r="C3752" s="13">
        <v>47</v>
      </c>
      <c r="D3752" s="13">
        <v>99</v>
      </c>
      <c r="E3752" s="13">
        <v>0</v>
      </c>
      <c r="F3752" s="15">
        <v>16.027000000000001</v>
      </c>
      <c r="G3752" s="15">
        <v>1.3200000000000029</v>
      </c>
      <c r="H3752" s="15">
        <v>65.957000000000008</v>
      </c>
      <c r="I3752" s="15">
        <v>-3.7950000000000001E-5</v>
      </c>
      <c r="J3752" s="14">
        <v>2.5071365317202541</v>
      </c>
      <c r="K3752" s="15">
        <v>-0.38300000000000001</v>
      </c>
      <c r="L3752" s="16">
        <v>4.5869999999999997</v>
      </c>
      <c r="M3752" s="14">
        <v>7369298.9767007045</v>
      </c>
      <c r="N3752" s="14">
        <v>0.23855026657723391</v>
      </c>
      <c r="O3752" s="14">
        <v>85.100235809947819</v>
      </c>
      <c r="P3752" s="14">
        <v>9.6839951642228712</v>
      </c>
      <c r="Q3752" s="15">
        <v>3.567003162864014</v>
      </c>
      <c r="R3752" s="14">
        <v>2.3422872340425531</v>
      </c>
      <c r="S3752" s="14">
        <v>5677.418571228246</v>
      </c>
    </row>
    <row r="3753" spans="1:19" x14ac:dyDescent="0.35">
      <c r="A3753" s="13">
        <v>429</v>
      </c>
      <c r="B3753" s="13">
        <v>0</v>
      </c>
      <c r="C3753" s="13">
        <v>47</v>
      </c>
      <c r="D3753" s="13">
        <v>99</v>
      </c>
      <c r="E3753" s="13">
        <v>22.5</v>
      </c>
      <c r="F3753" s="15">
        <v>19.495999999999999</v>
      </c>
      <c r="G3753" s="15">
        <v>1.865</v>
      </c>
      <c r="H3753" s="15">
        <v>53.176000000000002</v>
      </c>
      <c r="I3753" s="15">
        <v>9.572E-2</v>
      </c>
      <c r="J3753" s="14">
        <v>2.5071365317202541</v>
      </c>
      <c r="K3753" s="15">
        <v>-0.3528</v>
      </c>
      <c r="L3753" s="16">
        <v>4.4219999999999997</v>
      </c>
      <c r="M3753" s="14">
        <v>7369298.9767007045</v>
      </c>
      <c r="N3753" s="14">
        <v>0.23855026657723391</v>
      </c>
      <c r="O3753" s="14">
        <v>85.100235809947819</v>
      </c>
      <c r="P3753" s="14">
        <v>9.6839951642228712</v>
      </c>
      <c r="Q3753" s="15">
        <v>3.1480327516486049</v>
      </c>
      <c r="R3753" s="14">
        <v>2.3422872340425531</v>
      </c>
      <c r="S3753" s="14">
        <v>5677.418571228246</v>
      </c>
    </row>
    <row r="3754" spans="1:19" x14ac:dyDescent="0.35">
      <c r="A3754" s="13">
        <v>429</v>
      </c>
      <c r="B3754" s="13">
        <v>0</v>
      </c>
      <c r="C3754" s="13">
        <v>47</v>
      </c>
      <c r="D3754" s="13">
        <v>99</v>
      </c>
      <c r="E3754" s="13">
        <v>45</v>
      </c>
      <c r="F3754" s="15">
        <v>13.446</v>
      </c>
      <c r="G3754" s="15">
        <v>2.3330000000000002</v>
      </c>
      <c r="H3754" s="15">
        <v>58.076000000000001</v>
      </c>
      <c r="I3754" s="15">
        <v>0.22109999999999999</v>
      </c>
      <c r="J3754" s="14">
        <v>2.5071365317202541</v>
      </c>
      <c r="K3754" s="15">
        <v>-0.30130000000000001</v>
      </c>
      <c r="L3754" s="16">
        <v>4.899</v>
      </c>
      <c r="M3754" s="14">
        <v>7369298.9767007045</v>
      </c>
      <c r="N3754" s="14">
        <v>0.23855026657723391</v>
      </c>
      <c r="O3754" s="14">
        <v>85.100235809947819</v>
      </c>
      <c r="P3754" s="14">
        <v>9.6839951642228712</v>
      </c>
      <c r="Q3754" s="15">
        <v>2.7752190392743188</v>
      </c>
      <c r="R3754" s="14">
        <v>2.3422872340425531</v>
      </c>
      <c r="S3754" s="14">
        <v>5677.418571228246</v>
      </c>
    </row>
    <row r="3755" spans="1:19" x14ac:dyDescent="0.35">
      <c r="A3755" s="13">
        <v>429</v>
      </c>
      <c r="B3755" s="13">
        <v>50</v>
      </c>
      <c r="C3755" s="13">
        <v>47</v>
      </c>
      <c r="D3755" s="13">
        <v>99</v>
      </c>
      <c r="E3755" s="13">
        <v>0</v>
      </c>
      <c r="F3755" s="15">
        <v>27.434999999999999</v>
      </c>
      <c r="G3755" s="15">
        <v>21.984999999999999</v>
      </c>
      <c r="H3755" s="15">
        <v>73.855000000000004</v>
      </c>
      <c r="I3755" s="15">
        <v>-1.6100000000000001E-3</v>
      </c>
      <c r="J3755" s="14">
        <v>2.5071365317202541</v>
      </c>
      <c r="K3755" s="15">
        <v>-0.61150000000000004</v>
      </c>
      <c r="L3755" s="16">
        <v>1.157</v>
      </c>
      <c r="M3755" s="14">
        <v>7369298.9767007045</v>
      </c>
      <c r="N3755" s="14">
        <v>0.23855026657723391</v>
      </c>
      <c r="O3755" s="14">
        <v>85.100235809947819</v>
      </c>
      <c r="P3755" s="14">
        <v>9.6860126632154184</v>
      </c>
      <c r="Q3755" s="15">
        <v>4.0064014932978784</v>
      </c>
      <c r="R3755" s="14">
        <v>2.3422872340425531</v>
      </c>
      <c r="S3755" s="14">
        <v>5677.418571228246</v>
      </c>
    </row>
    <row r="3756" spans="1:19" x14ac:dyDescent="0.35">
      <c r="A3756" s="13">
        <v>429</v>
      </c>
      <c r="B3756" s="13">
        <v>50</v>
      </c>
      <c r="C3756" s="13">
        <v>47</v>
      </c>
      <c r="D3756" s="13">
        <v>99</v>
      </c>
      <c r="E3756" s="13">
        <v>22.5</v>
      </c>
      <c r="F3756" s="15">
        <v>30.622</v>
      </c>
      <c r="G3756" s="15">
        <v>22.122</v>
      </c>
      <c r="H3756" s="15">
        <v>71.512</v>
      </c>
      <c r="I3756" s="15">
        <v>-1.054E-3</v>
      </c>
      <c r="J3756" s="14">
        <v>2.5071365317202541</v>
      </c>
      <c r="K3756" s="15">
        <v>-0.58460000000000001</v>
      </c>
      <c r="L3756" s="16">
        <v>1.3160000000000001</v>
      </c>
      <c r="M3756" s="14">
        <v>7369298.9767007045</v>
      </c>
      <c r="N3756" s="14">
        <v>0.23855026657723391</v>
      </c>
      <c r="O3756" s="14">
        <v>85.100235809947819</v>
      </c>
      <c r="P3756" s="14">
        <v>9.6860126632154184</v>
      </c>
      <c r="Q3756" s="15">
        <v>3.4694848315305999</v>
      </c>
      <c r="R3756" s="14">
        <v>2.3422872340425531</v>
      </c>
      <c r="S3756" s="14">
        <v>5677.418571228246</v>
      </c>
    </row>
    <row r="3757" spans="1:19" x14ac:dyDescent="0.35">
      <c r="A3757" s="13">
        <v>429</v>
      </c>
      <c r="B3757" s="13">
        <v>50</v>
      </c>
      <c r="C3757" s="13">
        <v>47</v>
      </c>
      <c r="D3757" s="13">
        <v>99</v>
      </c>
      <c r="E3757" s="13">
        <v>45</v>
      </c>
      <c r="F3757" s="15">
        <v>32.996000000000002</v>
      </c>
      <c r="G3757" s="15">
        <v>22.196000000000002</v>
      </c>
      <c r="H3757" s="15">
        <v>71.616</v>
      </c>
      <c r="I3757" s="15">
        <v>-2.131E-4</v>
      </c>
      <c r="J3757" s="14">
        <v>2.5071365317202541</v>
      </c>
      <c r="K3757" s="15">
        <v>-0.49630000000000002</v>
      </c>
      <c r="L3757" s="16">
        <v>1.302</v>
      </c>
      <c r="M3757" s="14">
        <v>7369298.9767007045</v>
      </c>
      <c r="N3757" s="14">
        <v>0.23855026657723391</v>
      </c>
      <c r="O3757" s="14">
        <v>85.100235809947819</v>
      </c>
      <c r="P3757" s="14">
        <v>9.6860126632154184</v>
      </c>
      <c r="Q3757" s="15">
        <v>3.2491465772635229</v>
      </c>
      <c r="R3757" s="14">
        <v>2.3422872340425531</v>
      </c>
      <c r="S3757" s="14">
        <v>5677.418571228246</v>
      </c>
    </row>
    <row r="3758" spans="1:19" x14ac:dyDescent="0.35">
      <c r="A3758" s="13">
        <v>975</v>
      </c>
      <c r="B3758" s="13">
        <v>0</v>
      </c>
      <c r="C3758" s="13">
        <v>150</v>
      </c>
      <c r="D3758" s="13">
        <v>73</v>
      </c>
      <c r="E3758" s="13">
        <v>0</v>
      </c>
      <c r="F3758" s="15">
        <v>13.246</v>
      </c>
      <c r="G3758" s="15">
        <v>0.74199999999999955</v>
      </c>
      <c r="H3758" s="15">
        <v>207.506</v>
      </c>
      <c r="I3758" s="15">
        <v>0.97899999999999998</v>
      </c>
      <c r="J3758" s="14">
        <v>1.5910268635654889</v>
      </c>
      <c r="K3758" s="15">
        <v>-0.97899999999999998</v>
      </c>
      <c r="L3758" s="16">
        <v>6.726</v>
      </c>
      <c r="M3758" s="14">
        <v>13833241.984321371</v>
      </c>
      <c r="N3758" s="14">
        <v>0.4592230913755117</v>
      </c>
      <c r="O3758" s="14">
        <v>172.39522108985281</v>
      </c>
      <c r="P3758" s="14">
        <v>72.749592051169586</v>
      </c>
      <c r="Q3758" s="15">
        <v>10.876994606889779</v>
      </c>
      <c r="R3758" s="14">
        <v>2.7252665509546241</v>
      </c>
      <c r="S3758" s="14">
        <v>29278.95049603187</v>
      </c>
    </row>
    <row r="3759" spans="1:19" x14ac:dyDescent="0.35">
      <c r="A3759" s="13">
        <v>975</v>
      </c>
      <c r="B3759" s="13">
        <v>0</v>
      </c>
      <c r="C3759" s="13">
        <v>150</v>
      </c>
      <c r="D3759" s="13">
        <v>73</v>
      </c>
      <c r="E3759" s="13">
        <v>22.5</v>
      </c>
      <c r="F3759" s="15">
        <v>34.645999999999987</v>
      </c>
      <c r="G3759" s="15">
        <v>1.1639999999999999</v>
      </c>
      <c r="H3759" s="15">
        <v>227.446</v>
      </c>
      <c r="I3759" s="15">
        <v>0.72850000000000004</v>
      </c>
      <c r="J3759" s="14">
        <v>1.5910268635654889</v>
      </c>
      <c r="K3759" s="15">
        <v>0.3553</v>
      </c>
      <c r="L3759" s="16">
        <v>6.3609999999999998</v>
      </c>
      <c r="M3759" s="14">
        <v>13833241.984321371</v>
      </c>
      <c r="N3759" s="14">
        <v>0.4592230913755117</v>
      </c>
      <c r="O3759" s="14">
        <v>172.39522108985281</v>
      </c>
      <c r="P3759" s="14">
        <v>72.749592051169586</v>
      </c>
      <c r="Q3759" s="15">
        <v>18.01258724626393</v>
      </c>
      <c r="R3759" s="14">
        <v>2.7252665509546241</v>
      </c>
      <c r="S3759" s="14">
        <v>29278.95049603187</v>
      </c>
    </row>
    <row r="3760" spans="1:19" x14ac:dyDescent="0.35">
      <c r="A3760" s="13">
        <v>975</v>
      </c>
      <c r="B3760" s="13">
        <v>0</v>
      </c>
      <c r="C3760" s="13">
        <v>150</v>
      </c>
      <c r="D3760" s="13">
        <v>73</v>
      </c>
      <c r="E3760" s="13">
        <v>45</v>
      </c>
      <c r="F3760" s="15">
        <v>86.397999999999996</v>
      </c>
      <c r="G3760" s="15">
        <v>1.4089999999999989</v>
      </c>
      <c r="H3760" s="15">
        <v>221.27799999999999</v>
      </c>
      <c r="I3760" s="15">
        <v>-1.008E-4</v>
      </c>
      <c r="J3760" s="14">
        <v>1.5910268635654889</v>
      </c>
      <c r="K3760" s="15">
        <v>-1.147</v>
      </c>
      <c r="L3760" s="16">
        <v>6.82</v>
      </c>
      <c r="M3760" s="14">
        <v>13833241.984321371</v>
      </c>
      <c r="N3760" s="14">
        <v>0.4592230913755117</v>
      </c>
      <c r="O3760" s="14">
        <v>172.39522108985281</v>
      </c>
      <c r="P3760" s="14">
        <v>72.749592051169586</v>
      </c>
      <c r="Q3760" s="15">
        <v>22.5468574223061</v>
      </c>
      <c r="R3760" s="14">
        <v>2.7252665509546241</v>
      </c>
      <c r="S3760" s="14">
        <v>29278.95049603187</v>
      </c>
    </row>
    <row r="3761" spans="1:19" x14ac:dyDescent="0.35">
      <c r="A3761" s="13">
        <v>975</v>
      </c>
      <c r="B3761" s="13">
        <v>50</v>
      </c>
      <c r="C3761" s="13">
        <v>150</v>
      </c>
      <c r="D3761" s="13">
        <v>73</v>
      </c>
      <c r="E3761" s="13">
        <v>0</v>
      </c>
      <c r="F3761" s="15">
        <v>112.983</v>
      </c>
      <c r="G3761" s="15">
        <v>72.842999999999989</v>
      </c>
      <c r="H3761" s="15">
        <v>222.38300000000001</v>
      </c>
      <c r="I3761" s="15">
        <v>-1.144E-6</v>
      </c>
      <c r="J3761" s="14">
        <v>1.5910268635654889</v>
      </c>
      <c r="K3761" s="15">
        <v>-0.91959999999999997</v>
      </c>
      <c r="L3761" s="16">
        <v>1.484</v>
      </c>
      <c r="M3761" s="14">
        <v>13833241.984321371</v>
      </c>
      <c r="N3761" s="14">
        <v>0.4592230913755117</v>
      </c>
      <c r="O3761" s="14">
        <v>172.39522108985281</v>
      </c>
      <c r="P3761" s="14">
        <v>72.764748216180251</v>
      </c>
      <c r="Q3761" s="15">
        <v>26.045058364531929</v>
      </c>
      <c r="R3761" s="14">
        <v>2.7252665509546241</v>
      </c>
      <c r="S3761" s="14">
        <v>29278.95049603187</v>
      </c>
    </row>
    <row r="3762" spans="1:19" x14ac:dyDescent="0.35">
      <c r="A3762" s="13">
        <v>975</v>
      </c>
      <c r="B3762" s="13">
        <v>50</v>
      </c>
      <c r="C3762" s="13">
        <v>150</v>
      </c>
      <c r="D3762" s="13">
        <v>73</v>
      </c>
      <c r="E3762" s="13">
        <v>22.5</v>
      </c>
      <c r="F3762" s="15">
        <v>94.38300000000001</v>
      </c>
      <c r="G3762" s="15">
        <v>72.962999999999994</v>
      </c>
      <c r="H3762" s="15">
        <v>222.483</v>
      </c>
      <c r="I3762" s="15">
        <v>0.72420000000000007</v>
      </c>
      <c r="J3762" s="14">
        <v>1.5910268635654889</v>
      </c>
      <c r="K3762" s="15">
        <v>-5.3310000000000003E-2</v>
      </c>
      <c r="L3762" s="16">
        <v>1.907</v>
      </c>
      <c r="M3762" s="14">
        <v>13833241.984321371</v>
      </c>
      <c r="N3762" s="14">
        <v>0.4592230913755117</v>
      </c>
      <c r="O3762" s="14">
        <v>172.39522108985281</v>
      </c>
      <c r="P3762" s="14">
        <v>72.764748216180251</v>
      </c>
      <c r="Q3762" s="15">
        <v>24.403975946035121</v>
      </c>
      <c r="R3762" s="14">
        <v>2.7252665509546241</v>
      </c>
      <c r="S3762" s="14">
        <v>29278.95049603187</v>
      </c>
    </row>
    <row r="3763" spans="1:19" x14ac:dyDescent="0.35">
      <c r="A3763" s="13">
        <v>975</v>
      </c>
      <c r="B3763" s="13">
        <v>50</v>
      </c>
      <c r="C3763" s="13">
        <v>150</v>
      </c>
      <c r="D3763" s="13">
        <v>73</v>
      </c>
      <c r="E3763" s="13">
        <v>45</v>
      </c>
      <c r="F3763" s="15">
        <v>110.783</v>
      </c>
      <c r="G3763" s="15">
        <v>72.902999999999992</v>
      </c>
      <c r="H3763" s="15">
        <v>221.483</v>
      </c>
      <c r="I3763" s="15">
        <v>-1.08E-4</v>
      </c>
      <c r="J3763" s="14">
        <v>1.5910268635654889</v>
      </c>
      <c r="K3763" s="15">
        <v>-0.9477000000000001</v>
      </c>
      <c r="L3763" s="16">
        <v>1.8839999999999999</v>
      </c>
      <c r="M3763" s="14">
        <v>13833241.984321371</v>
      </c>
      <c r="N3763" s="14">
        <v>0.4592230913755117</v>
      </c>
      <c r="O3763" s="14">
        <v>172.39522108985281</v>
      </c>
      <c r="P3763" s="14">
        <v>72.764748216180251</v>
      </c>
      <c r="Q3763" s="15">
        <v>23.073391864100628</v>
      </c>
      <c r="R3763" s="14">
        <v>2.7252665509546241</v>
      </c>
      <c r="S3763" s="14">
        <v>29278.95049603187</v>
      </c>
    </row>
    <row r="3764" spans="1:19" x14ac:dyDescent="0.35">
      <c r="A3764" s="13">
        <v>1411</v>
      </c>
      <c r="B3764" s="13">
        <v>0</v>
      </c>
      <c r="C3764" s="13">
        <v>175</v>
      </c>
      <c r="D3764" s="13">
        <v>132</v>
      </c>
      <c r="E3764" s="13">
        <v>0</v>
      </c>
      <c r="F3764" s="15">
        <v>25.448</v>
      </c>
      <c r="G3764" s="15">
        <v>1.29</v>
      </c>
      <c r="H3764" s="15">
        <v>252.048</v>
      </c>
      <c r="I3764" s="15">
        <v>6.2430000000000003</v>
      </c>
      <c r="J3764" s="14">
        <v>2.6283769362971849</v>
      </c>
      <c r="K3764" s="15">
        <v>0.23419999999999999</v>
      </c>
      <c r="L3764" s="16">
        <v>34.479999999999997</v>
      </c>
      <c r="M3764" s="14">
        <v>37427130.367530733</v>
      </c>
      <c r="N3764" s="14">
        <v>0.58439741292577396</v>
      </c>
      <c r="O3764" s="14">
        <v>226.69080922207141</v>
      </c>
      <c r="P3764" s="14">
        <v>122.15942447183809</v>
      </c>
      <c r="Q3764" s="15">
        <v>34.701514002303412</v>
      </c>
      <c r="R3764" s="14">
        <v>2.9957657021877209</v>
      </c>
      <c r="S3764" s="14">
        <v>57607.0558608024</v>
      </c>
    </row>
    <row r="3765" spans="1:19" x14ac:dyDescent="0.35">
      <c r="A3765" s="13">
        <v>1411</v>
      </c>
      <c r="B3765" s="13">
        <v>0</v>
      </c>
      <c r="C3765" s="13">
        <v>175</v>
      </c>
      <c r="D3765" s="13">
        <v>132</v>
      </c>
      <c r="E3765" s="13">
        <v>22.5</v>
      </c>
      <c r="F3765" s="15">
        <v>25.681000000000001</v>
      </c>
      <c r="G3765" s="15">
        <v>1.897999999999999</v>
      </c>
      <c r="H3765" s="15">
        <v>242.071</v>
      </c>
      <c r="I3765" s="15">
        <v>9.0640000000000001</v>
      </c>
      <c r="J3765" s="14">
        <v>2.6283769362971849</v>
      </c>
      <c r="K3765" s="15">
        <v>0.66379999999999995</v>
      </c>
      <c r="L3765" s="16">
        <v>32.450000000000003</v>
      </c>
      <c r="M3765" s="14">
        <v>37427130.367530733</v>
      </c>
      <c r="N3765" s="14">
        <v>0.58439741292577396</v>
      </c>
      <c r="O3765" s="14">
        <v>226.69080922207141</v>
      </c>
      <c r="P3765" s="14">
        <v>122.15942447183809</v>
      </c>
      <c r="Q3765" s="15">
        <v>33.450101506355267</v>
      </c>
      <c r="R3765" s="14">
        <v>2.9957657021877209</v>
      </c>
      <c r="S3765" s="14">
        <v>57607.0558608024</v>
      </c>
    </row>
    <row r="3766" spans="1:19" x14ac:dyDescent="0.35">
      <c r="A3766" s="13">
        <v>1411</v>
      </c>
      <c r="B3766" s="13">
        <v>0</v>
      </c>
      <c r="C3766" s="13">
        <v>175</v>
      </c>
      <c r="D3766" s="13">
        <v>132</v>
      </c>
      <c r="E3766" s="13">
        <v>45</v>
      </c>
      <c r="F3766" s="15">
        <v>81.98</v>
      </c>
      <c r="G3766" s="15">
        <v>2.3309999999999991</v>
      </c>
      <c r="H3766" s="15">
        <v>251.46</v>
      </c>
      <c r="I3766" s="15">
        <v>0.81170000000000009</v>
      </c>
      <c r="J3766" s="14">
        <v>2.6283769362971849</v>
      </c>
      <c r="K3766" s="15">
        <v>0.33560000000000001</v>
      </c>
      <c r="L3766" s="16">
        <v>34.35</v>
      </c>
      <c r="M3766" s="14">
        <v>37427130.367530733</v>
      </c>
      <c r="N3766" s="14">
        <v>0.58439741292577396</v>
      </c>
      <c r="O3766" s="14">
        <v>226.69080922207141</v>
      </c>
      <c r="P3766" s="14">
        <v>122.15942447183809</v>
      </c>
      <c r="Q3766" s="15">
        <v>50.320996696104359</v>
      </c>
      <c r="R3766" s="14">
        <v>2.9957657021877209</v>
      </c>
      <c r="S3766" s="14">
        <v>57607.0558608024</v>
      </c>
    </row>
    <row r="3767" spans="1:19" x14ac:dyDescent="0.35">
      <c r="A3767" s="13">
        <v>1411</v>
      </c>
      <c r="B3767" s="13">
        <v>50</v>
      </c>
      <c r="C3767" s="13">
        <v>175</v>
      </c>
      <c r="D3767" s="13">
        <v>132</v>
      </c>
      <c r="E3767" s="13">
        <v>0</v>
      </c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</row>
    <row r="3768" spans="1:19" x14ac:dyDescent="0.35">
      <c r="A3768" s="13">
        <v>1411</v>
      </c>
      <c r="B3768" s="13">
        <v>50</v>
      </c>
      <c r="C3768" s="13">
        <v>175</v>
      </c>
      <c r="D3768" s="13">
        <v>132</v>
      </c>
      <c r="E3768" s="13">
        <v>22.5</v>
      </c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</row>
    <row r="3769" spans="1:19" x14ac:dyDescent="0.35">
      <c r="A3769" s="13">
        <v>1411</v>
      </c>
      <c r="B3769" s="13">
        <v>50</v>
      </c>
      <c r="C3769" s="13">
        <v>175</v>
      </c>
      <c r="D3769" s="13">
        <v>132</v>
      </c>
      <c r="E3769" s="13">
        <v>45</v>
      </c>
      <c r="F3769" s="15">
        <v>130.5</v>
      </c>
      <c r="G3769" s="15">
        <v>82.919999999999987</v>
      </c>
      <c r="H3769" s="15">
        <v>245.90000000000009</v>
      </c>
      <c r="I3769" s="15">
        <v>0.74860000000000004</v>
      </c>
      <c r="J3769" s="14">
        <v>2.6283769362971849</v>
      </c>
      <c r="K3769" s="15">
        <v>0.74639999999999995</v>
      </c>
      <c r="L3769" s="16">
        <v>11.7</v>
      </c>
      <c r="M3769" s="14">
        <v>37427130.367530733</v>
      </c>
      <c r="N3769" s="14">
        <v>0.58439741292577396</v>
      </c>
      <c r="O3769" s="14">
        <v>226.69080922207141</v>
      </c>
      <c r="P3769" s="14">
        <v>122.1848743519365</v>
      </c>
      <c r="Q3769" s="15">
        <v>47.769623235350302</v>
      </c>
      <c r="R3769" s="14">
        <v>2.9957657021877209</v>
      </c>
      <c r="S3769" s="14">
        <v>57607.0558608024</v>
      </c>
    </row>
    <row r="3770" spans="1:19" x14ac:dyDescent="0.35">
      <c r="A3770" s="13">
        <v>103</v>
      </c>
      <c r="B3770" s="13">
        <v>0</v>
      </c>
      <c r="C3770" s="13">
        <v>48</v>
      </c>
      <c r="D3770" s="13">
        <v>199</v>
      </c>
      <c r="E3770" s="13">
        <v>0</v>
      </c>
      <c r="F3770" s="15">
        <v>15.250000000000011</v>
      </c>
      <c r="G3770" s="15">
        <v>3.600000000000001</v>
      </c>
      <c r="H3770" s="15">
        <v>61.92</v>
      </c>
      <c r="I3770" s="15">
        <v>-2.3960000000000001E-3</v>
      </c>
      <c r="J3770" s="14">
        <v>5.6329140497712684</v>
      </c>
      <c r="K3770" s="15">
        <v>-0.56859999999999999</v>
      </c>
      <c r="L3770" s="16">
        <v>3.9159999999999999</v>
      </c>
      <c r="M3770" s="14">
        <v>3159976.705258321</v>
      </c>
      <c r="N3770" s="14">
        <v>6.3153375742580398E-2</v>
      </c>
      <c r="O3770" s="14">
        <v>21.718506261177929</v>
      </c>
      <c r="P3770" s="14">
        <v>2.258186852398739</v>
      </c>
      <c r="Q3770" s="15">
        <v>1.3369197030349971</v>
      </c>
      <c r="R3770" s="14">
        <v>2.0859049207673062</v>
      </c>
      <c r="S3770" s="14">
        <v>309.09353804285217</v>
      </c>
    </row>
    <row r="3771" spans="1:19" x14ac:dyDescent="0.35">
      <c r="A3771" s="13">
        <v>103</v>
      </c>
      <c r="B3771" s="13">
        <v>0</v>
      </c>
      <c r="C3771" s="13">
        <v>48</v>
      </c>
      <c r="D3771" s="13">
        <v>199</v>
      </c>
      <c r="E3771" s="13">
        <v>22.5</v>
      </c>
      <c r="F3771" s="15">
        <v>15.77</v>
      </c>
      <c r="G3771" s="15">
        <v>4.7199999999999989</v>
      </c>
      <c r="H3771" s="15">
        <v>62.58</v>
      </c>
      <c r="I3771" s="15">
        <v>-2.0660000000000001E-3</v>
      </c>
      <c r="J3771" s="14">
        <v>5.6329140497712684</v>
      </c>
      <c r="K3771" s="15">
        <v>-0.5968</v>
      </c>
      <c r="L3771" s="16">
        <v>3.8370000000000002</v>
      </c>
      <c r="M3771" s="14">
        <v>3159976.705258321</v>
      </c>
      <c r="N3771" s="14">
        <v>6.3153375742580398E-2</v>
      </c>
      <c r="O3771" s="14">
        <v>21.718506261177929</v>
      </c>
      <c r="P3771" s="14">
        <v>2.258186852398739</v>
      </c>
      <c r="Q3771" s="15">
        <v>1.0660594124926479</v>
      </c>
      <c r="R3771" s="14">
        <v>2.0859049207673062</v>
      </c>
      <c r="S3771" s="14">
        <v>309.09353804285217</v>
      </c>
    </row>
    <row r="3772" spans="1:19" x14ac:dyDescent="0.35">
      <c r="A3772" s="13">
        <v>103</v>
      </c>
      <c r="B3772" s="13">
        <v>0</v>
      </c>
      <c r="C3772" s="13">
        <v>48</v>
      </c>
      <c r="D3772" s="13">
        <v>199</v>
      </c>
      <c r="E3772" s="13">
        <v>45</v>
      </c>
      <c r="F3772" s="15">
        <v>15.99</v>
      </c>
      <c r="G3772" s="15">
        <v>5.73</v>
      </c>
      <c r="H3772" s="15">
        <v>62.110000000000007</v>
      </c>
      <c r="I3772" s="15">
        <v>-1.191E-3</v>
      </c>
      <c r="J3772" s="14">
        <v>5.6329140497712684</v>
      </c>
      <c r="K3772" s="15">
        <v>-0.61229999999999996</v>
      </c>
      <c r="L3772" s="16">
        <v>4.3070000000000004</v>
      </c>
      <c r="M3772" s="14">
        <v>3159976.705258321</v>
      </c>
      <c r="N3772" s="14">
        <v>6.3153375742580398E-2</v>
      </c>
      <c r="O3772" s="14">
        <v>21.718506261177929</v>
      </c>
      <c r="P3772" s="14">
        <v>2.258186852398739</v>
      </c>
      <c r="Q3772" s="15">
        <v>0.9766603638591268</v>
      </c>
      <c r="R3772" s="14">
        <v>2.0859049207673062</v>
      </c>
      <c r="S3772" s="14">
        <v>309.09353804285217</v>
      </c>
    </row>
    <row r="3773" spans="1:19" x14ac:dyDescent="0.35">
      <c r="A3773" s="13">
        <v>103</v>
      </c>
      <c r="B3773" s="13">
        <v>50</v>
      </c>
      <c r="C3773" s="13">
        <v>48</v>
      </c>
      <c r="D3773" s="13">
        <v>199</v>
      </c>
      <c r="E3773" s="13">
        <v>0</v>
      </c>
      <c r="F3773" s="15">
        <v>29.32</v>
      </c>
      <c r="G3773" s="15">
        <v>23.1</v>
      </c>
      <c r="H3773" s="15">
        <v>74.86</v>
      </c>
      <c r="I3773" s="15">
        <v>-5.437E-3</v>
      </c>
      <c r="J3773" s="14">
        <v>5.6329140497712684</v>
      </c>
      <c r="K3773" s="15">
        <v>-1.117</v>
      </c>
      <c r="L3773" s="16">
        <v>1.52</v>
      </c>
      <c r="M3773" s="14">
        <v>3159976.705258321</v>
      </c>
      <c r="N3773" s="14">
        <v>6.3153375742580398E-2</v>
      </c>
      <c r="O3773" s="14">
        <v>21.718506261177929</v>
      </c>
      <c r="P3773" s="14">
        <v>2.2586573079929888</v>
      </c>
      <c r="Q3773" s="15">
        <v>1.483162536714842</v>
      </c>
      <c r="R3773" s="14">
        <v>2.0859049207673062</v>
      </c>
      <c r="S3773" s="14">
        <v>309.09353804285217</v>
      </c>
    </row>
    <row r="3774" spans="1:19" x14ac:dyDescent="0.35">
      <c r="A3774" s="13">
        <v>103</v>
      </c>
      <c r="B3774" s="13">
        <v>50</v>
      </c>
      <c r="C3774" s="13">
        <v>48</v>
      </c>
      <c r="D3774" s="13">
        <v>199</v>
      </c>
      <c r="E3774" s="13">
        <v>22.5</v>
      </c>
      <c r="F3774" s="15">
        <v>29.5</v>
      </c>
      <c r="G3774" s="15">
        <v>23.07</v>
      </c>
      <c r="H3774" s="15">
        <v>76.009999999999991</v>
      </c>
      <c r="I3774" s="15">
        <v>-1.431E-2</v>
      </c>
      <c r="J3774" s="14">
        <v>5.6329140497712684</v>
      </c>
      <c r="K3774" s="15">
        <v>-1.1870000000000001</v>
      </c>
      <c r="L3774" s="16">
        <v>1.556</v>
      </c>
      <c r="M3774" s="14">
        <v>3159976.705258321</v>
      </c>
      <c r="N3774" s="14">
        <v>6.3153375742580398E-2</v>
      </c>
      <c r="O3774" s="14">
        <v>21.718506261177929</v>
      </c>
      <c r="P3774" s="14">
        <v>2.2586573079929888</v>
      </c>
      <c r="Q3774" s="15">
        <v>1.180486282622607</v>
      </c>
      <c r="R3774" s="14">
        <v>2.0859049207673062</v>
      </c>
      <c r="S3774" s="14">
        <v>309.09353804285217</v>
      </c>
    </row>
    <row r="3775" spans="1:19" x14ac:dyDescent="0.35">
      <c r="A3775" s="13">
        <v>103</v>
      </c>
      <c r="B3775" s="13">
        <v>50</v>
      </c>
      <c r="C3775" s="13">
        <v>48</v>
      </c>
      <c r="D3775" s="13">
        <v>199</v>
      </c>
      <c r="E3775" s="13">
        <v>45</v>
      </c>
      <c r="F3775" s="15">
        <v>29.39</v>
      </c>
      <c r="G3775" s="15">
        <v>22.91</v>
      </c>
      <c r="H3775" s="15">
        <v>76.690000000000012</v>
      </c>
      <c r="I3775" s="15">
        <v>-1.516E-2</v>
      </c>
      <c r="J3775" s="14">
        <v>5.6329140497712684</v>
      </c>
      <c r="K3775" s="15">
        <v>-1.1890000000000001</v>
      </c>
      <c r="L3775" s="16">
        <v>1.526</v>
      </c>
      <c r="M3775" s="14">
        <v>3159976.705258321</v>
      </c>
      <c r="N3775" s="14">
        <v>6.3153375742580398E-2</v>
      </c>
      <c r="O3775" s="14">
        <v>21.718506261177929</v>
      </c>
      <c r="P3775" s="14">
        <v>2.2586573079929888</v>
      </c>
      <c r="Q3775" s="15">
        <v>1.0839296368743681</v>
      </c>
      <c r="R3775" s="14">
        <v>2.0859049207673062</v>
      </c>
      <c r="S3775" s="14">
        <v>309.09353804285217</v>
      </c>
    </row>
    <row r="3776" spans="1:19" x14ac:dyDescent="0.35">
      <c r="A3776" s="13">
        <v>509</v>
      </c>
      <c r="B3776" s="13">
        <v>0</v>
      </c>
      <c r="C3776" s="13">
        <v>44</v>
      </c>
      <c r="D3776" s="13">
        <v>294</v>
      </c>
      <c r="E3776" s="13">
        <v>0</v>
      </c>
      <c r="F3776" s="15">
        <v>20.47</v>
      </c>
      <c r="G3776" s="15">
        <v>3.6200000000000019</v>
      </c>
      <c r="H3776" s="15">
        <v>74.36</v>
      </c>
      <c r="I3776" s="15">
        <v>-6.7260000000000002E-3</v>
      </c>
      <c r="J3776" s="14">
        <v>7.3577970183747166</v>
      </c>
      <c r="K3776" s="15">
        <v>-8.3279999999999994</v>
      </c>
      <c r="L3776" s="16">
        <v>46.47</v>
      </c>
      <c r="M3776" s="14">
        <v>24074709.38501529</v>
      </c>
      <c r="N3776" s="14">
        <v>0.25657810024647359</v>
      </c>
      <c r="O3776" s="14">
        <v>91.891287905145546</v>
      </c>
      <c r="P3776" s="14">
        <v>9.9059304766476881</v>
      </c>
      <c r="Q3776" s="15">
        <v>9.2582535468393186</v>
      </c>
      <c r="R3776" s="14">
        <v>2.401842105263158</v>
      </c>
      <c r="S3776" s="14">
        <v>6743.9948503589876</v>
      </c>
    </row>
    <row r="3777" spans="1:19" x14ac:dyDescent="0.35">
      <c r="A3777" s="13">
        <v>509</v>
      </c>
      <c r="B3777" s="13">
        <v>0</v>
      </c>
      <c r="C3777" s="13">
        <v>44</v>
      </c>
      <c r="D3777" s="13">
        <v>294</v>
      </c>
      <c r="E3777" s="13">
        <v>22.5</v>
      </c>
      <c r="F3777" s="15">
        <v>22.060000000000009</v>
      </c>
      <c r="G3777" s="15">
        <v>5.27</v>
      </c>
      <c r="H3777" s="15">
        <v>78.88</v>
      </c>
      <c r="I3777" s="15">
        <v>-1.4880000000000001E-2</v>
      </c>
      <c r="J3777" s="14">
        <v>7.3577970183747166</v>
      </c>
      <c r="K3777" s="15">
        <v>-8.2490000000000006</v>
      </c>
      <c r="L3777" s="16">
        <v>43.75</v>
      </c>
      <c r="M3777" s="14">
        <v>24074709.38501529</v>
      </c>
      <c r="N3777" s="14">
        <v>0.25657810024647359</v>
      </c>
      <c r="O3777" s="14">
        <v>91.891287905145546</v>
      </c>
      <c r="P3777" s="14">
        <v>9.9059304766476881</v>
      </c>
      <c r="Q3777" s="15">
        <v>7.5545405329422124</v>
      </c>
      <c r="R3777" s="14">
        <v>2.401842105263158</v>
      </c>
      <c r="S3777" s="14">
        <v>6743.9948503589876</v>
      </c>
    </row>
    <row r="3778" spans="1:19" x14ac:dyDescent="0.35">
      <c r="A3778" s="13">
        <v>509</v>
      </c>
      <c r="B3778" s="13">
        <v>0</v>
      </c>
      <c r="C3778" s="13">
        <v>44</v>
      </c>
      <c r="D3778" s="13">
        <v>294</v>
      </c>
      <c r="E3778" s="13">
        <v>45</v>
      </c>
      <c r="F3778" s="15">
        <v>22.78</v>
      </c>
      <c r="G3778" s="15">
        <v>6.6199999999999974</v>
      </c>
      <c r="H3778" s="15">
        <v>79.660000000000011</v>
      </c>
      <c r="I3778" s="15">
        <v>-1.9529999999999999E-2</v>
      </c>
      <c r="J3778" s="14">
        <v>7.3577970183747166</v>
      </c>
      <c r="K3778" s="15">
        <v>-7.8090000000000002</v>
      </c>
      <c r="L3778" s="16">
        <v>47.83</v>
      </c>
      <c r="M3778" s="14">
        <v>24074709.38501529</v>
      </c>
      <c r="N3778" s="14">
        <v>0.25657810024647359</v>
      </c>
      <c r="O3778" s="14">
        <v>91.891287905145546</v>
      </c>
      <c r="P3778" s="14">
        <v>9.9059304766476881</v>
      </c>
      <c r="Q3778" s="15">
        <v>6.99539491504519</v>
      </c>
      <c r="R3778" s="14">
        <v>2.401842105263158</v>
      </c>
      <c r="S3778" s="14">
        <v>6743.9948503589876</v>
      </c>
    </row>
    <row r="3779" spans="1:19" x14ac:dyDescent="0.35">
      <c r="A3779" s="13">
        <v>509</v>
      </c>
      <c r="B3779" s="13">
        <v>50</v>
      </c>
      <c r="C3779" s="13">
        <v>44</v>
      </c>
      <c r="D3779" s="13">
        <v>294</v>
      </c>
      <c r="E3779" s="13">
        <v>0</v>
      </c>
      <c r="F3779" s="15">
        <v>27.36</v>
      </c>
      <c r="G3779" s="15">
        <v>16.989999999999998</v>
      </c>
      <c r="H3779" s="15">
        <v>82.3</v>
      </c>
      <c r="I3779" s="15">
        <v>-8.9130000000000001E-2</v>
      </c>
      <c r="J3779" s="14">
        <v>7.3577970183747166</v>
      </c>
      <c r="K3779" s="15">
        <v>-14.14</v>
      </c>
      <c r="L3779" s="16">
        <v>31.65</v>
      </c>
      <c r="M3779" s="14">
        <v>24074709.38501529</v>
      </c>
      <c r="N3779" s="14">
        <v>0.25657810024647359</v>
      </c>
      <c r="O3779" s="14">
        <v>91.891287905145546</v>
      </c>
      <c r="P3779" s="14">
        <v>9.9079942121636595</v>
      </c>
      <c r="Q3779" s="15">
        <v>10.41967742927697</v>
      </c>
      <c r="R3779" s="14">
        <v>2.401842105263158</v>
      </c>
      <c r="S3779" s="14">
        <v>6743.9948503589876</v>
      </c>
    </row>
    <row r="3780" spans="1:19" x14ac:dyDescent="0.35">
      <c r="A3780" s="13">
        <v>509</v>
      </c>
      <c r="B3780" s="13">
        <v>50</v>
      </c>
      <c r="C3780" s="13">
        <v>44</v>
      </c>
      <c r="D3780" s="13">
        <v>294</v>
      </c>
      <c r="E3780" s="13">
        <v>22.5</v>
      </c>
      <c r="F3780" s="15">
        <v>28.32</v>
      </c>
      <c r="G3780" s="15">
        <v>17.28</v>
      </c>
      <c r="H3780" s="15">
        <v>82.73</v>
      </c>
      <c r="I3780" s="15">
        <v>-6.787E-2</v>
      </c>
      <c r="J3780" s="14">
        <v>7.3577970183747166</v>
      </c>
      <c r="K3780" s="15">
        <v>-13.95</v>
      </c>
      <c r="L3780" s="16">
        <v>33.04</v>
      </c>
      <c r="M3780" s="14">
        <v>24074709.38501529</v>
      </c>
      <c r="N3780" s="14">
        <v>0.25657810024647359</v>
      </c>
      <c r="O3780" s="14">
        <v>91.891287905145546</v>
      </c>
      <c r="P3780" s="14">
        <v>9.9079942121636595</v>
      </c>
      <c r="Q3780" s="15">
        <v>8.5274028653249108</v>
      </c>
      <c r="R3780" s="14">
        <v>2.401842105263158</v>
      </c>
      <c r="S3780" s="14">
        <v>6743.9948503589876</v>
      </c>
    </row>
    <row r="3781" spans="1:19" x14ac:dyDescent="0.35">
      <c r="A3781" s="13">
        <v>509</v>
      </c>
      <c r="B3781" s="13">
        <v>50</v>
      </c>
      <c r="C3781" s="13">
        <v>44</v>
      </c>
      <c r="D3781" s="13">
        <v>294</v>
      </c>
      <c r="E3781" s="13">
        <v>45</v>
      </c>
      <c r="F3781" s="15">
        <v>28.77</v>
      </c>
      <c r="G3781" s="15">
        <v>17.09</v>
      </c>
      <c r="H3781" s="15">
        <v>83.13</v>
      </c>
      <c r="I3781" s="15">
        <v>-5.0909999999999997E-2</v>
      </c>
      <c r="J3781" s="14">
        <v>7.3577970183747166</v>
      </c>
      <c r="K3781" s="15">
        <v>-13.6</v>
      </c>
      <c r="L3781" s="16">
        <v>32.51</v>
      </c>
      <c r="M3781" s="14">
        <v>24074709.38501529</v>
      </c>
      <c r="N3781" s="14">
        <v>0.25657810024647359</v>
      </c>
      <c r="O3781" s="14">
        <v>91.891287905145546</v>
      </c>
      <c r="P3781" s="14">
        <v>9.9079942121636595</v>
      </c>
      <c r="Q3781" s="15">
        <v>7.9103818050814514</v>
      </c>
      <c r="R3781" s="14">
        <v>2.401842105263158</v>
      </c>
      <c r="S3781" s="14">
        <v>6743.9948503589876</v>
      </c>
    </row>
    <row r="3782" spans="1:19" x14ac:dyDescent="0.35">
      <c r="A3782" s="13">
        <v>1900</v>
      </c>
      <c r="B3782" s="13">
        <v>0</v>
      </c>
      <c r="C3782" s="13">
        <v>119</v>
      </c>
      <c r="D3782" s="13">
        <v>283</v>
      </c>
      <c r="E3782" s="13">
        <v>0</v>
      </c>
      <c r="F3782" s="15">
        <v>79.64</v>
      </c>
      <c r="G3782" s="15">
        <v>2.5099999999999998</v>
      </c>
      <c r="H3782" s="15">
        <v>173.39</v>
      </c>
      <c r="I3782" s="15">
        <v>-3.9039999999999999E-3</v>
      </c>
      <c r="J3782" s="14">
        <v>5.2325041792035911</v>
      </c>
      <c r="K3782" s="15">
        <v>-20.64</v>
      </c>
      <c r="L3782" s="16">
        <v>224.3</v>
      </c>
      <c r="M3782" s="14">
        <v>106727162.6091181</v>
      </c>
      <c r="N3782" s="14">
        <v>0.6829838827620619</v>
      </c>
      <c r="O3782" s="14">
        <v>272.59366281140223</v>
      </c>
      <c r="P3782" s="14">
        <v>107.57424364206391</v>
      </c>
      <c r="Q3782" s="15">
        <v>93.905338698905794</v>
      </c>
      <c r="R3782" s="14">
        <v>3.267934601267934</v>
      </c>
      <c r="S3782" s="14">
        <v>92136.869447755467</v>
      </c>
    </row>
    <row r="3783" spans="1:19" x14ac:dyDescent="0.35">
      <c r="A3783" s="13">
        <v>1900</v>
      </c>
      <c r="B3783" s="13">
        <v>0</v>
      </c>
      <c r="C3783" s="13">
        <v>119</v>
      </c>
      <c r="D3783" s="13">
        <v>283</v>
      </c>
      <c r="E3783" s="13">
        <v>22.5</v>
      </c>
      <c r="F3783" s="15">
        <v>84.010000000000019</v>
      </c>
      <c r="G3783" s="15">
        <v>3.740000000000002</v>
      </c>
      <c r="H3783" s="15">
        <v>175.87</v>
      </c>
      <c r="I3783" s="15">
        <v>-8.763E-3</v>
      </c>
      <c r="J3783" s="14">
        <v>5.2325041792035911</v>
      </c>
      <c r="K3783" s="15">
        <v>-13.55</v>
      </c>
      <c r="L3783" s="16">
        <v>209.5</v>
      </c>
      <c r="M3783" s="14">
        <v>106727162.6091181</v>
      </c>
      <c r="N3783" s="14">
        <v>0.6829838827620619</v>
      </c>
      <c r="O3783" s="14">
        <v>272.59366281140223</v>
      </c>
      <c r="P3783" s="14">
        <v>107.57424364206391</v>
      </c>
      <c r="Q3783" s="15">
        <v>93.651367132044996</v>
      </c>
      <c r="R3783" s="14">
        <v>3.267934601267934</v>
      </c>
      <c r="S3783" s="14">
        <v>92136.869447755467</v>
      </c>
    </row>
    <row r="3784" spans="1:19" x14ac:dyDescent="0.35">
      <c r="A3784" s="13">
        <v>1900</v>
      </c>
      <c r="B3784" s="13">
        <v>0</v>
      </c>
      <c r="C3784" s="13">
        <v>119</v>
      </c>
      <c r="D3784" s="13">
        <v>283</v>
      </c>
      <c r="E3784" s="13">
        <v>45</v>
      </c>
      <c r="F3784" s="15">
        <v>82.850000000000009</v>
      </c>
      <c r="G3784" s="15">
        <v>4.5400000000000009</v>
      </c>
      <c r="H3784" s="15">
        <v>143.74</v>
      </c>
      <c r="I3784" s="15">
        <v>-2.401E-2</v>
      </c>
      <c r="J3784" s="14">
        <v>5.2325041792035911</v>
      </c>
      <c r="K3784" s="15">
        <v>-17.02</v>
      </c>
      <c r="L3784" s="16">
        <v>217.8</v>
      </c>
      <c r="M3784" s="14">
        <v>106727162.6091181</v>
      </c>
      <c r="N3784" s="14">
        <v>0.6829838827620619</v>
      </c>
      <c r="O3784" s="14">
        <v>272.59366281140223</v>
      </c>
      <c r="P3784" s="14">
        <v>107.57424364206391</v>
      </c>
      <c r="Q3784" s="15">
        <v>92.500091789245701</v>
      </c>
      <c r="R3784" s="14">
        <v>3.267934601267934</v>
      </c>
      <c r="S3784" s="14">
        <v>92136.869447755467</v>
      </c>
    </row>
    <row r="3785" spans="1:19" x14ac:dyDescent="0.35">
      <c r="A3785" s="13">
        <v>1900</v>
      </c>
      <c r="B3785" s="13">
        <v>50</v>
      </c>
      <c r="C3785" s="13">
        <v>119</v>
      </c>
      <c r="D3785" s="13">
        <v>283</v>
      </c>
      <c r="E3785" s="13">
        <v>0</v>
      </c>
      <c r="F3785" s="15">
        <v>90.01</v>
      </c>
      <c r="G3785" s="15">
        <v>49.690000000000019</v>
      </c>
      <c r="H3785" s="15">
        <v>181.61</v>
      </c>
      <c r="I3785" s="15">
        <v>-3.5430000000000003E-2</v>
      </c>
      <c r="J3785" s="14">
        <v>5.2325041792035911</v>
      </c>
      <c r="K3785" s="15">
        <v>-26.06</v>
      </c>
      <c r="L3785" s="16">
        <v>95.56</v>
      </c>
      <c r="M3785" s="14">
        <v>106727162.6091181</v>
      </c>
      <c r="N3785" s="14">
        <v>0.6829838827620619</v>
      </c>
      <c r="O3785" s="14">
        <v>272.59366281140223</v>
      </c>
      <c r="P3785" s="14">
        <v>107.5966549428226</v>
      </c>
      <c r="Q3785" s="15">
        <v>97.016193078394735</v>
      </c>
      <c r="R3785" s="14">
        <v>3.267934601267934</v>
      </c>
      <c r="S3785" s="14">
        <v>92136.869447755467</v>
      </c>
    </row>
    <row r="3786" spans="1:19" x14ac:dyDescent="0.35">
      <c r="A3786" s="13">
        <v>1900</v>
      </c>
      <c r="B3786" s="13">
        <v>50</v>
      </c>
      <c r="C3786" s="13">
        <v>119</v>
      </c>
      <c r="D3786" s="13">
        <v>283</v>
      </c>
      <c r="E3786" s="13">
        <v>22.5</v>
      </c>
      <c r="F3786" s="15">
        <v>92.46</v>
      </c>
      <c r="G3786" s="15">
        <v>49.82</v>
      </c>
      <c r="H3786" s="15">
        <v>167.86</v>
      </c>
      <c r="I3786" s="15">
        <v>-8.4489999999999999E-3</v>
      </c>
      <c r="J3786" s="14">
        <v>5.2325041792035911</v>
      </c>
      <c r="K3786" s="15">
        <v>-27.36</v>
      </c>
      <c r="L3786" s="16">
        <v>117.7</v>
      </c>
      <c r="M3786" s="14">
        <v>106727162.6091181</v>
      </c>
      <c r="N3786" s="14">
        <v>0.6829838827620619</v>
      </c>
      <c r="O3786" s="14">
        <v>272.59366281140223</v>
      </c>
      <c r="P3786" s="14">
        <v>107.5966549428226</v>
      </c>
      <c r="Q3786" s="15">
        <v>94.328533966488109</v>
      </c>
      <c r="R3786" s="14">
        <v>3.267934601267934</v>
      </c>
      <c r="S3786" s="14">
        <v>92136.869447755467</v>
      </c>
    </row>
    <row r="3787" spans="1:19" x14ac:dyDescent="0.35">
      <c r="A3787" s="13">
        <v>1900</v>
      </c>
      <c r="B3787" s="13">
        <v>50</v>
      </c>
      <c r="C3787" s="13">
        <v>119</v>
      </c>
      <c r="D3787" s="13">
        <v>283</v>
      </c>
      <c r="E3787" s="13">
        <v>45</v>
      </c>
      <c r="F3787" s="15">
        <v>92.88</v>
      </c>
      <c r="G3787" s="15">
        <v>50.04</v>
      </c>
      <c r="H3787" s="15">
        <v>148.28</v>
      </c>
      <c r="I3787" s="15">
        <v>-3.9909999999999987E-2</v>
      </c>
      <c r="J3787" s="14">
        <v>5.2325041792035911</v>
      </c>
      <c r="K3787" s="15">
        <v>-21.47</v>
      </c>
      <c r="L3787" s="16">
        <v>127.4</v>
      </c>
      <c r="M3787" s="14">
        <v>106727162.6091181</v>
      </c>
      <c r="N3787" s="14">
        <v>0.6829838827620619</v>
      </c>
      <c r="O3787" s="14">
        <v>272.59366281140223</v>
      </c>
      <c r="P3787" s="14">
        <v>107.5966549428226</v>
      </c>
      <c r="Q3787" s="15">
        <v>94.070620435726056</v>
      </c>
      <c r="R3787" s="14">
        <v>3.267934601267934</v>
      </c>
      <c r="S3787" s="14">
        <v>92136.869447755467</v>
      </c>
    </row>
    <row r="3788" spans="1:19" x14ac:dyDescent="0.35">
      <c r="A3788" s="13">
        <v>128</v>
      </c>
      <c r="B3788" s="13">
        <v>0</v>
      </c>
      <c r="C3788" s="13">
        <v>136</v>
      </c>
      <c r="D3788" s="13">
        <v>85</v>
      </c>
      <c r="E3788" s="13">
        <v>0</v>
      </c>
      <c r="F3788" s="15">
        <v>10.811</v>
      </c>
      <c r="G3788" s="15">
        <v>1.4830000000000001</v>
      </c>
      <c r="H3788" s="15">
        <v>142.24100000000001</v>
      </c>
      <c r="I3788" s="15">
        <v>1.9060000000000001E-2</v>
      </c>
      <c r="J3788" s="14">
        <v>2.3747074075900509</v>
      </c>
      <c r="K3788" s="15">
        <v>-3.526E-2</v>
      </c>
      <c r="L3788" s="16">
        <v>0.9252999999999999</v>
      </c>
      <c r="M3788" s="14">
        <v>1850873.0154188061</v>
      </c>
      <c r="N3788" s="14">
        <v>8.4394149939024873E-2</v>
      </c>
      <c r="O3788" s="14">
        <v>29.148855275227479</v>
      </c>
      <c r="P3788" s="14">
        <v>8.7003748438150765</v>
      </c>
      <c r="Q3788" s="15">
        <v>0.89722186598871501</v>
      </c>
      <c r="R3788" s="14">
        <v>2.106385926028536</v>
      </c>
      <c r="S3788" s="14">
        <v>568.86389508373793</v>
      </c>
    </row>
    <row r="3789" spans="1:19" x14ac:dyDescent="0.35">
      <c r="A3789" s="13">
        <v>128</v>
      </c>
      <c r="B3789" s="13">
        <v>0</v>
      </c>
      <c r="C3789" s="13">
        <v>136</v>
      </c>
      <c r="D3789" s="13">
        <v>85</v>
      </c>
      <c r="E3789" s="13">
        <v>22.5</v>
      </c>
      <c r="F3789" s="15">
        <v>10.976000000000001</v>
      </c>
      <c r="G3789" s="15">
        <v>1.997000000000001</v>
      </c>
      <c r="H3789" s="15">
        <v>141.03600000000009</v>
      </c>
      <c r="I3789" s="15">
        <v>1.5389999999999999E-2</v>
      </c>
      <c r="J3789" s="14">
        <v>2.3747074075900509</v>
      </c>
      <c r="K3789" s="15">
        <v>-3.3250000000000002E-2</v>
      </c>
      <c r="L3789" s="16">
        <v>0.91570000000000007</v>
      </c>
      <c r="M3789" s="14">
        <v>1850873.0154188061</v>
      </c>
      <c r="N3789" s="14">
        <v>8.4394149939024873E-2</v>
      </c>
      <c r="O3789" s="14">
        <v>29.148855275227479</v>
      </c>
      <c r="P3789" s="14">
        <v>8.7003748438150765</v>
      </c>
      <c r="Q3789" s="15">
        <v>0.71343292820324011</v>
      </c>
      <c r="R3789" s="14">
        <v>2.106385926028536</v>
      </c>
      <c r="S3789" s="14">
        <v>568.86389508373793</v>
      </c>
    </row>
    <row r="3790" spans="1:19" x14ac:dyDescent="0.35">
      <c r="A3790" s="13">
        <v>128</v>
      </c>
      <c r="B3790" s="13">
        <v>0</v>
      </c>
      <c r="C3790" s="13">
        <v>136</v>
      </c>
      <c r="D3790" s="13">
        <v>85</v>
      </c>
      <c r="E3790" s="13">
        <v>45</v>
      </c>
      <c r="F3790" s="15">
        <v>10.153</v>
      </c>
      <c r="G3790" s="15">
        <v>2.399</v>
      </c>
      <c r="H3790" s="15">
        <v>139.68299999999999</v>
      </c>
      <c r="I3790" s="15">
        <v>5.5380000000000004E-3</v>
      </c>
      <c r="J3790" s="14">
        <v>2.3747074075900509</v>
      </c>
      <c r="K3790" s="15">
        <v>-3.007E-2</v>
      </c>
      <c r="L3790" s="16">
        <v>1.034</v>
      </c>
      <c r="M3790" s="14">
        <v>1850873.0154188061</v>
      </c>
      <c r="N3790" s="14">
        <v>8.4394149939024873E-2</v>
      </c>
      <c r="O3790" s="14">
        <v>29.148855275227479</v>
      </c>
      <c r="P3790" s="14">
        <v>8.7003748438150765</v>
      </c>
      <c r="Q3790" s="15">
        <v>0.64454992925352694</v>
      </c>
      <c r="R3790" s="14">
        <v>2.106385926028536</v>
      </c>
      <c r="S3790" s="14">
        <v>568.86389508373793</v>
      </c>
    </row>
    <row r="3791" spans="1:19" x14ac:dyDescent="0.35">
      <c r="A3791" s="13">
        <v>128</v>
      </c>
      <c r="B3791" s="13">
        <v>50</v>
      </c>
      <c r="C3791" s="13">
        <v>136</v>
      </c>
      <c r="D3791" s="13">
        <v>85</v>
      </c>
      <c r="E3791" s="13">
        <v>0</v>
      </c>
      <c r="F3791" s="15">
        <v>77.158000000000001</v>
      </c>
      <c r="G3791" s="15">
        <v>67.498000000000005</v>
      </c>
      <c r="H3791" s="15">
        <v>201.75800000000001</v>
      </c>
      <c r="I3791" s="15">
        <v>-1.626E-5</v>
      </c>
      <c r="J3791" s="14">
        <v>2.3747074075900509</v>
      </c>
      <c r="K3791" s="15">
        <v>-6.0780000000000001E-2</v>
      </c>
      <c r="L3791" s="16">
        <v>9.1909999999999992E-2</v>
      </c>
      <c r="M3791" s="14">
        <v>1850873.0154188061</v>
      </c>
      <c r="N3791" s="14">
        <v>8.4394149939024873E-2</v>
      </c>
      <c r="O3791" s="14">
        <v>29.148855275227479</v>
      </c>
      <c r="P3791" s="14">
        <v>8.7021874219075404</v>
      </c>
      <c r="Q3791" s="15">
        <v>1.248014519921322</v>
      </c>
      <c r="R3791" s="14">
        <v>2.106385926028536</v>
      </c>
      <c r="S3791" s="14">
        <v>568.86389508373793</v>
      </c>
    </row>
    <row r="3792" spans="1:19" x14ac:dyDescent="0.35">
      <c r="A3792" s="13">
        <v>128</v>
      </c>
      <c r="B3792" s="13">
        <v>50</v>
      </c>
      <c r="C3792" s="13">
        <v>136</v>
      </c>
      <c r="D3792" s="13">
        <v>85</v>
      </c>
      <c r="E3792" s="13">
        <v>22.5</v>
      </c>
      <c r="F3792" s="15">
        <v>83.944000000000003</v>
      </c>
      <c r="G3792" s="15">
        <v>67.474000000000004</v>
      </c>
      <c r="H3792" s="15">
        <v>198.584</v>
      </c>
      <c r="I3792" s="15">
        <v>-6.8970000000000002E-6</v>
      </c>
      <c r="J3792" s="14">
        <v>2.3747074075900509</v>
      </c>
      <c r="K3792" s="15">
        <v>-5.8459999999999998E-2</v>
      </c>
      <c r="L3792" s="16">
        <v>0.1008</v>
      </c>
      <c r="M3792" s="14">
        <v>1850873.0154188061</v>
      </c>
      <c r="N3792" s="14">
        <v>8.4394149939024873E-2</v>
      </c>
      <c r="O3792" s="14">
        <v>29.148855275227479</v>
      </c>
      <c r="P3792" s="14">
        <v>8.7021874219075404</v>
      </c>
      <c r="Q3792" s="15">
        <v>1.0061566627712171</v>
      </c>
      <c r="R3792" s="14">
        <v>2.106385926028536</v>
      </c>
      <c r="S3792" s="14">
        <v>568.86389508373793</v>
      </c>
    </row>
    <row r="3793" spans="1:19" x14ac:dyDescent="0.35">
      <c r="A3793" s="13">
        <v>128</v>
      </c>
      <c r="B3793" s="13">
        <v>50</v>
      </c>
      <c r="C3793" s="13">
        <v>136</v>
      </c>
      <c r="D3793" s="13">
        <v>85</v>
      </c>
      <c r="E3793" s="13">
        <v>45</v>
      </c>
      <c r="F3793" s="15">
        <v>87.335999999999999</v>
      </c>
      <c r="G3793" s="15">
        <v>67.385999999999996</v>
      </c>
      <c r="H3793" s="15">
        <v>199.43600000000001</v>
      </c>
      <c r="I3793" s="15">
        <v>-2.747E-5</v>
      </c>
      <c r="J3793" s="14">
        <v>2.3747074075900509</v>
      </c>
      <c r="K3793" s="15">
        <v>-5.1810000000000002E-2</v>
      </c>
      <c r="L3793" s="16">
        <v>0.1016</v>
      </c>
      <c r="M3793" s="14">
        <v>1850873.0154188061</v>
      </c>
      <c r="N3793" s="14">
        <v>8.4394149939024873E-2</v>
      </c>
      <c r="O3793" s="14">
        <v>29.148855275227479</v>
      </c>
      <c r="P3793" s="14">
        <v>8.7021874219075404</v>
      </c>
      <c r="Q3793" s="15">
        <v>0.92972570824005007</v>
      </c>
      <c r="R3793" s="14">
        <v>2.106385926028536</v>
      </c>
      <c r="S3793" s="14">
        <v>568.86389508373793</v>
      </c>
    </row>
    <row r="3794" spans="1:19" x14ac:dyDescent="0.35">
      <c r="A3794" s="13">
        <v>345</v>
      </c>
      <c r="B3794" s="13">
        <v>0</v>
      </c>
      <c r="C3794" s="13">
        <v>148</v>
      </c>
      <c r="D3794" s="13">
        <v>299</v>
      </c>
      <c r="E3794" s="13">
        <v>0</v>
      </c>
      <c r="F3794" s="15">
        <v>37.94</v>
      </c>
      <c r="G3794" s="15">
        <v>4.16</v>
      </c>
      <c r="H3794" s="15">
        <v>174.99</v>
      </c>
      <c r="I3794" s="15">
        <v>-7.5509999999999998E-4</v>
      </c>
      <c r="J3794" s="14">
        <v>7.7370351945448901</v>
      </c>
      <c r="K3794" s="15">
        <v>-2.71</v>
      </c>
      <c r="L3794" s="16">
        <v>32.880000000000003</v>
      </c>
      <c r="M3794" s="14">
        <v>18393461.586266011</v>
      </c>
      <c r="N3794" s="14">
        <v>0.20543916258958911</v>
      </c>
      <c r="O3794" s="14">
        <v>72.768401046509865</v>
      </c>
      <c r="P3794" s="14">
        <v>25.519366930445649</v>
      </c>
      <c r="Q3794" s="15">
        <v>8.3382490269670466</v>
      </c>
      <c r="R3794" s="14">
        <v>2.2783754706831632</v>
      </c>
      <c r="S3794" s="14">
        <v>4012.0310198951329</v>
      </c>
    </row>
    <row r="3795" spans="1:19" x14ac:dyDescent="0.35">
      <c r="A3795" s="13">
        <v>345</v>
      </c>
      <c r="B3795" s="13">
        <v>0</v>
      </c>
      <c r="C3795" s="13">
        <v>148</v>
      </c>
      <c r="D3795" s="13">
        <v>299</v>
      </c>
      <c r="E3795" s="13">
        <v>22.5</v>
      </c>
      <c r="F3795" s="15">
        <v>58.84</v>
      </c>
      <c r="G3795" s="15">
        <v>5.87</v>
      </c>
      <c r="H3795" s="15">
        <v>167.62</v>
      </c>
      <c r="I3795" s="15">
        <v>0.29420000000000002</v>
      </c>
      <c r="J3795" s="14">
        <v>7.7370351945448901</v>
      </c>
      <c r="K3795" s="15">
        <v>-2.5779999999999998</v>
      </c>
      <c r="L3795" s="16">
        <v>31.79</v>
      </c>
      <c r="M3795" s="14">
        <v>18393461.586266011</v>
      </c>
      <c r="N3795" s="14">
        <v>0.20543916258958911</v>
      </c>
      <c r="O3795" s="14">
        <v>72.768401046509865</v>
      </c>
      <c r="P3795" s="14">
        <v>25.519366930445649</v>
      </c>
      <c r="Q3795" s="15">
        <v>7.0798861505003217</v>
      </c>
      <c r="R3795" s="14">
        <v>2.2783754706831632</v>
      </c>
      <c r="S3795" s="14">
        <v>4012.0310198951329</v>
      </c>
    </row>
    <row r="3796" spans="1:19" x14ac:dyDescent="0.35">
      <c r="A3796" s="13">
        <v>345</v>
      </c>
      <c r="B3796" s="13">
        <v>0</v>
      </c>
      <c r="C3796" s="13">
        <v>148</v>
      </c>
      <c r="D3796" s="13">
        <v>299</v>
      </c>
      <c r="E3796" s="13">
        <v>45</v>
      </c>
      <c r="F3796" s="15">
        <v>36.479999999999997</v>
      </c>
      <c r="G3796" s="15">
        <v>7.2700000000000022</v>
      </c>
      <c r="H3796" s="15">
        <v>163.07</v>
      </c>
      <c r="I3796" s="15">
        <v>0.73960000000000004</v>
      </c>
      <c r="J3796" s="14">
        <v>7.7370351945448901</v>
      </c>
      <c r="K3796" s="15">
        <v>-2.2330000000000001</v>
      </c>
      <c r="L3796" s="16">
        <v>35.43</v>
      </c>
      <c r="M3796" s="14">
        <v>18393461.586266011</v>
      </c>
      <c r="N3796" s="14">
        <v>0.20543916258958911</v>
      </c>
      <c r="O3796" s="14">
        <v>72.768401046509865</v>
      </c>
      <c r="P3796" s="14">
        <v>25.519366930445649</v>
      </c>
      <c r="Q3796" s="15">
        <v>6.2821325786361841</v>
      </c>
      <c r="R3796" s="14">
        <v>2.2783754706831632</v>
      </c>
      <c r="S3796" s="14">
        <v>4012.0310198951329</v>
      </c>
    </row>
    <row r="3797" spans="1:19" x14ac:dyDescent="0.35">
      <c r="A3797" s="13">
        <v>345</v>
      </c>
      <c r="B3797" s="13">
        <v>50</v>
      </c>
      <c r="C3797" s="13">
        <v>148</v>
      </c>
      <c r="D3797" s="13">
        <v>299</v>
      </c>
      <c r="E3797" s="13">
        <v>0</v>
      </c>
      <c r="F3797" s="15">
        <v>84.95</v>
      </c>
      <c r="G3797" s="15">
        <v>70.319999999999993</v>
      </c>
      <c r="H3797" s="15">
        <v>229.65</v>
      </c>
      <c r="I3797" s="15">
        <v>-2.5300000000000001E-3</v>
      </c>
      <c r="J3797" s="14">
        <v>7.7370351945448901</v>
      </c>
      <c r="K3797" s="15">
        <v>-4.4569999999999999</v>
      </c>
      <c r="L3797" s="16">
        <v>7.8470000000000004</v>
      </c>
      <c r="M3797" s="14">
        <v>18393461.586266011</v>
      </c>
      <c r="N3797" s="14">
        <v>0.20543916258958911</v>
      </c>
      <c r="O3797" s="14">
        <v>72.768401046509865</v>
      </c>
      <c r="P3797" s="14">
        <v>25.524683465222829</v>
      </c>
      <c r="Q3797" s="15">
        <v>9.417104792246624</v>
      </c>
      <c r="R3797" s="14">
        <v>2.2783754706831632</v>
      </c>
      <c r="S3797" s="14">
        <v>4012.0310198951329</v>
      </c>
    </row>
    <row r="3798" spans="1:19" x14ac:dyDescent="0.35">
      <c r="A3798" s="13">
        <v>345</v>
      </c>
      <c r="B3798" s="13">
        <v>50</v>
      </c>
      <c r="C3798" s="13">
        <v>148</v>
      </c>
      <c r="D3798" s="13">
        <v>299</v>
      </c>
      <c r="E3798" s="13">
        <v>22.5</v>
      </c>
      <c r="F3798" s="15">
        <v>90.820000000000007</v>
      </c>
      <c r="G3798" s="15">
        <v>70.67</v>
      </c>
      <c r="H3798" s="15">
        <v>223.92</v>
      </c>
      <c r="I3798" s="15">
        <v>-3.0360000000000001E-3</v>
      </c>
      <c r="J3798" s="14">
        <v>7.7370351945448901</v>
      </c>
      <c r="K3798" s="15">
        <v>-4.3049999999999997</v>
      </c>
      <c r="L3798" s="16">
        <v>8.68</v>
      </c>
      <c r="M3798" s="14">
        <v>18393461.586266011</v>
      </c>
      <c r="N3798" s="14">
        <v>0.20543916258958911</v>
      </c>
      <c r="O3798" s="14">
        <v>72.768401046509865</v>
      </c>
      <c r="P3798" s="14">
        <v>25.524683465222829</v>
      </c>
      <c r="Q3798" s="15">
        <v>7.8526442434928594</v>
      </c>
      <c r="R3798" s="14">
        <v>2.2783754706831632</v>
      </c>
      <c r="S3798" s="14">
        <v>4012.0310198951329</v>
      </c>
    </row>
    <row r="3799" spans="1:19" x14ac:dyDescent="0.35">
      <c r="A3799" s="13">
        <v>345</v>
      </c>
      <c r="B3799" s="13">
        <v>50</v>
      </c>
      <c r="C3799" s="13">
        <v>148</v>
      </c>
      <c r="D3799" s="13">
        <v>299</v>
      </c>
      <c r="E3799" s="13">
        <v>45</v>
      </c>
      <c r="F3799" s="15">
        <v>93.89</v>
      </c>
      <c r="G3799" s="15">
        <v>70.990000000000009</v>
      </c>
      <c r="H3799" s="15">
        <v>218.39</v>
      </c>
      <c r="I3799" s="15">
        <v>-4.5979999999999997E-3</v>
      </c>
      <c r="J3799" s="14">
        <v>7.7370351945448901</v>
      </c>
      <c r="K3799" s="15">
        <v>-3.7719999999999998</v>
      </c>
      <c r="L3799" s="16">
        <v>8.5139999999999993</v>
      </c>
      <c r="M3799" s="14">
        <v>18393461.586266011</v>
      </c>
      <c r="N3799" s="14">
        <v>0.20543916258958911</v>
      </c>
      <c r="O3799" s="14">
        <v>72.768401046509865</v>
      </c>
      <c r="P3799" s="14">
        <v>25.524683465222829</v>
      </c>
      <c r="Q3799" s="15">
        <v>7.2108212082664727</v>
      </c>
      <c r="R3799" s="14">
        <v>2.2783754706831632</v>
      </c>
      <c r="S3799" s="14">
        <v>4012.0310198951329</v>
      </c>
    </row>
    <row r="3800" spans="1:19" x14ac:dyDescent="0.35">
      <c r="A3800" s="13">
        <v>1158</v>
      </c>
      <c r="B3800" s="13">
        <v>0</v>
      </c>
      <c r="C3800" s="13">
        <v>141</v>
      </c>
      <c r="D3800" s="13">
        <v>252</v>
      </c>
      <c r="E3800" s="13">
        <v>0</v>
      </c>
      <c r="F3800" s="15">
        <v>45.92</v>
      </c>
      <c r="G3800" s="15">
        <v>2.5399999999999991</v>
      </c>
      <c r="H3800" s="15">
        <v>208.68</v>
      </c>
      <c r="I3800" s="15">
        <v>6.8040000000000003</v>
      </c>
      <c r="J3800" s="14">
        <v>5.3086947091404317</v>
      </c>
      <c r="K3800" s="15">
        <v>-8.1449999999999996</v>
      </c>
      <c r="L3800" s="16">
        <v>96.46</v>
      </c>
      <c r="M3800" s="14">
        <v>56062480.87580806</v>
      </c>
      <c r="N3800" s="14">
        <v>0.50697848556986758</v>
      </c>
      <c r="O3800" s="14">
        <v>192.63926863304181</v>
      </c>
      <c r="P3800" s="14">
        <v>79.05793318157157</v>
      </c>
      <c r="Q3800" s="15">
        <v>39.562614672858167</v>
      </c>
      <c r="R3800" s="14">
        <v>2.8422839132015998</v>
      </c>
      <c r="S3800" s="14">
        <v>38410.12857093785</v>
      </c>
    </row>
    <row r="3801" spans="1:19" x14ac:dyDescent="0.35">
      <c r="A3801" s="13">
        <v>1158</v>
      </c>
      <c r="B3801" s="13">
        <v>0</v>
      </c>
      <c r="C3801" s="13">
        <v>141</v>
      </c>
      <c r="D3801" s="13">
        <v>252</v>
      </c>
      <c r="E3801" s="13">
        <v>22.5</v>
      </c>
      <c r="F3801" s="15">
        <v>97.04</v>
      </c>
      <c r="G3801" s="15">
        <v>3.84</v>
      </c>
      <c r="H3801" s="15">
        <v>200.24</v>
      </c>
      <c r="I3801" s="15">
        <v>-4.875E-3</v>
      </c>
      <c r="J3801" s="14">
        <v>5.3086947091404317</v>
      </c>
      <c r="K3801" s="15">
        <v>-3.5470000000000002</v>
      </c>
      <c r="L3801" s="16">
        <v>90.76</v>
      </c>
      <c r="M3801" s="14">
        <v>56062480.87580806</v>
      </c>
      <c r="N3801" s="14">
        <v>0.50697848556986758</v>
      </c>
      <c r="O3801" s="14">
        <v>192.63926863304181</v>
      </c>
      <c r="P3801" s="14">
        <v>79.05793318157157</v>
      </c>
      <c r="Q3801" s="15">
        <v>46.10852659202429</v>
      </c>
      <c r="R3801" s="14">
        <v>2.8422839132015998</v>
      </c>
      <c r="S3801" s="14">
        <v>38410.12857093785</v>
      </c>
    </row>
    <row r="3802" spans="1:19" x14ac:dyDescent="0.35">
      <c r="A3802" s="13">
        <v>1158</v>
      </c>
      <c r="B3802" s="13">
        <v>0</v>
      </c>
      <c r="C3802" s="13">
        <v>141</v>
      </c>
      <c r="D3802" s="13">
        <v>252</v>
      </c>
      <c r="E3802" s="13">
        <v>45</v>
      </c>
      <c r="F3802" s="15">
        <v>93.570000000000007</v>
      </c>
      <c r="G3802" s="15">
        <v>4.669999999999999</v>
      </c>
      <c r="H3802" s="15">
        <v>222.77</v>
      </c>
      <c r="I3802" s="15">
        <v>-5.3150000000000003E-3</v>
      </c>
      <c r="J3802" s="14">
        <v>5.3086947091404317</v>
      </c>
      <c r="K3802" s="15">
        <v>-7.2309999999999999</v>
      </c>
      <c r="L3802" s="16">
        <v>97.05</v>
      </c>
      <c r="M3802" s="14">
        <v>56062480.87580806</v>
      </c>
      <c r="N3802" s="14">
        <v>0.50697848556986758</v>
      </c>
      <c r="O3802" s="14">
        <v>192.63926863304181</v>
      </c>
      <c r="P3802" s="14">
        <v>79.05793318157157</v>
      </c>
      <c r="Q3802" s="15">
        <v>45.910504409972233</v>
      </c>
      <c r="R3802" s="14">
        <v>2.8422839132015998</v>
      </c>
      <c r="S3802" s="14">
        <v>38410.12857093785</v>
      </c>
    </row>
    <row r="3803" spans="1:19" x14ac:dyDescent="0.35">
      <c r="A3803" s="13">
        <v>1158</v>
      </c>
      <c r="B3803" s="13">
        <v>50</v>
      </c>
      <c r="C3803" s="13">
        <v>141</v>
      </c>
      <c r="D3803" s="13">
        <v>252</v>
      </c>
      <c r="E3803" s="13">
        <v>0</v>
      </c>
      <c r="F3803" s="15">
        <v>103.08</v>
      </c>
      <c r="G3803" s="15">
        <v>63.38</v>
      </c>
      <c r="H3803" s="15">
        <v>217.28</v>
      </c>
      <c r="I3803" s="15">
        <v>-3.2539999999999999E-3</v>
      </c>
      <c r="J3803" s="14">
        <v>5.3086947091404317</v>
      </c>
      <c r="K3803" s="15">
        <v>-11.07</v>
      </c>
      <c r="L3803" s="16">
        <v>31.06</v>
      </c>
      <c r="M3803" s="14">
        <v>56062480.87580806</v>
      </c>
      <c r="N3803" s="14">
        <v>0.50697848556986758</v>
      </c>
      <c r="O3803" s="14">
        <v>192.63926863304181</v>
      </c>
      <c r="P3803" s="14">
        <v>79.074403584317722</v>
      </c>
      <c r="Q3803" s="15">
        <v>45.031627877396552</v>
      </c>
      <c r="R3803" s="14">
        <v>2.8422839132015998</v>
      </c>
      <c r="S3803" s="14">
        <v>38410.12857093785</v>
      </c>
    </row>
    <row r="3804" spans="1:19" x14ac:dyDescent="0.35">
      <c r="A3804" s="13">
        <v>1158</v>
      </c>
      <c r="B3804" s="13">
        <v>50</v>
      </c>
      <c r="C3804" s="13">
        <v>141</v>
      </c>
      <c r="D3804" s="13">
        <v>252</v>
      </c>
      <c r="E3804" s="13">
        <v>22.5</v>
      </c>
      <c r="F3804" s="15">
        <v>106.32</v>
      </c>
      <c r="G3804" s="15">
        <v>63.61</v>
      </c>
      <c r="H3804" s="15">
        <v>219.42</v>
      </c>
      <c r="I3804" s="15">
        <v>-9.0790000000000003E-3</v>
      </c>
      <c r="J3804" s="14">
        <v>5.3086947091404317</v>
      </c>
      <c r="K3804" s="15">
        <v>-9.173</v>
      </c>
      <c r="L3804" s="16">
        <v>39.96</v>
      </c>
      <c r="M3804" s="14">
        <v>56062480.87580806</v>
      </c>
      <c r="N3804" s="14">
        <v>0.50697848556986758</v>
      </c>
      <c r="O3804" s="14">
        <v>192.63926863304181</v>
      </c>
      <c r="P3804" s="14">
        <v>79.074403584317722</v>
      </c>
      <c r="Q3804" s="15">
        <v>44.526080957165902</v>
      </c>
      <c r="R3804" s="14">
        <v>2.8422839132015998</v>
      </c>
      <c r="S3804" s="14">
        <v>38410.12857093785</v>
      </c>
    </row>
    <row r="3805" spans="1:19" x14ac:dyDescent="0.35">
      <c r="A3805" s="13">
        <v>1158</v>
      </c>
      <c r="B3805" s="13">
        <v>50</v>
      </c>
      <c r="C3805" s="13">
        <v>141</v>
      </c>
      <c r="D3805" s="13">
        <v>252</v>
      </c>
      <c r="E3805" s="13">
        <v>45</v>
      </c>
      <c r="F3805" s="15">
        <v>108.04</v>
      </c>
      <c r="G3805" s="15">
        <v>63.87</v>
      </c>
      <c r="H3805" s="15">
        <v>218.64</v>
      </c>
      <c r="I3805" s="15">
        <v>-1.6959999999999999E-2</v>
      </c>
      <c r="J3805" s="14">
        <v>5.3086947091404317</v>
      </c>
      <c r="K3805" s="15">
        <v>-8.0090000000000003</v>
      </c>
      <c r="L3805" s="16">
        <v>43.2</v>
      </c>
      <c r="M3805" s="14">
        <v>56062480.87580806</v>
      </c>
      <c r="N3805" s="14">
        <v>0.50697848556986758</v>
      </c>
      <c r="O3805" s="14">
        <v>192.63926863304181</v>
      </c>
      <c r="P3805" s="14">
        <v>79.074403584317722</v>
      </c>
      <c r="Q3805" s="15">
        <v>43.968202030535842</v>
      </c>
      <c r="R3805" s="14">
        <v>2.8422839132015998</v>
      </c>
      <c r="S3805" s="14">
        <v>38410.12857093785</v>
      </c>
    </row>
    <row r="3806" spans="1:19" x14ac:dyDescent="0.35">
      <c r="A3806" s="13">
        <v>65</v>
      </c>
      <c r="B3806" s="13">
        <v>0</v>
      </c>
      <c r="C3806" s="13">
        <v>200</v>
      </c>
      <c r="D3806" s="13">
        <v>169</v>
      </c>
      <c r="E3806" s="13">
        <v>0</v>
      </c>
      <c r="F3806" s="15">
        <v>20.059999999999999</v>
      </c>
      <c r="G3806" s="15">
        <v>3.24</v>
      </c>
      <c r="H3806" s="15">
        <v>211.75</v>
      </c>
      <c r="I3806" s="15">
        <v>-2.4420000000000003E-4</v>
      </c>
      <c r="J3806" s="14">
        <v>4.8662897498854143</v>
      </c>
      <c r="K3806" s="15">
        <v>-8.1450000000000009E-2</v>
      </c>
      <c r="L3806" s="16">
        <v>1.8080000000000001</v>
      </c>
      <c r="M3806" s="14">
        <v>1443626.3420300549</v>
      </c>
      <c r="N3806" s="14">
        <v>3.5143982168502362E-2</v>
      </c>
      <c r="O3806" s="14">
        <v>12.017861798921199</v>
      </c>
      <c r="P3806" s="14">
        <v>5.1181696179104978</v>
      </c>
      <c r="Q3806" s="15">
        <v>0.86585365014647009</v>
      </c>
      <c r="R3806" s="14">
        <v>2.0544997205142539</v>
      </c>
      <c r="S3806" s="14">
        <v>92.007762124350066</v>
      </c>
    </row>
    <row r="3807" spans="1:19" x14ac:dyDescent="0.35">
      <c r="A3807" s="13">
        <v>65</v>
      </c>
      <c r="B3807" s="13">
        <v>0</v>
      </c>
      <c r="C3807" s="13">
        <v>200</v>
      </c>
      <c r="D3807" s="13">
        <v>169</v>
      </c>
      <c r="E3807" s="13">
        <v>22.5</v>
      </c>
      <c r="F3807" s="15">
        <v>18.41</v>
      </c>
      <c r="G3807" s="15">
        <v>4.26</v>
      </c>
      <c r="H3807" s="15">
        <v>211.24</v>
      </c>
      <c r="I3807" s="15">
        <v>-1.73E-4</v>
      </c>
      <c r="J3807" s="14">
        <v>4.8662897498854143</v>
      </c>
      <c r="K3807" s="15">
        <v>-8.0189999999999997E-2</v>
      </c>
      <c r="L3807" s="16">
        <v>1.7929999999999999</v>
      </c>
      <c r="M3807" s="14">
        <v>1443626.3420300549</v>
      </c>
      <c r="N3807" s="14">
        <v>3.5143982168502362E-2</v>
      </c>
      <c r="O3807" s="14">
        <v>12.017861798921199</v>
      </c>
      <c r="P3807" s="14">
        <v>5.1181696179104978</v>
      </c>
      <c r="Q3807" s="15">
        <v>0.68489141307821777</v>
      </c>
      <c r="R3807" s="14">
        <v>2.0544997205142539</v>
      </c>
      <c r="S3807" s="14">
        <v>92.007762124350066</v>
      </c>
    </row>
    <row r="3808" spans="1:19" x14ac:dyDescent="0.35">
      <c r="A3808" s="13">
        <v>65</v>
      </c>
      <c r="B3808" s="13">
        <v>0</v>
      </c>
      <c r="C3808" s="13">
        <v>200</v>
      </c>
      <c r="D3808" s="13">
        <v>169</v>
      </c>
      <c r="E3808" s="13">
        <v>45</v>
      </c>
      <c r="F3808" s="15">
        <v>17.170000000000002</v>
      </c>
      <c r="G3808" s="15">
        <v>5.0399999999999991</v>
      </c>
      <c r="H3808" s="15">
        <v>209.49</v>
      </c>
      <c r="I3808" s="15">
        <v>-1.262E-4</v>
      </c>
      <c r="J3808" s="14">
        <v>4.8662897498854143</v>
      </c>
      <c r="K3808" s="15">
        <v>-7.5420000000000001E-2</v>
      </c>
      <c r="L3808" s="16">
        <v>2.0310000000000001</v>
      </c>
      <c r="M3808" s="14">
        <v>1443626.3420300549</v>
      </c>
      <c r="N3808" s="14">
        <v>3.5143982168502362E-2</v>
      </c>
      <c r="O3808" s="14">
        <v>12.017861798921199</v>
      </c>
      <c r="P3808" s="14">
        <v>5.1181696179104978</v>
      </c>
      <c r="Q3808" s="15">
        <v>0.62581816717164873</v>
      </c>
      <c r="R3808" s="14">
        <v>2.0544997205142539</v>
      </c>
      <c r="S3808" s="14">
        <v>92.007762124350066</v>
      </c>
    </row>
    <row r="3809" spans="1:19" x14ac:dyDescent="0.35">
      <c r="A3809" s="13">
        <v>65</v>
      </c>
      <c r="B3809" s="13">
        <v>50</v>
      </c>
      <c r="C3809" s="13">
        <v>200</v>
      </c>
      <c r="D3809" s="13">
        <v>169</v>
      </c>
      <c r="E3809" s="13">
        <v>0</v>
      </c>
      <c r="F3809" s="15">
        <v>107.53</v>
      </c>
      <c r="G3809" s="15">
        <v>99.53</v>
      </c>
      <c r="H3809" s="15">
        <v>292.02999999999997</v>
      </c>
      <c r="I3809" s="15">
        <v>-5.8370000000000004E-4</v>
      </c>
      <c r="J3809" s="14">
        <v>4.8662897498854143</v>
      </c>
      <c r="K3809" s="15">
        <v>-0.1467</v>
      </c>
      <c r="L3809" s="16">
        <v>0.19489999999999999</v>
      </c>
      <c r="M3809" s="14">
        <v>1443626.3420300549</v>
      </c>
      <c r="N3809" s="14">
        <v>3.5143982168502362E-2</v>
      </c>
      <c r="O3809" s="14">
        <v>12.017861798921199</v>
      </c>
      <c r="P3809" s="14">
        <v>5.1192359032475636</v>
      </c>
      <c r="Q3809" s="15">
        <v>1.011314117216173</v>
      </c>
      <c r="R3809" s="14">
        <v>2.0544997205142539</v>
      </c>
      <c r="S3809" s="14">
        <v>92.007762124350066</v>
      </c>
    </row>
    <row r="3810" spans="1:19" x14ac:dyDescent="0.35">
      <c r="A3810" s="13">
        <v>65</v>
      </c>
      <c r="B3810" s="13">
        <v>50</v>
      </c>
      <c r="C3810" s="13">
        <v>200</v>
      </c>
      <c r="D3810" s="13">
        <v>169</v>
      </c>
      <c r="E3810" s="13">
        <v>22.5</v>
      </c>
      <c r="F3810" s="15">
        <v>107.24</v>
      </c>
      <c r="G3810" s="15">
        <v>99.640000000000015</v>
      </c>
      <c r="H3810" s="15">
        <v>287.74</v>
      </c>
      <c r="I3810" s="15">
        <v>-2.7750000000000002E-4</v>
      </c>
      <c r="J3810" s="14">
        <v>4.8662897498854143</v>
      </c>
      <c r="K3810" s="15">
        <v>-0.14680000000000001</v>
      </c>
      <c r="L3810" s="16">
        <v>0.19309999999999999</v>
      </c>
      <c r="M3810" s="14">
        <v>1443626.3420300549</v>
      </c>
      <c r="N3810" s="14">
        <v>3.5143982168502362E-2</v>
      </c>
      <c r="O3810" s="14">
        <v>12.017861798921199</v>
      </c>
      <c r="P3810" s="14">
        <v>5.1192359032475636</v>
      </c>
      <c r="Q3810" s="15">
        <v>0.77454106704225922</v>
      </c>
      <c r="R3810" s="14">
        <v>2.0544997205142539</v>
      </c>
      <c r="S3810" s="14">
        <v>92.007762124350066</v>
      </c>
    </row>
    <row r="3811" spans="1:19" x14ac:dyDescent="0.35">
      <c r="A3811" s="13">
        <v>65</v>
      </c>
      <c r="B3811" s="13">
        <v>50</v>
      </c>
      <c r="C3811" s="13">
        <v>200</v>
      </c>
      <c r="D3811" s="13">
        <v>169</v>
      </c>
      <c r="E3811" s="13">
        <v>45</v>
      </c>
      <c r="F3811" s="15">
        <v>106.94</v>
      </c>
      <c r="G3811" s="15">
        <v>99.44</v>
      </c>
      <c r="H3811" s="15">
        <v>280.64</v>
      </c>
      <c r="I3811" s="15">
        <v>-8.5860000000000005E-4</v>
      </c>
      <c r="J3811" s="14">
        <v>4.8662897498854143</v>
      </c>
      <c r="K3811" s="15">
        <v>-0.1394</v>
      </c>
      <c r="L3811" s="16">
        <v>0.18509999999999999</v>
      </c>
      <c r="M3811" s="14">
        <v>1443626.3420300549</v>
      </c>
      <c r="N3811" s="14">
        <v>3.5143982168502362E-2</v>
      </c>
      <c r="O3811" s="14">
        <v>12.017861798921199</v>
      </c>
      <c r="P3811" s="14">
        <v>5.1192359032475636</v>
      </c>
      <c r="Q3811" s="15">
        <v>0.69440069068071253</v>
      </c>
      <c r="R3811" s="14">
        <v>2.0544997205142539</v>
      </c>
      <c r="S3811" s="14">
        <v>92.007762124350066</v>
      </c>
    </row>
    <row r="3812" spans="1:19" x14ac:dyDescent="0.35">
      <c r="A3812" s="13">
        <v>1810</v>
      </c>
      <c r="B3812" s="13">
        <v>0</v>
      </c>
      <c r="C3812" s="13">
        <v>114</v>
      </c>
      <c r="D3812" s="13">
        <v>163</v>
      </c>
      <c r="E3812" s="13">
        <v>0</v>
      </c>
      <c r="F3812" s="15">
        <v>66.388000000000005</v>
      </c>
      <c r="G3812" s="15">
        <v>1.516</v>
      </c>
      <c r="H3812" s="15">
        <v>169.94800000000001</v>
      </c>
      <c r="I3812" s="15">
        <v>-3.0609999999999999E-3</v>
      </c>
      <c r="J3812" s="14">
        <v>3.0385379725250421</v>
      </c>
      <c r="K3812" s="15">
        <v>-5.4939999999999998</v>
      </c>
      <c r="L3812" s="16">
        <v>71.319999999999993</v>
      </c>
      <c r="M3812" s="14">
        <v>59659816.772767954</v>
      </c>
      <c r="N3812" s="14">
        <v>0.67228098630854982</v>
      </c>
      <c r="O3812" s="14">
        <v>267.45695254828632</v>
      </c>
      <c r="P3812" s="14">
        <v>100.2883329941519</v>
      </c>
      <c r="Q3812" s="15">
        <v>71.334045296481776</v>
      </c>
      <c r="R3812" s="14">
        <v>3.2200876306033028</v>
      </c>
      <c r="S3812" s="14">
        <v>87735.907253568468</v>
      </c>
    </row>
    <row r="3813" spans="1:19" x14ac:dyDescent="0.35">
      <c r="A3813" s="13">
        <v>1810</v>
      </c>
      <c r="B3813" s="13">
        <v>0</v>
      </c>
      <c r="C3813" s="13">
        <v>114</v>
      </c>
      <c r="D3813" s="13">
        <v>163</v>
      </c>
      <c r="E3813" s="13">
        <v>22.5</v>
      </c>
      <c r="F3813" s="15">
        <v>59.031999999999996</v>
      </c>
      <c r="G3813" s="15">
        <v>2.232000000000002</v>
      </c>
      <c r="H3813" s="15">
        <v>137.40199999999999</v>
      </c>
      <c r="I3813" s="15">
        <v>4.9189999999999996</v>
      </c>
      <c r="J3813" s="14">
        <v>3.0385379725250421</v>
      </c>
      <c r="K3813" s="15">
        <v>1.077</v>
      </c>
      <c r="L3813" s="16">
        <v>66.66</v>
      </c>
      <c r="M3813" s="14">
        <v>59659816.772767954</v>
      </c>
      <c r="N3813" s="14">
        <v>0.67228098630854982</v>
      </c>
      <c r="O3813" s="14">
        <v>267.45695254828632</v>
      </c>
      <c r="P3813" s="14">
        <v>100.2883329941519</v>
      </c>
      <c r="Q3813" s="15">
        <v>69.44961749631608</v>
      </c>
      <c r="R3813" s="14">
        <v>3.2200876306033028</v>
      </c>
      <c r="S3813" s="14">
        <v>87735.907253568468</v>
      </c>
    </row>
    <row r="3814" spans="1:19" x14ac:dyDescent="0.35">
      <c r="A3814" s="13">
        <v>1810</v>
      </c>
      <c r="B3814" s="13">
        <v>0</v>
      </c>
      <c r="C3814" s="13">
        <v>114</v>
      </c>
      <c r="D3814" s="13">
        <v>163</v>
      </c>
      <c r="E3814" s="13">
        <v>45</v>
      </c>
      <c r="F3814" s="15">
        <v>65.373000000000005</v>
      </c>
      <c r="G3814" s="15">
        <v>2.6529999999999991</v>
      </c>
      <c r="H3814" s="15">
        <v>141.60300000000001</v>
      </c>
      <c r="I3814" s="15">
        <v>-3.797E-3</v>
      </c>
      <c r="J3814" s="14">
        <v>3.0385379725250421</v>
      </c>
      <c r="K3814" s="15">
        <v>-1.4450000000000001</v>
      </c>
      <c r="L3814" s="16">
        <v>69.52</v>
      </c>
      <c r="M3814" s="14">
        <v>59659816.772767954</v>
      </c>
      <c r="N3814" s="14">
        <v>0.67228098630854982</v>
      </c>
      <c r="O3814" s="14">
        <v>267.45695254828632</v>
      </c>
      <c r="P3814" s="14">
        <v>100.2883329941519</v>
      </c>
      <c r="Q3814" s="15">
        <v>66.406456431470701</v>
      </c>
      <c r="R3814" s="14">
        <v>3.2200876306033028</v>
      </c>
      <c r="S3814" s="14">
        <v>87735.907253568468</v>
      </c>
    </row>
    <row r="3815" spans="1:19" x14ac:dyDescent="0.35">
      <c r="A3815" s="13">
        <v>1810</v>
      </c>
      <c r="B3815" s="13">
        <v>50</v>
      </c>
      <c r="C3815" s="13">
        <v>114</v>
      </c>
      <c r="D3815" s="13">
        <v>163</v>
      </c>
      <c r="E3815" s="13">
        <v>0</v>
      </c>
      <c r="F3815" s="15">
        <v>83.88</v>
      </c>
      <c r="G3815" s="15">
        <v>51.310000000000009</v>
      </c>
      <c r="H3815" s="15">
        <v>171</v>
      </c>
      <c r="I3815" s="15">
        <v>-1.2489999999999999E-2</v>
      </c>
      <c r="J3815" s="14">
        <v>3.0385379725250421</v>
      </c>
      <c r="K3815" s="15">
        <v>-10.46</v>
      </c>
      <c r="L3815" s="16">
        <v>26.63</v>
      </c>
      <c r="M3815" s="14">
        <v>59659816.772767954</v>
      </c>
      <c r="N3815" s="14">
        <v>0.67228098630854982</v>
      </c>
      <c r="O3815" s="14">
        <v>267.45695254828632</v>
      </c>
      <c r="P3815" s="14">
        <v>100.309226396859</v>
      </c>
      <c r="Q3815" s="15">
        <v>74.579552558014555</v>
      </c>
      <c r="R3815" s="14">
        <v>3.2200876306033028</v>
      </c>
      <c r="S3815" s="14">
        <v>87735.907253568468</v>
      </c>
    </row>
    <row r="3816" spans="1:19" x14ac:dyDescent="0.35">
      <c r="A3816" s="13">
        <v>1810</v>
      </c>
      <c r="B3816" s="13">
        <v>50</v>
      </c>
      <c r="C3816" s="13">
        <v>114</v>
      </c>
      <c r="D3816" s="13">
        <v>163</v>
      </c>
      <c r="E3816" s="13">
        <v>22.5</v>
      </c>
      <c r="F3816" s="15">
        <v>82.840000000000018</v>
      </c>
      <c r="G3816" s="15">
        <v>51.45000000000001</v>
      </c>
      <c r="H3816" s="15">
        <v>146.80000000000001</v>
      </c>
      <c r="I3816" s="15">
        <v>3.609</v>
      </c>
      <c r="J3816" s="14">
        <v>3.0385379725250421</v>
      </c>
      <c r="K3816" s="15">
        <v>-0.34820000000000001</v>
      </c>
      <c r="L3816" s="16">
        <v>32.86</v>
      </c>
      <c r="M3816" s="14">
        <v>59659816.772767954</v>
      </c>
      <c r="N3816" s="14">
        <v>0.67228098630854982</v>
      </c>
      <c r="O3816" s="14">
        <v>267.45695254828632</v>
      </c>
      <c r="P3816" s="14">
        <v>100.309226396859</v>
      </c>
      <c r="Q3816" s="15">
        <v>71.962838676972439</v>
      </c>
      <c r="R3816" s="14">
        <v>3.2200876306033028</v>
      </c>
      <c r="S3816" s="14">
        <v>87735.907253568468</v>
      </c>
    </row>
    <row r="3817" spans="1:19" x14ac:dyDescent="0.35">
      <c r="A3817" s="13">
        <v>1810</v>
      </c>
      <c r="B3817" s="13">
        <v>50</v>
      </c>
      <c r="C3817" s="13">
        <v>114</v>
      </c>
      <c r="D3817" s="13">
        <v>163</v>
      </c>
      <c r="E3817" s="13">
        <v>45</v>
      </c>
      <c r="F3817" s="15">
        <v>80.04000000000002</v>
      </c>
      <c r="G3817" s="15">
        <v>51.529999999999987</v>
      </c>
      <c r="H3817" s="15">
        <v>144.63</v>
      </c>
      <c r="I3817" s="15">
        <v>-1.235E-2</v>
      </c>
      <c r="J3817" s="14">
        <v>3.0385379725250421</v>
      </c>
      <c r="K3817" s="15">
        <v>-6.4749999999999996</v>
      </c>
      <c r="L3817" s="16">
        <v>34.64</v>
      </c>
      <c r="M3817" s="14">
        <v>59659816.772767954</v>
      </c>
      <c r="N3817" s="14">
        <v>0.67228098630854982</v>
      </c>
      <c r="O3817" s="14">
        <v>267.45695254828632</v>
      </c>
      <c r="P3817" s="14">
        <v>100.309226396859</v>
      </c>
      <c r="Q3817" s="15">
        <v>68.371861259889428</v>
      </c>
      <c r="R3817" s="14">
        <v>3.2200876306033028</v>
      </c>
      <c r="S3817" s="14">
        <v>87735.907253568468</v>
      </c>
    </row>
    <row r="3818" spans="1:19" x14ac:dyDescent="0.35">
      <c r="A3818" s="13">
        <v>79</v>
      </c>
      <c r="B3818" s="13">
        <v>0</v>
      </c>
      <c r="C3818" s="13">
        <v>61</v>
      </c>
      <c r="D3818" s="13">
        <v>143</v>
      </c>
      <c r="E3818" s="13">
        <v>0</v>
      </c>
      <c r="F3818" s="15">
        <v>12.76</v>
      </c>
      <c r="G3818" s="15">
        <v>2.660000000000001</v>
      </c>
      <c r="H3818" s="15">
        <v>72.63</v>
      </c>
      <c r="I3818" s="15">
        <v>-4.103E-4</v>
      </c>
      <c r="J3818" s="14">
        <v>4.0719871322409222</v>
      </c>
      <c r="K3818" s="15">
        <v>-0.15609999999999999</v>
      </c>
      <c r="L3818" s="16">
        <v>1.56</v>
      </c>
      <c r="M3818" s="14">
        <v>1898408.0424138571</v>
      </c>
      <c r="N3818" s="14">
        <v>5.3424431671853567E-2</v>
      </c>
      <c r="O3818" s="14">
        <v>18.336557463502441</v>
      </c>
      <c r="P3818" s="14">
        <v>2.4084964598084131</v>
      </c>
      <c r="Q3818" s="15">
        <v>0.80741338512070671</v>
      </c>
      <c r="R3818" s="14">
        <v>2.0661087866108789</v>
      </c>
      <c r="S3818" s="14">
        <v>218.17274711476449</v>
      </c>
    </row>
    <row r="3819" spans="1:19" x14ac:dyDescent="0.35">
      <c r="A3819" s="13">
        <v>79</v>
      </c>
      <c r="B3819" s="13">
        <v>0</v>
      </c>
      <c r="C3819" s="13">
        <v>61</v>
      </c>
      <c r="D3819" s="13">
        <v>143</v>
      </c>
      <c r="E3819" s="13">
        <v>22.5</v>
      </c>
      <c r="F3819" s="15">
        <v>12.86</v>
      </c>
      <c r="G3819" s="15">
        <v>3.530000000000002</v>
      </c>
      <c r="H3819" s="15">
        <v>72.709999999999994</v>
      </c>
      <c r="I3819" s="15">
        <v>-2.2000000000000001E-3</v>
      </c>
      <c r="J3819" s="14">
        <v>4.0719871322409222</v>
      </c>
      <c r="K3819" s="15">
        <v>-0.1608</v>
      </c>
      <c r="L3819" s="16">
        <v>1.5409999999999999</v>
      </c>
      <c r="M3819" s="14">
        <v>1898408.0424138571</v>
      </c>
      <c r="N3819" s="14">
        <v>5.3424431671853567E-2</v>
      </c>
      <c r="O3819" s="14">
        <v>18.336557463502441</v>
      </c>
      <c r="P3819" s="14">
        <v>2.4084964598084131</v>
      </c>
      <c r="Q3819" s="15">
        <v>0.64329103822284306</v>
      </c>
      <c r="R3819" s="14">
        <v>2.0661087866108789</v>
      </c>
      <c r="S3819" s="14">
        <v>218.17274711476449</v>
      </c>
    </row>
    <row r="3820" spans="1:19" x14ac:dyDescent="0.35">
      <c r="A3820" s="13">
        <v>79</v>
      </c>
      <c r="B3820" s="13">
        <v>0</v>
      </c>
      <c r="C3820" s="13">
        <v>61</v>
      </c>
      <c r="D3820" s="13">
        <v>143</v>
      </c>
      <c r="E3820" s="13">
        <v>45</v>
      </c>
      <c r="F3820" s="15">
        <v>12.94</v>
      </c>
      <c r="G3820" s="15">
        <v>4.2300000000000004</v>
      </c>
      <c r="H3820" s="15">
        <v>71.650000000000006</v>
      </c>
      <c r="I3820" s="15">
        <v>-2.4269999999999999E-3</v>
      </c>
      <c r="J3820" s="14">
        <v>4.0719871322409222</v>
      </c>
      <c r="K3820" s="15">
        <v>-0.1578</v>
      </c>
      <c r="L3820" s="16">
        <v>1.738</v>
      </c>
      <c r="M3820" s="14">
        <v>1898408.0424138571</v>
      </c>
      <c r="N3820" s="14">
        <v>5.3424431671853567E-2</v>
      </c>
      <c r="O3820" s="14">
        <v>18.336557463502441</v>
      </c>
      <c r="P3820" s="14">
        <v>2.4084964598084131</v>
      </c>
      <c r="Q3820" s="15">
        <v>0.58994784452176885</v>
      </c>
      <c r="R3820" s="14">
        <v>2.0661087866108789</v>
      </c>
      <c r="S3820" s="14">
        <v>218.17274711476449</v>
      </c>
    </row>
    <row r="3821" spans="1:19" x14ac:dyDescent="0.35">
      <c r="A3821" s="13">
        <v>79</v>
      </c>
      <c r="B3821" s="13">
        <v>50</v>
      </c>
      <c r="C3821" s="13">
        <v>61</v>
      </c>
      <c r="D3821" s="13">
        <v>143</v>
      </c>
      <c r="E3821" s="13">
        <v>0</v>
      </c>
      <c r="F3821" s="15">
        <v>35.01</v>
      </c>
      <c r="G3821" s="15">
        <v>30.13</v>
      </c>
      <c r="H3821" s="15">
        <v>97.73</v>
      </c>
      <c r="I3821" s="15">
        <v>-1.3550000000000001E-3</v>
      </c>
      <c r="J3821" s="14">
        <v>4.0719871322409222</v>
      </c>
      <c r="K3821" s="15">
        <v>-0.2742</v>
      </c>
      <c r="L3821" s="16">
        <v>0.35620000000000002</v>
      </c>
      <c r="M3821" s="14">
        <v>1898408.0424138571</v>
      </c>
      <c r="N3821" s="14">
        <v>5.3424431671853567E-2</v>
      </c>
      <c r="O3821" s="14">
        <v>18.336557463502441</v>
      </c>
      <c r="P3821" s="14">
        <v>2.4089982299042072</v>
      </c>
      <c r="Q3821" s="15">
        <v>0.90184605935742568</v>
      </c>
      <c r="R3821" s="14">
        <v>2.0661087866108789</v>
      </c>
      <c r="S3821" s="14">
        <v>218.17274711476449</v>
      </c>
    </row>
    <row r="3822" spans="1:19" x14ac:dyDescent="0.35">
      <c r="A3822" s="13">
        <v>79</v>
      </c>
      <c r="B3822" s="13">
        <v>50</v>
      </c>
      <c r="C3822" s="13">
        <v>61</v>
      </c>
      <c r="D3822" s="13">
        <v>143</v>
      </c>
      <c r="E3822" s="13">
        <v>22.5</v>
      </c>
      <c r="F3822" s="15">
        <v>35.01</v>
      </c>
      <c r="G3822" s="15">
        <v>30.11</v>
      </c>
      <c r="H3822" s="15">
        <v>97.809999999999988</v>
      </c>
      <c r="I3822" s="15">
        <v>-2.0969999999999999E-3</v>
      </c>
      <c r="J3822" s="14">
        <v>4.0719871322409222</v>
      </c>
      <c r="K3822" s="15">
        <v>-0.2823</v>
      </c>
      <c r="L3822" s="16">
        <v>0.35720000000000002</v>
      </c>
      <c r="M3822" s="14">
        <v>1898408.0424138571</v>
      </c>
      <c r="N3822" s="14">
        <v>5.3424431671853567E-2</v>
      </c>
      <c r="O3822" s="14">
        <v>18.336557463502441</v>
      </c>
      <c r="P3822" s="14">
        <v>2.4089982299042072</v>
      </c>
      <c r="Q3822" s="15">
        <v>0.70850419845222978</v>
      </c>
      <c r="R3822" s="14">
        <v>2.0661087866108789</v>
      </c>
      <c r="S3822" s="14">
        <v>218.17274711476449</v>
      </c>
    </row>
    <row r="3823" spans="1:19" x14ac:dyDescent="0.35">
      <c r="A3823" s="13">
        <v>79</v>
      </c>
      <c r="B3823" s="13">
        <v>50</v>
      </c>
      <c r="C3823" s="13">
        <v>61</v>
      </c>
      <c r="D3823" s="13">
        <v>143</v>
      </c>
      <c r="E3823" s="13">
        <v>45</v>
      </c>
      <c r="F3823" s="15">
        <v>34.880000000000003</v>
      </c>
      <c r="G3823" s="15">
        <v>30.03</v>
      </c>
      <c r="H3823" s="15">
        <v>97.5</v>
      </c>
      <c r="I3823" s="15">
        <v>-8.0979999999999995E-4</v>
      </c>
      <c r="J3823" s="14">
        <v>4.0719871322409222</v>
      </c>
      <c r="K3823" s="15">
        <v>-0.27450000000000002</v>
      </c>
      <c r="L3823" s="16">
        <v>0.34470000000000001</v>
      </c>
      <c r="M3823" s="14">
        <v>1898408.0424138571</v>
      </c>
      <c r="N3823" s="14">
        <v>5.3424431671853567E-2</v>
      </c>
      <c r="O3823" s="14">
        <v>18.336557463502441</v>
      </c>
      <c r="P3823" s="14">
        <v>2.4089982299042072</v>
      </c>
      <c r="Q3823" s="15">
        <v>0.64379748843323026</v>
      </c>
      <c r="R3823" s="14">
        <v>2.0661087866108789</v>
      </c>
      <c r="S3823" s="14">
        <v>218.17274711476449</v>
      </c>
    </row>
    <row r="3824" spans="1:19" x14ac:dyDescent="0.35">
      <c r="A3824" s="13">
        <v>1198</v>
      </c>
      <c r="B3824" s="13">
        <v>0</v>
      </c>
      <c r="C3824" s="13">
        <v>192</v>
      </c>
      <c r="D3824" s="13">
        <v>190</v>
      </c>
      <c r="E3824" s="13">
        <v>0</v>
      </c>
      <c r="F3824" s="15">
        <v>34.65</v>
      </c>
      <c r="G3824" s="15">
        <v>1.929999999999999</v>
      </c>
      <c r="H3824" s="15">
        <v>221.66</v>
      </c>
      <c r="I3824" s="15">
        <v>7.8380000000000001</v>
      </c>
      <c r="J3824" s="14">
        <v>3.9559281292703701</v>
      </c>
      <c r="K3824" s="15">
        <v>-4.3959999999999999</v>
      </c>
      <c r="L3824" s="16">
        <v>57.96</v>
      </c>
      <c r="M3824" s="14">
        <v>44555233.656527571</v>
      </c>
      <c r="N3824" s="14">
        <v>0.52326401866976791</v>
      </c>
      <c r="O3824" s="14">
        <v>199.67070359697399</v>
      </c>
      <c r="P3824" s="14">
        <v>112.89884998053169</v>
      </c>
      <c r="Q3824" s="15">
        <v>36.093368404805872</v>
      </c>
      <c r="R3824" s="14">
        <v>2.8671733622873692</v>
      </c>
      <c r="S3824" s="14">
        <v>41965.136642708247</v>
      </c>
    </row>
    <row r="3825" spans="1:19" x14ac:dyDescent="0.35">
      <c r="A3825" s="13">
        <v>1198</v>
      </c>
      <c r="B3825" s="13">
        <v>0</v>
      </c>
      <c r="C3825" s="13">
        <v>192</v>
      </c>
      <c r="D3825" s="13">
        <v>190</v>
      </c>
      <c r="E3825" s="13">
        <v>22.5</v>
      </c>
      <c r="F3825" s="15">
        <v>86.049999999999983</v>
      </c>
      <c r="G3825" s="15">
        <v>2.85</v>
      </c>
      <c r="H3825" s="15">
        <v>205.26</v>
      </c>
      <c r="I3825" s="15">
        <v>2.4409999999999998</v>
      </c>
      <c r="J3825" s="14">
        <v>3.9559281292703701</v>
      </c>
      <c r="K3825" s="15">
        <v>0.28810000000000002</v>
      </c>
      <c r="L3825" s="16">
        <v>54.67</v>
      </c>
      <c r="M3825" s="14">
        <v>44555233.656527571</v>
      </c>
      <c r="N3825" s="14">
        <v>0.52326401866976791</v>
      </c>
      <c r="O3825" s="14">
        <v>199.67070359697399</v>
      </c>
      <c r="P3825" s="14">
        <v>112.89884998053169</v>
      </c>
      <c r="Q3825" s="15">
        <v>51.44703779393366</v>
      </c>
      <c r="R3825" s="14">
        <v>2.8671733622873692</v>
      </c>
      <c r="S3825" s="14">
        <v>41965.136642708247</v>
      </c>
    </row>
    <row r="3826" spans="1:19" x14ac:dyDescent="0.35">
      <c r="A3826" s="13">
        <v>1198</v>
      </c>
      <c r="B3826" s="13">
        <v>0</v>
      </c>
      <c r="C3826" s="13">
        <v>192</v>
      </c>
      <c r="D3826" s="13">
        <v>190</v>
      </c>
      <c r="E3826" s="13">
        <v>45</v>
      </c>
      <c r="F3826" s="15">
        <v>106.8</v>
      </c>
      <c r="G3826" s="15">
        <v>3.5099999999999989</v>
      </c>
      <c r="H3826" s="15">
        <v>201.5</v>
      </c>
      <c r="I3826" s="15">
        <v>-1.304E-3</v>
      </c>
      <c r="J3826" s="14">
        <v>3.9559281292703701</v>
      </c>
      <c r="K3826" s="15">
        <v>-1.8660000000000001</v>
      </c>
      <c r="L3826" s="16">
        <v>58.38</v>
      </c>
      <c r="M3826" s="14">
        <v>44555233.656527571</v>
      </c>
      <c r="N3826" s="14">
        <v>0.52326401866976791</v>
      </c>
      <c r="O3826" s="14">
        <v>199.67070359697399</v>
      </c>
      <c r="P3826" s="14">
        <v>112.89884998053169</v>
      </c>
      <c r="Q3826" s="15">
        <v>50.361825563279332</v>
      </c>
      <c r="R3826" s="14">
        <v>2.8671733622873692</v>
      </c>
      <c r="S3826" s="14">
        <v>41965.136642708247</v>
      </c>
    </row>
    <row r="3827" spans="1:19" x14ac:dyDescent="0.35">
      <c r="A3827" s="13">
        <v>1198</v>
      </c>
      <c r="B3827" s="13">
        <v>50</v>
      </c>
      <c r="C3827" s="13">
        <v>192</v>
      </c>
      <c r="D3827" s="13">
        <v>190</v>
      </c>
      <c r="E3827" s="13">
        <v>0</v>
      </c>
      <c r="F3827" s="15">
        <v>139.07</v>
      </c>
      <c r="G3827" s="15">
        <v>90.27000000000001</v>
      </c>
      <c r="H3827" s="15">
        <v>294.37000000000012</v>
      </c>
      <c r="I3827" s="15">
        <v>-5.3040000000000014E-3</v>
      </c>
      <c r="J3827" s="14">
        <v>3.9559281292703701</v>
      </c>
      <c r="K3827" s="15">
        <v>-8.2579999999999991</v>
      </c>
      <c r="L3827" s="16">
        <v>16.25</v>
      </c>
      <c r="M3827" s="14">
        <v>44555233.656527571</v>
      </c>
      <c r="N3827" s="14">
        <v>0.52326401866976791</v>
      </c>
      <c r="O3827" s="14">
        <v>199.67070359697399</v>
      </c>
      <c r="P3827" s="14">
        <v>112.92237057427759</v>
      </c>
      <c r="Q3827" s="15">
        <v>47.784113759402892</v>
      </c>
      <c r="R3827" s="14">
        <v>2.8671733622873692</v>
      </c>
      <c r="S3827" s="14">
        <v>41965.136642708247</v>
      </c>
    </row>
    <row r="3828" spans="1:19" x14ac:dyDescent="0.35">
      <c r="A3828" s="13">
        <v>1198</v>
      </c>
      <c r="B3828" s="13">
        <v>50</v>
      </c>
      <c r="C3828" s="13">
        <v>192</v>
      </c>
      <c r="D3828" s="13">
        <v>190</v>
      </c>
      <c r="E3828" s="13">
        <v>22.5</v>
      </c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</row>
    <row r="3829" spans="1:19" x14ac:dyDescent="0.35">
      <c r="A3829" s="13">
        <v>1198</v>
      </c>
      <c r="B3829" s="13">
        <v>50</v>
      </c>
      <c r="C3829" s="13">
        <v>192</v>
      </c>
      <c r="D3829" s="13">
        <v>190</v>
      </c>
      <c r="E3829" s="13">
        <v>45</v>
      </c>
      <c r="F3829" s="15">
        <v>133.57000000000011</v>
      </c>
      <c r="G3829" s="15">
        <v>90.36999999999999</v>
      </c>
      <c r="H3829" s="15">
        <v>287.07</v>
      </c>
      <c r="I3829" s="15">
        <v>-6.6180000000000006E-3</v>
      </c>
      <c r="J3829" s="14">
        <v>3.9559281292703701</v>
      </c>
      <c r="K3829" s="15">
        <v>-5.79</v>
      </c>
      <c r="L3829" s="16">
        <v>21.61</v>
      </c>
      <c r="M3829" s="14">
        <v>44555233.656527571</v>
      </c>
      <c r="N3829" s="14">
        <v>0.52326401866976791</v>
      </c>
      <c r="O3829" s="14">
        <v>199.67070359697399</v>
      </c>
      <c r="P3829" s="14">
        <v>112.92237057427759</v>
      </c>
      <c r="Q3829" s="15">
        <v>43.694391313289202</v>
      </c>
      <c r="R3829" s="14">
        <v>2.8671733622873692</v>
      </c>
      <c r="S3829" s="14">
        <v>41965.136642708247</v>
      </c>
    </row>
    <row r="3830" spans="1:19" x14ac:dyDescent="0.35">
      <c r="A3830" s="13">
        <v>1071</v>
      </c>
      <c r="B3830" s="13">
        <v>0</v>
      </c>
      <c r="C3830" s="13">
        <v>175</v>
      </c>
      <c r="D3830" s="13">
        <v>164</v>
      </c>
      <c r="E3830" s="13">
        <v>0</v>
      </c>
      <c r="F3830" s="15">
        <v>29.734000000000009</v>
      </c>
      <c r="G3830" s="15">
        <v>1.724</v>
      </c>
      <c r="H3830" s="15">
        <v>232.39400000000001</v>
      </c>
      <c r="I3830" s="15">
        <v>4.7270000000000003</v>
      </c>
      <c r="J3830" s="14">
        <v>3.5071067767428592</v>
      </c>
      <c r="K3830" s="15">
        <v>-3.5619999999999998</v>
      </c>
      <c r="L3830" s="16">
        <v>37.630000000000003</v>
      </c>
      <c r="M3830" s="14">
        <v>34041557.432046048</v>
      </c>
      <c r="N3830" s="14">
        <v>0.48599801118334601</v>
      </c>
      <c r="O3830" s="14">
        <v>183.6780504391474</v>
      </c>
      <c r="P3830" s="14">
        <v>92.16348793041287</v>
      </c>
      <c r="Q3830" s="15">
        <v>26.38096103254404</v>
      </c>
      <c r="R3830" s="14">
        <v>2.7873070325900509</v>
      </c>
      <c r="S3830" s="14">
        <v>34170.552663665083</v>
      </c>
    </row>
    <row r="3831" spans="1:19" x14ac:dyDescent="0.35">
      <c r="A3831" s="13">
        <v>1071</v>
      </c>
      <c r="B3831" s="13">
        <v>0</v>
      </c>
      <c r="C3831" s="13">
        <v>175</v>
      </c>
      <c r="D3831" s="13">
        <v>164</v>
      </c>
      <c r="E3831" s="13">
        <v>22.5</v>
      </c>
      <c r="F3831" s="15">
        <v>80.316000000000003</v>
      </c>
      <c r="G3831" s="15">
        <v>2.546000000000002</v>
      </c>
      <c r="H3831" s="15">
        <v>185.566</v>
      </c>
      <c r="I3831" s="15">
        <v>1.2190000000000001</v>
      </c>
      <c r="J3831" s="14">
        <v>3.5071067767428592</v>
      </c>
      <c r="K3831" s="15">
        <v>-9.6379999999999993E-2</v>
      </c>
      <c r="L3831" s="16">
        <v>35.6</v>
      </c>
      <c r="M3831" s="14">
        <v>34041557.432046048</v>
      </c>
      <c r="N3831" s="14">
        <v>0.48599801118334601</v>
      </c>
      <c r="O3831" s="14">
        <v>183.6780504391474</v>
      </c>
      <c r="P3831" s="14">
        <v>92.16348793041287</v>
      </c>
      <c r="Q3831" s="15">
        <v>38.547418278910207</v>
      </c>
      <c r="R3831" s="14">
        <v>2.7873070325900509</v>
      </c>
      <c r="S3831" s="14">
        <v>34170.552663665083</v>
      </c>
    </row>
    <row r="3832" spans="1:19" x14ac:dyDescent="0.35">
      <c r="A3832" s="13">
        <v>1071</v>
      </c>
      <c r="B3832" s="13">
        <v>0</v>
      </c>
      <c r="C3832" s="13">
        <v>175</v>
      </c>
      <c r="D3832" s="13">
        <v>164</v>
      </c>
      <c r="E3832" s="13">
        <v>45</v>
      </c>
      <c r="F3832" s="15">
        <v>98.287000000000006</v>
      </c>
      <c r="G3832" s="15">
        <v>3.1369999999999991</v>
      </c>
      <c r="H3832" s="15">
        <v>186.08699999999999</v>
      </c>
      <c r="I3832" s="15">
        <v>-9.8329999999999989E-4</v>
      </c>
      <c r="J3832" s="14">
        <v>3.5071067767428592</v>
      </c>
      <c r="K3832" s="15">
        <v>-1.7170000000000001</v>
      </c>
      <c r="L3832" s="16">
        <v>38.229999999999997</v>
      </c>
      <c r="M3832" s="14">
        <v>34041557.432046048</v>
      </c>
      <c r="N3832" s="14">
        <v>0.48599801118334601</v>
      </c>
      <c r="O3832" s="14">
        <v>183.6780504391474</v>
      </c>
      <c r="P3832" s="14">
        <v>92.16348793041287</v>
      </c>
      <c r="Q3832" s="15">
        <v>37.870170656319132</v>
      </c>
      <c r="R3832" s="14">
        <v>2.7873070325900509</v>
      </c>
      <c r="S3832" s="14">
        <v>34170.552663665083</v>
      </c>
    </row>
    <row r="3833" spans="1:19" x14ac:dyDescent="0.35">
      <c r="A3833" s="13">
        <v>1071</v>
      </c>
      <c r="B3833" s="13">
        <v>50</v>
      </c>
      <c r="C3833" s="13">
        <v>175</v>
      </c>
      <c r="D3833" s="13">
        <v>164</v>
      </c>
      <c r="E3833" s="13">
        <v>0</v>
      </c>
      <c r="F3833" s="15">
        <v>127.08</v>
      </c>
      <c r="G3833" s="15">
        <v>82.84</v>
      </c>
      <c r="H3833" s="15">
        <v>267.77999999999997</v>
      </c>
      <c r="I3833" s="15">
        <v>-2.2230000000000001E-3</v>
      </c>
      <c r="J3833" s="14">
        <v>3.5071067767428592</v>
      </c>
      <c r="K3833" s="15">
        <v>-5.2919999999999998</v>
      </c>
      <c r="L3833" s="16">
        <v>9.8279999999999994</v>
      </c>
      <c r="M3833" s="14">
        <v>34041557.432046048</v>
      </c>
      <c r="N3833" s="14">
        <v>0.48599801118334601</v>
      </c>
      <c r="O3833" s="14">
        <v>183.6780504391474</v>
      </c>
      <c r="P3833" s="14">
        <v>92.182688657065043</v>
      </c>
      <c r="Q3833" s="15">
        <v>37.713489566056907</v>
      </c>
      <c r="R3833" s="14">
        <v>2.7873070325900509</v>
      </c>
      <c r="S3833" s="14">
        <v>34170.552663665083</v>
      </c>
    </row>
    <row r="3834" spans="1:19" x14ac:dyDescent="0.35">
      <c r="A3834" s="13">
        <v>1071</v>
      </c>
      <c r="B3834" s="13">
        <v>50</v>
      </c>
      <c r="C3834" s="13">
        <v>175</v>
      </c>
      <c r="D3834" s="13">
        <v>164</v>
      </c>
      <c r="E3834" s="13">
        <v>22.5</v>
      </c>
      <c r="F3834" s="15">
        <v>120.83</v>
      </c>
      <c r="G3834" s="15">
        <v>82.899999999999991</v>
      </c>
      <c r="H3834" s="15">
        <v>267.43</v>
      </c>
      <c r="I3834" s="15">
        <v>-6.1680000000000003E-4</v>
      </c>
      <c r="J3834" s="14">
        <v>3.5071067767428592</v>
      </c>
      <c r="K3834" s="15">
        <v>-1.1639999999999999</v>
      </c>
      <c r="L3834" s="16">
        <v>12.65</v>
      </c>
      <c r="M3834" s="14">
        <v>34041557.432046048</v>
      </c>
      <c r="N3834" s="14">
        <v>0.48599801118334601</v>
      </c>
      <c r="O3834" s="14">
        <v>183.6780504391474</v>
      </c>
      <c r="P3834" s="14">
        <v>92.182688657065043</v>
      </c>
      <c r="Q3834" s="15">
        <v>35.767711815088902</v>
      </c>
      <c r="R3834" s="14">
        <v>2.7873070325900509</v>
      </c>
      <c r="S3834" s="14">
        <v>34170.552663665083</v>
      </c>
    </row>
    <row r="3835" spans="1:19" x14ac:dyDescent="0.35">
      <c r="A3835" s="13">
        <v>1071</v>
      </c>
      <c r="B3835" s="13">
        <v>50</v>
      </c>
      <c r="C3835" s="13">
        <v>175</v>
      </c>
      <c r="D3835" s="13">
        <v>164</v>
      </c>
      <c r="E3835" s="13">
        <v>45</v>
      </c>
      <c r="F3835" s="15">
        <v>122.98</v>
      </c>
      <c r="G3835" s="15">
        <v>82.809999999999988</v>
      </c>
      <c r="H3835" s="15">
        <v>267.08</v>
      </c>
      <c r="I3835" s="15">
        <v>-8.5819999999999994E-4</v>
      </c>
      <c r="J3835" s="14">
        <v>3.5071067767428592</v>
      </c>
      <c r="K3835" s="15">
        <v>-4.6749999999999998</v>
      </c>
      <c r="L3835" s="16">
        <v>13.16</v>
      </c>
      <c r="M3835" s="14">
        <v>34041557.432046048</v>
      </c>
      <c r="N3835" s="14">
        <v>0.48599801118334601</v>
      </c>
      <c r="O3835" s="14">
        <v>183.6780504391474</v>
      </c>
      <c r="P3835" s="14">
        <v>92.182688657065043</v>
      </c>
      <c r="Q3835" s="15">
        <v>34.746435889607113</v>
      </c>
      <c r="R3835" s="14">
        <v>2.7873070325900509</v>
      </c>
      <c r="S3835" s="14">
        <v>34170.552663665083</v>
      </c>
    </row>
    <row r="3836" spans="1:19" x14ac:dyDescent="0.35">
      <c r="A3836" s="13">
        <v>294</v>
      </c>
      <c r="B3836" s="13">
        <v>0</v>
      </c>
      <c r="C3836" s="13">
        <v>78</v>
      </c>
      <c r="D3836" s="13">
        <v>162</v>
      </c>
      <c r="E3836" s="13">
        <v>0</v>
      </c>
      <c r="F3836" s="15">
        <v>18.38</v>
      </c>
      <c r="G3836" s="15">
        <v>2.35</v>
      </c>
      <c r="H3836" s="15">
        <v>90.88</v>
      </c>
      <c r="I3836" s="15">
        <v>-7.1889999999999996E-4</v>
      </c>
      <c r="J3836" s="14">
        <v>4.2720652054315096</v>
      </c>
      <c r="K3836" s="15">
        <v>-0.6804</v>
      </c>
      <c r="L3836" s="16">
        <v>8.0869999999999997</v>
      </c>
      <c r="M3836" s="14">
        <v>8234131.2441184921</v>
      </c>
      <c r="N3836" s="14">
        <v>0.17604112773893049</v>
      </c>
      <c r="O3836" s="14">
        <v>61.967967265405818</v>
      </c>
      <c r="P3836" s="14">
        <v>11.238483896057311</v>
      </c>
      <c r="Q3836" s="15">
        <v>3.7265238642906739</v>
      </c>
      <c r="R3836" s="14">
        <v>2.238862559241706</v>
      </c>
      <c r="S3836" s="14">
        <v>2822.9240212802551</v>
      </c>
    </row>
    <row r="3837" spans="1:19" x14ac:dyDescent="0.35">
      <c r="A3837" s="13">
        <v>294</v>
      </c>
      <c r="B3837" s="13">
        <v>0</v>
      </c>
      <c r="C3837" s="13">
        <v>78</v>
      </c>
      <c r="D3837" s="13">
        <v>162</v>
      </c>
      <c r="E3837" s="13">
        <v>22.5</v>
      </c>
      <c r="F3837" s="15">
        <v>22.15</v>
      </c>
      <c r="G3837" s="15">
        <v>3.31</v>
      </c>
      <c r="H3837" s="15">
        <v>89.12</v>
      </c>
      <c r="I3837" s="15">
        <v>9.477000000000001E-3</v>
      </c>
      <c r="J3837" s="14">
        <v>4.2720652054315096</v>
      </c>
      <c r="K3837" s="15">
        <v>-0.65870000000000006</v>
      </c>
      <c r="L3837" s="16">
        <v>7.8460000000000001</v>
      </c>
      <c r="M3837" s="14">
        <v>8234131.2441184921</v>
      </c>
      <c r="N3837" s="14">
        <v>0.17604112773893049</v>
      </c>
      <c r="O3837" s="14">
        <v>61.967967265405818</v>
      </c>
      <c r="P3837" s="14">
        <v>11.238483896057311</v>
      </c>
      <c r="Q3837" s="15">
        <v>3.038811821488637</v>
      </c>
      <c r="R3837" s="14">
        <v>2.238862559241706</v>
      </c>
      <c r="S3837" s="14">
        <v>2822.9240212802551</v>
      </c>
    </row>
    <row r="3838" spans="1:19" x14ac:dyDescent="0.35">
      <c r="A3838" s="13">
        <v>294</v>
      </c>
      <c r="B3838" s="13">
        <v>0</v>
      </c>
      <c r="C3838" s="13">
        <v>78</v>
      </c>
      <c r="D3838" s="13">
        <v>162</v>
      </c>
      <c r="E3838" s="13">
        <v>45</v>
      </c>
      <c r="F3838" s="15">
        <v>19.670000000000002</v>
      </c>
      <c r="G3838" s="15">
        <v>4.0900000000000016</v>
      </c>
      <c r="H3838" s="15">
        <v>86.870000000000019</v>
      </c>
      <c r="I3838" s="15">
        <v>4.7039999999999998E-3</v>
      </c>
      <c r="J3838" s="14">
        <v>4.2720652054315096</v>
      </c>
      <c r="K3838" s="15">
        <v>-0.58150000000000002</v>
      </c>
      <c r="L3838" s="16">
        <v>8.7759999999999998</v>
      </c>
      <c r="M3838" s="14">
        <v>8234131.2441184921</v>
      </c>
      <c r="N3838" s="14">
        <v>0.17604112773893049</v>
      </c>
      <c r="O3838" s="14">
        <v>61.967967265405818</v>
      </c>
      <c r="P3838" s="14">
        <v>11.238483896057311</v>
      </c>
      <c r="Q3838" s="15">
        <v>2.7699466634068779</v>
      </c>
      <c r="R3838" s="14">
        <v>2.238862559241706</v>
      </c>
      <c r="S3838" s="14">
        <v>2822.9240212802551</v>
      </c>
    </row>
    <row r="3839" spans="1:19" x14ac:dyDescent="0.35">
      <c r="A3839" s="13">
        <v>294</v>
      </c>
      <c r="B3839" s="13">
        <v>50</v>
      </c>
      <c r="C3839" s="13">
        <v>78</v>
      </c>
      <c r="D3839" s="13">
        <v>162</v>
      </c>
      <c r="E3839" s="13">
        <v>0</v>
      </c>
      <c r="F3839" s="15">
        <v>44.55</v>
      </c>
      <c r="G3839" s="15">
        <v>37.210000000000008</v>
      </c>
      <c r="H3839" s="15">
        <v>121.31</v>
      </c>
      <c r="I3839" s="15">
        <v>-1.4909999999999999E-3</v>
      </c>
      <c r="J3839" s="14">
        <v>4.2720652054315096</v>
      </c>
      <c r="K3839" s="15">
        <v>-1.1479999999999999</v>
      </c>
      <c r="L3839" s="16">
        <v>1.9039999999999999</v>
      </c>
      <c r="M3839" s="14">
        <v>8234131.2441184921</v>
      </c>
      <c r="N3839" s="14">
        <v>0.17604112773893049</v>
      </c>
      <c r="O3839" s="14">
        <v>61.967967265405818</v>
      </c>
      <c r="P3839" s="14">
        <v>11.24082524686899</v>
      </c>
      <c r="Q3839" s="15">
        <v>4.2380336953314188</v>
      </c>
      <c r="R3839" s="14">
        <v>2.238862559241706</v>
      </c>
      <c r="S3839" s="14">
        <v>2822.9240212802551</v>
      </c>
    </row>
    <row r="3840" spans="1:19" x14ac:dyDescent="0.35">
      <c r="A3840" s="13">
        <v>294</v>
      </c>
      <c r="B3840" s="13">
        <v>50</v>
      </c>
      <c r="C3840" s="13">
        <v>78</v>
      </c>
      <c r="D3840" s="13">
        <v>162</v>
      </c>
      <c r="E3840" s="13">
        <v>22.5</v>
      </c>
      <c r="F3840" s="15">
        <v>46.18</v>
      </c>
      <c r="G3840" s="15">
        <v>37.430000000000007</v>
      </c>
      <c r="H3840" s="15">
        <v>119.3</v>
      </c>
      <c r="I3840" s="15">
        <v>-1.701E-3</v>
      </c>
      <c r="J3840" s="14">
        <v>4.2720652054315096</v>
      </c>
      <c r="K3840" s="15">
        <v>-1.119</v>
      </c>
      <c r="L3840" s="16">
        <v>2.0539999999999998</v>
      </c>
      <c r="M3840" s="14">
        <v>8234131.2441184921</v>
      </c>
      <c r="N3840" s="14">
        <v>0.17604112773893049</v>
      </c>
      <c r="O3840" s="14">
        <v>61.967967265405818</v>
      </c>
      <c r="P3840" s="14">
        <v>11.24082524686899</v>
      </c>
      <c r="Q3840" s="15">
        <v>3.476742362116632</v>
      </c>
      <c r="R3840" s="14">
        <v>2.238862559241706</v>
      </c>
      <c r="S3840" s="14">
        <v>2822.9240212802551</v>
      </c>
    </row>
    <row r="3841" spans="1:19" x14ac:dyDescent="0.35">
      <c r="A3841" s="13">
        <v>294</v>
      </c>
      <c r="B3841" s="13">
        <v>50</v>
      </c>
      <c r="C3841" s="13">
        <v>78</v>
      </c>
      <c r="D3841" s="13">
        <v>162</v>
      </c>
      <c r="E3841" s="13">
        <v>45</v>
      </c>
      <c r="F3841" s="15">
        <v>46.83</v>
      </c>
      <c r="G3841" s="15">
        <v>37.460000000000008</v>
      </c>
      <c r="H3841" s="15">
        <v>116.69</v>
      </c>
      <c r="I3841" s="15">
        <v>-8.4570000000000001E-4</v>
      </c>
      <c r="J3841" s="14">
        <v>4.2720652054315096</v>
      </c>
      <c r="K3841" s="15">
        <v>-1.0069999999999999</v>
      </c>
      <c r="L3841" s="16">
        <v>1.9950000000000001</v>
      </c>
      <c r="M3841" s="14">
        <v>8234131.2441184921</v>
      </c>
      <c r="N3841" s="14">
        <v>0.17604112773893049</v>
      </c>
      <c r="O3841" s="14">
        <v>61.967967265405818</v>
      </c>
      <c r="P3841" s="14">
        <v>11.24082524686899</v>
      </c>
      <c r="Q3841" s="15">
        <v>3.1688271853684662</v>
      </c>
      <c r="R3841" s="14">
        <v>2.238862559241706</v>
      </c>
      <c r="S3841" s="14">
        <v>2822.9240212802551</v>
      </c>
    </row>
    <row r="3842" spans="1:19" x14ac:dyDescent="0.35">
      <c r="A3842" s="13">
        <v>734</v>
      </c>
      <c r="B3842" s="13">
        <v>0</v>
      </c>
      <c r="C3842" s="13">
        <v>46</v>
      </c>
      <c r="D3842" s="13">
        <v>292</v>
      </c>
      <c r="E3842" s="13">
        <v>0</v>
      </c>
      <c r="F3842" s="15">
        <v>22.6</v>
      </c>
      <c r="G3842" s="15">
        <v>3.2900000000000009</v>
      </c>
      <c r="H3842" s="15">
        <v>64.58</v>
      </c>
      <c r="I3842" s="15">
        <v>-4.1820000000000003E-2</v>
      </c>
      <c r="J3842" s="14">
        <v>6.8863648672641986</v>
      </c>
      <c r="K3842" s="15">
        <v>-10.47</v>
      </c>
      <c r="L3842" s="16">
        <v>69.86</v>
      </c>
      <c r="M3842" s="14">
        <v>35988329.3285321</v>
      </c>
      <c r="N3842" s="14">
        <v>0.3453494191288673</v>
      </c>
      <c r="O3842" s="14">
        <v>126.1681209303453</v>
      </c>
      <c r="P3842" s="14">
        <v>15.089297509393541</v>
      </c>
      <c r="Q3842" s="15">
        <v>14.31026657410634</v>
      </c>
      <c r="R3842" s="14">
        <v>2.562811501597444</v>
      </c>
      <c r="S3842" s="14">
        <v>13936.62576557357</v>
      </c>
    </row>
    <row r="3843" spans="1:19" x14ac:dyDescent="0.35">
      <c r="A3843" s="13">
        <v>734</v>
      </c>
      <c r="B3843" s="13">
        <v>0</v>
      </c>
      <c r="C3843" s="13">
        <v>46</v>
      </c>
      <c r="D3843" s="13">
        <v>292</v>
      </c>
      <c r="E3843" s="13">
        <v>22.5</v>
      </c>
      <c r="F3843" s="15">
        <v>25.39</v>
      </c>
      <c r="G3843" s="15">
        <v>4.8500000000000014</v>
      </c>
      <c r="H3843" s="15">
        <v>78.720000000000013</v>
      </c>
      <c r="I3843" s="15">
        <v>-6.0229999999999995E-4</v>
      </c>
      <c r="J3843" s="14">
        <v>6.8863648672641986</v>
      </c>
      <c r="K3843" s="15">
        <v>-9.8089999999999993</v>
      </c>
      <c r="L3843" s="16">
        <v>65.400000000000006</v>
      </c>
      <c r="M3843" s="14">
        <v>35988329.3285321</v>
      </c>
      <c r="N3843" s="14">
        <v>0.3453494191288673</v>
      </c>
      <c r="O3843" s="14">
        <v>126.1681209303453</v>
      </c>
      <c r="P3843" s="14">
        <v>15.089297509393541</v>
      </c>
      <c r="Q3843" s="15">
        <v>11.931245069369741</v>
      </c>
      <c r="R3843" s="14">
        <v>2.562811501597444</v>
      </c>
      <c r="S3843" s="14">
        <v>13936.62576557357</v>
      </c>
    </row>
    <row r="3844" spans="1:19" x14ac:dyDescent="0.35">
      <c r="A3844" s="13">
        <v>734</v>
      </c>
      <c r="B3844" s="13">
        <v>0</v>
      </c>
      <c r="C3844" s="13">
        <v>46</v>
      </c>
      <c r="D3844" s="13">
        <v>292</v>
      </c>
      <c r="E3844" s="13">
        <v>45</v>
      </c>
      <c r="F3844" s="15">
        <v>25.75</v>
      </c>
      <c r="G3844" s="15">
        <v>6.0899999999999981</v>
      </c>
      <c r="H3844" s="15">
        <v>80.290000000000006</v>
      </c>
      <c r="I3844" s="15">
        <v>-4.8140000000000002E-2</v>
      </c>
      <c r="J3844" s="14">
        <v>6.8863648672641986</v>
      </c>
      <c r="K3844" s="15">
        <v>-8.5069999999999997</v>
      </c>
      <c r="L3844" s="16">
        <v>70.790000000000006</v>
      </c>
      <c r="M3844" s="14">
        <v>35988329.3285321</v>
      </c>
      <c r="N3844" s="14">
        <v>0.3453494191288673</v>
      </c>
      <c r="O3844" s="14">
        <v>126.1681209303453</v>
      </c>
      <c r="P3844" s="14">
        <v>15.089297509393541</v>
      </c>
      <c r="Q3844" s="15">
        <v>11.23750075779096</v>
      </c>
      <c r="R3844" s="14">
        <v>2.562811501597444</v>
      </c>
      <c r="S3844" s="14">
        <v>13936.62576557357</v>
      </c>
    </row>
    <row r="3845" spans="1:19" x14ac:dyDescent="0.35">
      <c r="A3845" s="13">
        <v>734</v>
      </c>
      <c r="B3845" s="13">
        <v>50</v>
      </c>
      <c r="C3845" s="13">
        <v>46</v>
      </c>
      <c r="D3845" s="13">
        <v>292</v>
      </c>
      <c r="E3845" s="13">
        <v>0</v>
      </c>
      <c r="F3845" s="15">
        <v>28.20000000000001</v>
      </c>
      <c r="G3845" s="15">
        <v>16.66</v>
      </c>
      <c r="H3845" s="15">
        <v>81.210000000000022</v>
      </c>
      <c r="I3845" s="15">
        <v>-0.1246</v>
      </c>
      <c r="J3845" s="14">
        <v>6.8863648672641986</v>
      </c>
      <c r="K3845" s="15">
        <v>-17.170000000000002</v>
      </c>
      <c r="L3845" s="16">
        <v>46.94</v>
      </c>
      <c r="M3845" s="14">
        <v>35988329.3285321</v>
      </c>
      <c r="N3845" s="14">
        <v>0.3453494191288673</v>
      </c>
      <c r="O3845" s="14">
        <v>126.1681209303453</v>
      </c>
      <c r="P3845" s="14">
        <v>15.09244111304133</v>
      </c>
      <c r="Q3845" s="15">
        <v>16.11156318938081</v>
      </c>
      <c r="R3845" s="14">
        <v>2.562811501597444</v>
      </c>
      <c r="S3845" s="14">
        <v>13936.62576557357</v>
      </c>
    </row>
    <row r="3846" spans="1:19" x14ac:dyDescent="0.35">
      <c r="A3846" s="13">
        <v>734</v>
      </c>
      <c r="B3846" s="13">
        <v>50</v>
      </c>
      <c r="C3846" s="13">
        <v>46</v>
      </c>
      <c r="D3846" s="13">
        <v>292</v>
      </c>
      <c r="E3846" s="13">
        <v>22.5</v>
      </c>
      <c r="F3846" s="15">
        <v>30.08</v>
      </c>
      <c r="G3846" s="15">
        <v>16.88</v>
      </c>
      <c r="H3846" s="15">
        <v>82.330000000000013</v>
      </c>
      <c r="I3846" s="15">
        <v>-7.5430000000000011E-2</v>
      </c>
      <c r="J3846" s="14">
        <v>6.8863648672641986</v>
      </c>
      <c r="K3846" s="15">
        <v>-15.92</v>
      </c>
      <c r="L3846" s="16">
        <v>49.26</v>
      </c>
      <c r="M3846" s="14">
        <v>35988329.3285321</v>
      </c>
      <c r="N3846" s="14">
        <v>0.3453494191288673</v>
      </c>
      <c r="O3846" s="14">
        <v>126.1681209303453</v>
      </c>
      <c r="P3846" s="14">
        <v>15.09244111304133</v>
      </c>
      <c r="Q3846" s="15">
        <v>13.448530301599339</v>
      </c>
      <c r="R3846" s="14">
        <v>2.562811501597444</v>
      </c>
      <c r="S3846" s="14">
        <v>13936.62576557357</v>
      </c>
    </row>
    <row r="3847" spans="1:19" x14ac:dyDescent="0.35">
      <c r="A3847" s="13">
        <v>734</v>
      </c>
      <c r="B3847" s="13">
        <v>50</v>
      </c>
      <c r="C3847" s="13">
        <v>46</v>
      </c>
      <c r="D3847" s="13">
        <v>292</v>
      </c>
      <c r="E3847" s="13">
        <v>45</v>
      </c>
      <c r="F3847" s="15">
        <v>31.09</v>
      </c>
      <c r="G3847" s="15">
        <v>16.78</v>
      </c>
      <c r="H3847" s="15">
        <v>83.510000000000019</v>
      </c>
      <c r="I3847" s="15">
        <v>-9.5269999999999994E-2</v>
      </c>
      <c r="J3847" s="14">
        <v>6.8863648672641986</v>
      </c>
      <c r="K3847" s="15">
        <v>-14.41</v>
      </c>
      <c r="L3847" s="16">
        <v>48.46</v>
      </c>
      <c r="M3847" s="14">
        <v>35988329.3285321</v>
      </c>
      <c r="N3847" s="14">
        <v>0.3453494191288673</v>
      </c>
      <c r="O3847" s="14">
        <v>126.1681209303453</v>
      </c>
      <c r="P3847" s="14">
        <v>15.09244111304133</v>
      </c>
      <c r="Q3847" s="15">
        <v>12.713647829072521</v>
      </c>
      <c r="R3847" s="14">
        <v>2.562811501597444</v>
      </c>
      <c r="S3847" s="14">
        <v>13936.62576557357</v>
      </c>
    </row>
    <row r="3848" spans="1:19" x14ac:dyDescent="0.35">
      <c r="A3848" s="13">
        <v>1609</v>
      </c>
      <c r="B3848" s="13">
        <v>0</v>
      </c>
      <c r="C3848" s="13">
        <v>28</v>
      </c>
      <c r="D3848" s="13">
        <v>280</v>
      </c>
      <c r="E3848" s="13">
        <v>0</v>
      </c>
      <c r="F3848" s="15">
        <v>19.53</v>
      </c>
      <c r="G3848" s="15">
        <v>2.5300000000000011</v>
      </c>
      <c r="H3848" s="15">
        <v>53</v>
      </c>
      <c r="I3848" s="15">
        <v>-8.5080000000000003E-2</v>
      </c>
      <c r="J3848" s="14">
        <v>5.5341834711212208</v>
      </c>
      <c r="K3848" s="15">
        <v>-21.41</v>
      </c>
      <c r="L3848" s="16">
        <v>156.30000000000001</v>
      </c>
      <c r="M3848" s="14">
        <v>81814917.159623533</v>
      </c>
      <c r="N3848" s="14">
        <v>0.59441913861638696</v>
      </c>
      <c r="O3848" s="14">
        <v>231.2197045975521</v>
      </c>
      <c r="P3848" s="14">
        <v>20.084271553593549</v>
      </c>
      <c r="Q3848" s="15">
        <v>29.607531687414959</v>
      </c>
      <c r="R3848" s="14">
        <v>3.1096551724137931</v>
      </c>
      <c r="S3848" s="14">
        <v>60551.997503300918</v>
      </c>
    </row>
    <row r="3849" spans="1:19" x14ac:dyDescent="0.35">
      <c r="A3849" s="13">
        <v>1609</v>
      </c>
      <c r="B3849" s="13">
        <v>0</v>
      </c>
      <c r="C3849" s="13">
        <v>28</v>
      </c>
      <c r="D3849" s="13">
        <v>280</v>
      </c>
      <c r="E3849" s="13">
        <v>22.5</v>
      </c>
      <c r="F3849" s="15">
        <v>23.85</v>
      </c>
      <c r="G3849" s="15">
        <v>3.7299999999999991</v>
      </c>
      <c r="H3849" s="15">
        <v>53.9</v>
      </c>
      <c r="I3849" s="15">
        <v>-3.3759999999999998E-2</v>
      </c>
      <c r="J3849" s="14">
        <v>5.5341834711212208</v>
      </c>
      <c r="K3849" s="15">
        <v>-18.09</v>
      </c>
      <c r="L3849" s="16">
        <v>143.5</v>
      </c>
      <c r="M3849" s="14">
        <v>81814917.159623533</v>
      </c>
      <c r="N3849" s="14">
        <v>0.59441913861638696</v>
      </c>
      <c r="O3849" s="14">
        <v>231.2197045975521</v>
      </c>
      <c r="P3849" s="14">
        <v>20.084271553593549</v>
      </c>
      <c r="Q3849" s="15">
        <v>25.568650953833011</v>
      </c>
      <c r="R3849" s="14">
        <v>3.1096551724137931</v>
      </c>
      <c r="S3849" s="14">
        <v>60551.997503300918</v>
      </c>
    </row>
    <row r="3850" spans="1:19" x14ac:dyDescent="0.35">
      <c r="A3850" s="13">
        <v>1609</v>
      </c>
      <c r="B3850" s="13">
        <v>0</v>
      </c>
      <c r="C3850" s="13">
        <v>28</v>
      </c>
      <c r="D3850" s="13">
        <v>280</v>
      </c>
      <c r="E3850" s="13">
        <v>45</v>
      </c>
      <c r="F3850" s="15">
        <v>25.3</v>
      </c>
      <c r="G3850" s="15">
        <v>4.7300000000000004</v>
      </c>
      <c r="H3850" s="15">
        <v>49.43</v>
      </c>
      <c r="I3850" s="15">
        <v>-4.5030000000000001E-2</v>
      </c>
      <c r="J3850" s="14">
        <v>5.5341834711212208</v>
      </c>
      <c r="K3850" s="15">
        <v>-14.58</v>
      </c>
      <c r="L3850" s="16">
        <v>149.6</v>
      </c>
      <c r="M3850" s="14">
        <v>81814917.159623533</v>
      </c>
      <c r="N3850" s="14">
        <v>0.59441913861638696</v>
      </c>
      <c r="O3850" s="14">
        <v>231.2197045975521</v>
      </c>
      <c r="P3850" s="14">
        <v>20.084271553593549</v>
      </c>
      <c r="Q3850" s="15">
        <v>25.130613968300668</v>
      </c>
      <c r="R3850" s="14">
        <v>3.1096551724137931</v>
      </c>
      <c r="S3850" s="14">
        <v>60551.997503300918</v>
      </c>
    </row>
    <row r="3851" spans="1:19" x14ac:dyDescent="0.35">
      <c r="A3851" s="13">
        <v>1609</v>
      </c>
      <c r="B3851" s="13">
        <v>50</v>
      </c>
      <c r="C3851" s="13">
        <v>28</v>
      </c>
      <c r="D3851" s="13">
        <v>280</v>
      </c>
      <c r="E3851" s="13">
        <v>0</v>
      </c>
      <c r="F3851" s="15">
        <v>18.41</v>
      </c>
      <c r="G3851" s="15">
        <v>5.8500000000000014</v>
      </c>
      <c r="H3851" s="15">
        <v>45.62</v>
      </c>
      <c r="I3851" s="15">
        <v>-0.1211</v>
      </c>
      <c r="J3851" s="14">
        <v>5.5341834711212208</v>
      </c>
      <c r="K3851" s="15">
        <v>-27.17</v>
      </c>
      <c r="L3851" s="16">
        <v>156.19999999999999</v>
      </c>
      <c r="M3851" s="14">
        <v>81814917.159623533</v>
      </c>
      <c r="N3851" s="14">
        <v>0.59441913861638696</v>
      </c>
      <c r="O3851" s="14">
        <v>231.2197045975521</v>
      </c>
      <c r="P3851" s="14">
        <v>20.088455776833879</v>
      </c>
      <c r="Q3851" s="15">
        <v>33.860149227678569</v>
      </c>
      <c r="R3851" s="14">
        <v>3.1096551724137931</v>
      </c>
      <c r="S3851" s="14">
        <v>60551.997503300918</v>
      </c>
    </row>
    <row r="3852" spans="1:19" x14ac:dyDescent="0.35">
      <c r="A3852" s="13">
        <v>1609</v>
      </c>
      <c r="B3852" s="13">
        <v>50</v>
      </c>
      <c r="C3852" s="13">
        <v>28</v>
      </c>
      <c r="D3852" s="13">
        <v>280</v>
      </c>
      <c r="E3852" s="13">
        <v>22.5</v>
      </c>
      <c r="F3852" s="15">
        <v>21.67</v>
      </c>
      <c r="G3852" s="15">
        <v>6.6600000000000028</v>
      </c>
      <c r="H3852" s="15">
        <v>46.540000000000013</v>
      </c>
      <c r="I3852" s="15">
        <v>-1.272E-2</v>
      </c>
      <c r="J3852" s="14">
        <v>5.5341834711212208</v>
      </c>
      <c r="K3852" s="15">
        <v>-23.25</v>
      </c>
      <c r="L3852" s="16">
        <v>160.30000000000001</v>
      </c>
      <c r="M3852" s="14">
        <v>81814917.159623533</v>
      </c>
      <c r="N3852" s="14">
        <v>0.59441913861638696</v>
      </c>
      <c r="O3852" s="14">
        <v>231.2197045975521</v>
      </c>
      <c r="P3852" s="14">
        <v>20.088455776833879</v>
      </c>
      <c r="Q3852" s="15">
        <v>28.594680323486159</v>
      </c>
      <c r="R3852" s="14">
        <v>3.1096551724137931</v>
      </c>
      <c r="S3852" s="14">
        <v>60551.997503300918</v>
      </c>
    </row>
    <row r="3853" spans="1:19" x14ac:dyDescent="0.35">
      <c r="A3853" s="13">
        <v>1609</v>
      </c>
      <c r="B3853" s="13">
        <v>50</v>
      </c>
      <c r="C3853" s="13">
        <v>28</v>
      </c>
      <c r="D3853" s="13">
        <v>280</v>
      </c>
      <c r="E3853" s="13">
        <v>45</v>
      </c>
      <c r="F3853" s="15">
        <v>23.34</v>
      </c>
      <c r="G3853" s="15">
        <v>6.6599999999999993</v>
      </c>
      <c r="H3853" s="15">
        <v>44.72</v>
      </c>
      <c r="I3853" s="15">
        <v>-0.1855</v>
      </c>
      <c r="J3853" s="14">
        <v>5.5341834711212208</v>
      </c>
      <c r="K3853" s="15">
        <v>-19.399999999999999</v>
      </c>
      <c r="L3853" s="16">
        <v>158.69999999999999</v>
      </c>
      <c r="M3853" s="14">
        <v>81814917.159623533</v>
      </c>
      <c r="N3853" s="14">
        <v>0.59441913861638696</v>
      </c>
      <c r="O3853" s="14">
        <v>231.2197045975521</v>
      </c>
      <c r="P3853" s="14">
        <v>20.088455776833879</v>
      </c>
      <c r="Q3853" s="15">
        <v>27.820783363431051</v>
      </c>
      <c r="R3853" s="14">
        <v>3.1096551724137931</v>
      </c>
      <c r="S3853" s="14">
        <v>60551.997503300918</v>
      </c>
    </row>
    <row r="3854" spans="1:19" x14ac:dyDescent="0.35">
      <c r="A3854" s="13">
        <v>1277</v>
      </c>
      <c r="B3854" s="13">
        <v>0</v>
      </c>
      <c r="C3854" s="13">
        <v>47</v>
      </c>
      <c r="D3854" s="13">
        <v>128</v>
      </c>
      <c r="E3854" s="13">
        <v>0</v>
      </c>
      <c r="F3854" s="15">
        <v>23.696999999999999</v>
      </c>
      <c r="G3854" s="15">
        <v>1.280999999999999</v>
      </c>
      <c r="H3854" s="15">
        <v>69.947000000000003</v>
      </c>
      <c r="I3854" s="15">
        <v>0.47849999999999998</v>
      </c>
      <c r="J3854" s="14">
        <v>2.6472648850413001</v>
      </c>
      <c r="K3854" s="15">
        <v>-2.444</v>
      </c>
      <c r="L3854" s="16">
        <v>27.59</v>
      </c>
      <c r="M3854" s="14">
        <v>30915351.798823949</v>
      </c>
      <c r="N3854" s="14">
        <v>0.53252007458953898</v>
      </c>
      <c r="O3854" s="14">
        <v>203.69733829221721</v>
      </c>
      <c r="P3854" s="14">
        <v>28.38340640930781</v>
      </c>
      <c r="Q3854" s="15">
        <v>19.730600533290509</v>
      </c>
      <c r="R3854" s="14">
        <v>2.915630975143404</v>
      </c>
      <c r="S3854" s="14">
        <v>44093.923676815997</v>
      </c>
    </row>
    <row r="3855" spans="1:19" x14ac:dyDescent="0.35">
      <c r="A3855" s="13">
        <v>1277</v>
      </c>
      <c r="B3855" s="13">
        <v>0</v>
      </c>
      <c r="C3855" s="13">
        <v>47</v>
      </c>
      <c r="D3855" s="13">
        <v>128</v>
      </c>
      <c r="E3855" s="13">
        <v>22.5</v>
      </c>
      <c r="F3855" s="15">
        <v>33.359000000000002</v>
      </c>
      <c r="G3855" s="15">
        <v>1.8730000000000011</v>
      </c>
      <c r="H3855" s="15">
        <v>63.289000000000001</v>
      </c>
      <c r="I3855" s="15">
        <v>-2.2690000000000002E-3</v>
      </c>
      <c r="J3855" s="14">
        <v>2.6472648850413001</v>
      </c>
      <c r="K3855" s="15">
        <v>-1.706</v>
      </c>
      <c r="L3855" s="16">
        <v>25.91</v>
      </c>
      <c r="M3855" s="14">
        <v>30915351.798823949</v>
      </c>
      <c r="N3855" s="14">
        <v>0.53252007458953898</v>
      </c>
      <c r="O3855" s="14">
        <v>203.69733829221721</v>
      </c>
      <c r="P3855" s="14">
        <v>28.38340640930781</v>
      </c>
      <c r="Q3855" s="15">
        <v>20.467517589859511</v>
      </c>
      <c r="R3855" s="14">
        <v>2.915630975143404</v>
      </c>
      <c r="S3855" s="14">
        <v>44093.923676815997</v>
      </c>
    </row>
    <row r="3856" spans="1:19" x14ac:dyDescent="0.35">
      <c r="A3856" s="13">
        <v>1277</v>
      </c>
      <c r="B3856" s="13">
        <v>0</v>
      </c>
      <c r="C3856" s="13">
        <v>47</v>
      </c>
      <c r="D3856" s="13">
        <v>128</v>
      </c>
      <c r="E3856" s="13">
        <v>45</v>
      </c>
      <c r="F3856" s="15">
        <v>34.128999999999998</v>
      </c>
      <c r="G3856" s="15">
        <v>2.3109999999999999</v>
      </c>
      <c r="H3856" s="15">
        <v>74.739000000000004</v>
      </c>
      <c r="I3856" s="15">
        <v>-5.3509999999999999E-3</v>
      </c>
      <c r="J3856" s="14">
        <v>2.6472648850413001</v>
      </c>
      <c r="K3856" s="15">
        <v>-1.631</v>
      </c>
      <c r="L3856" s="16">
        <v>27.53</v>
      </c>
      <c r="M3856" s="14">
        <v>30915351.798823949</v>
      </c>
      <c r="N3856" s="14">
        <v>0.53252007458953898</v>
      </c>
      <c r="O3856" s="14">
        <v>203.69733829221721</v>
      </c>
      <c r="P3856" s="14">
        <v>28.38340640930781</v>
      </c>
      <c r="Q3856" s="15">
        <v>20.822046056926052</v>
      </c>
      <c r="R3856" s="14">
        <v>2.915630975143404</v>
      </c>
      <c r="S3856" s="14">
        <v>44093.923676815997</v>
      </c>
    </row>
    <row r="3857" spans="1:19" x14ac:dyDescent="0.35">
      <c r="A3857" s="13">
        <v>1277</v>
      </c>
      <c r="B3857" s="13">
        <v>50</v>
      </c>
      <c r="C3857" s="13">
        <v>47</v>
      </c>
      <c r="D3857" s="13">
        <v>128</v>
      </c>
      <c r="E3857" s="13">
        <v>0</v>
      </c>
      <c r="F3857" s="15">
        <v>32.010000000000012</v>
      </c>
      <c r="G3857" s="15">
        <v>19.760000000000002</v>
      </c>
      <c r="H3857" s="15">
        <v>73.45</v>
      </c>
      <c r="I3857" s="15">
        <v>-5.1250000000000002E-3</v>
      </c>
      <c r="J3857" s="14">
        <v>2.6472648850413001</v>
      </c>
      <c r="K3857" s="15">
        <v>-3.157</v>
      </c>
      <c r="L3857" s="16">
        <v>10.82</v>
      </c>
      <c r="M3857" s="14">
        <v>30915351.798823949</v>
      </c>
      <c r="N3857" s="14">
        <v>0.53252007458953898</v>
      </c>
      <c r="O3857" s="14">
        <v>203.69733829221721</v>
      </c>
      <c r="P3857" s="14">
        <v>28.389319618976419</v>
      </c>
      <c r="Q3857" s="15">
        <v>21.016672584771051</v>
      </c>
      <c r="R3857" s="14">
        <v>2.915630975143404</v>
      </c>
      <c r="S3857" s="14">
        <v>44093.923676815997</v>
      </c>
    </row>
    <row r="3858" spans="1:19" x14ac:dyDescent="0.35">
      <c r="A3858" s="13">
        <v>1277</v>
      </c>
      <c r="B3858" s="13">
        <v>50</v>
      </c>
      <c r="C3858" s="13">
        <v>47</v>
      </c>
      <c r="D3858" s="13">
        <v>128</v>
      </c>
      <c r="E3858" s="13">
        <v>22.5</v>
      </c>
      <c r="F3858" s="15">
        <v>35.96</v>
      </c>
      <c r="G3858" s="15">
        <v>19.93</v>
      </c>
      <c r="H3858" s="15">
        <v>54.280000000000022</v>
      </c>
      <c r="I3858" s="15">
        <v>-3.2330000000000002E-3</v>
      </c>
      <c r="J3858" s="14">
        <v>2.6472648850413001</v>
      </c>
      <c r="K3858" s="15">
        <v>-2.863</v>
      </c>
      <c r="L3858" s="16">
        <v>13.3</v>
      </c>
      <c r="M3858" s="14">
        <v>30915351.798823949</v>
      </c>
      <c r="N3858" s="14">
        <v>0.53252007458953898</v>
      </c>
      <c r="O3858" s="14">
        <v>203.69733829221721</v>
      </c>
      <c r="P3858" s="14">
        <v>28.389319618976419</v>
      </c>
      <c r="Q3858" s="15">
        <v>20.91618966842638</v>
      </c>
      <c r="R3858" s="14">
        <v>2.915630975143404</v>
      </c>
      <c r="S3858" s="14">
        <v>44093.923676815997</v>
      </c>
    </row>
    <row r="3859" spans="1:19" x14ac:dyDescent="0.35">
      <c r="A3859" s="13">
        <v>1277</v>
      </c>
      <c r="B3859" s="13">
        <v>50</v>
      </c>
      <c r="C3859" s="13">
        <v>47</v>
      </c>
      <c r="D3859" s="13">
        <v>128</v>
      </c>
      <c r="E3859" s="13">
        <v>45</v>
      </c>
      <c r="F3859" s="15">
        <v>36.909999999999997</v>
      </c>
      <c r="G3859" s="15">
        <v>20.05</v>
      </c>
      <c r="H3859" s="15">
        <v>73.63000000000001</v>
      </c>
      <c r="I3859" s="15">
        <v>-8.2019999999999992E-3</v>
      </c>
      <c r="J3859" s="14">
        <v>2.6472648850413001</v>
      </c>
      <c r="K3859" s="15">
        <v>-2.4790000000000001</v>
      </c>
      <c r="L3859" s="16">
        <v>14.26</v>
      </c>
      <c r="M3859" s="14">
        <v>30915351.798823949</v>
      </c>
      <c r="N3859" s="14">
        <v>0.53252007458953898</v>
      </c>
      <c r="O3859" s="14">
        <v>203.69733829221721</v>
      </c>
      <c r="P3859" s="14">
        <v>28.389319618976419</v>
      </c>
      <c r="Q3859" s="15">
        <v>21.082687301195751</v>
      </c>
      <c r="R3859" s="14">
        <v>2.915630975143404</v>
      </c>
      <c r="S3859" s="14">
        <v>44093.923676815997</v>
      </c>
    </row>
    <row r="3860" spans="1:19" x14ac:dyDescent="0.35">
      <c r="A3860" s="13">
        <v>851</v>
      </c>
      <c r="B3860" s="13">
        <v>0</v>
      </c>
      <c r="C3860" s="13">
        <v>67</v>
      </c>
      <c r="D3860" s="13">
        <v>219</v>
      </c>
      <c r="E3860" s="13">
        <v>0</v>
      </c>
      <c r="F3860" s="15">
        <v>28.57</v>
      </c>
      <c r="G3860" s="15">
        <v>2.39</v>
      </c>
      <c r="H3860" s="15">
        <v>84.55</v>
      </c>
      <c r="I3860" s="15">
        <v>-1.5770000000000001E-3</v>
      </c>
      <c r="J3860" s="14">
        <v>4.9784208252098656</v>
      </c>
      <c r="K3860" s="15">
        <v>-4.7220000000000004</v>
      </c>
      <c r="L3860" s="16">
        <v>48.91</v>
      </c>
      <c r="M3860" s="14">
        <v>33378576.429578889</v>
      </c>
      <c r="N3860" s="14">
        <v>0.39895845918039868</v>
      </c>
      <c r="O3860" s="14">
        <v>147.59221160741461</v>
      </c>
      <c r="P3860" s="14">
        <v>26.672239753680639</v>
      </c>
      <c r="Q3860" s="15">
        <v>16.857208858310809</v>
      </c>
      <c r="R3860" s="14">
        <v>2.6429111055149841</v>
      </c>
      <c r="S3860" s="14">
        <v>20161.196606440612</v>
      </c>
    </row>
    <row r="3861" spans="1:19" x14ac:dyDescent="0.35">
      <c r="A3861" s="13">
        <v>851</v>
      </c>
      <c r="B3861" s="13">
        <v>0</v>
      </c>
      <c r="C3861" s="13">
        <v>67</v>
      </c>
      <c r="D3861" s="13">
        <v>219</v>
      </c>
      <c r="E3861" s="13">
        <v>22.5</v>
      </c>
      <c r="F3861" s="15">
        <v>42.34</v>
      </c>
      <c r="G3861" s="15">
        <v>3.5400000000000031</v>
      </c>
      <c r="H3861" s="15">
        <v>95.42</v>
      </c>
      <c r="I3861" s="15">
        <v>-2.0210000000000001E-4</v>
      </c>
      <c r="J3861" s="14">
        <v>4.9784208252098656</v>
      </c>
      <c r="K3861" s="15">
        <v>-4.069</v>
      </c>
      <c r="L3861" s="16">
        <v>46.11</v>
      </c>
      <c r="M3861" s="14">
        <v>33378576.429578889</v>
      </c>
      <c r="N3861" s="14">
        <v>0.39895845918039868</v>
      </c>
      <c r="O3861" s="14">
        <v>147.59221160741461</v>
      </c>
      <c r="P3861" s="14">
        <v>26.672239753680639</v>
      </c>
      <c r="Q3861" s="15">
        <v>15.871708509520319</v>
      </c>
      <c r="R3861" s="14">
        <v>2.6429111055149841</v>
      </c>
      <c r="S3861" s="14">
        <v>20161.196606440612</v>
      </c>
    </row>
    <row r="3862" spans="1:19" x14ac:dyDescent="0.35">
      <c r="A3862" s="13">
        <v>851</v>
      </c>
      <c r="B3862" s="13">
        <v>0</v>
      </c>
      <c r="C3862" s="13">
        <v>67</v>
      </c>
      <c r="D3862" s="13">
        <v>219</v>
      </c>
      <c r="E3862" s="13">
        <v>45</v>
      </c>
      <c r="F3862" s="15">
        <v>50.239999999999988</v>
      </c>
      <c r="G3862" s="15">
        <v>4.3800000000000017</v>
      </c>
      <c r="H3862" s="15">
        <v>99.950000000000017</v>
      </c>
      <c r="I3862" s="15">
        <v>-2.3570000000000002E-3</v>
      </c>
      <c r="J3862" s="14">
        <v>4.9784208252098656</v>
      </c>
      <c r="K3862" s="15">
        <v>-3.3860000000000001</v>
      </c>
      <c r="L3862" s="16">
        <v>49.91</v>
      </c>
      <c r="M3862" s="14">
        <v>33378576.429578889</v>
      </c>
      <c r="N3862" s="14">
        <v>0.39895845918039868</v>
      </c>
      <c r="O3862" s="14">
        <v>147.59221160741461</v>
      </c>
      <c r="P3862" s="14">
        <v>26.672239753680639</v>
      </c>
      <c r="Q3862" s="15">
        <v>16.13078160727337</v>
      </c>
      <c r="R3862" s="14">
        <v>2.6429111055149841</v>
      </c>
      <c r="S3862" s="14">
        <v>20161.196606440612</v>
      </c>
    </row>
    <row r="3863" spans="1:19" x14ac:dyDescent="0.35">
      <c r="A3863" s="13">
        <v>851</v>
      </c>
      <c r="B3863" s="13">
        <v>50</v>
      </c>
      <c r="C3863" s="13">
        <v>67</v>
      </c>
      <c r="D3863" s="13">
        <v>219</v>
      </c>
      <c r="E3863" s="13">
        <v>0</v>
      </c>
      <c r="F3863" s="15">
        <v>40.459999999999987</v>
      </c>
      <c r="G3863" s="15">
        <v>28.36</v>
      </c>
      <c r="H3863" s="15">
        <v>103.99</v>
      </c>
      <c r="I3863" s="15">
        <v>-8.7360000000000007E-3</v>
      </c>
      <c r="J3863" s="14">
        <v>4.9784208252098656</v>
      </c>
      <c r="K3863" s="15">
        <v>-6.6920000000000002</v>
      </c>
      <c r="L3863" s="16">
        <v>19.05</v>
      </c>
      <c r="M3863" s="14">
        <v>33378576.429578889</v>
      </c>
      <c r="N3863" s="14">
        <v>0.39895845918039868</v>
      </c>
      <c r="O3863" s="14">
        <v>147.59221160741461</v>
      </c>
      <c r="P3863" s="14">
        <v>26.677796470295998</v>
      </c>
      <c r="Q3863" s="15">
        <v>18.23671788640771</v>
      </c>
      <c r="R3863" s="14">
        <v>2.6429111055149841</v>
      </c>
      <c r="S3863" s="14">
        <v>20161.196606440612</v>
      </c>
    </row>
    <row r="3864" spans="1:19" x14ac:dyDescent="0.35">
      <c r="A3864" s="13">
        <v>851</v>
      </c>
      <c r="B3864" s="13">
        <v>50</v>
      </c>
      <c r="C3864" s="13">
        <v>67</v>
      </c>
      <c r="D3864" s="13">
        <v>219</v>
      </c>
      <c r="E3864" s="13">
        <v>22.5</v>
      </c>
      <c r="F3864" s="15">
        <v>46.900000000000013</v>
      </c>
      <c r="G3864" s="15">
        <v>28.620000000000012</v>
      </c>
      <c r="H3864" s="15">
        <v>100.84</v>
      </c>
      <c r="I3864" s="15">
        <v>-8.6379999999999998E-3</v>
      </c>
      <c r="J3864" s="14">
        <v>4.9784208252098656</v>
      </c>
      <c r="K3864" s="15">
        <v>-6.1269999999999998</v>
      </c>
      <c r="L3864" s="16">
        <v>21.7</v>
      </c>
      <c r="M3864" s="14">
        <v>33378576.429578889</v>
      </c>
      <c r="N3864" s="14">
        <v>0.39895845918039868</v>
      </c>
      <c r="O3864" s="14">
        <v>147.59221160741461</v>
      </c>
      <c r="P3864" s="14">
        <v>26.677796470295998</v>
      </c>
      <c r="Q3864" s="15">
        <v>16.757275688452271</v>
      </c>
      <c r="R3864" s="14">
        <v>2.6429111055149841</v>
      </c>
      <c r="S3864" s="14">
        <v>20161.196606440612</v>
      </c>
    </row>
    <row r="3865" spans="1:19" x14ac:dyDescent="0.35">
      <c r="A3865" s="13">
        <v>851</v>
      </c>
      <c r="B3865" s="13">
        <v>50</v>
      </c>
      <c r="C3865" s="13">
        <v>67</v>
      </c>
      <c r="D3865" s="13">
        <v>219</v>
      </c>
      <c r="E3865" s="13">
        <v>45</v>
      </c>
      <c r="F3865" s="15">
        <v>51.259999999999991</v>
      </c>
      <c r="G3865" s="15">
        <v>28.920000000000009</v>
      </c>
      <c r="H3865" s="15">
        <v>103.1</v>
      </c>
      <c r="I3865" s="15">
        <v>-1.242E-2</v>
      </c>
      <c r="J3865" s="14">
        <v>4.9784208252098656</v>
      </c>
      <c r="K3865" s="15">
        <v>-5.0549999999999997</v>
      </c>
      <c r="L3865" s="16">
        <v>22.22</v>
      </c>
      <c r="M3865" s="14">
        <v>33378576.429578889</v>
      </c>
      <c r="N3865" s="14">
        <v>0.39895845918039868</v>
      </c>
      <c r="O3865" s="14">
        <v>147.59221160741461</v>
      </c>
      <c r="P3865" s="14">
        <v>26.677796470295998</v>
      </c>
      <c r="Q3865" s="15">
        <v>16.570774644408289</v>
      </c>
      <c r="R3865" s="14">
        <v>2.6429111055149841</v>
      </c>
      <c r="S3865" s="14">
        <v>20161.196606440612</v>
      </c>
    </row>
    <row r="3866" spans="1:19" x14ac:dyDescent="0.35">
      <c r="A3866" s="13">
        <v>934</v>
      </c>
      <c r="B3866" s="13">
        <v>0</v>
      </c>
      <c r="C3866" s="13">
        <v>164</v>
      </c>
      <c r="D3866" s="13">
        <v>138</v>
      </c>
      <c r="E3866" s="13">
        <v>0</v>
      </c>
      <c r="F3866" s="15">
        <v>25.905999999999999</v>
      </c>
      <c r="G3866" s="15">
        <v>1.4830000000000001</v>
      </c>
      <c r="H3866" s="15">
        <v>223.476</v>
      </c>
      <c r="I3866" s="15">
        <v>2.7330000000000001</v>
      </c>
      <c r="J3866" s="14">
        <v>3.0427946519622129</v>
      </c>
      <c r="K3866" s="15">
        <v>-2.2959999999999998</v>
      </c>
      <c r="L3866" s="16">
        <v>22.6</v>
      </c>
      <c r="M3866" s="14">
        <v>24685002.063393589</v>
      </c>
      <c r="N3866" s="14">
        <v>0.44274634741291929</v>
      </c>
      <c r="O3866" s="14">
        <v>165.53438806899089</v>
      </c>
      <c r="P3866" s="14">
        <v>75.493098523325514</v>
      </c>
      <c r="Q3866" s="15">
        <v>18.587674024383571</v>
      </c>
      <c r="R3866" s="14">
        <v>2.6983177570093462</v>
      </c>
      <c r="S3866" s="14">
        <v>26538.200922280081</v>
      </c>
    </row>
    <row r="3867" spans="1:19" x14ac:dyDescent="0.35">
      <c r="A3867" s="13">
        <v>934</v>
      </c>
      <c r="B3867" s="13">
        <v>0</v>
      </c>
      <c r="C3867" s="13">
        <v>164</v>
      </c>
      <c r="D3867" s="13">
        <v>138</v>
      </c>
      <c r="E3867" s="13">
        <v>22.5</v>
      </c>
      <c r="F3867" s="15">
        <v>26.114999999999998</v>
      </c>
      <c r="G3867" s="15">
        <v>2.234999999999999</v>
      </c>
      <c r="H3867" s="15">
        <v>171.11500000000001</v>
      </c>
      <c r="I3867" s="15">
        <v>4.6130000000000004</v>
      </c>
      <c r="J3867" s="14">
        <v>3.0427946519622129</v>
      </c>
      <c r="K3867" s="15">
        <v>-0.13220000000000001</v>
      </c>
      <c r="L3867" s="16">
        <v>21.44</v>
      </c>
      <c r="M3867" s="14">
        <v>24685002.063393589</v>
      </c>
      <c r="N3867" s="14">
        <v>0.44274634741291929</v>
      </c>
      <c r="O3867" s="14">
        <v>165.53438806899089</v>
      </c>
      <c r="P3867" s="14">
        <v>75.493098523325514</v>
      </c>
      <c r="Q3867" s="15">
        <v>17.91280453852756</v>
      </c>
      <c r="R3867" s="14">
        <v>2.6983177570093462</v>
      </c>
      <c r="S3867" s="14">
        <v>26538.200922280081</v>
      </c>
    </row>
    <row r="3868" spans="1:19" x14ac:dyDescent="0.35">
      <c r="A3868" s="13">
        <v>934</v>
      </c>
      <c r="B3868" s="13">
        <v>0</v>
      </c>
      <c r="C3868" s="13">
        <v>164</v>
      </c>
      <c r="D3868" s="13">
        <v>138</v>
      </c>
      <c r="E3868" s="13">
        <v>45</v>
      </c>
      <c r="F3868" s="15">
        <v>91.754000000000005</v>
      </c>
      <c r="G3868" s="15">
        <v>2.7240000000000011</v>
      </c>
      <c r="H3868" s="15">
        <v>204.994</v>
      </c>
      <c r="I3868" s="15">
        <v>-5.1259999999999999E-4</v>
      </c>
      <c r="J3868" s="14">
        <v>3.0427946519622129</v>
      </c>
      <c r="K3868" s="15">
        <v>-1.3089999999999999</v>
      </c>
      <c r="L3868" s="16">
        <v>23.17</v>
      </c>
      <c r="M3868" s="14">
        <v>24685002.063393589</v>
      </c>
      <c r="N3868" s="14">
        <v>0.44274634741291929</v>
      </c>
      <c r="O3868" s="14">
        <v>165.53438806899089</v>
      </c>
      <c r="P3868" s="14">
        <v>75.493098523325514</v>
      </c>
      <c r="Q3868" s="15">
        <v>27.321670220385901</v>
      </c>
      <c r="R3868" s="14">
        <v>2.6983177570093462</v>
      </c>
      <c r="S3868" s="14">
        <v>26538.200922280081</v>
      </c>
    </row>
    <row r="3869" spans="1:19" x14ac:dyDescent="0.35">
      <c r="A3869" s="13">
        <v>934</v>
      </c>
      <c r="B3869" s="13">
        <v>50</v>
      </c>
      <c r="C3869" s="13">
        <v>164</v>
      </c>
      <c r="D3869" s="13">
        <v>138</v>
      </c>
      <c r="E3869" s="13">
        <v>0</v>
      </c>
      <c r="F3869" s="15">
        <v>119.35</v>
      </c>
      <c r="G3869" s="15">
        <v>78.320000000000007</v>
      </c>
      <c r="H3869" s="15">
        <v>250.85</v>
      </c>
      <c r="I3869" s="15">
        <v>-1.4909999999999999E-3</v>
      </c>
      <c r="J3869" s="14">
        <v>3.0427946519622129</v>
      </c>
      <c r="K3869" s="15">
        <v>-3.0859999999999999</v>
      </c>
      <c r="L3869" s="16">
        <v>5.3479999999999999</v>
      </c>
      <c r="M3869" s="14">
        <v>24685002.063393589</v>
      </c>
      <c r="N3869" s="14">
        <v>0.44274634741291929</v>
      </c>
      <c r="O3869" s="14">
        <v>165.53438806899089</v>
      </c>
      <c r="P3869" s="14">
        <v>75.508826252184534</v>
      </c>
      <c r="Q3869" s="15">
        <v>28.13346273698043</v>
      </c>
      <c r="R3869" s="14">
        <v>2.6983177570093462</v>
      </c>
      <c r="S3869" s="14">
        <v>26538.200922280081</v>
      </c>
    </row>
    <row r="3870" spans="1:19" x14ac:dyDescent="0.35">
      <c r="A3870" s="13">
        <v>934</v>
      </c>
      <c r="B3870" s="13">
        <v>50</v>
      </c>
      <c r="C3870" s="13">
        <v>164</v>
      </c>
      <c r="D3870" s="13">
        <v>138</v>
      </c>
      <c r="E3870" s="13">
        <v>22.5</v>
      </c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</row>
    <row r="3871" spans="1:19" x14ac:dyDescent="0.35">
      <c r="A3871" s="13">
        <v>934</v>
      </c>
      <c r="B3871" s="13">
        <v>50</v>
      </c>
      <c r="C3871" s="13">
        <v>164</v>
      </c>
      <c r="D3871" s="13">
        <v>138</v>
      </c>
      <c r="E3871" s="13">
        <v>45</v>
      </c>
      <c r="F3871" s="15">
        <v>115.25</v>
      </c>
      <c r="G3871" s="15">
        <v>78.360000000000014</v>
      </c>
      <c r="H3871" s="15">
        <v>240.05</v>
      </c>
      <c r="I3871" s="15">
        <v>-1.358E-3</v>
      </c>
      <c r="J3871" s="14">
        <v>3.0427946519622129</v>
      </c>
      <c r="K3871" s="15">
        <v>-3.06</v>
      </c>
      <c r="L3871" s="16">
        <v>7.1769999999999996</v>
      </c>
      <c r="M3871" s="14">
        <v>24685002.063393589</v>
      </c>
      <c r="N3871" s="14">
        <v>0.44274634741291929</v>
      </c>
      <c r="O3871" s="14">
        <v>165.53438806899089</v>
      </c>
      <c r="P3871" s="14">
        <v>75.508826252184534</v>
      </c>
      <c r="Q3871" s="15">
        <v>25.985307304792901</v>
      </c>
      <c r="R3871" s="14">
        <v>2.6983177570093462</v>
      </c>
      <c r="S3871" s="14">
        <v>26538.200922280081</v>
      </c>
    </row>
    <row r="3872" spans="1:19" x14ac:dyDescent="0.35">
      <c r="A3872" s="13">
        <v>964</v>
      </c>
      <c r="B3872" s="13">
        <v>0</v>
      </c>
      <c r="C3872" s="13">
        <v>79</v>
      </c>
      <c r="D3872" s="13">
        <v>259</v>
      </c>
      <c r="E3872" s="13">
        <v>0</v>
      </c>
      <c r="F3872" s="15">
        <v>36.36</v>
      </c>
      <c r="G3872" s="15">
        <v>2.7300000000000009</v>
      </c>
      <c r="H3872" s="15">
        <v>101.45</v>
      </c>
      <c r="I3872" s="15">
        <v>-8.2660000000000008E-3</v>
      </c>
      <c r="J3872" s="14">
        <v>5.736461584509013</v>
      </c>
      <c r="K3872" s="15">
        <v>-7.4790000000000001</v>
      </c>
      <c r="L3872" s="16">
        <v>79.45</v>
      </c>
      <c r="M3872" s="14">
        <v>45285999.887621634</v>
      </c>
      <c r="N3872" s="14">
        <v>0.43634243984540172</v>
      </c>
      <c r="O3872" s="14">
        <v>162.8843113953854</v>
      </c>
      <c r="P3872" s="14">
        <v>35.623021656687122</v>
      </c>
      <c r="Q3872" s="15">
        <v>23.755174899251159</v>
      </c>
      <c r="R3872" s="14">
        <v>2.71806331471136</v>
      </c>
      <c r="S3872" s="14">
        <v>25525.4038451304</v>
      </c>
    </row>
    <row r="3873" spans="1:19" x14ac:dyDescent="0.35">
      <c r="A3873" s="13">
        <v>964</v>
      </c>
      <c r="B3873" s="13">
        <v>0</v>
      </c>
      <c r="C3873" s="13">
        <v>79</v>
      </c>
      <c r="D3873" s="13">
        <v>259</v>
      </c>
      <c r="E3873" s="13">
        <v>22.5</v>
      </c>
      <c r="F3873" s="15">
        <v>54.570000000000007</v>
      </c>
      <c r="G3873" s="15">
        <v>4.0399999999999983</v>
      </c>
      <c r="H3873" s="15">
        <v>110.8</v>
      </c>
      <c r="I3873" s="15">
        <v>-1.0999999999999999E-2</v>
      </c>
      <c r="J3873" s="14">
        <v>5.736461584509013</v>
      </c>
      <c r="K3873" s="15">
        <v>-6.3849999999999998</v>
      </c>
      <c r="L3873" s="16">
        <v>74.69</v>
      </c>
      <c r="M3873" s="14">
        <v>45285999.887621634</v>
      </c>
      <c r="N3873" s="14">
        <v>0.43634243984540172</v>
      </c>
      <c r="O3873" s="14">
        <v>162.8843113953854</v>
      </c>
      <c r="P3873" s="14">
        <v>35.623021656687122</v>
      </c>
      <c r="Q3873" s="15">
        <v>22.939436086679699</v>
      </c>
      <c r="R3873" s="14">
        <v>2.71806331471136</v>
      </c>
      <c r="S3873" s="14">
        <v>25525.4038451304</v>
      </c>
    </row>
    <row r="3874" spans="1:19" x14ac:dyDescent="0.35">
      <c r="A3874" s="13">
        <v>964</v>
      </c>
      <c r="B3874" s="13">
        <v>0</v>
      </c>
      <c r="C3874" s="13">
        <v>79</v>
      </c>
      <c r="D3874" s="13">
        <v>259</v>
      </c>
      <c r="E3874" s="13">
        <v>45</v>
      </c>
      <c r="F3874" s="15">
        <v>59.970000000000013</v>
      </c>
      <c r="G3874" s="15">
        <v>5.0599999999999987</v>
      </c>
      <c r="H3874" s="15">
        <v>115.8</v>
      </c>
      <c r="I3874" s="15">
        <v>-2.1979999999999999E-3</v>
      </c>
      <c r="J3874" s="14">
        <v>5.736461584509013</v>
      </c>
      <c r="K3874" s="15">
        <v>-5.3550000000000004</v>
      </c>
      <c r="L3874" s="16">
        <v>80.430000000000007</v>
      </c>
      <c r="M3874" s="14">
        <v>45285999.887621634</v>
      </c>
      <c r="N3874" s="14">
        <v>0.43634243984540172</v>
      </c>
      <c r="O3874" s="14">
        <v>162.8843113953854</v>
      </c>
      <c r="P3874" s="14">
        <v>35.623021656687122</v>
      </c>
      <c r="Q3874" s="15">
        <v>23.521384111119961</v>
      </c>
      <c r="R3874" s="14">
        <v>2.71806331471136</v>
      </c>
      <c r="S3874" s="14">
        <v>25525.4038451304</v>
      </c>
    </row>
    <row r="3875" spans="1:19" x14ac:dyDescent="0.35">
      <c r="A3875" s="13">
        <v>964</v>
      </c>
      <c r="B3875" s="13">
        <v>50</v>
      </c>
      <c r="C3875" s="13">
        <v>79</v>
      </c>
      <c r="D3875" s="13">
        <v>259</v>
      </c>
      <c r="E3875" s="13">
        <v>0</v>
      </c>
      <c r="F3875" s="15">
        <v>48.639999999999993</v>
      </c>
      <c r="G3875" s="15">
        <v>32.959999999999987</v>
      </c>
      <c r="H3875" s="15">
        <v>123.03</v>
      </c>
      <c r="I3875" s="15">
        <v>-1.234E-2</v>
      </c>
      <c r="J3875" s="14">
        <v>5.736461584509013</v>
      </c>
      <c r="K3875" s="15">
        <v>-10.42</v>
      </c>
      <c r="L3875" s="16">
        <v>32.01</v>
      </c>
      <c r="M3875" s="14">
        <v>45285999.887621634</v>
      </c>
      <c r="N3875" s="14">
        <v>0.43634243984540172</v>
      </c>
      <c r="O3875" s="14">
        <v>162.8843113953854</v>
      </c>
      <c r="P3875" s="14">
        <v>35.630443119532259</v>
      </c>
      <c r="Q3875" s="15">
        <v>25.619201084923869</v>
      </c>
      <c r="R3875" s="14">
        <v>2.71806331471136</v>
      </c>
      <c r="S3875" s="14">
        <v>25525.4038451304</v>
      </c>
    </row>
    <row r="3876" spans="1:19" x14ac:dyDescent="0.35">
      <c r="A3876" s="13">
        <v>964</v>
      </c>
      <c r="B3876" s="13">
        <v>50</v>
      </c>
      <c r="C3876" s="13">
        <v>79</v>
      </c>
      <c r="D3876" s="13">
        <v>259</v>
      </c>
      <c r="E3876" s="13">
        <v>22.5</v>
      </c>
      <c r="F3876" s="15">
        <v>56.67</v>
      </c>
      <c r="G3876" s="15">
        <v>33.36</v>
      </c>
      <c r="H3876" s="15">
        <v>114.29</v>
      </c>
      <c r="I3876" s="15">
        <v>-1.2149999999999999E-2</v>
      </c>
      <c r="J3876" s="14">
        <v>5.736461584509013</v>
      </c>
      <c r="K3876" s="15">
        <v>-9.4369999999999994</v>
      </c>
      <c r="L3876" s="16">
        <v>36.86</v>
      </c>
      <c r="M3876" s="14">
        <v>45285999.887621634</v>
      </c>
      <c r="N3876" s="14">
        <v>0.43634243984540172</v>
      </c>
      <c r="O3876" s="14">
        <v>162.8843113953854</v>
      </c>
      <c r="P3876" s="14">
        <v>35.630443119532259</v>
      </c>
      <c r="Q3876" s="15">
        <v>24.041215616111369</v>
      </c>
      <c r="R3876" s="14">
        <v>2.71806331471136</v>
      </c>
      <c r="S3876" s="14">
        <v>25525.4038451304</v>
      </c>
    </row>
    <row r="3877" spans="1:19" x14ac:dyDescent="0.35">
      <c r="A3877" s="13">
        <v>964</v>
      </c>
      <c r="B3877" s="13">
        <v>50</v>
      </c>
      <c r="C3877" s="13">
        <v>79</v>
      </c>
      <c r="D3877" s="13">
        <v>259</v>
      </c>
      <c r="E3877" s="13">
        <v>45</v>
      </c>
      <c r="F3877" s="15">
        <v>61.600000000000009</v>
      </c>
      <c r="G3877" s="15">
        <v>33.65</v>
      </c>
      <c r="H3877" s="15">
        <v>120.41</v>
      </c>
      <c r="I3877" s="15">
        <v>-2.546E-2</v>
      </c>
      <c r="J3877" s="14">
        <v>5.736461584509013</v>
      </c>
      <c r="K3877" s="15">
        <v>-7.86</v>
      </c>
      <c r="L3877" s="16">
        <v>38.19</v>
      </c>
      <c r="M3877" s="14">
        <v>45285999.887621634</v>
      </c>
      <c r="N3877" s="14">
        <v>0.43634243984540172</v>
      </c>
      <c r="O3877" s="14">
        <v>162.8843113953854</v>
      </c>
      <c r="P3877" s="14">
        <v>35.630443119532259</v>
      </c>
      <c r="Q3877" s="15">
        <v>24.10764768060913</v>
      </c>
      <c r="R3877" s="14">
        <v>2.71806331471136</v>
      </c>
      <c r="S3877" s="14">
        <v>25525.4038451304</v>
      </c>
    </row>
    <row r="3878" spans="1:19" x14ac:dyDescent="0.35">
      <c r="A3878" s="13">
        <v>1200</v>
      </c>
      <c r="B3878" s="13">
        <v>0</v>
      </c>
      <c r="C3878" s="13">
        <v>72</v>
      </c>
      <c r="D3878" s="13">
        <v>113</v>
      </c>
      <c r="E3878" s="13">
        <v>0</v>
      </c>
      <c r="F3878" s="15">
        <v>20.53</v>
      </c>
      <c r="G3878" s="15">
        <v>1.148000000000001</v>
      </c>
      <c r="H3878" s="15">
        <v>104.14</v>
      </c>
      <c r="I3878" s="15">
        <v>1.825</v>
      </c>
      <c r="J3878" s="14">
        <v>2.3616387518411588</v>
      </c>
      <c r="K3878" s="15">
        <v>-1.6830000000000001</v>
      </c>
      <c r="L3878" s="16">
        <v>20.329999999999998</v>
      </c>
      <c r="M3878" s="14">
        <v>26056477.49435183</v>
      </c>
      <c r="N3878" s="14">
        <v>0.51802872436388214</v>
      </c>
      <c r="O3878" s="14">
        <v>197.4029784686698</v>
      </c>
      <c r="P3878" s="14">
        <v>41.698449584582903</v>
      </c>
      <c r="Q3878" s="15">
        <v>19.458230387907609</v>
      </c>
      <c r="R3878" s="14">
        <v>2.8684115305753219</v>
      </c>
      <c r="S3878" s="14">
        <v>40796.239298332053</v>
      </c>
    </row>
    <row r="3879" spans="1:19" x14ac:dyDescent="0.35">
      <c r="A3879" s="13">
        <v>1200</v>
      </c>
      <c r="B3879" s="13">
        <v>0</v>
      </c>
      <c r="C3879" s="13">
        <v>72</v>
      </c>
      <c r="D3879" s="13">
        <v>113</v>
      </c>
      <c r="E3879" s="13">
        <v>22.5</v>
      </c>
      <c r="F3879" s="15">
        <v>46.692000000000007</v>
      </c>
      <c r="G3879" s="15">
        <v>1.6990000000000001</v>
      </c>
      <c r="H3879" s="15">
        <v>91.531999999999982</v>
      </c>
      <c r="I3879" s="15">
        <v>-9.2069999999999999E-4</v>
      </c>
      <c r="J3879" s="14">
        <v>2.3616387518411588</v>
      </c>
      <c r="K3879" s="15">
        <v>-0.54200000000000004</v>
      </c>
      <c r="L3879" s="16">
        <v>19.170000000000002</v>
      </c>
      <c r="M3879" s="14">
        <v>26056477.49435183</v>
      </c>
      <c r="N3879" s="14">
        <v>0.51802872436388214</v>
      </c>
      <c r="O3879" s="14">
        <v>197.4029784686698</v>
      </c>
      <c r="P3879" s="14">
        <v>41.698449584582903</v>
      </c>
      <c r="Q3879" s="15">
        <v>23.968872395553451</v>
      </c>
      <c r="R3879" s="14">
        <v>2.8684115305753219</v>
      </c>
      <c r="S3879" s="14">
        <v>40796.239298332053</v>
      </c>
    </row>
    <row r="3880" spans="1:19" x14ac:dyDescent="0.35">
      <c r="A3880" s="13">
        <v>1200</v>
      </c>
      <c r="B3880" s="13">
        <v>0</v>
      </c>
      <c r="C3880" s="13">
        <v>72</v>
      </c>
      <c r="D3880" s="13">
        <v>113</v>
      </c>
      <c r="E3880" s="13">
        <v>45</v>
      </c>
      <c r="F3880" s="15">
        <v>46.462999999999987</v>
      </c>
      <c r="G3880" s="15">
        <v>2.0910000000000002</v>
      </c>
      <c r="H3880" s="15">
        <v>112.40300000000001</v>
      </c>
      <c r="I3880" s="15">
        <v>-6.7120000000000005E-4</v>
      </c>
      <c r="J3880" s="14">
        <v>2.3616387518411588</v>
      </c>
      <c r="K3880" s="15">
        <v>-1.6950000000000001</v>
      </c>
      <c r="L3880" s="16">
        <v>20.45</v>
      </c>
      <c r="M3880" s="14">
        <v>26056477.49435183</v>
      </c>
      <c r="N3880" s="14">
        <v>0.51802872436388214</v>
      </c>
      <c r="O3880" s="14">
        <v>197.4029784686698</v>
      </c>
      <c r="P3880" s="14">
        <v>41.698449584582903</v>
      </c>
      <c r="Q3880" s="15">
        <v>23.5298402082657</v>
      </c>
      <c r="R3880" s="14">
        <v>2.8684115305753219</v>
      </c>
      <c r="S3880" s="14">
        <v>40796.239298332053</v>
      </c>
    </row>
    <row r="3881" spans="1:19" x14ac:dyDescent="0.35">
      <c r="A3881" s="13">
        <v>1200</v>
      </c>
      <c r="B3881" s="13">
        <v>50</v>
      </c>
      <c r="C3881" s="13">
        <v>72</v>
      </c>
      <c r="D3881" s="13">
        <v>113</v>
      </c>
      <c r="E3881" s="13">
        <v>0</v>
      </c>
      <c r="F3881" s="15">
        <v>53.316000000000003</v>
      </c>
      <c r="G3881" s="15">
        <v>32.746000000000002</v>
      </c>
      <c r="H3881" s="15">
        <v>108.786</v>
      </c>
      <c r="I3881" s="15">
        <v>-4.4450000000000002E-4</v>
      </c>
      <c r="J3881" s="14">
        <v>2.3616387518411588</v>
      </c>
      <c r="K3881" s="15">
        <v>-2.4319999999999999</v>
      </c>
      <c r="L3881" s="16">
        <v>6.4509999999999996</v>
      </c>
      <c r="M3881" s="14">
        <v>26056477.49435183</v>
      </c>
      <c r="N3881" s="14">
        <v>0.51802872436388214</v>
      </c>
      <c r="O3881" s="14">
        <v>197.4029784686698</v>
      </c>
      <c r="P3881" s="14">
        <v>41.707136761579683</v>
      </c>
      <c r="Q3881" s="15">
        <v>24.125416628742752</v>
      </c>
      <c r="R3881" s="14">
        <v>2.8684115305753219</v>
      </c>
      <c r="S3881" s="14">
        <v>40796.239298332053</v>
      </c>
    </row>
    <row r="3882" spans="1:19" x14ac:dyDescent="0.35">
      <c r="A3882" s="13">
        <v>1200</v>
      </c>
      <c r="B3882" s="13">
        <v>50</v>
      </c>
      <c r="C3882" s="13">
        <v>72</v>
      </c>
      <c r="D3882" s="13">
        <v>113</v>
      </c>
      <c r="E3882" s="13">
        <v>22.5</v>
      </c>
      <c r="F3882" s="15">
        <v>53.478000000000002</v>
      </c>
      <c r="G3882" s="15">
        <v>32.828000000000003</v>
      </c>
      <c r="H3882" s="15">
        <v>110.958</v>
      </c>
      <c r="I3882" s="15">
        <v>-1.5169999999999999E-3</v>
      </c>
      <c r="J3882" s="14">
        <v>2.3616387518411588</v>
      </c>
      <c r="K3882" s="15">
        <v>-2.242</v>
      </c>
      <c r="L3882" s="16">
        <v>8.3209999999999997</v>
      </c>
      <c r="M3882" s="14">
        <v>26056477.49435183</v>
      </c>
      <c r="N3882" s="14">
        <v>0.51802872436388214</v>
      </c>
      <c r="O3882" s="14">
        <v>197.4029784686698</v>
      </c>
      <c r="P3882" s="14">
        <v>41.707136761579683</v>
      </c>
      <c r="Q3882" s="15">
        <v>24.009346314357021</v>
      </c>
      <c r="R3882" s="14">
        <v>2.8684115305753219</v>
      </c>
      <c r="S3882" s="14">
        <v>40796.239298332053</v>
      </c>
    </row>
    <row r="3883" spans="1:19" x14ac:dyDescent="0.35">
      <c r="A3883" s="13">
        <v>1200</v>
      </c>
      <c r="B3883" s="13">
        <v>50</v>
      </c>
      <c r="C3883" s="13">
        <v>72</v>
      </c>
      <c r="D3883" s="13">
        <v>113</v>
      </c>
      <c r="E3883" s="13">
        <v>45</v>
      </c>
      <c r="F3883" s="15">
        <v>54.386000000000003</v>
      </c>
      <c r="G3883" s="15">
        <v>32.896000000000001</v>
      </c>
      <c r="H3883" s="15">
        <v>111.786</v>
      </c>
      <c r="I3883" s="15">
        <v>-3.356E-3</v>
      </c>
      <c r="J3883" s="14">
        <v>2.3616387518411588</v>
      </c>
      <c r="K3883" s="15">
        <v>-1.8129999999999999</v>
      </c>
      <c r="L3883" s="16">
        <v>8.9109999999999996</v>
      </c>
      <c r="M3883" s="14">
        <v>26056477.49435183</v>
      </c>
      <c r="N3883" s="14">
        <v>0.51802872436388214</v>
      </c>
      <c r="O3883" s="14">
        <v>197.4029784686698</v>
      </c>
      <c r="P3883" s="14">
        <v>41.707136761579683</v>
      </c>
      <c r="Q3883" s="15">
        <v>23.66280334486008</v>
      </c>
      <c r="R3883" s="14">
        <v>2.8684115305753219</v>
      </c>
      <c r="S3883" s="14">
        <v>40796.239298332053</v>
      </c>
    </row>
    <row r="3884" spans="1:19" x14ac:dyDescent="0.35">
      <c r="A3884" s="13">
        <v>896</v>
      </c>
      <c r="B3884" s="13">
        <v>0</v>
      </c>
      <c r="C3884" s="13">
        <v>140</v>
      </c>
      <c r="D3884" s="13">
        <v>41</v>
      </c>
      <c r="E3884" s="13">
        <v>0</v>
      </c>
      <c r="F3884" s="15">
        <v>7.391</v>
      </c>
      <c r="G3884" s="15">
        <v>0.42600000000000021</v>
      </c>
      <c r="H3884" s="15">
        <v>198.08699999999999</v>
      </c>
      <c r="I3884" s="15">
        <v>0.28739999999999999</v>
      </c>
      <c r="J3884" s="14">
        <v>0.90944764485853924</v>
      </c>
      <c r="K3884" s="15">
        <v>-4.7E-2</v>
      </c>
      <c r="L3884" s="16">
        <v>1.915</v>
      </c>
      <c r="M3884" s="14">
        <v>7114269.0829684054</v>
      </c>
      <c r="N3884" s="14">
        <v>0.43420709921549949</v>
      </c>
      <c r="O3884" s="14">
        <v>162.00268354612999</v>
      </c>
      <c r="P3884" s="14">
        <v>62.693877551020421</v>
      </c>
      <c r="Q3884" s="15">
        <v>5.4985426101042139</v>
      </c>
      <c r="R3884" s="14">
        <v>2.6730937773882562</v>
      </c>
      <c r="S3884" s="14">
        <v>25194.039623371191</v>
      </c>
    </row>
    <row r="3885" spans="1:19" x14ac:dyDescent="0.35">
      <c r="A3885" s="13">
        <v>896</v>
      </c>
      <c r="B3885" s="13">
        <v>0</v>
      </c>
      <c r="C3885" s="13">
        <v>140</v>
      </c>
      <c r="D3885" s="13">
        <v>41</v>
      </c>
      <c r="E3885" s="13">
        <v>22.5</v>
      </c>
      <c r="F3885" s="15">
        <v>17.957000000000001</v>
      </c>
      <c r="G3885" s="15">
        <v>0.63099999999999956</v>
      </c>
      <c r="H3885" s="15">
        <v>208.05699999999999</v>
      </c>
      <c r="I3885" s="15">
        <v>0.44419999999999998</v>
      </c>
      <c r="J3885" s="14">
        <v>0.90944764485853924</v>
      </c>
      <c r="K3885" s="15">
        <v>-4.1390000000000003E-2</v>
      </c>
      <c r="L3885" s="16">
        <v>1.8049999999999999</v>
      </c>
      <c r="M3885" s="14">
        <v>7114269.0829684054</v>
      </c>
      <c r="N3885" s="14">
        <v>0.43420709921549949</v>
      </c>
      <c r="O3885" s="14">
        <v>162.00268354612999</v>
      </c>
      <c r="P3885" s="14">
        <v>62.693877551020421</v>
      </c>
      <c r="Q3885" s="15">
        <v>9.366851973806126</v>
      </c>
      <c r="R3885" s="14">
        <v>2.6730937773882562</v>
      </c>
      <c r="S3885" s="14">
        <v>25194.039623371191</v>
      </c>
    </row>
    <row r="3886" spans="1:19" x14ac:dyDescent="0.35">
      <c r="A3886" s="13">
        <v>896</v>
      </c>
      <c r="B3886" s="13">
        <v>0</v>
      </c>
      <c r="C3886" s="13">
        <v>140</v>
      </c>
      <c r="D3886" s="13">
        <v>41</v>
      </c>
      <c r="E3886" s="13">
        <v>45</v>
      </c>
      <c r="F3886" s="15">
        <v>107.277</v>
      </c>
      <c r="G3886" s="15">
        <v>0.81100000000000005</v>
      </c>
      <c r="H3886" s="15">
        <v>183.17699999999999</v>
      </c>
      <c r="I3886" s="15">
        <v>-6.7010000000000007E-6</v>
      </c>
      <c r="J3886" s="14">
        <v>0.90944764485853924</v>
      </c>
      <c r="K3886" s="15">
        <v>-0.17560000000000001</v>
      </c>
      <c r="L3886" s="16">
        <v>1.9630000000000001</v>
      </c>
      <c r="M3886" s="14">
        <v>7114269.0829684054</v>
      </c>
      <c r="N3886" s="14">
        <v>0.43420709921549949</v>
      </c>
      <c r="O3886" s="14">
        <v>162.00268354612999</v>
      </c>
      <c r="P3886" s="14">
        <v>62.693877551020421</v>
      </c>
      <c r="Q3886" s="15">
        <v>17.591915962238531</v>
      </c>
      <c r="R3886" s="14">
        <v>2.6730937773882562</v>
      </c>
      <c r="S3886" s="14">
        <v>25194.039623371191</v>
      </c>
    </row>
    <row r="3887" spans="1:19" x14ac:dyDescent="0.35">
      <c r="A3887" s="13">
        <v>896</v>
      </c>
      <c r="B3887" s="13">
        <v>50</v>
      </c>
      <c r="C3887" s="13">
        <v>140</v>
      </c>
      <c r="D3887" s="13">
        <v>41</v>
      </c>
      <c r="E3887" s="13">
        <v>0</v>
      </c>
      <c r="F3887" s="15">
        <v>111.706</v>
      </c>
      <c r="G3887" s="15">
        <v>68.795999999999992</v>
      </c>
      <c r="H3887" s="15">
        <v>211.30600000000001</v>
      </c>
      <c r="I3887" s="15">
        <v>2.8139999999999998E-2</v>
      </c>
      <c r="J3887" s="14">
        <v>0.90944764485853924</v>
      </c>
      <c r="K3887" s="15">
        <v>-7.5379999999999989E-2</v>
      </c>
      <c r="L3887" s="16">
        <v>0.37880000000000003</v>
      </c>
      <c r="M3887" s="14">
        <v>7114269.0829684054</v>
      </c>
      <c r="N3887" s="14">
        <v>0.43420709921549949</v>
      </c>
      <c r="O3887" s="14">
        <v>162.00268354612999</v>
      </c>
      <c r="P3887" s="14">
        <v>62.706938775510217</v>
      </c>
      <c r="Q3887" s="15">
        <v>19.959137810586981</v>
      </c>
      <c r="R3887" s="14">
        <v>2.6730937773882562</v>
      </c>
      <c r="S3887" s="14">
        <v>25194.039623371191</v>
      </c>
    </row>
    <row r="3888" spans="1:19" x14ac:dyDescent="0.35">
      <c r="A3888" s="13">
        <v>896</v>
      </c>
      <c r="B3888" s="13">
        <v>50</v>
      </c>
      <c r="C3888" s="13">
        <v>140</v>
      </c>
      <c r="D3888" s="13">
        <v>41</v>
      </c>
      <c r="E3888" s="13">
        <v>22.5</v>
      </c>
      <c r="F3888" s="15">
        <v>104.776</v>
      </c>
      <c r="G3888" s="15">
        <v>73.826000000000008</v>
      </c>
      <c r="H3888" s="15">
        <v>202.17599999999999</v>
      </c>
      <c r="I3888" s="15">
        <v>0.19159999999999999</v>
      </c>
      <c r="J3888" s="14">
        <v>0.90944764485853924</v>
      </c>
      <c r="K3888" s="15">
        <v>-2.0549999999999999E-2</v>
      </c>
      <c r="L3888" s="16">
        <v>0.5542999999999999</v>
      </c>
      <c r="M3888" s="14">
        <v>7114269.0829684054</v>
      </c>
      <c r="N3888" s="14">
        <v>0.43420709921549949</v>
      </c>
      <c r="O3888" s="14">
        <v>162.00268354612999</v>
      </c>
      <c r="P3888" s="14">
        <v>62.706938775510217</v>
      </c>
      <c r="Q3888" s="15">
        <v>24.499846067753261</v>
      </c>
      <c r="R3888" s="14">
        <v>2.6730937773882562</v>
      </c>
      <c r="S3888" s="14">
        <v>25194.039623371191</v>
      </c>
    </row>
    <row r="3889" spans="1:19" x14ac:dyDescent="0.35">
      <c r="A3889" s="13">
        <v>896</v>
      </c>
      <c r="B3889" s="13">
        <v>50</v>
      </c>
      <c r="C3889" s="13">
        <v>140</v>
      </c>
      <c r="D3889" s="13">
        <v>41</v>
      </c>
      <c r="E3889" s="13">
        <v>45</v>
      </c>
      <c r="F3889" s="15">
        <v>93.495999999999995</v>
      </c>
      <c r="G3889" s="15">
        <v>68.816000000000003</v>
      </c>
      <c r="H3889" s="15">
        <v>183.506</v>
      </c>
      <c r="I3889" s="15">
        <v>0.18099999999999999</v>
      </c>
      <c r="J3889" s="14">
        <v>0.90944764485853924</v>
      </c>
      <c r="K3889" s="15">
        <v>-2.384E-2</v>
      </c>
      <c r="L3889" s="16">
        <v>0.47139999999999999</v>
      </c>
      <c r="M3889" s="14">
        <v>7114269.0829684054</v>
      </c>
      <c r="N3889" s="14">
        <v>0.43420709921549949</v>
      </c>
      <c r="O3889" s="14">
        <v>162.00268354612999</v>
      </c>
      <c r="P3889" s="14">
        <v>62.706938775510217</v>
      </c>
      <c r="Q3889" s="15">
        <v>17.16741925094167</v>
      </c>
      <c r="R3889" s="14">
        <v>2.6730937773882562</v>
      </c>
      <c r="S3889" s="14">
        <v>25194.039623371191</v>
      </c>
    </row>
    <row r="3890" spans="1:19" x14ac:dyDescent="0.35">
      <c r="A3890" s="13">
        <v>95</v>
      </c>
      <c r="B3890" s="13">
        <v>0</v>
      </c>
      <c r="C3890" s="13">
        <v>155</v>
      </c>
      <c r="D3890" s="13">
        <v>207</v>
      </c>
      <c r="E3890" s="13">
        <v>0</v>
      </c>
      <c r="F3890" s="15">
        <v>21.86000000000001</v>
      </c>
      <c r="G3890" s="15">
        <v>3.7600000000000011</v>
      </c>
      <c r="H3890" s="15">
        <v>170.66</v>
      </c>
      <c r="I3890" s="15">
        <v>-1.24E-3</v>
      </c>
      <c r="J3890" s="14">
        <v>5.8573670517400576</v>
      </c>
      <c r="K3890" s="15">
        <v>-0.25419999999999998</v>
      </c>
      <c r="L3890" s="16">
        <v>4.0010000000000003</v>
      </c>
      <c r="M3890" s="14">
        <v>3318108.5899146688</v>
      </c>
      <c r="N3890" s="14">
        <v>6.3707980026437669E-2</v>
      </c>
      <c r="O3890" s="14">
        <v>21.91169897005231</v>
      </c>
      <c r="P3890" s="14">
        <v>7.3594335693461046</v>
      </c>
      <c r="Q3890" s="15">
        <v>1.5056625492465789</v>
      </c>
      <c r="R3890" s="14">
        <v>2.0793209017534089</v>
      </c>
      <c r="S3890" s="14">
        <v>314.79329312943912</v>
      </c>
    </row>
    <row r="3891" spans="1:19" x14ac:dyDescent="0.35">
      <c r="A3891" s="13">
        <v>95</v>
      </c>
      <c r="B3891" s="13">
        <v>0</v>
      </c>
      <c r="C3891" s="13">
        <v>155</v>
      </c>
      <c r="D3891" s="13">
        <v>207</v>
      </c>
      <c r="E3891" s="13">
        <v>22.5</v>
      </c>
      <c r="F3891" s="15">
        <v>21.16</v>
      </c>
      <c r="G3891" s="15">
        <v>4.9799999999999986</v>
      </c>
      <c r="H3891" s="15">
        <v>170.19</v>
      </c>
      <c r="I3891" s="15">
        <v>-2.3389999999999999E-3</v>
      </c>
      <c r="J3891" s="14">
        <v>5.8573670517400576</v>
      </c>
      <c r="K3891" s="15">
        <v>-0.25459999999999999</v>
      </c>
      <c r="L3891" s="16">
        <v>3.9460000000000002</v>
      </c>
      <c r="M3891" s="14">
        <v>3318108.5899146688</v>
      </c>
      <c r="N3891" s="14">
        <v>6.3707980026437669E-2</v>
      </c>
      <c r="O3891" s="14">
        <v>21.91169897005231</v>
      </c>
      <c r="P3891" s="14">
        <v>7.3594335693461046</v>
      </c>
      <c r="Q3891" s="15">
        <v>1.197203883097647</v>
      </c>
      <c r="R3891" s="14">
        <v>2.0793209017534089</v>
      </c>
      <c r="S3891" s="14">
        <v>314.79329312943912</v>
      </c>
    </row>
    <row r="3892" spans="1:19" x14ac:dyDescent="0.35">
      <c r="A3892" s="13">
        <v>95</v>
      </c>
      <c r="B3892" s="13">
        <v>0</v>
      </c>
      <c r="C3892" s="13">
        <v>155</v>
      </c>
      <c r="D3892" s="13">
        <v>207</v>
      </c>
      <c r="E3892" s="13">
        <v>45</v>
      </c>
      <c r="F3892" s="15">
        <v>20.260000000000002</v>
      </c>
      <c r="G3892" s="15">
        <v>6.0500000000000016</v>
      </c>
      <c r="H3892" s="15">
        <v>168.31</v>
      </c>
      <c r="I3892" s="15">
        <v>-1.802E-3</v>
      </c>
      <c r="J3892" s="14">
        <v>5.8573670517400576</v>
      </c>
      <c r="K3892" s="15">
        <v>-0.24099999999999999</v>
      </c>
      <c r="L3892" s="16">
        <v>4.4640000000000004</v>
      </c>
      <c r="M3892" s="14">
        <v>3318108.5899146688</v>
      </c>
      <c r="N3892" s="14">
        <v>6.3707980026437669E-2</v>
      </c>
      <c r="O3892" s="14">
        <v>21.91169897005231</v>
      </c>
      <c r="P3892" s="14">
        <v>7.3594335693461046</v>
      </c>
      <c r="Q3892" s="15">
        <v>1.0957212036752231</v>
      </c>
      <c r="R3892" s="14">
        <v>2.0793209017534089</v>
      </c>
      <c r="S3892" s="14">
        <v>314.79329312943912</v>
      </c>
    </row>
    <row r="3893" spans="1:19" x14ac:dyDescent="0.35">
      <c r="A3893" s="13">
        <v>95</v>
      </c>
      <c r="B3893" s="13">
        <v>50</v>
      </c>
      <c r="C3893" s="13">
        <v>155</v>
      </c>
      <c r="D3893" s="13">
        <v>207</v>
      </c>
      <c r="E3893" s="13">
        <v>0</v>
      </c>
      <c r="F3893" s="15">
        <v>85.23</v>
      </c>
      <c r="G3893" s="15">
        <v>76.789999999999992</v>
      </c>
      <c r="H3893" s="15">
        <v>227.33</v>
      </c>
      <c r="I3893" s="15">
        <v>-2.199E-3</v>
      </c>
      <c r="J3893" s="14">
        <v>5.8573670517400576</v>
      </c>
      <c r="K3893" s="15">
        <v>-0.45960000000000001</v>
      </c>
      <c r="L3893" s="16">
        <v>0.61829999999999996</v>
      </c>
      <c r="M3893" s="14">
        <v>3318108.5899146688</v>
      </c>
      <c r="N3893" s="14">
        <v>6.3707980026437669E-2</v>
      </c>
      <c r="O3893" s="14">
        <v>21.91169897005231</v>
      </c>
      <c r="P3893" s="14">
        <v>7.3609667846730531</v>
      </c>
      <c r="Q3893" s="15">
        <v>1.7827326380773461</v>
      </c>
      <c r="R3893" s="14">
        <v>2.0793209017534089</v>
      </c>
      <c r="S3893" s="14">
        <v>314.79329312943912</v>
      </c>
    </row>
    <row r="3894" spans="1:19" x14ac:dyDescent="0.35">
      <c r="A3894" s="13">
        <v>95</v>
      </c>
      <c r="B3894" s="13">
        <v>50</v>
      </c>
      <c r="C3894" s="13">
        <v>155</v>
      </c>
      <c r="D3894" s="13">
        <v>207</v>
      </c>
      <c r="E3894" s="13">
        <v>22.5</v>
      </c>
      <c r="F3894" s="15">
        <v>85.160000000000011</v>
      </c>
      <c r="G3894" s="15">
        <v>76.850000000000009</v>
      </c>
      <c r="H3894" s="15">
        <v>221.16</v>
      </c>
      <c r="I3894" s="15">
        <v>-7.8140000000000002E-4</v>
      </c>
      <c r="J3894" s="14">
        <v>5.8573670517400576</v>
      </c>
      <c r="K3894" s="15">
        <v>-0.46579999999999999</v>
      </c>
      <c r="L3894" s="16">
        <v>0.62579999999999991</v>
      </c>
      <c r="M3894" s="14">
        <v>3318108.5899146688</v>
      </c>
      <c r="N3894" s="14">
        <v>6.3707980026437669E-2</v>
      </c>
      <c r="O3894" s="14">
        <v>21.91169897005231</v>
      </c>
      <c r="P3894" s="14">
        <v>7.3609667846730531</v>
      </c>
      <c r="Q3894" s="15">
        <v>1.3917344962436391</v>
      </c>
      <c r="R3894" s="14">
        <v>2.0793209017534089</v>
      </c>
      <c r="S3894" s="14">
        <v>314.79329312943912</v>
      </c>
    </row>
    <row r="3895" spans="1:19" x14ac:dyDescent="0.35">
      <c r="A3895" s="13">
        <v>95</v>
      </c>
      <c r="B3895" s="13">
        <v>50</v>
      </c>
      <c r="C3895" s="13">
        <v>155</v>
      </c>
      <c r="D3895" s="13">
        <v>207</v>
      </c>
      <c r="E3895" s="13">
        <v>45</v>
      </c>
      <c r="F3895" s="15">
        <v>84.98</v>
      </c>
      <c r="G3895" s="15">
        <v>76.62</v>
      </c>
      <c r="H3895" s="15">
        <v>211.68</v>
      </c>
      <c r="I3895" s="15">
        <v>-3.0790000000000001E-3</v>
      </c>
      <c r="J3895" s="14">
        <v>5.8573670517400576</v>
      </c>
      <c r="K3895" s="15">
        <v>-0.44490000000000002</v>
      </c>
      <c r="L3895" s="16">
        <v>0.60050000000000003</v>
      </c>
      <c r="M3895" s="14">
        <v>3318108.5899146688</v>
      </c>
      <c r="N3895" s="14">
        <v>6.3707980026437669E-2</v>
      </c>
      <c r="O3895" s="14">
        <v>21.91169897005231</v>
      </c>
      <c r="P3895" s="14">
        <v>7.3609667846730531</v>
      </c>
      <c r="Q3895" s="15">
        <v>1.2529516409876811</v>
      </c>
      <c r="R3895" s="14">
        <v>2.0793209017534089</v>
      </c>
      <c r="S3895" s="14">
        <v>314.79329312943912</v>
      </c>
    </row>
    <row r="3896" spans="1:19" x14ac:dyDescent="0.35">
      <c r="A3896" s="13">
        <v>1608</v>
      </c>
      <c r="B3896" s="13">
        <v>0</v>
      </c>
      <c r="C3896" s="13">
        <v>47</v>
      </c>
      <c r="D3896" s="13">
        <v>149</v>
      </c>
      <c r="E3896" s="13">
        <v>0</v>
      </c>
      <c r="F3896" s="15">
        <v>31.29900000000001</v>
      </c>
      <c r="G3896" s="15">
        <v>1.407999999999999</v>
      </c>
      <c r="H3896" s="15">
        <v>70.958999999999989</v>
      </c>
      <c r="I3896" s="15">
        <v>-3.9080000000000001E-4</v>
      </c>
      <c r="J3896" s="14">
        <v>2.901580436278048</v>
      </c>
      <c r="K3896" s="15">
        <v>-4.3929999999999998</v>
      </c>
      <c r="L3896" s="16">
        <v>49.6</v>
      </c>
      <c r="M3896" s="14">
        <v>46189322.903032564</v>
      </c>
      <c r="N3896" s="14">
        <v>0.61438554385094535</v>
      </c>
      <c r="O3896" s="14">
        <v>240.33112085116881</v>
      </c>
      <c r="P3896" s="14">
        <v>35.565445802894068</v>
      </c>
      <c r="Q3896" s="15">
        <v>30.49389386775114</v>
      </c>
      <c r="R3896" s="14">
        <v>3.10909299919531</v>
      </c>
      <c r="S3896" s="14">
        <v>66772.018967353899</v>
      </c>
    </row>
    <row r="3897" spans="1:19" x14ac:dyDescent="0.35">
      <c r="A3897" s="13">
        <v>1608</v>
      </c>
      <c r="B3897" s="13">
        <v>0</v>
      </c>
      <c r="C3897" s="13">
        <v>47</v>
      </c>
      <c r="D3897" s="13">
        <v>149</v>
      </c>
      <c r="E3897" s="13">
        <v>22.5</v>
      </c>
      <c r="F3897" s="15">
        <v>35.756</v>
      </c>
      <c r="G3897" s="15">
        <v>2.0720000000000018</v>
      </c>
      <c r="H3897" s="15">
        <v>60.456000000000003</v>
      </c>
      <c r="I3897" s="15">
        <v>-9.051E-3</v>
      </c>
      <c r="J3897" s="14">
        <v>2.901580436278048</v>
      </c>
      <c r="K3897" s="15">
        <v>-3.1869999999999998</v>
      </c>
      <c r="L3897" s="16">
        <v>46.26</v>
      </c>
      <c r="M3897" s="14">
        <v>46189322.903032564</v>
      </c>
      <c r="N3897" s="14">
        <v>0.61438554385094535</v>
      </c>
      <c r="O3897" s="14">
        <v>240.33112085116881</v>
      </c>
      <c r="P3897" s="14">
        <v>35.565445802894068</v>
      </c>
      <c r="Q3897" s="15">
        <v>30.86530008129694</v>
      </c>
      <c r="R3897" s="14">
        <v>3.10909299919531</v>
      </c>
      <c r="S3897" s="14">
        <v>66772.018967353899</v>
      </c>
    </row>
    <row r="3898" spans="1:19" x14ac:dyDescent="0.35">
      <c r="A3898" s="13">
        <v>1608</v>
      </c>
      <c r="B3898" s="13">
        <v>0</v>
      </c>
      <c r="C3898" s="13">
        <v>47</v>
      </c>
      <c r="D3898" s="13">
        <v>149</v>
      </c>
      <c r="E3898" s="13">
        <v>45</v>
      </c>
      <c r="F3898" s="15">
        <v>36.189</v>
      </c>
      <c r="G3898" s="15">
        <v>2.5190000000000001</v>
      </c>
      <c r="H3898" s="15">
        <v>74.588999999999999</v>
      </c>
      <c r="I3898" s="15">
        <v>-8.6149999999999994E-3</v>
      </c>
      <c r="J3898" s="14">
        <v>2.901580436278048</v>
      </c>
      <c r="K3898" s="15">
        <v>-3.056</v>
      </c>
      <c r="L3898" s="16">
        <v>48.57</v>
      </c>
      <c r="M3898" s="14">
        <v>46189322.903032564</v>
      </c>
      <c r="N3898" s="14">
        <v>0.61438554385094535</v>
      </c>
      <c r="O3898" s="14">
        <v>240.33112085116881</v>
      </c>
      <c r="P3898" s="14">
        <v>35.565445802894068</v>
      </c>
      <c r="Q3898" s="15">
        <v>31.23429836273684</v>
      </c>
      <c r="R3898" s="14">
        <v>3.10909299919531</v>
      </c>
      <c r="S3898" s="14">
        <v>66772.018967353899</v>
      </c>
    </row>
    <row r="3899" spans="1:19" x14ac:dyDescent="0.35">
      <c r="A3899" s="13">
        <v>1608</v>
      </c>
      <c r="B3899" s="13">
        <v>50</v>
      </c>
      <c r="C3899" s="13">
        <v>47</v>
      </c>
      <c r="D3899" s="13">
        <v>149</v>
      </c>
      <c r="E3899" s="13">
        <v>0</v>
      </c>
      <c r="F3899" s="15">
        <v>32.159999999999997</v>
      </c>
      <c r="G3899" s="15">
        <v>18.690000000000001</v>
      </c>
      <c r="H3899" s="15">
        <v>71.819999999999993</v>
      </c>
      <c r="I3899" s="15">
        <v>-1.0059999999999999E-2</v>
      </c>
      <c r="J3899" s="14">
        <v>2.901580436278048</v>
      </c>
      <c r="K3899" s="15">
        <v>-5.3339999999999996</v>
      </c>
      <c r="L3899" s="16">
        <v>22.79</v>
      </c>
      <c r="M3899" s="14">
        <v>46189322.903032564</v>
      </c>
      <c r="N3899" s="14">
        <v>0.61438554385094535</v>
      </c>
      <c r="O3899" s="14">
        <v>240.33112085116881</v>
      </c>
      <c r="P3899" s="14">
        <v>35.572855270769672</v>
      </c>
      <c r="Q3899" s="15">
        <v>32.628719675039662</v>
      </c>
      <c r="R3899" s="14">
        <v>3.10909299919531</v>
      </c>
      <c r="S3899" s="14">
        <v>66772.018967353899</v>
      </c>
    </row>
    <row r="3900" spans="1:19" x14ac:dyDescent="0.35">
      <c r="A3900" s="13">
        <v>1608</v>
      </c>
      <c r="B3900" s="13">
        <v>50</v>
      </c>
      <c r="C3900" s="13">
        <v>47</v>
      </c>
      <c r="D3900" s="13">
        <v>149</v>
      </c>
      <c r="E3900" s="13">
        <v>22.5</v>
      </c>
      <c r="F3900" s="15">
        <v>36.479999999999997</v>
      </c>
      <c r="G3900" s="15">
        <v>18.88</v>
      </c>
      <c r="H3900" s="15">
        <v>58.93</v>
      </c>
      <c r="I3900" s="15">
        <v>-8.2690000000000003E-3</v>
      </c>
      <c r="J3900" s="14">
        <v>2.901580436278048</v>
      </c>
      <c r="K3900" s="15">
        <v>-4.7370000000000001</v>
      </c>
      <c r="L3900" s="16">
        <v>27.28</v>
      </c>
      <c r="M3900" s="14">
        <v>46189322.903032564</v>
      </c>
      <c r="N3900" s="14">
        <v>0.61438554385094535</v>
      </c>
      <c r="O3900" s="14">
        <v>240.33112085116881</v>
      </c>
      <c r="P3900" s="14">
        <v>35.572855270769672</v>
      </c>
      <c r="Q3900" s="15">
        <v>31.94200193440847</v>
      </c>
      <c r="R3900" s="14">
        <v>3.10909299919531</v>
      </c>
      <c r="S3900" s="14">
        <v>66772.018967353899</v>
      </c>
    </row>
    <row r="3901" spans="1:19" x14ac:dyDescent="0.35">
      <c r="A3901" s="13">
        <v>1608</v>
      </c>
      <c r="B3901" s="13">
        <v>50</v>
      </c>
      <c r="C3901" s="13">
        <v>47</v>
      </c>
      <c r="D3901" s="13">
        <v>149</v>
      </c>
      <c r="E3901" s="13">
        <v>45</v>
      </c>
      <c r="F3901" s="15">
        <v>37.280000000000008</v>
      </c>
      <c r="G3901" s="15">
        <v>19.05</v>
      </c>
      <c r="H3901" s="15">
        <v>72.62</v>
      </c>
      <c r="I3901" s="15">
        <v>-9.3270000000000002E-3</v>
      </c>
      <c r="J3901" s="14">
        <v>2.901580436278048</v>
      </c>
      <c r="K3901" s="15">
        <v>-4.3019999999999996</v>
      </c>
      <c r="L3901" s="16">
        <v>29.42</v>
      </c>
      <c r="M3901" s="14">
        <v>46189322.903032564</v>
      </c>
      <c r="N3901" s="14">
        <v>0.61438554385094535</v>
      </c>
      <c r="O3901" s="14">
        <v>240.33112085116881</v>
      </c>
      <c r="P3901" s="14">
        <v>35.572855270769672</v>
      </c>
      <c r="Q3901" s="15">
        <v>32.309682936429709</v>
      </c>
      <c r="R3901" s="14">
        <v>3.10909299919531</v>
      </c>
      <c r="S3901" s="14">
        <v>66772.018967353899</v>
      </c>
    </row>
    <row r="3902" spans="1:19" x14ac:dyDescent="0.35">
      <c r="A3902" s="13">
        <v>83</v>
      </c>
      <c r="B3902" s="13">
        <v>0</v>
      </c>
      <c r="C3902" s="13">
        <v>191</v>
      </c>
      <c r="D3902" s="13">
        <v>243</v>
      </c>
      <c r="E3902" s="13">
        <v>0</v>
      </c>
      <c r="F3902" s="15">
        <v>25.66</v>
      </c>
      <c r="G3902" s="15">
        <v>4.5199999999999996</v>
      </c>
      <c r="H3902" s="15">
        <v>209.41</v>
      </c>
      <c r="I3902" s="15">
        <v>-7.5029999999999997E-4</v>
      </c>
      <c r="J3902" s="14">
        <v>6.908580506323843</v>
      </c>
      <c r="K3902" s="15">
        <v>-0.2944</v>
      </c>
      <c r="L3902" s="16">
        <v>4.782</v>
      </c>
      <c r="M3902" s="14">
        <v>3392785.4410904301</v>
      </c>
      <c r="N3902" s="14">
        <v>5.6011324906271608E-2</v>
      </c>
      <c r="O3902" s="14">
        <v>19.23450413352926</v>
      </c>
      <c r="P3902" s="14">
        <v>7.9231986672219907</v>
      </c>
      <c r="Q3902" s="15">
        <v>1.545639775626215</v>
      </c>
      <c r="R3902" s="14">
        <v>2.0694173403958742</v>
      </c>
      <c r="S3902" s="14">
        <v>240.69124068223439</v>
      </c>
    </row>
    <row r="3903" spans="1:19" x14ac:dyDescent="0.35">
      <c r="A3903" s="13">
        <v>83</v>
      </c>
      <c r="B3903" s="13">
        <v>0</v>
      </c>
      <c r="C3903" s="13">
        <v>191</v>
      </c>
      <c r="D3903" s="13">
        <v>243</v>
      </c>
      <c r="E3903" s="13">
        <v>22.5</v>
      </c>
      <c r="F3903" s="15">
        <v>24.86</v>
      </c>
      <c r="G3903" s="15">
        <v>5.97</v>
      </c>
      <c r="H3903" s="15">
        <v>208.78</v>
      </c>
      <c r="I3903" s="15">
        <v>-3.2320000000000001E-3</v>
      </c>
      <c r="J3903" s="14">
        <v>6.908580506323843</v>
      </c>
      <c r="K3903" s="15">
        <v>-0.29480000000000001</v>
      </c>
      <c r="L3903" s="16">
        <v>4.7439999999999998</v>
      </c>
      <c r="M3903" s="14">
        <v>3392785.4410904301</v>
      </c>
      <c r="N3903" s="14">
        <v>5.6011324906271608E-2</v>
      </c>
      <c r="O3903" s="14">
        <v>19.23450413352926</v>
      </c>
      <c r="P3903" s="14">
        <v>7.9231986672219907</v>
      </c>
      <c r="Q3903" s="15">
        <v>1.228281100159784</v>
      </c>
      <c r="R3903" s="14">
        <v>2.0694173403958742</v>
      </c>
      <c r="S3903" s="14">
        <v>240.69124068223439</v>
      </c>
    </row>
    <row r="3904" spans="1:19" x14ac:dyDescent="0.35">
      <c r="A3904" s="13">
        <v>83</v>
      </c>
      <c r="B3904" s="13">
        <v>0</v>
      </c>
      <c r="C3904" s="13">
        <v>191</v>
      </c>
      <c r="D3904" s="13">
        <v>243</v>
      </c>
      <c r="E3904" s="13">
        <v>45</v>
      </c>
      <c r="F3904" s="15">
        <v>23.85</v>
      </c>
      <c r="G3904" s="15">
        <v>7.15</v>
      </c>
      <c r="H3904" s="15">
        <v>206.62</v>
      </c>
      <c r="I3904" s="15">
        <v>-5.0000000000000001E-3</v>
      </c>
      <c r="J3904" s="14">
        <v>6.908580506323843</v>
      </c>
      <c r="K3904" s="15">
        <v>-0.2802</v>
      </c>
      <c r="L3904" s="16">
        <v>5.3609999999999998</v>
      </c>
      <c r="M3904" s="14">
        <v>3392785.4410904301</v>
      </c>
      <c r="N3904" s="14">
        <v>5.6011324906271608E-2</v>
      </c>
      <c r="O3904" s="14">
        <v>19.23450413352926</v>
      </c>
      <c r="P3904" s="14">
        <v>7.9231986672219907</v>
      </c>
      <c r="Q3904" s="15">
        <v>1.124380103830902</v>
      </c>
      <c r="R3904" s="14">
        <v>2.0694173403958742</v>
      </c>
      <c r="S3904" s="14">
        <v>240.69124068223439</v>
      </c>
    </row>
    <row r="3905" spans="1:19" x14ac:dyDescent="0.35">
      <c r="A3905" s="13">
        <v>83</v>
      </c>
      <c r="B3905" s="13">
        <v>50</v>
      </c>
      <c r="C3905" s="13">
        <v>191</v>
      </c>
      <c r="D3905" s="13">
        <v>243</v>
      </c>
      <c r="E3905" s="13">
        <v>0</v>
      </c>
      <c r="F3905" s="15">
        <v>104.6</v>
      </c>
      <c r="G3905" s="15">
        <v>94.800000000000011</v>
      </c>
      <c r="H3905" s="15">
        <v>281.30000000000013</v>
      </c>
      <c r="I3905" s="15">
        <v>-1.438E-3</v>
      </c>
      <c r="J3905" s="14">
        <v>6.908580506323843</v>
      </c>
      <c r="K3905" s="15">
        <v>-0.53279999999999994</v>
      </c>
      <c r="L3905" s="16">
        <v>0.70610000000000006</v>
      </c>
      <c r="M3905" s="14">
        <v>3392785.4410904301</v>
      </c>
      <c r="N3905" s="14">
        <v>5.6011324906271608E-2</v>
      </c>
      <c r="O3905" s="14">
        <v>19.23450413352926</v>
      </c>
      <c r="P3905" s="14">
        <v>7.9248493336109949</v>
      </c>
      <c r="Q3905" s="15">
        <v>1.7682845829610301</v>
      </c>
      <c r="R3905" s="14">
        <v>2.0694173403958742</v>
      </c>
      <c r="S3905" s="14">
        <v>240.69124068223439</v>
      </c>
    </row>
    <row r="3906" spans="1:19" x14ac:dyDescent="0.35">
      <c r="A3906" s="13">
        <v>83</v>
      </c>
      <c r="B3906" s="13">
        <v>50</v>
      </c>
      <c r="C3906" s="13">
        <v>191</v>
      </c>
      <c r="D3906" s="13">
        <v>243</v>
      </c>
      <c r="E3906" s="13">
        <v>22.5</v>
      </c>
      <c r="F3906" s="15">
        <v>104.55</v>
      </c>
      <c r="G3906" s="15">
        <v>94.85</v>
      </c>
      <c r="H3906" s="15">
        <v>274.55</v>
      </c>
      <c r="I3906" s="15">
        <v>-1.3760000000000001E-3</v>
      </c>
      <c r="J3906" s="14">
        <v>6.908580506323843</v>
      </c>
      <c r="K3906" s="15">
        <v>-0.54049999999999998</v>
      </c>
      <c r="L3906" s="16">
        <v>0.71010000000000006</v>
      </c>
      <c r="M3906" s="14">
        <v>3392785.4410904301</v>
      </c>
      <c r="N3906" s="14">
        <v>5.6011324906271608E-2</v>
      </c>
      <c r="O3906" s="14">
        <v>19.23450413352926</v>
      </c>
      <c r="P3906" s="14">
        <v>7.9248493336109949</v>
      </c>
      <c r="Q3906" s="15">
        <v>1.373493749378389</v>
      </c>
      <c r="R3906" s="14">
        <v>2.0694173403958742</v>
      </c>
      <c r="S3906" s="14">
        <v>240.69124068223439</v>
      </c>
    </row>
    <row r="3907" spans="1:19" x14ac:dyDescent="0.35">
      <c r="A3907" s="13">
        <v>83</v>
      </c>
      <c r="B3907" s="13">
        <v>50</v>
      </c>
      <c r="C3907" s="13">
        <v>191</v>
      </c>
      <c r="D3907" s="13">
        <v>243</v>
      </c>
      <c r="E3907" s="13">
        <v>45</v>
      </c>
      <c r="F3907" s="15">
        <v>104.2</v>
      </c>
      <c r="G3907" s="15">
        <v>94.600000000000023</v>
      </c>
      <c r="H3907" s="15">
        <v>262.3</v>
      </c>
      <c r="I3907" s="15">
        <v>-1.915E-3</v>
      </c>
      <c r="J3907" s="14">
        <v>6.908580506323843</v>
      </c>
      <c r="K3907" s="15">
        <v>-0.5181</v>
      </c>
      <c r="L3907" s="16">
        <v>0.68120000000000003</v>
      </c>
      <c r="M3907" s="14">
        <v>3392785.4410904301</v>
      </c>
      <c r="N3907" s="14">
        <v>5.6011324906271608E-2</v>
      </c>
      <c r="O3907" s="14">
        <v>19.23450413352926</v>
      </c>
      <c r="P3907" s="14">
        <v>7.9248493336109949</v>
      </c>
      <c r="Q3907" s="15">
        <v>1.236501047886982</v>
      </c>
      <c r="R3907" s="14">
        <v>2.0694173403958742</v>
      </c>
      <c r="S3907" s="14">
        <v>240.69124068223439</v>
      </c>
    </row>
    <row r="3908" spans="1:19" x14ac:dyDescent="0.35">
      <c r="A3908" s="13">
        <v>665</v>
      </c>
      <c r="B3908" s="13">
        <v>0</v>
      </c>
      <c r="C3908" s="13">
        <v>158</v>
      </c>
      <c r="D3908" s="13">
        <v>178</v>
      </c>
      <c r="E3908" s="13">
        <v>0</v>
      </c>
      <c r="F3908" s="15">
        <v>33.070000000000007</v>
      </c>
      <c r="G3908" s="15">
        <v>2.069999999999999</v>
      </c>
      <c r="H3908" s="15">
        <v>216.9</v>
      </c>
      <c r="I3908" s="15">
        <v>1.7549999999999999</v>
      </c>
      <c r="J3908" s="14">
        <v>4.2000069319398623</v>
      </c>
      <c r="K3908" s="15">
        <v>-1.76</v>
      </c>
      <c r="L3908" s="16">
        <v>24.88</v>
      </c>
      <c r="M3908" s="14">
        <v>21869176.187109921</v>
      </c>
      <c r="N3908" s="14">
        <v>0.34459396780877039</v>
      </c>
      <c r="O3908" s="14">
        <v>125.87027433228489</v>
      </c>
      <c r="P3908" s="14">
        <v>51.67958217411784</v>
      </c>
      <c r="Q3908" s="15">
        <v>13.757195776610001</v>
      </c>
      <c r="R3908" s="14">
        <v>2.5144404332129962</v>
      </c>
      <c r="S3908" s="14">
        <v>13860.04909247467</v>
      </c>
    </row>
    <row r="3909" spans="1:19" x14ac:dyDescent="0.35">
      <c r="A3909" s="13">
        <v>665</v>
      </c>
      <c r="B3909" s="13">
        <v>0</v>
      </c>
      <c r="C3909" s="13">
        <v>158</v>
      </c>
      <c r="D3909" s="13">
        <v>178</v>
      </c>
      <c r="E3909" s="13">
        <v>22.5</v>
      </c>
      <c r="F3909" s="15">
        <v>34.07</v>
      </c>
      <c r="G3909" s="15">
        <v>3.06</v>
      </c>
      <c r="H3909" s="15">
        <v>241.8</v>
      </c>
      <c r="I3909" s="15">
        <v>3.4239999999999999</v>
      </c>
      <c r="J3909" s="14">
        <v>4.2000069319398623</v>
      </c>
      <c r="K3909" s="15">
        <v>-0.19439999999999999</v>
      </c>
      <c r="L3909" s="16">
        <v>23.82</v>
      </c>
      <c r="M3909" s="14">
        <v>21869176.187109921</v>
      </c>
      <c r="N3909" s="14">
        <v>0.34459396780877039</v>
      </c>
      <c r="O3909" s="14">
        <v>125.87027433228489</v>
      </c>
      <c r="P3909" s="14">
        <v>51.67958217411784</v>
      </c>
      <c r="Q3909" s="15">
        <v>13.056584956490591</v>
      </c>
      <c r="R3909" s="14">
        <v>2.5144404332129962</v>
      </c>
      <c r="S3909" s="14">
        <v>13860.04909247467</v>
      </c>
    </row>
    <row r="3910" spans="1:19" x14ac:dyDescent="0.35">
      <c r="A3910" s="13">
        <v>665</v>
      </c>
      <c r="B3910" s="13">
        <v>0</v>
      </c>
      <c r="C3910" s="13">
        <v>158</v>
      </c>
      <c r="D3910" s="13">
        <v>178</v>
      </c>
      <c r="E3910" s="13">
        <v>45</v>
      </c>
      <c r="F3910" s="15">
        <v>96.41</v>
      </c>
      <c r="G3910" s="15">
        <v>3.78</v>
      </c>
      <c r="H3910" s="15">
        <v>241.61</v>
      </c>
      <c r="I3910" s="15">
        <v>-3.2610000000000001E-4</v>
      </c>
      <c r="J3910" s="14">
        <v>4.2000069319398623</v>
      </c>
      <c r="K3910" s="15">
        <v>-2</v>
      </c>
      <c r="L3910" s="16">
        <v>26.11</v>
      </c>
      <c r="M3910" s="14">
        <v>21869176.187109921</v>
      </c>
      <c r="N3910" s="14">
        <v>0.34459396780877039</v>
      </c>
      <c r="O3910" s="14">
        <v>125.87027433228489</v>
      </c>
      <c r="P3910" s="14">
        <v>51.67958217411784</v>
      </c>
      <c r="Q3910" s="15">
        <v>17.704733280960578</v>
      </c>
      <c r="R3910" s="14">
        <v>2.5144404332129962</v>
      </c>
      <c r="S3910" s="14">
        <v>13860.04909247467</v>
      </c>
    </row>
    <row r="3911" spans="1:19" x14ac:dyDescent="0.35">
      <c r="A3911" s="13">
        <v>665</v>
      </c>
      <c r="B3911" s="13">
        <v>50</v>
      </c>
      <c r="C3911" s="13">
        <v>158</v>
      </c>
      <c r="D3911" s="13">
        <v>178</v>
      </c>
      <c r="E3911" s="13">
        <v>0</v>
      </c>
      <c r="F3911" s="15">
        <v>111.76</v>
      </c>
      <c r="G3911" s="15">
        <v>75.14</v>
      </c>
      <c r="H3911" s="15">
        <v>241.46</v>
      </c>
      <c r="I3911" s="15">
        <v>-3.0920000000000001E-3</v>
      </c>
      <c r="J3911" s="14">
        <v>4.2000069319398623</v>
      </c>
      <c r="K3911" s="15">
        <v>-2.621</v>
      </c>
      <c r="L3911" s="16">
        <v>5.4489999999999998</v>
      </c>
      <c r="M3911" s="14">
        <v>21869176.187109921</v>
      </c>
      <c r="N3911" s="14">
        <v>0.34459396780877039</v>
      </c>
      <c r="O3911" s="14">
        <v>125.87027433228489</v>
      </c>
      <c r="P3911" s="14">
        <v>51.690348753737432</v>
      </c>
      <c r="Q3911" s="15">
        <v>17.503330467936848</v>
      </c>
      <c r="R3911" s="14">
        <v>2.5144404332129962</v>
      </c>
      <c r="S3911" s="14">
        <v>13860.04909247467</v>
      </c>
    </row>
    <row r="3912" spans="1:19" x14ac:dyDescent="0.35">
      <c r="A3912" s="13">
        <v>665</v>
      </c>
      <c r="B3912" s="13">
        <v>50</v>
      </c>
      <c r="C3912" s="13">
        <v>158</v>
      </c>
      <c r="D3912" s="13">
        <v>178</v>
      </c>
      <c r="E3912" s="13">
        <v>22.5</v>
      </c>
      <c r="F3912" s="15">
        <v>114.71</v>
      </c>
      <c r="G3912" s="15">
        <v>75.28</v>
      </c>
      <c r="H3912" s="15">
        <v>243.01</v>
      </c>
      <c r="I3912" s="15">
        <v>-2.9650000000000002E-3</v>
      </c>
      <c r="J3912" s="14">
        <v>4.2000069319398623</v>
      </c>
      <c r="K3912" s="15">
        <v>-1.9690000000000001</v>
      </c>
      <c r="L3912" s="16">
        <v>7.2119999999999997</v>
      </c>
      <c r="M3912" s="14">
        <v>21869176.187109921</v>
      </c>
      <c r="N3912" s="14">
        <v>0.34459396780877039</v>
      </c>
      <c r="O3912" s="14">
        <v>125.87027433228489</v>
      </c>
      <c r="P3912" s="14">
        <v>51.690348753737432</v>
      </c>
      <c r="Q3912" s="15">
        <v>17.18252485151589</v>
      </c>
      <c r="R3912" s="14">
        <v>2.5144404332129962</v>
      </c>
      <c r="S3912" s="14">
        <v>13860.04909247467</v>
      </c>
    </row>
    <row r="3913" spans="1:19" x14ac:dyDescent="0.35">
      <c r="A3913" s="13">
        <v>665</v>
      </c>
      <c r="B3913" s="13">
        <v>50</v>
      </c>
      <c r="C3913" s="13">
        <v>158</v>
      </c>
      <c r="D3913" s="13">
        <v>178</v>
      </c>
      <c r="E3913" s="13">
        <v>45</v>
      </c>
      <c r="F3913" s="15">
        <v>116.86</v>
      </c>
      <c r="G3913" s="15">
        <v>75.42</v>
      </c>
      <c r="H3913" s="15">
        <v>245.56</v>
      </c>
      <c r="I3913" s="15">
        <v>-2.3860000000000001E-3</v>
      </c>
      <c r="J3913" s="14">
        <v>4.2000069319398623</v>
      </c>
      <c r="K3913" s="15">
        <v>-2.0409999999999999</v>
      </c>
      <c r="L3913" s="16">
        <v>7.7350000000000003</v>
      </c>
      <c r="M3913" s="14">
        <v>21869176.187109921</v>
      </c>
      <c r="N3913" s="14">
        <v>0.34459396780877039</v>
      </c>
      <c r="O3913" s="14">
        <v>125.87027433228489</v>
      </c>
      <c r="P3913" s="14">
        <v>51.690348753737432</v>
      </c>
      <c r="Q3913" s="15">
        <v>16.781613983565141</v>
      </c>
      <c r="R3913" s="14">
        <v>2.5144404332129962</v>
      </c>
      <c r="S3913" s="14">
        <v>13860.04909247467</v>
      </c>
    </row>
    <row r="3914" spans="1:19" x14ac:dyDescent="0.35">
      <c r="A3914" s="13">
        <v>450</v>
      </c>
      <c r="B3914" s="13">
        <v>0</v>
      </c>
      <c r="C3914" s="13">
        <v>42</v>
      </c>
      <c r="D3914" s="13">
        <v>44</v>
      </c>
      <c r="E3914" s="13">
        <v>0</v>
      </c>
      <c r="F3914" s="15">
        <v>7.9940000000000024</v>
      </c>
      <c r="G3914" s="15">
        <v>0.57900000000000051</v>
      </c>
      <c r="H3914" s="15">
        <v>54.603999999999999</v>
      </c>
      <c r="I3914" s="15">
        <v>4.7719999999999999E-2</v>
      </c>
      <c r="J3914" s="14">
        <v>1.1042086736170751</v>
      </c>
      <c r="K3914" s="15">
        <v>-6.2700000000000006E-2</v>
      </c>
      <c r="L3914" s="16">
        <v>0.97189999999999999</v>
      </c>
      <c r="M3914" s="14">
        <v>3525656.891983408</v>
      </c>
      <c r="N3914" s="14">
        <v>0.25238825363362072</v>
      </c>
      <c r="O3914" s="14">
        <v>90.308060904986277</v>
      </c>
      <c r="P3914" s="14">
        <v>9.2671472292581534</v>
      </c>
      <c r="Q3914" s="15">
        <v>2.0205537836063061</v>
      </c>
      <c r="R3914" s="14">
        <v>2.3580426999071742</v>
      </c>
      <c r="S3914" s="14">
        <v>6485.4938967772159</v>
      </c>
    </row>
    <row r="3915" spans="1:19" x14ac:dyDescent="0.35">
      <c r="A3915" s="13">
        <v>450</v>
      </c>
      <c r="B3915" s="13">
        <v>0</v>
      </c>
      <c r="C3915" s="13">
        <v>42</v>
      </c>
      <c r="D3915" s="13">
        <v>44</v>
      </c>
      <c r="E3915" s="13">
        <v>22.5</v>
      </c>
      <c r="F3915" s="15">
        <v>8.3849999999999998</v>
      </c>
      <c r="G3915" s="15">
        <v>0.8379999999999993</v>
      </c>
      <c r="H3915" s="15">
        <v>62.235000000000007</v>
      </c>
      <c r="I3915" s="15">
        <v>9.7140000000000004E-2</v>
      </c>
      <c r="J3915" s="14">
        <v>1.1042086736170751</v>
      </c>
      <c r="K3915" s="15">
        <v>-3.5299999999999998E-2</v>
      </c>
      <c r="L3915" s="16">
        <v>0.93600000000000005</v>
      </c>
      <c r="M3915" s="14">
        <v>3525656.891983408</v>
      </c>
      <c r="N3915" s="14">
        <v>0.25238825363362072</v>
      </c>
      <c r="O3915" s="14">
        <v>90.308060904986277</v>
      </c>
      <c r="P3915" s="14">
        <v>9.2671472292581534</v>
      </c>
      <c r="Q3915" s="15">
        <v>1.8093575901523471</v>
      </c>
      <c r="R3915" s="14">
        <v>2.3580426999071742</v>
      </c>
      <c r="S3915" s="14">
        <v>6485.4938967772159</v>
      </c>
    </row>
    <row r="3916" spans="1:19" x14ac:dyDescent="0.35">
      <c r="A3916" s="13">
        <v>450</v>
      </c>
      <c r="B3916" s="13">
        <v>0</v>
      </c>
      <c r="C3916" s="13">
        <v>42</v>
      </c>
      <c r="D3916" s="13">
        <v>44</v>
      </c>
      <c r="E3916" s="13">
        <v>45</v>
      </c>
      <c r="F3916" s="15">
        <v>6.0740000000000016</v>
      </c>
      <c r="G3916" s="15">
        <v>1.024</v>
      </c>
      <c r="H3916" s="15">
        <v>61.046000000000006</v>
      </c>
      <c r="I3916" s="15">
        <v>0.1176</v>
      </c>
      <c r="J3916" s="14">
        <v>1.1042086736170751</v>
      </c>
      <c r="K3916" s="15">
        <v>-6.216E-2</v>
      </c>
      <c r="L3916" s="16">
        <v>1.04</v>
      </c>
      <c r="M3916" s="14">
        <v>3525656.891983408</v>
      </c>
      <c r="N3916" s="14">
        <v>0.25238825363362072</v>
      </c>
      <c r="O3916" s="14">
        <v>90.308060904986277</v>
      </c>
      <c r="P3916" s="14">
        <v>9.2671472292581534</v>
      </c>
      <c r="Q3916" s="15">
        <v>1.504670519414768</v>
      </c>
      <c r="R3916" s="14">
        <v>2.3580426999071742</v>
      </c>
      <c r="S3916" s="14">
        <v>6485.4938967772159</v>
      </c>
    </row>
    <row r="3917" spans="1:19" x14ac:dyDescent="0.35">
      <c r="A3917" s="13">
        <v>450</v>
      </c>
      <c r="B3917" s="13">
        <v>50</v>
      </c>
      <c r="C3917" s="13">
        <v>42</v>
      </c>
      <c r="D3917" s="13">
        <v>44</v>
      </c>
      <c r="E3917" s="13">
        <v>0</v>
      </c>
      <c r="F3917" s="15">
        <v>28.466000000000001</v>
      </c>
      <c r="G3917" s="15">
        <v>20.276</v>
      </c>
      <c r="H3917" s="15">
        <v>63.915999999999997</v>
      </c>
      <c r="I3917" s="15">
        <v>-7.0519999999999996E-5</v>
      </c>
      <c r="J3917" s="14">
        <v>1.1042086736170751</v>
      </c>
      <c r="K3917" s="15">
        <v>-9.3700000000000006E-2</v>
      </c>
      <c r="L3917" s="16">
        <v>0.17879999999999999</v>
      </c>
      <c r="M3917" s="14">
        <v>3525656.891983408</v>
      </c>
      <c r="N3917" s="14">
        <v>0.25238825363362072</v>
      </c>
      <c r="O3917" s="14">
        <v>90.308060904986277</v>
      </c>
      <c r="P3917" s="14">
        <v>9.2690778849309137</v>
      </c>
      <c r="Q3917" s="15">
        <v>2.6070091098790971</v>
      </c>
      <c r="R3917" s="14">
        <v>2.3580426999071742</v>
      </c>
      <c r="S3917" s="14">
        <v>6485.4938967772159</v>
      </c>
    </row>
    <row r="3918" spans="1:19" x14ac:dyDescent="0.35">
      <c r="A3918" s="13">
        <v>450</v>
      </c>
      <c r="B3918" s="13">
        <v>50</v>
      </c>
      <c r="C3918" s="13">
        <v>42</v>
      </c>
      <c r="D3918" s="13">
        <v>44</v>
      </c>
      <c r="E3918" s="13">
        <v>22.5</v>
      </c>
      <c r="F3918" s="15">
        <v>30.042999999999999</v>
      </c>
      <c r="G3918" s="15">
        <v>20.273</v>
      </c>
      <c r="H3918" s="15">
        <v>64.893000000000001</v>
      </c>
      <c r="I3918" s="15">
        <v>-5.5120000000000001E-5</v>
      </c>
      <c r="J3918" s="14">
        <v>1.1042086736170751</v>
      </c>
      <c r="K3918" s="15">
        <v>-7.6590000000000005E-2</v>
      </c>
      <c r="L3918" s="16">
        <v>0.22839999999999999</v>
      </c>
      <c r="M3918" s="14">
        <v>3525656.891983408</v>
      </c>
      <c r="N3918" s="14">
        <v>0.25238825363362072</v>
      </c>
      <c r="O3918" s="14">
        <v>90.308060904986277</v>
      </c>
      <c r="P3918" s="14">
        <v>9.2690778849309137</v>
      </c>
      <c r="Q3918" s="15">
        <v>2.4808545117841221</v>
      </c>
      <c r="R3918" s="14">
        <v>2.3580426999071742</v>
      </c>
      <c r="S3918" s="14">
        <v>6485.4938967772159</v>
      </c>
    </row>
    <row r="3919" spans="1:19" x14ac:dyDescent="0.35">
      <c r="A3919" s="13">
        <v>450</v>
      </c>
      <c r="B3919" s="13">
        <v>50</v>
      </c>
      <c r="C3919" s="13">
        <v>42</v>
      </c>
      <c r="D3919" s="13">
        <v>44</v>
      </c>
      <c r="E3919" s="13">
        <v>45</v>
      </c>
      <c r="F3919" s="15">
        <v>31.047999999999998</v>
      </c>
      <c r="G3919" s="15">
        <v>20.318000000000001</v>
      </c>
      <c r="H3919" s="15">
        <v>64.727999999999994</v>
      </c>
      <c r="I3919" s="15">
        <v>-5.2479999999999999E-5</v>
      </c>
      <c r="J3919" s="14">
        <v>1.1042086736170751</v>
      </c>
      <c r="K3919" s="15">
        <v>-7.3209999999999997E-2</v>
      </c>
      <c r="L3919" s="16">
        <v>0.2417</v>
      </c>
      <c r="M3919" s="14">
        <v>3525656.891983408</v>
      </c>
      <c r="N3919" s="14">
        <v>0.25238825363362072</v>
      </c>
      <c r="O3919" s="14">
        <v>90.308060904986277</v>
      </c>
      <c r="P3919" s="14">
        <v>9.2690778849309137</v>
      </c>
      <c r="Q3919" s="15">
        <v>2.438596699085863</v>
      </c>
      <c r="R3919" s="14">
        <v>2.3580426999071742</v>
      </c>
      <c r="S3919" s="14">
        <v>6485.4938967772159</v>
      </c>
    </row>
    <row r="3920" spans="1:19" x14ac:dyDescent="0.35">
      <c r="A3920" s="13">
        <v>328</v>
      </c>
      <c r="B3920" s="13">
        <v>0</v>
      </c>
      <c r="C3920" s="13">
        <v>156</v>
      </c>
      <c r="D3920" s="13">
        <v>186</v>
      </c>
      <c r="E3920" s="13">
        <v>0</v>
      </c>
      <c r="F3920" s="15">
        <v>28.21</v>
      </c>
      <c r="G3920" s="15">
        <v>2.549999999999998</v>
      </c>
      <c r="H3920" s="15">
        <v>202.08</v>
      </c>
      <c r="I3920" s="15">
        <v>0.42449999999999999</v>
      </c>
      <c r="J3920" s="14">
        <v>4.841802850512523</v>
      </c>
      <c r="K3920" s="15">
        <v>-0.75760000000000005</v>
      </c>
      <c r="L3920" s="16">
        <v>12.17</v>
      </c>
      <c r="M3920" s="14">
        <v>10803341.302025661</v>
      </c>
      <c r="N3920" s="14">
        <v>0.19620608663601741</v>
      </c>
      <c r="O3920" s="14">
        <v>69.361480654806854</v>
      </c>
      <c r="P3920" s="14">
        <v>25.486930176309901</v>
      </c>
      <c r="Q3920" s="15">
        <v>5.4536649861737372</v>
      </c>
      <c r="R3920" s="14">
        <v>2.2652648604933279</v>
      </c>
      <c r="S3920" s="14">
        <v>3610.7105634259519</v>
      </c>
    </row>
    <row r="3921" spans="1:19" x14ac:dyDescent="0.35">
      <c r="A3921" s="13">
        <v>328</v>
      </c>
      <c r="B3921" s="13">
        <v>0</v>
      </c>
      <c r="C3921" s="13">
        <v>156</v>
      </c>
      <c r="D3921" s="13">
        <v>186</v>
      </c>
      <c r="E3921" s="13">
        <v>22.5</v>
      </c>
      <c r="F3921" s="15">
        <v>25.21</v>
      </c>
      <c r="G3921" s="15">
        <v>3.680000000000001</v>
      </c>
      <c r="H3921" s="15">
        <v>166.66</v>
      </c>
      <c r="I3921" s="15">
        <v>0.73099999999999998</v>
      </c>
      <c r="J3921" s="14">
        <v>4.841802850512523</v>
      </c>
      <c r="K3921" s="15">
        <v>-0.65560000000000007</v>
      </c>
      <c r="L3921" s="16">
        <v>11.78</v>
      </c>
      <c r="M3921" s="14">
        <v>10803341.302025661</v>
      </c>
      <c r="N3921" s="14">
        <v>0.19620608663601741</v>
      </c>
      <c r="O3921" s="14">
        <v>69.361480654806854</v>
      </c>
      <c r="P3921" s="14">
        <v>25.486930176309901</v>
      </c>
      <c r="Q3921" s="15">
        <v>4.4356972633801064</v>
      </c>
      <c r="R3921" s="14">
        <v>2.2652648604933279</v>
      </c>
      <c r="S3921" s="14">
        <v>3610.7105634259519</v>
      </c>
    </row>
    <row r="3922" spans="1:19" x14ac:dyDescent="0.35">
      <c r="A3922" s="13">
        <v>328</v>
      </c>
      <c r="B3922" s="13">
        <v>0</v>
      </c>
      <c r="C3922" s="13">
        <v>156</v>
      </c>
      <c r="D3922" s="13">
        <v>186</v>
      </c>
      <c r="E3922" s="13">
        <v>45</v>
      </c>
      <c r="F3922" s="15">
        <v>22.33</v>
      </c>
      <c r="G3922" s="15">
        <v>4.5999999999999996</v>
      </c>
      <c r="H3922" s="15">
        <v>208.19000000000011</v>
      </c>
      <c r="I3922" s="15">
        <v>0.72389999999999999</v>
      </c>
      <c r="J3922" s="14">
        <v>4.841802850512523</v>
      </c>
      <c r="K3922" s="15">
        <v>-0.63629999999999998</v>
      </c>
      <c r="L3922" s="16">
        <v>13.18</v>
      </c>
      <c r="M3922" s="14">
        <v>10803341.302025661</v>
      </c>
      <c r="N3922" s="14">
        <v>0.19620608663601741</v>
      </c>
      <c r="O3922" s="14">
        <v>69.361480654806854</v>
      </c>
      <c r="P3922" s="14">
        <v>25.486930176309901</v>
      </c>
      <c r="Q3922" s="15">
        <v>3.9700468591476561</v>
      </c>
      <c r="R3922" s="14">
        <v>2.2652648604933279</v>
      </c>
      <c r="S3922" s="14">
        <v>3610.7105634259519</v>
      </c>
    </row>
    <row r="3923" spans="1:19" x14ac:dyDescent="0.35">
      <c r="A3923" s="13">
        <v>328</v>
      </c>
      <c r="B3923" s="13">
        <v>50</v>
      </c>
      <c r="C3923" s="13">
        <v>156</v>
      </c>
      <c r="D3923" s="13">
        <v>186</v>
      </c>
      <c r="E3923" s="13">
        <v>0</v>
      </c>
      <c r="F3923" s="15">
        <v>93.81</v>
      </c>
      <c r="G3923" s="15">
        <v>75.520000000000024</v>
      </c>
      <c r="H3923" s="15">
        <v>239.21</v>
      </c>
      <c r="I3923" s="15">
        <v>-8.317E-4</v>
      </c>
      <c r="J3923" s="14">
        <v>4.841802850512523</v>
      </c>
      <c r="K3923" s="15">
        <v>-1.202</v>
      </c>
      <c r="L3923" s="16">
        <v>2.1469999999999998</v>
      </c>
      <c r="M3923" s="14">
        <v>10803341.302025661</v>
      </c>
      <c r="N3923" s="14">
        <v>0.19620608663601741</v>
      </c>
      <c r="O3923" s="14">
        <v>69.361480654806854</v>
      </c>
      <c r="P3923" s="14">
        <v>25.492239953429959</v>
      </c>
      <c r="Q3923" s="15">
        <v>6.6906196002556486</v>
      </c>
      <c r="R3923" s="14">
        <v>2.2652648604933279</v>
      </c>
      <c r="S3923" s="14">
        <v>3610.7105634259519</v>
      </c>
    </row>
    <row r="3924" spans="1:19" x14ac:dyDescent="0.35">
      <c r="A3924" s="13">
        <v>328</v>
      </c>
      <c r="B3924" s="13">
        <v>50</v>
      </c>
      <c r="C3924" s="13">
        <v>156</v>
      </c>
      <c r="D3924" s="13">
        <v>186</v>
      </c>
      <c r="E3924" s="13">
        <v>22.5</v>
      </c>
      <c r="F3924" s="15">
        <v>106.77</v>
      </c>
      <c r="G3924" s="15">
        <v>75.75</v>
      </c>
      <c r="H3924" s="15">
        <v>235.47</v>
      </c>
      <c r="I3924" s="15">
        <v>-4.5750000000000001E-4</v>
      </c>
      <c r="J3924" s="14">
        <v>4.841802850512523</v>
      </c>
      <c r="K3924" s="15">
        <v>-1.1299999999999999</v>
      </c>
      <c r="L3924" s="16">
        <v>2.5670000000000002</v>
      </c>
      <c r="M3924" s="14">
        <v>10803341.302025661</v>
      </c>
      <c r="N3924" s="14">
        <v>0.19620608663601741</v>
      </c>
      <c r="O3924" s="14">
        <v>69.361480654806854</v>
      </c>
      <c r="P3924" s="14">
        <v>25.492239953429959</v>
      </c>
      <c r="Q3924" s="15">
        <v>5.8911041920647609</v>
      </c>
      <c r="R3924" s="14">
        <v>2.2652648604933279</v>
      </c>
      <c r="S3924" s="14">
        <v>3610.7105634259519</v>
      </c>
    </row>
    <row r="3925" spans="1:19" x14ac:dyDescent="0.35">
      <c r="A3925" s="13">
        <v>328</v>
      </c>
      <c r="B3925" s="13">
        <v>50</v>
      </c>
      <c r="C3925" s="13">
        <v>156</v>
      </c>
      <c r="D3925" s="13">
        <v>186</v>
      </c>
      <c r="E3925" s="13">
        <v>45</v>
      </c>
      <c r="F3925" s="15">
        <v>113.02</v>
      </c>
      <c r="G3925" s="15">
        <v>75.78</v>
      </c>
      <c r="H3925" s="15">
        <v>242.52</v>
      </c>
      <c r="I3925" s="15">
        <v>-1.5659999999999999E-3</v>
      </c>
      <c r="J3925" s="14">
        <v>4.841802850512523</v>
      </c>
      <c r="K3925" s="15">
        <v>-0.9677</v>
      </c>
      <c r="L3925" s="16">
        <v>2.6309999999999998</v>
      </c>
      <c r="M3925" s="14">
        <v>10803341.302025661</v>
      </c>
      <c r="N3925" s="14">
        <v>0.19620608663601741</v>
      </c>
      <c r="O3925" s="14">
        <v>69.361480654806854</v>
      </c>
      <c r="P3925" s="14">
        <v>25.492239953429959</v>
      </c>
      <c r="Q3925" s="15">
        <v>5.6015284341957257</v>
      </c>
      <c r="R3925" s="14">
        <v>2.2652648604933279</v>
      </c>
      <c r="S3925" s="14">
        <v>3610.7105634259519</v>
      </c>
    </row>
    <row r="3926" spans="1:19" x14ac:dyDescent="0.35">
      <c r="A3926" s="13">
        <v>1984</v>
      </c>
      <c r="B3926" s="13">
        <v>0</v>
      </c>
      <c r="C3926" s="13">
        <v>61</v>
      </c>
      <c r="D3926" s="13">
        <v>110</v>
      </c>
      <c r="E3926" s="13">
        <v>0</v>
      </c>
      <c r="F3926" s="15">
        <v>38.593999999999987</v>
      </c>
      <c r="G3926" s="15">
        <v>1.0089999999999999</v>
      </c>
      <c r="H3926" s="15">
        <v>95.103999999999999</v>
      </c>
      <c r="I3926" s="15">
        <v>-3.0639999999999999E-3</v>
      </c>
      <c r="J3926" s="14">
        <v>2.001152524541721</v>
      </c>
      <c r="K3926" s="15">
        <v>-3.5</v>
      </c>
      <c r="L3926" s="16">
        <v>36.22</v>
      </c>
      <c r="M3926" s="14">
        <v>43970635.316692233</v>
      </c>
      <c r="N3926" s="14">
        <v>0.70403875361229673</v>
      </c>
      <c r="O3926" s="14">
        <v>282.81691687932681</v>
      </c>
      <c r="P3926" s="14">
        <v>58.145544998466953</v>
      </c>
      <c r="Q3926" s="15">
        <v>48.06080354353827</v>
      </c>
      <c r="R3926" s="14">
        <v>3.3117355371900832</v>
      </c>
      <c r="S3926" s="14">
        <v>101322.1992178848</v>
      </c>
    </row>
    <row r="3927" spans="1:19" x14ac:dyDescent="0.35">
      <c r="A3927" s="13">
        <v>1984</v>
      </c>
      <c r="B3927" s="13">
        <v>0</v>
      </c>
      <c r="C3927" s="13">
        <v>61</v>
      </c>
      <c r="D3927" s="13">
        <v>110</v>
      </c>
      <c r="E3927" s="13">
        <v>22.5</v>
      </c>
      <c r="F3927" s="15">
        <v>38.648999999999987</v>
      </c>
      <c r="G3927" s="15">
        <v>1.4430000000000009</v>
      </c>
      <c r="H3927" s="15">
        <v>67.328999999999994</v>
      </c>
      <c r="I3927" s="15">
        <v>0.86820000000000008</v>
      </c>
      <c r="J3927" s="14">
        <v>2.001152524541721</v>
      </c>
      <c r="K3927" s="15">
        <v>0.2898</v>
      </c>
      <c r="L3927" s="16">
        <v>33.85</v>
      </c>
      <c r="M3927" s="14">
        <v>43970635.316692233</v>
      </c>
      <c r="N3927" s="14">
        <v>0.70403875361229673</v>
      </c>
      <c r="O3927" s="14">
        <v>282.81691687932681</v>
      </c>
      <c r="P3927" s="14">
        <v>58.145544998466953</v>
      </c>
      <c r="Q3927" s="15">
        <v>47.105450089539737</v>
      </c>
      <c r="R3927" s="14">
        <v>3.3117355371900832</v>
      </c>
      <c r="S3927" s="14">
        <v>101322.1992178848</v>
      </c>
    </row>
    <row r="3928" spans="1:19" x14ac:dyDescent="0.35">
      <c r="A3928" s="13">
        <v>1984</v>
      </c>
      <c r="B3928" s="13">
        <v>0</v>
      </c>
      <c r="C3928" s="13">
        <v>61</v>
      </c>
      <c r="D3928" s="13">
        <v>110</v>
      </c>
      <c r="E3928" s="13">
        <v>45</v>
      </c>
      <c r="F3928" s="15">
        <v>38.066000000000003</v>
      </c>
      <c r="G3928" s="15">
        <v>1.7350000000000001</v>
      </c>
      <c r="H3928" s="15">
        <v>78.165999999999997</v>
      </c>
      <c r="I3928" s="15">
        <v>-1.792E-3</v>
      </c>
      <c r="J3928" s="14">
        <v>2.001152524541721</v>
      </c>
      <c r="K3928" s="15">
        <v>-2.2999999999999998</v>
      </c>
      <c r="L3928" s="16">
        <v>35.119999999999997</v>
      </c>
      <c r="M3928" s="14">
        <v>43970635.316692233</v>
      </c>
      <c r="N3928" s="14">
        <v>0.70403875361229673</v>
      </c>
      <c r="O3928" s="14">
        <v>282.81691687932681</v>
      </c>
      <c r="P3928" s="14">
        <v>58.145544998466953</v>
      </c>
      <c r="Q3928" s="15">
        <v>45.329129506954608</v>
      </c>
      <c r="R3928" s="14">
        <v>3.3117355371900832</v>
      </c>
      <c r="S3928" s="14">
        <v>101322.1992178848</v>
      </c>
    </row>
    <row r="3929" spans="1:19" x14ac:dyDescent="0.35">
      <c r="A3929" s="13">
        <v>1984</v>
      </c>
      <c r="B3929" s="13">
        <v>50</v>
      </c>
      <c r="C3929" s="13">
        <v>61</v>
      </c>
      <c r="D3929" s="13">
        <v>110</v>
      </c>
      <c r="E3929" s="13">
        <v>0</v>
      </c>
      <c r="F3929" s="15">
        <v>46.189</v>
      </c>
      <c r="G3929" s="15">
        <v>26.579000000000001</v>
      </c>
      <c r="H3929" s="15">
        <v>93.418999999999997</v>
      </c>
      <c r="I3929" s="15">
        <v>-2.5140000000000002E-3</v>
      </c>
      <c r="J3929" s="14">
        <v>2.001152524541721</v>
      </c>
      <c r="K3929" s="15">
        <v>-5.2910000000000004</v>
      </c>
      <c r="L3929" s="16">
        <v>14.66</v>
      </c>
      <c r="M3929" s="14">
        <v>43970635.316692233</v>
      </c>
      <c r="N3929" s="14">
        <v>0.70403875361229673</v>
      </c>
      <c r="O3929" s="14">
        <v>282.81691687932681</v>
      </c>
      <c r="P3929" s="14">
        <v>58.15765865367495</v>
      </c>
      <c r="Q3929" s="15">
        <v>50.106081168269149</v>
      </c>
      <c r="R3929" s="14">
        <v>3.3117355371900832</v>
      </c>
      <c r="S3929" s="14">
        <v>101322.1992178848</v>
      </c>
    </row>
    <row r="3930" spans="1:19" x14ac:dyDescent="0.35">
      <c r="A3930" s="13">
        <v>1984</v>
      </c>
      <c r="B3930" s="13">
        <v>50</v>
      </c>
      <c r="C3930" s="13">
        <v>61</v>
      </c>
      <c r="D3930" s="13">
        <v>110</v>
      </c>
      <c r="E3930" s="13">
        <v>22.5</v>
      </c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</row>
    <row r="3931" spans="1:19" x14ac:dyDescent="0.35">
      <c r="A3931" s="13">
        <v>1984</v>
      </c>
      <c r="B3931" s="13">
        <v>50</v>
      </c>
      <c r="C3931" s="13">
        <v>61</v>
      </c>
      <c r="D3931" s="13">
        <v>110</v>
      </c>
      <c r="E3931" s="13">
        <v>45</v>
      </c>
      <c r="F3931" s="15">
        <v>44.866999999999997</v>
      </c>
      <c r="G3931" s="15">
        <v>26.77699999999999</v>
      </c>
      <c r="H3931" s="15">
        <v>91.966999999999999</v>
      </c>
      <c r="I3931" s="15">
        <v>-7.0720000000000002E-3</v>
      </c>
      <c r="J3931" s="14">
        <v>2.001152524541721</v>
      </c>
      <c r="K3931" s="15">
        <v>-4.2320000000000002</v>
      </c>
      <c r="L3931" s="16">
        <v>19.14</v>
      </c>
      <c r="M3931" s="14">
        <v>43970635.316692233</v>
      </c>
      <c r="N3931" s="14">
        <v>0.70403875361229673</v>
      </c>
      <c r="O3931" s="14">
        <v>282.81691687932681</v>
      </c>
      <c r="P3931" s="14">
        <v>58.15765865367495</v>
      </c>
      <c r="Q3931" s="15">
        <v>47.012881341591267</v>
      </c>
      <c r="R3931" s="14">
        <v>3.3117355371900832</v>
      </c>
      <c r="S3931" s="14">
        <v>101322.1992178848</v>
      </c>
    </row>
    <row r="3932" spans="1:19" x14ac:dyDescent="0.35">
      <c r="A3932" s="13">
        <v>1499</v>
      </c>
      <c r="B3932" s="13">
        <v>0</v>
      </c>
      <c r="C3932" s="13">
        <v>161</v>
      </c>
      <c r="D3932" s="13">
        <v>203</v>
      </c>
      <c r="E3932" s="13">
        <v>0</v>
      </c>
      <c r="F3932" s="15">
        <v>91.53</v>
      </c>
      <c r="G3932" s="15">
        <v>1.95</v>
      </c>
      <c r="H3932" s="15">
        <v>225.93</v>
      </c>
      <c r="I3932" s="15">
        <v>-3.5630000000000002E-3</v>
      </c>
      <c r="J3932" s="14">
        <v>3.987504013655625</v>
      </c>
      <c r="K3932" s="15">
        <v>-8.1649999999999991</v>
      </c>
      <c r="L3932" s="16">
        <v>87.19</v>
      </c>
      <c r="M3932" s="14">
        <v>60808534.379899807</v>
      </c>
      <c r="N3932" s="14">
        <v>0.60276912503480262</v>
      </c>
      <c r="O3932" s="14">
        <v>235.01561627406019</v>
      </c>
      <c r="P3932" s="14">
        <v>118.10988178555699</v>
      </c>
      <c r="Q3932" s="15">
        <v>70.153292635912862</v>
      </c>
      <c r="R3932" s="14">
        <v>3.0470314318975551</v>
      </c>
      <c r="S3932" s="14">
        <v>63094.919122564141</v>
      </c>
    </row>
    <row r="3933" spans="1:19" x14ac:dyDescent="0.35">
      <c r="A3933" s="13">
        <v>1499</v>
      </c>
      <c r="B3933" s="13">
        <v>0</v>
      </c>
      <c r="C3933" s="13">
        <v>161</v>
      </c>
      <c r="D3933" s="13">
        <v>203</v>
      </c>
      <c r="E3933" s="13">
        <v>22.5</v>
      </c>
      <c r="F3933" s="15">
        <v>80.8</v>
      </c>
      <c r="G3933" s="15">
        <v>2.9000000000000021</v>
      </c>
      <c r="H3933" s="15">
        <v>203.77</v>
      </c>
      <c r="I3933" s="15">
        <v>3.4940000000000002</v>
      </c>
      <c r="J3933" s="14">
        <v>3.987504013655625</v>
      </c>
      <c r="K3933" s="15">
        <v>1.141</v>
      </c>
      <c r="L3933" s="16">
        <v>81.8</v>
      </c>
      <c r="M3933" s="14">
        <v>60808534.379899807</v>
      </c>
      <c r="N3933" s="14">
        <v>0.60276912503480262</v>
      </c>
      <c r="O3933" s="14">
        <v>235.01561627406019</v>
      </c>
      <c r="P3933" s="14">
        <v>118.10988178555699</v>
      </c>
      <c r="Q3933" s="15">
        <v>68.831933858209538</v>
      </c>
      <c r="R3933" s="14">
        <v>3.0470314318975551</v>
      </c>
      <c r="S3933" s="14">
        <v>63094.919122564141</v>
      </c>
    </row>
    <row r="3934" spans="1:19" x14ac:dyDescent="0.35">
      <c r="A3934" s="13">
        <v>1499</v>
      </c>
      <c r="B3934" s="13">
        <v>0</v>
      </c>
      <c r="C3934" s="13">
        <v>161</v>
      </c>
      <c r="D3934" s="13">
        <v>203</v>
      </c>
      <c r="E3934" s="13">
        <v>45</v>
      </c>
      <c r="F3934" s="15">
        <v>92.2</v>
      </c>
      <c r="G3934" s="15">
        <v>3.49</v>
      </c>
      <c r="H3934" s="15">
        <v>196</v>
      </c>
      <c r="I3934" s="15">
        <v>-2.0370000000000002E-3</v>
      </c>
      <c r="J3934" s="14">
        <v>3.987504013655625</v>
      </c>
      <c r="K3934" s="15">
        <v>-2.8959999999999999</v>
      </c>
      <c r="L3934" s="16">
        <v>86.29</v>
      </c>
      <c r="M3934" s="14">
        <v>60808534.379899807</v>
      </c>
      <c r="N3934" s="14">
        <v>0.60276912503480262</v>
      </c>
      <c r="O3934" s="14">
        <v>235.01561627406019</v>
      </c>
      <c r="P3934" s="14">
        <v>118.10988178555699</v>
      </c>
      <c r="Q3934" s="15">
        <v>66.83218351692318</v>
      </c>
      <c r="R3934" s="14">
        <v>3.0470314318975551</v>
      </c>
      <c r="S3934" s="14">
        <v>63094.919122564141</v>
      </c>
    </row>
    <row r="3935" spans="1:19" x14ac:dyDescent="0.35">
      <c r="A3935" s="13">
        <v>1499</v>
      </c>
      <c r="B3935" s="13">
        <v>50</v>
      </c>
      <c r="C3935" s="13">
        <v>161</v>
      </c>
      <c r="D3935" s="13">
        <v>203</v>
      </c>
      <c r="E3935" s="13">
        <v>0</v>
      </c>
      <c r="F3935" s="15">
        <v>118.19</v>
      </c>
      <c r="G3935" s="15">
        <v>73.819999999999993</v>
      </c>
      <c r="H3935" s="15">
        <v>246.49</v>
      </c>
      <c r="I3935" s="15">
        <v>-1.001E-2</v>
      </c>
      <c r="J3935" s="14">
        <v>3.987504013655625</v>
      </c>
      <c r="K3935" s="15">
        <v>-12.97</v>
      </c>
      <c r="L3935" s="16">
        <v>29.02</v>
      </c>
      <c r="M3935" s="14">
        <v>60808534.379899807</v>
      </c>
      <c r="N3935" s="14">
        <v>0.60276912503480262</v>
      </c>
      <c r="O3935" s="14">
        <v>235.01561627406019</v>
      </c>
      <c r="P3935" s="14">
        <v>118.134488010929</v>
      </c>
      <c r="Q3935" s="15">
        <v>68.672223126150968</v>
      </c>
      <c r="R3935" s="14">
        <v>3.0470314318975551</v>
      </c>
      <c r="S3935" s="14">
        <v>63094.919122564141</v>
      </c>
    </row>
    <row r="3936" spans="1:19" x14ac:dyDescent="0.35">
      <c r="A3936" s="13">
        <v>1499</v>
      </c>
      <c r="B3936" s="13">
        <v>50</v>
      </c>
      <c r="C3936" s="13">
        <v>161</v>
      </c>
      <c r="D3936" s="13">
        <v>203</v>
      </c>
      <c r="E3936" s="13">
        <v>22.5</v>
      </c>
      <c r="F3936" s="15">
        <v>118.79</v>
      </c>
      <c r="G3936" s="15">
        <v>74.06</v>
      </c>
      <c r="H3936" s="15">
        <v>227.99</v>
      </c>
      <c r="I3936" s="15">
        <v>0.60770000000000002</v>
      </c>
      <c r="J3936" s="14">
        <v>3.987504013655625</v>
      </c>
      <c r="K3936" s="15">
        <v>-1.155</v>
      </c>
      <c r="L3936" s="16">
        <v>36.619999999999997</v>
      </c>
      <c r="M3936" s="14">
        <v>60808534.379899807</v>
      </c>
      <c r="N3936" s="14">
        <v>0.60276912503480262</v>
      </c>
      <c r="O3936" s="14">
        <v>235.01561627406019</v>
      </c>
      <c r="P3936" s="14">
        <v>118.134488010929</v>
      </c>
      <c r="Q3936" s="15">
        <v>65.665962551009159</v>
      </c>
      <c r="R3936" s="14">
        <v>3.0470314318975551</v>
      </c>
      <c r="S3936" s="14">
        <v>63094.919122564141</v>
      </c>
    </row>
    <row r="3937" spans="1:19" x14ac:dyDescent="0.35">
      <c r="A3937" s="13">
        <v>1499</v>
      </c>
      <c r="B3937" s="13">
        <v>50</v>
      </c>
      <c r="C3937" s="13">
        <v>161</v>
      </c>
      <c r="D3937" s="13">
        <v>203</v>
      </c>
      <c r="E3937" s="13">
        <v>45</v>
      </c>
      <c r="F3937" s="15">
        <v>113.74</v>
      </c>
      <c r="G3937" s="15">
        <v>74.039999999999992</v>
      </c>
      <c r="H3937" s="15">
        <v>230.54</v>
      </c>
      <c r="I3937" s="15">
        <v>-1.4999999999999999E-2</v>
      </c>
      <c r="J3937" s="14">
        <v>3.987504013655625</v>
      </c>
      <c r="K3937" s="15">
        <v>-9.3949999999999996</v>
      </c>
      <c r="L3937" s="16">
        <v>38.5</v>
      </c>
      <c r="M3937" s="14">
        <v>60808534.379899807</v>
      </c>
      <c r="N3937" s="14">
        <v>0.60276912503480262</v>
      </c>
      <c r="O3937" s="14">
        <v>235.01561627406019</v>
      </c>
      <c r="P3937" s="14">
        <v>118.134488010929</v>
      </c>
      <c r="Q3937" s="15">
        <v>63.612210928446338</v>
      </c>
      <c r="R3937" s="14">
        <v>3.0470314318975551</v>
      </c>
      <c r="S3937" s="14">
        <v>63094.919122564141</v>
      </c>
    </row>
    <row r="3938" spans="1:19" x14ac:dyDescent="0.35">
      <c r="A3938" s="13">
        <v>1296</v>
      </c>
      <c r="B3938" s="13">
        <v>0</v>
      </c>
      <c r="C3938" s="13">
        <v>161</v>
      </c>
      <c r="D3938" s="13">
        <v>244</v>
      </c>
      <c r="E3938" s="13">
        <v>0</v>
      </c>
      <c r="F3938" s="15">
        <v>45.53</v>
      </c>
      <c r="G3938" s="15">
        <v>2.42</v>
      </c>
      <c r="H3938" s="15">
        <v>249.34</v>
      </c>
      <c r="I3938" s="15">
        <v>10.73</v>
      </c>
      <c r="J3938" s="14">
        <v>4.9898024788743278</v>
      </c>
      <c r="K3938" s="15">
        <v>-8.5299999999999994</v>
      </c>
      <c r="L3938" s="16">
        <v>104.5</v>
      </c>
      <c r="M3938" s="14">
        <v>61881214.834714442</v>
      </c>
      <c r="N3938" s="14">
        <v>0.54803238104470875</v>
      </c>
      <c r="O3938" s="14">
        <v>210.49599553526971</v>
      </c>
      <c r="P3938" s="14">
        <v>101.6119811871252</v>
      </c>
      <c r="Q3938" s="15">
        <v>48.20775762741124</v>
      </c>
      <c r="R3938" s="14">
        <v>2.9271491594133781</v>
      </c>
      <c r="S3938" s="14">
        <v>47845.60071599482</v>
      </c>
    </row>
    <row r="3939" spans="1:19" x14ac:dyDescent="0.35">
      <c r="A3939" s="13">
        <v>1296</v>
      </c>
      <c r="B3939" s="13">
        <v>0</v>
      </c>
      <c r="C3939" s="13">
        <v>161</v>
      </c>
      <c r="D3939" s="13">
        <v>244</v>
      </c>
      <c r="E3939" s="13">
        <v>22.5</v>
      </c>
      <c r="F3939" s="15">
        <v>99.160000000000011</v>
      </c>
      <c r="G3939" s="15">
        <v>3.6599999999999979</v>
      </c>
      <c r="H3939" s="15">
        <v>208.16</v>
      </c>
      <c r="I3939" s="15">
        <v>-8.0990000000000003E-3</v>
      </c>
      <c r="J3939" s="14">
        <v>4.9898024788743278</v>
      </c>
      <c r="K3939" s="15">
        <v>-2.4609999999999999</v>
      </c>
      <c r="L3939" s="16">
        <v>98.16</v>
      </c>
      <c r="M3939" s="14">
        <v>61881214.834714442</v>
      </c>
      <c r="N3939" s="14">
        <v>0.54803238104470875</v>
      </c>
      <c r="O3939" s="14">
        <v>210.49599553526971</v>
      </c>
      <c r="P3939" s="14">
        <v>101.6119811871252</v>
      </c>
      <c r="Q3939" s="15">
        <v>59.374663101314269</v>
      </c>
      <c r="R3939" s="14">
        <v>2.9271491594133781</v>
      </c>
      <c r="S3939" s="14">
        <v>47845.60071599482</v>
      </c>
    </row>
    <row r="3940" spans="1:19" x14ac:dyDescent="0.35">
      <c r="A3940" s="13">
        <v>1296</v>
      </c>
      <c r="B3940" s="13">
        <v>0</v>
      </c>
      <c r="C3940" s="13">
        <v>161</v>
      </c>
      <c r="D3940" s="13">
        <v>244</v>
      </c>
      <c r="E3940" s="13">
        <v>45</v>
      </c>
      <c r="F3940" s="15">
        <v>102.29</v>
      </c>
      <c r="G3940" s="15">
        <v>4.3599999999999994</v>
      </c>
      <c r="H3940" s="15">
        <v>245.29</v>
      </c>
      <c r="I3940" s="15">
        <v>-7.143E-3</v>
      </c>
      <c r="J3940" s="14">
        <v>4.9898024788743278</v>
      </c>
      <c r="K3940" s="15">
        <v>-9.7850000000000001</v>
      </c>
      <c r="L3940" s="16">
        <v>104.4</v>
      </c>
      <c r="M3940" s="14">
        <v>61881214.834714442</v>
      </c>
      <c r="N3940" s="14">
        <v>0.54803238104470875</v>
      </c>
      <c r="O3940" s="14">
        <v>210.49599553526971</v>
      </c>
      <c r="P3940" s="14">
        <v>101.6119811871252</v>
      </c>
      <c r="Q3940" s="15">
        <v>58.213255514403272</v>
      </c>
      <c r="R3940" s="14">
        <v>2.9271491594133781</v>
      </c>
      <c r="S3940" s="14">
        <v>47845.60071599482</v>
      </c>
    </row>
    <row r="3941" spans="1:19" x14ac:dyDescent="0.35">
      <c r="A3941" s="13">
        <v>1296</v>
      </c>
      <c r="B3941" s="13">
        <v>50</v>
      </c>
      <c r="C3941" s="13">
        <v>161</v>
      </c>
      <c r="D3941" s="13">
        <v>244</v>
      </c>
      <c r="E3941" s="13">
        <v>0</v>
      </c>
      <c r="F3941" s="15">
        <v>120.03</v>
      </c>
      <c r="G3941" s="15">
        <v>73.13</v>
      </c>
      <c r="H3941" s="15">
        <v>248.83</v>
      </c>
      <c r="I3941" s="15">
        <v>-5.574E-4</v>
      </c>
      <c r="J3941" s="14">
        <v>4.9898024788743278</v>
      </c>
      <c r="K3941" s="15">
        <v>-13.06</v>
      </c>
      <c r="L3941" s="16">
        <v>33.93</v>
      </c>
      <c r="M3941" s="14">
        <v>61881214.834714442</v>
      </c>
      <c r="N3941" s="14">
        <v>0.54803238104470875</v>
      </c>
      <c r="O3941" s="14">
        <v>210.49599553526971</v>
      </c>
      <c r="P3941" s="14">
        <v>101.63315034987249</v>
      </c>
      <c r="Q3941" s="15">
        <v>56.527399621330893</v>
      </c>
      <c r="R3941" s="14">
        <v>2.9271491594133781</v>
      </c>
      <c r="S3941" s="14">
        <v>47845.60071599482</v>
      </c>
    </row>
    <row r="3942" spans="1:19" x14ac:dyDescent="0.35">
      <c r="A3942" s="13">
        <v>1296</v>
      </c>
      <c r="B3942" s="13">
        <v>50</v>
      </c>
      <c r="C3942" s="13">
        <v>161</v>
      </c>
      <c r="D3942" s="13">
        <v>244</v>
      </c>
      <c r="E3942" s="13">
        <v>22.5</v>
      </c>
      <c r="F3942" s="15">
        <v>118.27</v>
      </c>
      <c r="G3942" s="15">
        <v>73.33</v>
      </c>
      <c r="H3942" s="15">
        <v>246.87</v>
      </c>
      <c r="I3942" s="15">
        <v>-1.985E-2</v>
      </c>
      <c r="J3942" s="14">
        <v>4.9898024788743278</v>
      </c>
      <c r="K3942" s="15">
        <v>-11.42</v>
      </c>
      <c r="L3942" s="16">
        <v>43.56</v>
      </c>
      <c r="M3942" s="14">
        <v>61881214.834714442</v>
      </c>
      <c r="N3942" s="14">
        <v>0.54803238104470875</v>
      </c>
      <c r="O3942" s="14">
        <v>210.49599553526971</v>
      </c>
      <c r="P3942" s="14">
        <v>101.63315034987249</v>
      </c>
      <c r="Q3942" s="15">
        <v>54.879179759211077</v>
      </c>
      <c r="R3942" s="14">
        <v>2.9271491594133781</v>
      </c>
      <c r="S3942" s="14">
        <v>47845.60071599482</v>
      </c>
    </row>
    <row r="3943" spans="1:19" x14ac:dyDescent="0.35">
      <c r="A3943" s="13">
        <v>1296</v>
      </c>
      <c r="B3943" s="13">
        <v>50</v>
      </c>
      <c r="C3943" s="13">
        <v>161</v>
      </c>
      <c r="D3943" s="13">
        <v>244</v>
      </c>
      <c r="E3943" s="13">
        <v>45</v>
      </c>
      <c r="F3943" s="15">
        <v>120.53</v>
      </c>
      <c r="G3943" s="15">
        <v>73.450000000000017</v>
      </c>
      <c r="H3943" s="15">
        <v>247.43</v>
      </c>
      <c r="I3943" s="15">
        <v>-1.8270000000000002E-2</v>
      </c>
      <c r="J3943" s="14">
        <v>4.9898024788743278</v>
      </c>
      <c r="K3943" s="15">
        <v>-10.53</v>
      </c>
      <c r="L3943" s="16">
        <v>46.49</v>
      </c>
      <c r="M3943" s="14">
        <v>61881214.834714442</v>
      </c>
      <c r="N3943" s="14">
        <v>0.54803238104470875</v>
      </c>
      <c r="O3943" s="14">
        <v>210.49599553526971</v>
      </c>
      <c r="P3943" s="14">
        <v>101.63315034987249</v>
      </c>
      <c r="Q3943" s="15">
        <v>53.916441189489653</v>
      </c>
      <c r="R3943" s="14">
        <v>2.9271491594133781</v>
      </c>
      <c r="S3943" s="14">
        <v>47845.60071599482</v>
      </c>
    </row>
    <row r="3944" spans="1:19" x14ac:dyDescent="0.35">
      <c r="A3944" s="13">
        <v>1611</v>
      </c>
      <c r="B3944" s="13">
        <v>0</v>
      </c>
      <c r="C3944" s="13">
        <v>77</v>
      </c>
      <c r="D3944" s="13">
        <v>172</v>
      </c>
      <c r="E3944" s="13">
        <v>0</v>
      </c>
      <c r="F3944" s="15">
        <v>49.643000000000001</v>
      </c>
      <c r="G3944" s="15">
        <v>1.6429999999999989</v>
      </c>
      <c r="H3944" s="15">
        <v>115.083</v>
      </c>
      <c r="I3944" s="15">
        <v>-2.0170000000000001E-3</v>
      </c>
      <c r="J3944" s="14">
        <v>3.3358554459910348</v>
      </c>
      <c r="K3944" s="15">
        <v>-6.0259999999999998</v>
      </c>
      <c r="L3944" s="16">
        <v>67.34</v>
      </c>
      <c r="M3944" s="14">
        <v>54178036.216994353</v>
      </c>
      <c r="N3944" s="14">
        <v>0.61983994916905283</v>
      </c>
      <c r="O3944" s="14">
        <v>242.84112913371649</v>
      </c>
      <c r="P3944" s="14">
        <v>59.115712133246291</v>
      </c>
      <c r="Q3944" s="15">
        <v>45.347533245153642</v>
      </c>
      <c r="R3944" s="14">
        <v>3.110779131234199</v>
      </c>
      <c r="S3944" s="14">
        <v>68556.119082439734</v>
      </c>
    </row>
    <row r="3945" spans="1:19" x14ac:dyDescent="0.35">
      <c r="A3945" s="13">
        <v>1611</v>
      </c>
      <c r="B3945" s="13">
        <v>0</v>
      </c>
      <c r="C3945" s="13">
        <v>77</v>
      </c>
      <c r="D3945" s="13">
        <v>172</v>
      </c>
      <c r="E3945" s="13">
        <v>22.5</v>
      </c>
      <c r="F3945" s="15">
        <v>54.232999999999997</v>
      </c>
      <c r="G3945" s="15">
        <v>2.403</v>
      </c>
      <c r="H3945" s="15">
        <v>93.863</v>
      </c>
      <c r="I3945" s="15">
        <v>-2.686E-3</v>
      </c>
      <c r="J3945" s="14">
        <v>3.3358554459910348</v>
      </c>
      <c r="K3945" s="15">
        <v>-3.47</v>
      </c>
      <c r="L3945" s="16">
        <v>62.98</v>
      </c>
      <c r="M3945" s="14">
        <v>54178036.216994353</v>
      </c>
      <c r="N3945" s="14">
        <v>0.61983994916905283</v>
      </c>
      <c r="O3945" s="14">
        <v>242.84112913371649</v>
      </c>
      <c r="P3945" s="14">
        <v>59.115712133246291</v>
      </c>
      <c r="Q3945" s="15">
        <v>45.927808944541788</v>
      </c>
      <c r="R3945" s="14">
        <v>3.110779131234199</v>
      </c>
      <c r="S3945" s="14">
        <v>68556.119082439734</v>
      </c>
    </row>
    <row r="3946" spans="1:19" x14ac:dyDescent="0.35">
      <c r="A3946" s="13">
        <v>1611</v>
      </c>
      <c r="B3946" s="13">
        <v>0</v>
      </c>
      <c r="C3946" s="13">
        <v>77</v>
      </c>
      <c r="D3946" s="13">
        <v>172</v>
      </c>
      <c r="E3946" s="13">
        <v>45</v>
      </c>
      <c r="F3946" s="15">
        <v>53.613999999999997</v>
      </c>
      <c r="G3946" s="15">
        <v>2.9240000000000008</v>
      </c>
      <c r="H3946" s="15">
        <v>115.374</v>
      </c>
      <c r="I3946" s="15">
        <v>-2.2799999999999999E-3</v>
      </c>
      <c r="J3946" s="14">
        <v>3.3358554459910348</v>
      </c>
      <c r="K3946" s="15">
        <v>-4.7089999999999996</v>
      </c>
      <c r="L3946" s="16">
        <v>66.13</v>
      </c>
      <c r="M3946" s="14">
        <v>54178036.216994353</v>
      </c>
      <c r="N3946" s="14">
        <v>0.61983994916905283</v>
      </c>
      <c r="O3946" s="14">
        <v>242.84112913371649</v>
      </c>
      <c r="P3946" s="14">
        <v>59.115712133246291</v>
      </c>
      <c r="Q3946" s="15">
        <v>45.437325620710261</v>
      </c>
      <c r="R3946" s="14">
        <v>3.110779131234199</v>
      </c>
      <c r="S3946" s="14">
        <v>68556.119082439734</v>
      </c>
    </row>
    <row r="3947" spans="1:19" x14ac:dyDescent="0.35">
      <c r="A3947" s="13">
        <v>1611</v>
      </c>
      <c r="B3947" s="13">
        <v>50</v>
      </c>
      <c r="C3947" s="13">
        <v>77</v>
      </c>
      <c r="D3947" s="13">
        <v>172</v>
      </c>
      <c r="E3947" s="13">
        <v>0</v>
      </c>
      <c r="F3947" s="15">
        <v>57.59</v>
      </c>
      <c r="G3947" s="15">
        <v>32.94</v>
      </c>
      <c r="H3947" s="15">
        <v>118.99</v>
      </c>
      <c r="I3947" s="15">
        <v>-4.1749999999999999E-3</v>
      </c>
      <c r="J3947" s="14">
        <v>3.3358554459910348</v>
      </c>
      <c r="K3947" s="15">
        <v>-7.891</v>
      </c>
      <c r="L3947" s="16">
        <v>26.33</v>
      </c>
      <c r="M3947" s="14">
        <v>54178036.216994353</v>
      </c>
      <c r="N3947" s="14">
        <v>0.61983994916905283</v>
      </c>
      <c r="O3947" s="14">
        <v>242.84112913371649</v>
      </c>
      <c r="P3947" s="14">
        <v>59.128027906607358</v>
      </c>
      <c r="Q3947" s="15">
        <v>47.072745601357347</v>
      </c>
      <c r="R3947" s="14">
        <v>3.110779131234199</v>
      </c>
      <c r="S3947" s="14">
        <v>68556.119082439734</v>
      </c>
    </row>
    <row r="3948" spans="1:19" x14ac:dyDescent="0.35">
      <c r="A3948" s="13">
        <v>1611</v>
      </c>
      <c r="B3948" s="13">
        <v>50</v>
      </c>
      <c r="C3948" s="13">
        <v>77</v>
      </c>
      <c r="D3948" s="13">
        <v>172</v>
      </c>
      <c r="E3948" s="13">
        <v>22.5</v>
      </c>
      <c r="F3948" s="15">
        <v>59.469999999999992</v>
      </c>
      <c r="G3948" s="15">
        <v>33.099999999999987</v>
      </c>
      <c r="H3948" s="15">
        <v>116.09</v>
      </c>
      <c r="I3948" s="15">
        <v>-4.6359999999999999E-4</v>
      </c>
      <c r="J3948" s="14">
        <v>3.3358554459910348</v>
      </c>
      <c r="K3948" s="15">
        <v>-7.2990000000000004</v>
      </c>
      <c r="L3948" s="16">
        <v>32.979999999999997</v>
      </c>
      <c r="M3948" s="14">
        <v>54178036.216994353</v>
      </c>
      <c r="N3948" s="14">
        <v>0.61983994916905283</v>
      </c>
      <c r="O3948" s="14">
        <v>242.84112913371649</v>
      </c>
      <c r="P3948" s="14">
        <v>59.128027906607358</v>
      </c>
      <c r="Q3948" s="15">
        <v>46.546974350820967</v>
      </c>
      <c r="R3948" s="14">
        <v>3.110779131234199</v>
      </c>
      <c r="S3948" s="14">
        <v>68556.119082439734</v>
      </c>
    </row>
    <row r="3949" spans="1:19" x14ac:dyDescent="0.35">
      <c r="A3949" s="13">
        <v>1611</v>
      </c>
      <c r="B3949" s="13">
        <v>50</v>
      </c>
      <c r="C3949" s="13">
        <v>77</v>
      </c>
      <c r="D3949" s="13">
        <v>172</v>
      </c>
      <c r="E3949" s="13">
        <v>45</v>
      </c>
      <c r="F3949" s="15">
        <v>59.97999999999999</v>
      </c>
      <c r="G3949" s="15">
        <v>33.240000000000009</v>
      </c>
      <c r="H3949" s="15">
        <v>112.93</v>
      </c>
      <c r="I3949" s="15">
        <v>-1.226E-2</v>
      </c>
      <c r="J3949" s="14">
        <v>3.3358554459910348</v>
      </c>
      <c r="K3949" s="15">
        <v>-6.0629999999999997</v>
      </c>
      <c r="L3949" s="16">
        <v>35.770000000000003</v>
      </c>
      <c r="M3949" s="14">
        <v>54178036.216994353</v>
      </c>
      <c r="N3949" s="14">
        <v>0.61983994916905283</v>
      </c>
      <c r="O3949" s="14">
        <v>242.84112913371649</v>
      </c>
      <c r="P3949" s="14">
        <v>59.128027906607358</v>
      </c>
      <c r="Q3949" s="15">
        <v>46.388125234200153</v>
      </c>
      <c r="R3949" s="14">
        <v>3.110779131234199</v>
      </c>
      <c r="S3949" s="14">
        <v>68556.119082439734</v>
      </c>
    </row>
    <row r="3950" spans="1:19" x14ac:dyDescent="0.35">
      <c r="A3950" s="13">
        <v>1187</v>
      </c>
      <c r="B3950" s="13">
        <v>0</v>
      </c>
      <c r="C3950" s="13">
        <v>61</v>
      </c>
      <c r="D3950" s="13">
        <v>84</v>
      </c>
      <c r="E3950" s="13">
        <v>0</v>
      </c>
      <c r="F3950" s="15">
        <v>35.805000000000007</v>
      </c>
      <c r="G3950" s="15">
        <v>0.87100000000000022</v>
      </c>
      <c r="H3950" s="15">
        <v>94.64500000000001</v>
      </c>
      <c r="I3950" s="15">
        <v>-5.8279999999999996E-4</v>
      </c>
      <c r="J3950" s="14">
        <v>1.759367176463152</v>
      </c>
      <c r="K3950" s="15">
        <v>-0.89070000000000005</v>
      </c>
      <c r="L3950" s="16">
        <v>11.12</v>
      </c>
      <c r="M3950" s="14">
        <v>19181982.943139348</v>
      </c>
      <c r="N3950" s="14">
        <v>0.51501712153082924</v>
      </c>
      <c r="O3950" s="14">
        <v>196.10163448601821</v>
      </c>
      <c r="P3950" s="14">
        <v>35.018906620493652</v>
      </c>
      <c r="Q3950" s="15">
        <v>18.478135008572021</v>
      </c>
      <c r="R3950" s="14">
        <v>2.8603527422082631</v>
      </c>
      <c r="S3950" s="14">
        <v>40135.12284249907</v>
      </c>
    </row>
    <row r="3951" spans="1:19" x14ac:dyDescent="0.35">
      <c r="A3951" s="13">
        <v>1187</v>
      </c>
      <c r="B3951" s="13">
        <v>0</v>
      </c>
      <c r="C3951" s="13">
        <v>61</v>
      </c>
      <c r="D3951" s="13">
        <v>84</v>
      </c>
      <c r="E3951" s="13">
        <v>22.5</v>
      </c>
      <c r="F3951" s="15">
        <v>36.76</v>
      </c>
      <c r="G3951" s="15">
        <v>1.252</v>
      </c>
      <c r="H3951" s="15">
        <v>75.36999999999999</v>
      </c>
      <c r="I3951" s="15">
        <v>-7.1230000000000002E-4</v>
      </c>
      <c r="J3951" s="14">
        <v>1.759367176463152</v>
      </c>
      <c r="K3951" s="15">
        <v>-0.20680000000000001</v>
      </c>
      <c r="L3951" s="16">
        <v>10.48</v>
      </c>
      <c r="M3951" s="14">
        <v>19181982.943139348</v>
      </c>
      <c r="N3951" s="14">
        <v>0.51501712153082924</v>
      </c>
      <c r="O3951" s="14">
        <v>196.10163448601821</v>
      </c>
      <c r="P3951" s="14">
        <v>35.018906620493652</v>
      </c>
      <c r="Q3951" s="15">
        <v>18.95271934059609</v>
      </c>
      <c r="R3951" s="14">
        <v>2.8603527422082631</v>
      </c>
      <c r="S3951" s="14">
        <v>40135.12284249907</v>
      </c>
    </row>
    <row r="3952" spans="1:19" x14ac:dyDescent="0.35">
      <c r="A3952" s="13">
        <v>1187</v>
      </c>
      <c r="B3952" s="13">
        <v>0</v>
      </c>
      <c r="C3952" s="13">
        <v>61</v>
      </c>
      <c r="D3952" s="13">
        <v>84</v>
      </c>
      <c r="E3952" s="13">
        <v>45</v>
      </c>
      <c r="F3952" s="15">
        <v>38.04</v>
      </c>
      <c r="G3952" s="15">
        <v>1.5429999999999999</v>
      </c>
      <c r="H3952" s="15">
        <v>92.19</v>
      </c>
      <c r="I3952" s="15">
        <v>-5.5369999999999996E-4</v>
      </c>
      <c r="J3952" s="14">
        <v>1.759367176463152</v>
      </c>
      <c r="K3952" s="15">
        <v>-1.141</v>
      </c>
      <c r="L3952" s="16">
        <v>11.19</v>
      </c>
      <c r="M3952" s="14">
        <v>19181982.943139348</v>
      </c>
      <c r="N3952" s="14">
        <v>0.51501712153082924</v>
      </c>
      <c r="O3952" s="14">
        <v>196.10163448601821</v>
      </c>
      <c r="P3952" s="14">
        <v>35.018906620493652</v>
      </c>
      <c r="Q3952" s="15">
        <v>18.539103830709561</v>
      </c>
      <c r="R3952" s="14">
        <v>2.8603527422082631</v>
      </c>
      <c r="S3952" s="14">
        <v>40135.12284249907</v>
      </c>
    </row>
    <row r="3953" spans="1:19" x14ac:dyDescent="0.35">
      <c r="A3953" s="13">
        <v>1187</v>
      </c>
      <c r="B3953" s="13">
        <v>50</v>
      </c>
      <c r="C3953" s="13">
        <v>61</v>
      </c>
      <c r="D3953" s="13">
        <v>84</v>
      </c>
      <c r="E3953" s="13">
        <v>0</v>
      </c>
      <c r="F3953" s="15">
        <v>45.269000000000013</v>
      </c>
      <c r="G3953" s="15">
        <v>28.039000000000001</v>
      </c>
      <c r="H3953" s="15">
        <v>94.358999999999995</v>
      </c>
      <c r="I3953" s="15">
        <v>-4.596E-5</v>
      </c>
      <c r="J3953" s="14">
        <v>1.759367176463152</v>
      </c>
      <c r="K3953" s="15">
        <v>-1.377</v>
      </c>
      <c r="L3953" s="16">
        <v>3.3969999999999998</v>
      </c>
      <c r="M3953" s="14">
        <v>19181982.943139348</v>
      </c>
      <c r="N3953" s="14">
        <v>0.51501712153082924</v>
      </c>
      <c r="O3953" s="14">
        <v>196.10163448601821</v>
      </c>
      <c r="P3953" s="14">
        <v>35.026202226039587</v>
      </c>
      <c r="Q3953" s="15">
        <v>19.307114620097529</v>
      </c>
      <c r="R3953" s="14">
        <v>2.8603527422082631</v>
      </c>
      <c r="S3953" s="14">
        <v>40135.12284249907</v>
      </c>
    </row>
    <row r="3954" spans="1:19" x14ac:dyDescent="0.35">
      <c r="A3954" s="13">
        <v>1187</v>
      </c>
      <c r="B3954" s="13">
        <v>50</v>
      </c>
      <c r="C3954" s="13">
        <v>61</v>
      </c>
      <c r="D3954" s="13">
        <v>84</v>
      </c>
      <c r="E3954" s="13">
        <v>22.5</v>
      </c>
      <c r="F3954" s="15">
        <v>44.399000000000001</v>
      </c>
      <c r="G3954" s="15">
        <v>28.129000000000001</v>
      </c>
      <c r="H3954" s="15">
        <v>92.278999999999996</v>
      </c>
      <c r="I3954" s="15">
        <v>-1.6570000000000001E-3</v>
      </c>
      <c r="J3954" s="14">
        <v>1.759367176463152</v>
      </c>
      <c r="K3954" s="15">
        <v>-1.17</v>
      </c>
      <c r="L3954" s="16">
        <v>4.3949999999999996</v>
      </c>
      <c r="M3954" s="14">
        <v>19181982.943139348</v>
      </c>
      <c r="N3954" s="14">
        <v>0.51501712153082924</v>
      </c>
      <c r="O3954" s="14">
        <v>196.10163448601821</v>
      </c>
      <c r="P3954" s="14">
        <v>35.026202226039587</v>
      </c>
      <c r="Q3954" s="15">
        <v>18.98942757896684</v>
      </c>
      <c r="R3954" s="14">
        <v>2.8603527422082631</v>
      </c>
      <c r="S3954" s="14">
        <v>40135.12284249907</v>
      </c>
    </row>
    <row r="3955" spans="1:19" x14ac:dyDescent="0.35">
      <c r="A3955" s="13">
        <v>1187</v>
      </c>
      <c r="B3955" s="13">
        <v>50</v>
      </c>
      <c r="C3955" s="13">
        <v>61</v>
      </c>
      <c r="D3955" s="13">
        <v>84</v>
      </c>
      <c r="E3955" s="13">
        <v>45</v>
      </c>
      <c r="F3955" s="15">
        <v>45.350999999999999</v>
      </c>
      <c r="G3955" s="15">
        <v>28.151</v>
      </c>
      <c r="H3955" s="15">
        <v>93.581000000000003</v>
      </c>
      <c r="I3955" s="15">
        <v>-9.9069999999999996E-4</v>
      </c>
      <c r="J3955" s="14">
        <v>1.759367176463152</v>
      </c>
      <c r="K3955" s="15">
        <v>-1.153</v>
      </c>
      <c r="L3955" s="16">
        <v>4.6719999999999997</v>
      </c>
      <c r="M3955" s="14">
        <v>19181982.943139348</v>
      </c>
      <c r="N3955" s="14">
        <v>0.51501712153082924</v>
      </c>
      <c r="O3955" s="14">
        <v>196.10163448601821</v>
      </c>
      <c r="P3955" s="14">
        <v>35.026202226039587</v>
      </c>
      <c r="Q3955" s="15">
        <v>18.666847572981741</v>
      </c>
      <c r="R3955" s="14">
        <v>2.8603527422082631</v>
      </c>
      <c r="S3955" s="14">
        <v>40135.12284249907</v>
      </c>
    </row>
    <row r="3956" spans="1:19" x14ac:dyDescent="0.35">
      <c r="A3956" s="13">
        <v>1707</v>
      </c>
      <c r="B3956" s="13">
        <v>0</v>
      </c>
      <c r="C3956" s="13">
        <v>30</v>
      </c>
      <c r="D3956" s="13">
        <v>268</v>
      </c>
      <c r="E3956" s="13">
        <v>0</v>
      </c>
      <c r="F3956" s="15">
        <v>20.59</v>
      </c>
      <c r="G3956" s="15">
        <v>2.410000000000001</v>
      </c>
      <c r="H3956" s="15">
        <v>52.36999999999999</v>
      </c>
      <c r="I3956" s="15">
        <v>-0.11409999999999999</v>
      </c>
      <c r="J3956" s="14">
        <v>5.2008179214868546</v>
      </c>
      <c r="K3956" s="15">
        <v>-19.190000000000001</v>
      </c>
      <c r="L3956" s="16">
        <v>156.9</v>
      </c>
      <c r="M3956" s="14">
        <v>84220997.83511059</v>
      </c>
      <c r="N3956" s="14">
        <v>0.61904515465376397</v>
      </c>
      <c r="O3956" s="14">
        <v>242.47481166181649</v>
      </c>
      <c r="P3956" s="14">
        <v>22.983690394903281</v>
      </c>
      <c r="Q3956" s="15">
        <v>32.665777165916893</v>
      </c>
      <c r="R3956" s="14">
        <v>3.1641282109570348</v>
      </c>
      <c r="S3956" s="14">
        <v>68293.817218394324</v>
      </c>
    </row>
    <row r="3957" spans="1:19" x14ac:dyDescent="0.35">
      <c r="A3957" s="13">
        <v>1707</v>
      </c>
      <c r="B3957" s="13">
        <v>0</v>
      </c>
      <c r="C3957" s="13">
        <v>30</v>
      </c>
      <c r="D3957" s="13">
        <v>268</v>
      </c>
      <c r="E3957" s="13">
        <v>22.5</v>
      </c>
      <c r="F3957" s="15">
        <v>25.35</v>
      </c>
      <c r="G3957" s="15">
        <v>3.5599999999999992</v>
      </c>
      <c r="H3957" s="15">
        <v>54.11</v>
      </c>
      <c r="I3957" s="15">
        <v>-7.8079999999999997E-2</v>
      </c>
      <c r="J3957" s="14">
        <v>5.2008179214868546</v>
      </c>
      <c r="K3957" s="15">
        <v>-15.93</v>
      </c>
      <c r="L3957" s="16">
        <v>144.30000000000001</v>
      </c>
      <c r="M3957" s="14">
        <v>84220997.83511059</v>
      </c>
      <c r="N3957" s="14">
        <v>0.61904515465376397</v>
      </c>
      <c r="O3957" s="14">
        <v>242.47481166181649</v>
      </c>
      <c r="P3957" s="14">
        <v>22.983690394903281</v>
      </c>
      <c r="Q3957" s="15">
        <v>28.835302357743771</v>
      </c>
      <c r="R3957" s="14">
        <v>3.1641282109570348</v>
      </c>
      <c r="S3957" s="14">
        <v>68293.817218394324</v>
      </c>
    </row>
    <row r="3958" spans="1:19" x14ac:dyDescent="0.35">
      <c r="A3958" s="13">
        <v>1707</v>
      </c>
      <c r="B3958" s="13">
        <v>0</v>
      </c>
      <c r="C3958" s="13">
        <v>30</v>
      </c>
      <c r="D3958" s="13">
        <v>268</v>
      </c>
      <c r="E3958" s="13">
        <v>45</v>
      </c>
      <c r="F3958" s="15">
        <v>27.3</v>
      </c>
      <c r="G3958" s="15">
        <v>4.4600000000000017</v>
      </c>
      <c r="H3958" s="15">
        <v>50.55</v>
      </c>
      <c r="I3958" s="15">
        <v>-1.9060000000000001E-2</v>
      </c>
      <c r="J3958" s="14">
        <v>5.2008179214868546</v>
      </c>
      <c r="K3958" s="15">
        <v>-12.68</v>
      </c>
      <c r="L3958" s="16">
        <v>150.30000000000001</v>
      </c>
      <c r="M3958" s="14">
        <v>84220997.83511059</v>
      </c>
      <c r="N3958" s="14">
        <v>0.61904515465376397</v>
      </c>
      <c r="O3958" s="14">
        <v>242.47481166181649</v>
      </c>
      <c r="P3958" s="14">
        <v>22.983690394903281</v>
      </c>
      <c r="Q3958" s="15">
        <v>28.694046291754901</v>
      </c>
      <c r="R3958" s="14">
        <v>3.1641282109570348</v>
      </c>
      <c r="S3958" s="14">
        <v>68293.817218394324</v>
      </c>
    </row>
    <row r="3959" spans="1:19" x14ac:dyDescent="0.35">
      <c r="A3959" s="13">
        <v>1707</v>
      </c>
      <c r="B3959" s="13">
        <v>50</v>
      </c>
      <c r="C3959" s="13">
        <v>30</v>
      </c>
      <c r="D3959" s="13">
        <v>268</v>
      </c>
      <c r="E3959" s="13">
        <v>0</v>
      </c>
      <c r="F3959" s="15">
        <v>19.480000000000011</v>
      </c>
      <c r="G3959" s="15">
        <v>6.7500000000000027</v>
      </c>
      <c r="H3959" s="15">
        <v>48.45000000000001</v>
      </c>
      <c r="I3959" s="15">
        <v>-0.21190000000000001</v>
      </c>
      <c r="J3959" s="14">
        <v>5.2008179214868546</v>
      </c>
      <c r="K3959" s="15">
        <v>-25.04</v>
      </c>
      <c r="L3959" s="16">
        <v>146.6</v>
      </c>
      <c r="M3959" s="14">
        <v>84220997.83511059</v>
      </c>
      <c r="N3959" s="14">
        <v>0.61904515465376397</v>
      </c>
      <c r="O3959" s="14">
        <v>242.47481166181649</v>
      </c>
      <c r="P3959" s="14">
        <v>22.988478663735549</v>
      </c>
      <c r="Q3959" s="15">
        <v>37.45944122438182</v>
      </c>
      <c r="R3959" s="14">
        <v>3.1641282109570348</v>
      </c>
      <c r="S3959" s="14">
        <v>68293.817218394324</v>
      </c>
    </row>
    <row r="3960" spans="1:19" x14ac:dyDescent="0.35">
      <c r="A3960" s="13">
        <v>1707</v>
      </c>
      <c r="B3960" s="13">
        <v>50</v>
      </c>
      <c r="C3960" s="13">
        <v>30</v>
      </c>
      <c r="D3960" s="13">
        <v>268</v>
      </c>
      <c r="E3960" s="13">
        <v>22.5</v>
      </c>
      <c r="F3960" s="15">
        <v>23.33</v>
      </c>
      <c r="G3960" s="15">
        <v>7.2899999999999983</v>
      </c>
      <c r="H3960" s="15">
        <v>47.72</v>
      </c>
      <c r="I3960" s="15">
        <v>-1.5049999999999999E-2</v>
      </c>
      <c r="J3960" s="14">
        <v>5.2008179214868546</v>
      </c>
      <c r="K3960" s="15">
        <v>-20.75</v>
      </c>
      <c r="L3960" s="16">
        <v>151.5</v>
      </c>
      <c r="M3960" s="14">
        <v>84220997.83511059</v>
      </c>
      <c r="N3960" s="14">
        <v>0.61904515465376397</v>
      </c>
      <c r="O3960" s="14">
        <v>242.47481166181649</v>
      </c>
      <c r="P3960" s="14">
        <v>22.988478663735549</v>
      </c>
      <c r="Q3960" s="15">
        <v>32.246969249302971</v>
      </c>
      <c r="R3960" s="14">
        <v>3.1641282109570348</v>
      </c>
      <c r="S3960" s="14">
        <v>68293.817218394324</v>
      </c>
    </row>
    <row r="3961" spans="1:19" x14ac:dyDescent="0.35">
      <c r="A3961" s="13">
        <v>1707</v>
      </c>
      <c r="B3961" s="13">
        <v>50</v>
      </c>
      <c r="C3961" s="13">
        <v>30</v>
      </c>
      <c r="D3961" s="13">
        <v>268</v>
      </c>
      <c r="E3961" s="13">
        <v>45</v>
      </c>
      <c r="F3961" s="15">
        <v>24.94</v>
      </c>
      <c r="G3961" s="15">
        <v>7.91</v>
      </c>
      <c r="H3961" s="15">
        <v>52.560000000000016</v>
      </c>
      <c r="I3961" s="15">
        <v>-0.1139</v>
      </c>
      <c r="J3961" s="14">
        <v>5.2008179214868546</v>
      </c>
      <c r="K3961" s="15">
        <v>-16.52</v>
      </c>
      <c r="L3961" s="16">
        <v>148.80000000000001</v>
      </c>
      <c r="M3961" s="14">
        <v>84220997.83511059</v>
      </c>
      <c r="N3961" s="14">
        <v>0.61904515465376397</v>
      </c>
      <c r="O3961" s="14">
        <v>242.47481166181649</v>
      </c>
      <c r="P3961" s="14">
        <v>22.988478663735549</v>
      </c>
      <c r="Q3961" s="15">
        <v>31.801290173057939</v>
      </c>
      <c r="R3961" s="14">
        <v>3.1641282109570348</v>
      </c>
      <c r="S3961" s="14">
        <v>68293.817218394324</v>
      </c>
    </row>
    <row r="3962" spans="1:19" x14ac:dyDescent="0.35">
      <c r="A3962" s="13">
        <v>438</v>
      </c>
      <c r="B3962" s="13">
        <v>0</v>
      </c>
      <c r="C3962" s="13">
        <v>143</v>
      </c>
      <c r="D3962" s="13">
        <v>224</v>
      </c>
      <c r="E3962" s="13">
        <v>0</v>
      </c>
      <c r="F3962" s="15">
        <v>40.830000000000013</v>
      </c>
      <c r="G3962" s="15">
        <v>2.9200000000000008</v>
      </c>
      <c r="H3962" s="15">
        <v>196.68</v>
      </c>
      <c r="I3962" s="15">
        <v>0.4345</v>
      </c>
      <c r="J3962" s="14">
        <v>5.6333696226607053</v>
      </c>
      <c r="K3962" s="15">
        <v>-1.7809999999999999</v>
      </c>
      <c r="L3962" s="16">
        <v>24.23</v>
      </c>
      <c r="M3962" s="14">
        <v>17647892.061217342</v>
      </c>
      <c r="N3962" s="14">
        <v>0.24916040486608729</v>
      </c>
      <c r="O3962" s="14">
        <v>89.090386431287527</v>
      </c>
      <c r="P3962" s="14">
        <v>31.060996443751591</v>
      </c>
      <c r="Q3962" s="15">
        <v>9.0928946782879816</v>
      </c>
      <c r="R3962" s="14">
        <v>2.3490503386903971</v>
      </c>
      <c r="S3962" s="14">
        <v>6290.7848454262739</v>
      </c>
    </row>
    <row r="3963" spans="1:19" x14ac:dyDescent="0.35">
      <c r="A3963" s="13">
        <v>438</v>
      </c>
      <c r="B3963" s="13">
        <v>0</v>
      </c>
      <c r="C3963" s="13">
        <v>143</v>
      </c>
      <c r="D3963" s="13">
        <v>224</v>
      </c>
      <c r="E3963" s="13">
        <v>22.5</v>
      </c>
      <c r="F3963" s="15">
        <v>44.1</v>
      </c>
      <c r="G3963" s="15">
        <v>4.2</v>
      </c>
      <c r="H3963" s="15">
        <v>156.24</v>
      </c>
      <c r="I3963" s="15">
        <v>1.4410000000000001</v>
      </c>
      <c r="J3963" s="14">
        <v>5.6333696226607053</v>
      </c>
      <c r="K3963" s="15">
        <v>-1.5089999999999999</v>
      </c>
      <c r="L3963" s="16">
        <v>23.35</v>
      </c>
      <c r="M3963" s="14">
        <v>17647892.061217342</v>
      </c>
      <c r="N3963" s="14">
        <v>0.24916040486608729</v>
      </c>
      <c r="O3963" s="14">
        <v>89.090386431287527</v>
      </c>
      <c r="P3963" s="14">
        <v>31.060996443751591</v>
      </c>
      <c r="Q3963" s="15">
        <v>8.1636887459025864</v>
      </c>
      <c r="R3963" s="14">
        <v>2.3490503386903971</v>
      </c>
      <c r="S3963" s="14">
        <v>6290.7848454262739</v>
      </c>
    </row>
    <row r="3964" spans="1:19" x14ac:dyDescent="0.35">
      <c r="A3964" s="13">
        <v>438</v>
      </c>
      <c r="B3964" s="13">
        <v>0</v>
      </c>
      <c r="C3964" s="13">
        <v>143</v>
      </c>
      <c r="D3964" s="13">
        <v>224</v>
      </c>
      <c r="E3964" s="13">
        <v>45</v>
      </c>
      <c r="F3964" s="15">
        <v>28.42</v>
      </c>
      <c r="G3964" s="15">
        <v>5.1899999999999986</v>
      </c>
      <c r="H3964" s="15">
        <v>205.14</v>
      </c>
      <c r="I3964" s="15">
        <v>2.0070000000000001</v>
      </c>
      <c r="J3964" s="14">
        <v>5.6333696226607053</v>
      </c>
      <c r="K3964" s="15">
        <v>-1.41</v>
      </c>
      <c r="L3964" s="16">
        <v>25.91</v>
      </c>
      <c r="M3964" s="14">
        <v>17647892.061217342</v>
      </c>
      <c r="N3964" s="14">
        <v>0.24916040486608729</v>
      </c>
      <c r="O3964" s="14">
        <v>89.090386431287527</v>
      </c>
      <c r="P3964" s="14">
        <v>31.060996443751591</v>
      </c>
      <c r="Q3964" s="15">
        <v>6.8002006650606619</v>
      </c>
      <c r="R3964" s="14">
        <v>2.3490503386903971</v>
      </c>
      <c r="S3964" s="14">
        <v>6290.7848454262739</v>
      </c>
    </row>
    <row r="3965" spans="1:19" x14ac:dyDescent="0.35">
      <c r="A3965" s="13">
        <v>438</v>
      </c>
      <c r="B3965" s="13">
        <v>50</v>
      </c>
      <c r="C3965" s="13">
        <v>143</v>
      </c>
      <c r="D3965" s="13">
        <v>224</v>
      </c>
      <c r="E3965" s="13">
        <v>0</v>
      </c>
      <c r="F3965" s="15">
        <v>86.439999999999984</v>
      </c>
      <c r="G3965" s="15">
        <v>67.95</v>
      </c>
      <c r="H3965" s="15">
        <v>220.84</v>
      </c>
      <c r="I3965" s="15">
        <v>-3.653E-3</v>
      </c>
      <c r="J3965" s="14">
        <v>5.6333696226607053</v>
      </c>
      <c r="K3965" s="15">
        <v>-2.7269999999999999</v>
      </c>
      <c r="L3965" s="16">
        <v>5.3230000000000004</v>
      </c>
      <c r="M3965" s="14">
        <v>17647892.061217342</v>
      </c>
      <c r="N3965" s="14">
        <v>0.24916040486608729</v>
      </c>
      <c r="O3965" s="14">
        <v>89.090386431287527</v>
      </c>
      <c r="P3965" s="14">
        <v>31.067467484677358</v>
      </c>
      <c r="Q3965" s="15">
        <v>10.41486369096495</v>
      </c>
      <c r="R3965" s="14">
        <v>2.3490503386903971</v>
      </c>
      <c r="S3965" s="14">
        <v>6290.7848454262739</v>
      </c>
    </row>
    <row r="3966" spans="1:19" x14ac:dyDescent="0.35">
      <c r="A3966" s="13">
        <v>438</v>
      </c>
      <c r="B3966" s="13">
        <v>50</v>
      </c>
      <c r="C3966" s="13">
        <v>143</v>
      </c>
      <c r="D3966" s="13">
        <v>224</v>
      </c>
      <c r="E3966" s="13">
        <v>22.5</v>
      </c>
      <c r="F3966" s="15">
        <v>99.54</v>
      </c>
      <c r="G3966" s="15">
        <v>68.2</v>
      </c>
      <c r="H3966" s="15">
        <v>200.84</v>
      </c>
      <c r="I3966" s="15">
        <v>-1.0460000000000001E-3</v>
      </c>
      <c r="J3966" s="14">
        <v>5.6333696226607053</v>
      </c>
      <c r="K3966" s="15">
        <v>-2.552</v>
      </c>
      <c r="L3966" s="16">
        <v>6.4180000000000001</v>
      </c>
      <c r="M3966" s="14">
        <v>17647892.061217342</v>
      </c>
      <c r="N3966" s="14">
        <v>0.24916040486608729</v>
      </c>
      <c r="O3966" s="14">
        <v>89.090386431287527</v>
      </c>
      <c r="P3966" s="14">
        <v>31.067467484677358</v>
      </c>
      <c r="Q3966" s="15">
        <v>9.402263823524823</v>
      </c>
      <c r="R3966" s="14">
        <v>2.3490503386903971</v>
      </c>
      <c r="S3966" s="14">
        <v>6290.7848454262739</v>
      </c>
    </row>
    <row r="3967" spans="1:19" x14ac:dyDescent="0.35">
      <c r="A3967" s="13">
        <v>438</v>
      </c>
      <c r="B3967" s="13">
        <v>50</v>
      </c>
      <c r="C3967" s="13">
        <v>143</v>
      </c>
      <c r="D3967" s="13">
        <v>224</v>
      </c>
      <c r="E3967" s="13">
        <v>45</v>
      </c>
      <c r="F3967" s="15">
        <v>106.56</v>
      </c>
      <c r="G3967" s="15">
        <v>68.48</v>
      </c>
      <c r="H3967" s="15">
        <v>224.66</v>
      </c>
      <c r="I3967" s="15">
        <v>-3.5460000000000001E-3</v>
      </c>
      <c r="J3967" s="14">
        <v>5.6333696226607053</v>
      </c>
      <c r="K3967" s="15">
        <v>-2.1549999999999998</v>
      </c>
      <c r="L3967" s="16">
        <v>6.5620000000000003</v>
      </c>
      <c r="M3967" s="14">
        <v>17647892.061217342</v>
      </c>
      <c r="N3967" s="14">
        <v>0.24916040486608729</v>
      </c>
      <c r="O3967" s="14">
        <v>89.090386431287527</v>
      </c>
      <c r="P3967" s="14">
        <v>31.067467484677358</v>
      </c>
      <c r="Q3967" s="15">
        <v>9.0194883467031488</v>
      </c>
      <c r="R3967" s="14">
        <v>2.3490503386903971</v>
      </c>
      <c r="S3967" s="14">
        <v>6290.7848454262739</v>
      </c>
    </row>
    <row r="3968" spans="1:19" x14ac:dyDescent="0.35">
      <c r="A3968" s="13">
        <v>391</v>
      </c>
      <c r="B3968" s="13">
        <v>0</v>
      </c>
      <c r="C3968" s="13">
        <v>102</v>
      </c>
      <c r="D3968" s="13">
        <v>117</v>
      </c>
      <c r="E3968" s="13">
        <v>0</v>
      </c>
      <c r="F3968" s="15">
        <v>21.314</v>
      </c>
      <c r="G3968" s="15">
        <v>1.5850000000000011</v>
      </c>
      <c r="H3968" s="15">
        <v>132.89400000000001</v>
      </c>
      <c r="I3968" s="15">
        <v>0.2094</v>
      </c>
      <c r="J3968" s="14">
        <v>2.983700358650835</v>
      </c>
      <c r="K3968" s="15">
        <v>-0.37459999999999999</v>
      </c>
      <c r="L3968" s="16">
        <v>5.8650000000000002</v>
      </c>
      <c r="M3968" s="14">
        <v>8209953.1986519378</v>
      </c>
      <c r="N3968" s="14">
        <v>0.22788655446962011</v>
      </c>
      <c r="O3968" s="14">
        <v>81.108944062668684</v>
      </c>
      <c r="P3968" s="14">
        <v>19.891535419047099</v>
      </c>
      <c r="Q3968" s="15">
        <v>4.4143256265496724</v>
      </c>
      <c r="R3968" s="14">
        <v>2.31355252606255</v>
      </c>
      <c r="S3968" s="14">
        <v>5100.9696059113612</v>
      </c>
    </row>
    <row r="3969" spans="1:19" x14ac:dyDescent="0.35">
      <c r="A3969" s="13">
        <v>391</v>
      </c>
      <c r="B3969" s="13">
        <v>0</v>
      </c>
      <c r="C3969" s="13">
        <v>102</v>
      </c>
      <c r="D3969" s="13">
        <v>117</v>
      </c>
      <c r="E3969" s="13">
        <v>22.5</v>
      </c>
      <c r="F3969" s="15">
        <v>17.140999999999998</v>
      </c>
      <c r="G3969" s="15">
        <v>2.2410000000000001</v>
      </c>
      <c r="H3969" s="15">
        <v>108.961</v>
      </c>
      <c r="I3969" s="15">
        <v>0.48959999999999998</v>
      </c>
      <c r="J3969" s="14">
        <v>2.983700358650835</v>
      </c>
      <c r="K3969" s="15">
        <v>-0.29039999999999999</v>
      </c>
      <c r="L3969" s="16">
        <v>5.657</v>
      </c>
      <c r="M3969" s="14">
        <v>8209953.1986519378</v>
      </c>
      <c r="N3969" s="14">
        <v>0.22788655446962011</v>
      </c>
      <c r="O3969" s="14">
        <v>81.108944062668684</v>
      </c>
      <c r="P3969" s="14">
        <v>19.891535419047099</v>
      </c>
      <c r="Q3969" s="15">
        <v>3.5900977854629099</v>
      </c>
      <c r="R3969" s="14">
        <v>2.31355252606255</v>
      </c>
      <c r="S3969" s="14">
        <v>5100.9696059113612</v>
      </c>
    </row>
    <row r="3970" spans="1:19" x14ac:dyDescent="0.35">
      <c r="A3970" s="13">
        <v>391</v>
      </c>
      <c r="B3970" s="13">
        <v>0</v>
      </c>
      <c r="C3970" s="13">
        <v>102</v>
      </c>
      <c r="D3970" s="13">
        <v>117</v>
      </c>
      <c r="E3970" s="13">
        <v>45</v>
      </c>
      <c r="F3970" s="15">
        <v>13.955</v>
      </c>
      <c r="G3970" s="15">
        <v>2.8050000000000002</v>
      </c>
      <c r="H3970" s="15">
        <v>147.64500000000001</v>
      </c>
      <c r="I3970" s="15">
        <v>0.51270000000000004</v>
      </c>
      <c r="J3970" s="14">
        <v>2.983700358650835</v>
      </c>
      <c r="K3970" s="15">
        <v>-0.32929999999999998</v>
      </c>
      <c r="L3970" s="16">
        <v>6.2990000000000004</v>
      </c>
      <c r="M3970" s="14">
        <v>8209953.1986519378</v>
      </c>
      <c r="N3970" s="14">
        <v>0.22788655446962011</v>
      </c>
      <c r="O3970" s="14">
        <v>81.108944062668684</v>
      </c>
      <c r="P3970" s="14">
        <v>19.891535419047099</v>
      </c>
      <c r="Q3970" s="15">
        <v>3.136767578713612</v>
      </c>
      <c r="R3970" s="14">
        <v>2.31355252606255</v>
      </c>
      <c r="S3970" s="14">
        <v>5100.9696059113612</v>
      </c>
    </row>
    <row r="3971" spans="1:19" x14ac:dyDescent="0.35">
      <c r="A3971" s="13">
        <v>391</v>
      </c>
      <c r="B3971" s="13">
        <v>50</v>
      </c>
      <c r="C3971" s="13">
        <v>102</v>
      </c>
      <c r="D3971" s="13">
        <v>117</v>
      </c>
      <c r="E3971" s="13">
        <v>0</v>
      </c>
      <c r="F3971" s="15">
        <v>65.725999999999999</v>
      </c>
      <c r="G3971" s="15">
        <v>49.165999999999997</v>
      </c>
      <c r="H3971" s="15">
        <v>155.49600000000001</v>
      </c>
      <c r="I3971" s="15">
        <v>-4.1340000000000002E-4</v>
      </c>
      <c r="J3971" s="14">
        <v>2.983700358650835</v>
      </c>
      <c r="K3971" s="15">
        <v>-0.57340000000000002</v>
      </c>
      <c r="L3971" s="16">
        <v>1.0660000000000001</v>
      </c>
      <c r="M3971" s="14">
        <v>8209953.1986519378</v>
      </c>
      <c r="N3971" s="14">
        <v>0.22788655446962011</v>
      </c>
      <c r="O3971" s="14">
        <v>81.108944062668684</v>
      </c>
      <c r="P3971" s="14">
        <v>19.89567948892606</v>
      </c>
      <c r="Q3971" s="15">
        <v>5.4283838719549564</v>
      </c>
      <c r="R3971" s="14">
        <v>2.31355252606255</v>
      </c>
      <c r="S3971" s="14">
        <v>5100.9696059113612</v>
      </c>
    </row>
    <row r="3972" spans="1:19" x14ac:dyDescent="0.35">
      <c r="A3972" s="13">
        <v>391</v>
      </c>
      <c r="B3972" s="13">
        <v>50</v>
      </c>
      <c r="C3972" s="13">
        <v>102</v>
      </c>
      <c r="D3972" s="13">
        <v>117</v>
      </c>
      <c r="E3972" s="13">
        <v>22.5</v>
      </c>
      <c r="F3972" s="15">
        <v>71.765999999999991</v>
      </c>
      <c r="G3972" s="15">
        <v>49.296000000000006</v>
      </c>
      <c r="H3972" s="15">
        <v>153.39599999999999</v>
      </c>
      <c r="I3972" s="15">
        <v>-7.5900000000000002E-4</v>
      </c>
      <c r="J3972" s="14">
        <v>2.983700358650835</v>
      </c>
      <c r="K3972" s="15">
        <v>-0.51019999999999999</v>
      </c>
      <c r="L3972" s="16">
        <v>1.321</v>
      </c>
      <c r="M3972" s="14">
        <v>8209953.1986519378</v>
      </c>
      <c r="N3972" s="14">
        <v>0.22788655446962011</v>
      </c>
      <c r="O3972" s="14">
        <v>81.108944062668684</v>
      </c>
      <c r="P3972" s="14">
        <v>19.89567948892606</v>
      </c>
      <c r="Q3972" s="15">
        <v>5.0603009943783679</v>
      </c>
      <c r="R3972" s="14">
        <v>2.31355252606255</v>
      </c>
      <c r="S3972" s="14">
        <v>5100.9696059113612</v>
      </c>
    </row>
    <row r="3973" spans="1:19" x14ac:dyDescent="0.35">
      <c r="A3973" s="13">
        <v>391</v>
      </c>
      <c r="B3973" s="13">
        <v>50</v>
      </c>
      <c r="C3973" s="13">
        <v>102</v>
      </c>
      <c r="D3973" s="13">
        <v>117</v>
      </c>
      <c r="E3973" s="13">
        <v>45</v>
      </c>
      <c r="F3973" s="15">
        <v>75.433999999999997</v>
      </c>
      <c r="G3973" s="15">
        <v>49.384000000000007</v>
      </c>
      <c r="H3973" s="15">
        <v>158.364</v>
      </c>
      <c r="I3973" s="15">
        <v>-5.0239999999999996E-4</v>
      </c>
      <c r="J3973" s="14">
        <v>2.983700358650835</v>
      </c>
      <c r="K3973" s="15">
        <v>-0.44950000000000001</v>
      </c>
      <c r="L3973" s="16">
        <v>1.379</v>
      </c>
      <c r="M3973" s="14">
        <v>8209953.1986519378</v>
      </c>
      <c r="N3973" s="14">
        <v>0.22788655446962011</v>
      </c>
      <c r="O3973" s="14">
        <v>81.108944062668684</v>
      </c>
      <c r="P3973" s="14">
        <v>19.89567948892606</v>
      </c>
      <c r="Q3973" s="15">
        <v>4.95668193196766</v>
      </c>
      <c r="R3973" s="14">
        <v>2.31355252606255</v>
      </c>
      <c r="S3973" s="14">
        <v>5100.9696059113612</v>
      </c>
    </row>
    <row r="3974" spans="1:19" x14ac:dyDescent="0.35">
      <c r="A3974" s="13">
        <v>1884</v>
      </c>
      <c r="B3974" s="13">
        <v>0</v>
      </c>
      <c r="C3974" s="13">
        <v>123</v>
      </c>
      <c r="D3974" s="13">
        <v>220</v>
      </c>
      <c r="E3974" s="13">
        <v>0</v>
      </c>
      <c r="F3974" s="15">
        <v>77.77</v>
      </c>
      <c r="G3974" s="15">
        <v>1.95</v>
      </c>
      <c r="H3974" s="15">
        <v>192.34</v>
      </c>
      <c r="I3974" s="15">
        <v>-1.851E-3</v>
      </c>
      <c r="J3974" s="14">
        <v>4.0612869780208776</v>
      </c>
      <c r="K3974" s="15">
        <v>-13.11</v>
      </c>
      <c r="L3974" s="16">
        <v>135.80000000000001</v>
      </c>
      <c r="M3974" s="14">
        <v>83442608.794327825</v>
      </c>
      <c r="N3974" s="14">
        <v>0.68503306141085252</v>
      </c>
      <c r="O3974" s="14">
        <v>273.58169793146271</v>
      </c>
      <c r="P3974" s="14">
        <v>111.76861959154191</v>
      </c>
      <c r="Q3974" s="15">
        <v>88.691521208267744</v>
      </c>
      <c r="R3974" s="14">
        <v>3.2594986072423402</v>
      </c>
      <c r="S3974" s="14">
        <v>92999.668839445527</v>
      </c>
    </row>
    <row r="3975" spans="1:19" x14ac:dyDescent="0.35">
      <c r="A3975" s="13">
        <v>1884</v>
      </c>
      <c r="B3975" s="13">
        <v>0</v>
      </c>
      <c r="C3975" s="13">
        <v>123</v>
      </c>
      <c r="D3975" s="13">
        <v>220</v>
      </c>
      <c r="E3975" s="13">
        <v>22.5</v>
      </c>
      <c r="F3975" s="15">
        <v>80.100000000000009</v>
      </c>
      <c r="G3975" s="15">
        <v>2.9100000000000028</v>
      </c>
      <c r="H3975" s="15">
        <v>136.21</v>
      </c>
      <c r="I3975" s="15">
        <v>0.70840000000000003</v>
      </c>
      <c r="J3975" s="14">
        <v>4.0612869780208776</v>
      </c>
      <c r="K3975" s="15">
        <v>0.70840000000000003</v>
      </c>
      <c r="L3975" s="16">
        <v>126.7</v>
      </c>
      <c r="M3975" s="14">
        <v>83442608.794327825</v>
      </c>
      <c r="N3975" s="14">
        <v>0.68503306141085252</v>
      </c>
      <c r="O3975" s="14">
        <v>273.58169793146271</v>
      </c>
      <c r="P3975" s="14">
        <v>111.76861959154191</v>
      </c>
      <c r="Q3975" s="15">
        <v>86.992902817134805</v>
      </c>
      <c r="R3975" s="14">
        <v>3.2594986072423402</v>
      </c>
      <c r="S3975" s="14">
        <v>92999.668839445527</v>
      </c>
    </row>
    <row r="3976" spans="1:19" x14ac:dyDescent="0.35">
      <c r="A3976" s="13">
        <v>1884</v>
      </c>
      <c r="B3976" s="13">
        <v>0</v>
      </c>
      <c r="C3976" s="13">
        <v>123</v>
      </c>
      <c r="D3976" s="13">
        <v>220</v>
      </c>
      <c r="E3976" s="13">
        <v>45</v>
      </c>
      <c r="F3976" s="15">
        <v>77.389999999999986</v>
      </c>
      <c r="G3976" s="15">
        <v>3.5</v>
      </c>
      <c r="H3976" s="15">
        <v>168.25</v>
      </c>
      <c r="I3976" s="15">
        <v>-2.2240000000000001E-4</v>
      </c>
      <c r="J3976" s="14">
        <v>4.0612869780208776</v>
      </c>
      <c r="K3976" s="15">
        <v>-10.23</v>
      </c>
      <c r="L3976" s="16">
        <v>131.9</v>
      </c>
      <c r="M3976" s="14">
        <v>83442608.794327825</v>
      </c>
      <c r="N3976" s="14">
        <v>0.68503306141085252</v>
      </c>
      <c r="O3976" s="14">
        <v>273.58169793146271</v>
      </c>
      <c r="P3976" s="14">
        <v>111.76861959154191</v>
      </c>
      <c r="Q3976" s="15">
        <v>84.364156760635595</v>
      </c>
      <c r="R3976" s="14">
        <v>3.2594986072423402</v>
      </c>
      <c r="S3976" s="14">
        <v>92999.668839445527</v>
      </c>
    </row>
    <row r="3977" spans="1:19" x14ac:dyDescent="0.35">
      <c r="A3977" s="13">
        <v>1884</v>
      </c>
      <c r="B3977" s="13">
        <v>50</v>
      </c>
      <c r="C3977" s="13">
        <v>123</v>
      </c>
      <c r="D3977" s="13">
        <v>220</v>
      </c>
      <c r="E3977" s="13">
        <v>0</v>
      </c>
      <c r="F3977" s="15">
        <v>93.14</v>
      </c>
      <c r="G3977" s="15">
        <v>53.830000000000013</v>
      </c>
      <c r="H3977" s="15">
        <v>188.54</v>
      </c>
      <c r="I3977" s="15">
        <v>-1.95E-2</v>
      </c>
      <c r="J3977" s="14">
        <v>4.0612869780208776</v>
      </c>
      <c r="K3977" s="15">
        <v>-19.13</v>
      </c>
      <c r="L3977" s="16">
        <v>53.65</v>
      </c>
      <c r="M3977" s="14">
        <v>83442608.794327825</v>
      </c>
      <c r="N3977" s="14">
        <v>0.68503306141085252</v>
      </c>
      <c r="O3977" s="14">
        <v>273.58169793146271</v>
      </c>
      <c r="P3977" s="14">
        <v>111.79190472062351</v>
      </c>
      <c r="Q3977" s="15">
        <v>91.566948889393927</v>
      </c>
      <c r="R3977" s="14">
        <v>3.2594986072423402</v>
      </c>
      <c r="S3977" s="14">
        <v>92999.668839445527</v>
      </c>
    </row>
    <row r="3978" spans="1:19" x14ac:dyDescent="0.35">
      <c r="A3978" s="13">
        <v>1884</v>
      </c>
      <c r="B3978" s="13">
        <v>50</v>
      </c>
      <c r="C3978" s="13">
        <v>123</v>
      </c>
      <c r="D3978" s="13">
        <v>220</v>
      </c>
      <c r="E3978" s="13">
        <v>22.5</v>
      </c>
      <c r="F3978" s="15">
        <v>91.539999999999992</v>
      </c>
      <c r="G3978" s="15">
        <v>54.069999999999993</v>
      </c>
      <c r="H3978" s="15">
        <v>184.14</v>
      </c>
      <c r="I3978" s="15">
        <v>-2.017E-2</v>
      </c>
      <c r="J3978" s="14">
        <v>4.0612869780208776</v>
      </c>
      <c r="K3978" s="15">
        <v>-9.266</v>
      </c>
      <c r="L3978" s="16">
        <v>66.27</v>
      </c>
      <c r="M3978" s="14">
        <v>83442608.794327825</v>
      </c>
      <c r="N3978" s="14">
        <v>0.68503306141085252</v>
      </c>
      <c r="O3978" s="14">
        <v>273.58169793146271</v>
      </c>
      <c r="P3978" s="14">
        <v>111.79190472062351</v>
      </c>
      <c r="Q3978" s="15">
        <v>88.120185018569686</v>
      </c>
      <c r="R3978" s="14">
        <v>3.2594986072423402</v>
      </c>
      <c r="S3978" s="14">
        <v>92999.668839445527</v>
      </c>
    </row>
    <row r="3979" spans="1:19" x14ac:dyDescent="0.35">
      <c r="A3979" s="13">
        <v>1884</v>
      </c>
      <c r="B3979" s="13">
        <v>50</v>
      </c>
      <c r="C3979" s="13">
        <v>123</v>
      </c>
      <c r="D3979" s="13">
        <v>220</v>
      </c>
      <c r="E3979" s="13">
        <v>45</v>
      </c>
      <c r="F3979" s="15">
        <v>91.14</v>
      </c>
      <c r="G3979" s="15">
        <v>54.19</v>
      </c>
      <c r="H3979" s="15">
        <v>186.54</v>
      </c>
      <c r="I3979" s="15">
        <v>-9.2249999999999988E-3</v>
      </c>
      <c r="J3979" s="14">
        <v>4.0612869780208776</v>
      </c>
      <c r="K3979" s="15">
        <v>-16.72</v>
      </c>
      <c r="L3979" s="16">
        <v>70.53</v>
      </c>
      <c r="M3979" s="14">
        <v>83442608.794327825</v>
      </c>
      <c r="N3979" s="14">
        <v>0.68503306141085252</v>
      </c>
      <c r="O3979" s="14">
        <v>273.58169793146271</v>
      </c>
      <c r="P3979" s="14">
        <v>111.79190472062351</v>
      </c>
      <c r="Q3979" s="15">
        <v>86.558990273029991</v>
      </c>
      <c r="R3979" s="14">
        <v>3.2594986072423402</v>
      </c>
      <c r="S3979" s="14">
        <v>92999.668839445527</v>
      </c>
    </row>
    <row r="3980" spans="1:19" x14ac:dyDescent="0.35">
      <c r="A3980" s="13">
        <v>1121</v>
      </c>
      <c r="B3980" s="13">
        <v>0</v>
      </c>
      <c r="C3980" s="13">
        <v>46</v>
      </c>
      <c r="D3980" s="13">
        <v>264</v>
      </c>
      <c r="E3980" s="13">
        <v>0</v>
      </c>
      <c r="F3980" s="15">
        <v>24.68</v>
      </c>
      <c r="G3980" s="15">
        <v>2.6400000000000019</v>
      </c>
      <c r="H3980" s="15">
        <v>65.02000000000001</v>
      </c>
      <c r="I3980" s="15">
        <v>-3.4810000000000001E-2</v>
      </c>
      <c r="J3980" s="14">
        <v>5.6933735618469266</v>
      </c>
      <c r="K3980" s="15">
        <v>-10.54</v>
      </c>
      <c r="L3980" s="16">
        <v>95.31</v>
      </c>
      <c r="M3980" s="14">
        <v>52653123.263280712</v>
      </c>
      <c r="N3980" s="14">
        <v>0.47414753950579203</v>
      </c>
      <c r="O3980" s="14">
        <v>178.66350528023699</v>
      </c>
      <c r="P3980" s="14">
        <v>23.366661194960329</v>
      </c>
      <c r="Q3980" s="15">
        <v>23.140304220710899</v>
      </c>
      <c r="R3980" s="14">
        <v>2.8190452995616169</v>
      </c>
      <c r="S3980" s="14">
        <v>31936.346368105969</v>
      </c>
    </row>
    <row r="3981" spans="1:19" x14ac:dyDescent="0.35">
      <c r="A3981" s="13">
        <v>1121</v>
      </c>
      <c r="B3981" s="13">
        <v>0</v>
      </c>
      <c r="C3981" s="13">
        <v>46</v>
      </c>
      <c r="D3981" s="13">
        <v>264</v>
      </c>
      <c r="E3981" s="13">
        <v>22.5</v>
      </c>
      <c r="F3981" s="15">
        <v>30.73</v>
      </c>
      <c r="G3981" s="15">
        <v>3.9800000000000009</v>
      </c>
      <c r="H3981" s="15">
        <v>76.05</v>
      </c>
      <c r="I3981" s="15">
        <v>-8.3040000000000006E-3</v>
      </c>
      <c r="J3981" s="14">
        <v>5.6933735618469266</v>
      </c>
      <c r="K3981" s="15">
        <v>-9.34</v>
      </c>
      <c r="L3981" s="16">
        <v>88.69</v>
      </c>
      <c r="M3981" s="14">
        <v>52653123.263280712</v>
      </c>
      <c r="N3981" s="14">
        <v>0.47414753950579203</v>
      </c>
      <c r="O3981" s="14">
        <v>178.66350528023699</v>
      </c>
      <c r="P3981" s="14">
        <v>23.366661194960329</v>
      </c>
      <c r="Q3981" s="15">
        <v>20.553051234851988</v>
      </c>
      <c r="R3981" s="14">
        <v>2.8190452995616169</v>
      </c>
      <c r="S3981" s="14">
        <v>31936.346368105969</v>
      </c>
    </row>
    <row r="3982" spans="1:19" x14ac:dyDescent="0.35">
      <c r="A3982" s="13">
        <v>1121</v>
      </c>
      <c r="B3982" s="13">
        <v>0</v>
      </c>
      <c r="C3982" s="13">
        <v>46</v>
      </c>
      <c r="D3982" s="13">
        <v>264</v>
      </c>
      <c r="E3982" s="13">
        <v>45</v>
      </c>
      <c r="F3982" s="15">
        <v>34.79</v>
      </c>
      <c r="G3982" s="15">
        <v>4.9800000000000004</v>
      </c>
      <c r="H3982" s="15">
        <v>78.680000000000007</v>
      </c>
      <c r="I3982" s="15">
        <v>-8.1460000000000005E-3</v>
      </c>
      <c r="J3982" s="14">
        <v>5.6933735618469266</v>
      </c>
      <c r="K3982" s="15">
        <v>-7.476</v>
      </c>
      <c r="L3982" s="16">
        <v>94.58</v>
      </c>
      <c r="M3982" s="14">
        <v>52653123.263280712</v>
      </c>
      <c r="N3982" s="14">
        <v>0.47414753950579203</v>
      </c>
      <c r="O3982" s="14">
        <v>178.66350528023699</v>
      </c>
      <c r="P3982" s="14">
        <v>23.366661194960329</v>
      </c>
      <c r="Q3982" s="15">
        <v>20.229764556536288</v>
      </c>
      <c r="R3982" s="14">
        <v>2.8190452995616169</v>
      </c>
      <c r="S3982" s="14">
        <v>31936.346368105969</v>
      </c>
    </row>
    <row r="3983" spans="1:19" x14ac:dyDescent="0.35">
      <c r="A3983" s="13">
        <v>1121</v>
      </c>
      <c r="B3983" s="13">
        <v>50</v>
      </c>
      <c r="C3983" s="13">
        <v>46</v>
      </c>
      <c r="D3983" s="13">
        <v>264</v>
      </c>
      <c r="E3983" s="13">
        <v>0</v>
      </c>
      <c r="F3983" s="15">
        <v>28.52</v>
      </c>
      <c r="G3983" s="15">
        <v>15.74</v>
      </c>
      <c r="H3983" s="15">
        <v>73.260000000000005</v>
      </c>
      <c r="I3983" s="15">
        <v>-7.4099999999999999E-2</v>
      </c>
      <c r="J3983" s="14">
        <v>5.6933735618469266</v>
      </c>
      <c r="K3983" s="15">
        <v>-16.989999999999998</v>
      </c>
      <c r="L3983" s="16">
        <v>61.08</v>
      </c>
      <c r="M3983" s="14">
        <v>52653123.263280712</v>
      </c>
      <c r="N3983" s="14">
        <v>0.47414753950579203</v>
      </c>
      <c r="O3983" s="14">
        <v>178.66350528023699</v>
      </c>
      <c r="P3983" s="14">
        <v>23.371529249375961</v>
      </c>
      <c r="Q3983" s="15">
        <v>25.974374306804361</v>
      </c>
      <c r="R3983" s="14">
        <v>2.8190452995616169</v>
      </c>
      <c r="S3983" s="14">
        <v>31936.346368105969</v>
      </c>
    </row>
    <row r="3984" spans="1:19" x14ac:dyDescent="0.35">
      <c r="A3984" s="13">
        <v>1121</v>
      </c>
      <c r="B3984" s="13">
        <v>50</v>
      </c>
      <c r="C3984" s="13">
        <v>46</v>
      </c>
      <c r="D3984" s="13">
        <v>264</v>
      </c>
      <c r="E3984" s="13">
        <v>22.5</v>
      </c>
      <c r="F3984" s="15">
        <v>32.58</v>
      </c>
      <c r="G3984" s="15">
        <v>16.079999999999998</v>
      </c>
      <c r="H3984" s="15">
        <v>76.509999999999991</v>
      </c>
      <c r="I3984" s="15">
        <v>-7.2080000000000005E-2</v>
      </c>
      <c r="J3984" s="14">
        <v>5.6933735618469266</v>
      </c>
      <c r="K3984" s="15">
        <v>-14.53</v>
      </c>
      <c r="L3984" s="16">
        <v>64.88</v>
      </c>
      <c r="M3984" s="14">
        <v>52653123.263280712</v>
      </c>
      <c r="N3984" s="14">
        <v>0.47414753950579203</v>
      </c>
      <c r="O3984" s="14">
        <v>178.66350528023699</v>
      </c>
      <c r="P3984" s="14">
        <v>23.371529249375961</v>
      </c>
      <c r="Q3984" s="15">
        <v>22.840669954010242</v>
      </c>
      <c r="R3984" s="14">
        <v>2.8190452995616169</v>
      </c>
      <c r="S3984" s="14">
        <v>31936.346368105969</v>
      </c>
    </row>
    <row r="3985" spans="1:19" x14ac:dyDescent="0.35">
      <c r="A3985" s="13">
        <v>1121</v>
      </c>
      <c r="B3985" s="13">
        <v>50</v>
      </c>
      <c r="C3985" s="13">
        <v>46</v>
      </c>
      <c r="D3985" s="13">
        <v>264</v>
      </c>
      <c r="E3985" s="13">
        <v>45</v>
      </c>
      <c r="F3985" s="15">
        <v>34.350000000000009</v>
      </c>
      <c r="G3985" s="15">
        <v>16.510000000000009</v>
      </c>
      <c r="H3985" s="15">
        <v>78.5</v>
      </c>
      <c r="I3985" s="15">
        <v>-6.3899999999999998E-2</v>
      </c>
      <c r="J3985" s="14">
        <v>5.6933735618469266</v>
      </c>
      <c r="K3985" s="15">
        <v>-11.57</v>
      </c>
      <c r="L3985" s="16">
        <v>64.510000000000005</v>
      </c>
      <c r="M3985" s="14">
        <v>52653123.263280712</v>
      </c>
      <c r="N3985" s="14">
        <v>0.47414753950579203</v>
      </c>
      <c r="O3985" s="14">
        <v>178.66350528023699</v>
      </c>
      <c r="P3985" s="14">
        <v>23.371529249375961</v>
      </c>
      <c r="Q3985" s="15">
        <v>22.485854867348731</v>
      </c>
      <c r="R3985" s="14">
        <v>2.8190452995616169</v>
      </c>
      <c r="S3985" s="14">
        <v>31936.346368105969</v>
      </c>
    </row>
    <row r="3986" spans="1:19" x14ac:dyDescent="0.35">
      <c r="A3986" s="13">
        <v>1961</v>
      </c>
      <c r="B3986" s="13">
        <v>0</v>
      </c>
      <c r="C3986" s="13">
        <v>68</v>
      </c>
      <c r="D3986" s="13">
        <v>135</v>
      </c>
      <c r="E3986" s="13">
        <v>0</v>
      </c>
      <c r="F3986" s="15">
        <v>44.454000000000001</v>
      </c>
      <c r="G3986" s="15">
        <v>1.222999999999999</v>
      </c>
      <c r="H3986" s="15">
        <v>104.524</v>
      </c>
      <c r="I3986" s="15">
        <v>-1.6739999999999999E-3</v>
      </c>
      <c r="J3986" s="14">
        <v>2.4669863719568519</v>
      </c>
      <c r="K3986" s="15">
        <v>-5.048</v>
      </c>
      <c r="L3986" s="16">
        <v>53.66</v>
      </c>
      <c r="M3986" s="14">
        <v>53109291.375765488</v>
      </c>
      <c r="N3986" s="14">
        <v>0.69823450120392183</v>
      </c>
      <c r="O3986" s="14">
        <v>279.98270151416421</v>
      </c>
      <c r="P3986" s="14">
        <v>63.881611523773437</v>
      </c>
      <c r="Q3986" s="15">
        <v>54.137650334909743</v>
      </c>
      <c r="R3986" s="14">
        <v>3.2998232434821042</v>
      </c>
      <c r="S3986" s="14">
        <v>98718.17241940675</v>
      </c>
    </row>
    <row r="3987" spans="1:19" x14ac:dyDescent="0.35">
      <c r="A3987" s="13">
        <v>1961</v>
      </c>
      <c r="B3987" s="13">
        <v>0</v>
      </c>
      <c r="C3987" s="13">
        <v>68</v>
      </c>
      <c r="D3987" s="13">
        <v>135</v>
      </c>
      <c r="E3987" s="13">
        <v>22.5</v>
      </c>
      <c r="F3987" s="15">
        <v>44.668999999999997</v>
      </c>
      <c r="G3987" s="15">
        <v>1.8</v>
      </c>
      <c r="H3987" s="15">
        <v>77.298999999999992</v>
      </c>
      <c r="I3987" s="15">
        <v>-6.4720000000000003E-3</v>
      </c>
      <c r="J3987" s="14">
        <v>2.4669863719568519</v>
      </c>
      <c r="K3987" s="15">
        <v>-0.91489999999999994</v>
      </c>
      <c r="L3987" s="16">
        <v>50.07</v>
      </c>
      <c r="M3987" s="14">
        <v>53109291.375765488</v>
      </c>
      <c r="N3987" s="14">
        <v>0.69823450120392183</v>
      </c>
      <c r="O3987" s="14">
        <v>279.98270151416421</v>
      </c>
      <c r="P3987" s="14">
        <v>63.881611523773437</v>
      </c>
      <c r="Q3987" s="15">
        <v>53.055039260449483</v>
      </c>
      <c r="R3987" s="14">
        <v>3.2998232434821042</v>
      </c>
      <c r="S3987" s="14">
        <v>98718.17241940675</v>
      </c>
    </row>
    <row r="3988" spans="1:19" x14ac:dyDescent="0.35">
      <c r="A3988" s="13">
        <v>1961</v>
      </c>
      <c r="B3988" s="13">
        <v>0</v>
      </c>
      <c r="C3988" s="13">
        <v>68</v>
      </c>
      <c r="D3988" s="13">
        <v>135</v>
      </c>
      <c r="E3988" s="13">
        <v>45</v>
      </c>
      <c r="F3988" s="15">
        <v>44.491</v>
      </c>
      <c r="G3988" s="15">
        <v>2.1599999999999988</v>
      </c>
      <c r="H3988" s="15">
        <v>103.23099999999999</v>
      </c>
      <c r="I3988" s="15">
        <v>-5.9320000000000006E-3</v>
      </c>
      <c r="J3988" s="14">
        <v>2.4669863719568519</v>
      </c>
      <c r="K3988" s="15">
        <v>-4.5739999999999998</v>
      </c>
      <c r="L3988" s="16">
        <v>51.94</v>
      </c>
      <c r="M3988" s="14">
        <v>53109291.375765488</v>
      </c>
      <c r="N3988" s="14">
        <v>0.69823450120392183</v>
      </c>
      <c r="O3988" s="14">
        <v>279.98270151416421</v>
      </c>
      <c r="P3988" s="14">
        <v>63.881611523773437</v>
      </c>
      <c r="Q3988" s="15">
        <v>51.73169740539209</v>
      </c>
      <c r="R3988" s="14">
        <v>3.2998232434821042</v>
      </c>
      <c r="S3988" s="14">
        <v>98718.17241940675</v>
      </c>
    </row>
    <row r="3989" spans="1:19" x14ac:dyDescent="0.35">
      <c r="A3989" s="13">
        <v>1961</v>
      </c>
      <c r="B3989" s="13">
        <v>50</v>
      </c>
      <c r="C3989" s="13">
        <v>68</v>
      </c>
      <c r="D3989" s="13">
        <v>135</v>
      </c>
      <c r="E3989" s="13">
        <v>0</v>
      </c>
      <c r="F3989" s="15">
        <v>51.84</v>
      </c>
      <c r="G3989" s="15">
        <v>29.25</v>
      </c>
      <c r="H3989" s="15">
        <v>101.68</v>
      </c>
      <c r="I3989" s="15">
        <v>-5.202E-3</v>
      </c>
      <c r="J3989" s="14">
        <v>2.4669863719568519</v>
      </c>
      <c r="K3989" s="15">
        <v>-7.1219999999999999</v>
      </c>
      <c r="L3989" s="16">
        <v>21.88</v>
      </c>
      <c r="M3989" s="14">
        <v>53109291.375765488</v>
      </c>
      <c r="N3989" s="14">
        <v>0.69823450120392183</v>
      </c>
      <c r="O3989" s="14">
        <v>279.98270151416421</v>
      </c>
      <c r="P3989" s="14">
        <v>63.894920192840907</v>
      </c>
      <c r="Q3989" s="15">
        <v>56.367562525285777</v>
      </c>
      <c r="R3989" s="14">
        <v>3.2998232434821042</v>
      </c>
      <c r="S3989" s="14">
        <v>98718.17241940675</v>
      </c>
    </row>
    <row r="3990" spans="1:19" x14ac:dyDescent="0.35">
      <c r="A3990" s="13">
        <v>1961</v>
      </c>
      <c r="B3990" s="13">
        <v>50</v>
      </c>
      <c r="C3990" s="13">
        <v>68</v>
      </c>
      <c r="D3990" s="13">
        <v>135</v>
      </c>
      <c r="E3990" s="13">
        <v>22.5</v>
      </c>
      <c r="F3990" s="15">
        <v>51.43</v>
      </c>
      <c r="G3990" s="15">
        <v>29.37</v>
      </c>
      <c r="H3990" s="15">
        <v>102.58</v>
      </c>
      <c r="I3990" s="15">
        <v>-1.137E-2</v>
      </c>
      <c r="J3990" s="14">
        <v>2.4669863719568519</v>
      </c>
      <c r="K3990" s="15">
        <v>-5.5919999999999996</v>
      </c>
      <c r="L3990" s="16">
        <v>26.96</v>
      </c>
      <c r="M3990" s="14">
        <v>53109291.375765488</v>
      </c>
      <c r="N3990" s="14">
        <v>0.69823450120392183</v>
      </c>
      <c r="O3990" s="14">
        <v>279.98270151416421</v>
      </c>
      <c r="P3990" s="14">
        <v>63.894920192840907</v>
      </c>
      <c r="Q3990" s="15">
        <v>54.34874648255667</v>
      </c>
      <c r="R3990" s="14">
        <v>3.2998232434821042</v>
      </c>
      <c r="S3990" s="14">
        <v>98718.17241940675</v>
      </c>
    </row>
    <row r="3991" spans="1:19" x14ac:dyDescent="0.35">
      <c r="A3991" s="13">
        <v>1961</v>
      </c>
      <c r="B3991" s="13">
        <v>50</v>
      </c>
      <c r="C3991" s="13">
        <v>68</v>
      </c>
      <c r="D3991" s="13">
        <v>135</v>
      </c>
      <c r="E3991" s="13">
        <v>45</v>
      </c>
      <c r="F3991" s="15">
        <v>51.389999999999993</v>
      </c>
      <c r="G3991" s="15">
        <v>29.46</v>
      </c>
      <c r="H3991" s="15">
        <v>104.24</v>
      </c>
      <c r="I3991" s="15">
        <v>-9.0580000000000001E-3</v>
      </c>
      <c r="J3991" s="14">
        <v>2.4669863719568519</v>
      </c>
      <c r="K3991" s="15">
        <v>-6.5629999999999997</v>
      </c>
      <c r="L3991" s="16">
        <v>28.85</v>
      </c>
      <c r="M3991" s="14">
        <v>53109291.375765488</v>
      </c>
      <c r="N3991" s="14">
        <v>0.69823450120392183</v>
      </c>
      <c r="O3991" s="14">
        <v>279.98270151416421</v>
      </c>
      <c r="P3991" s="14">
        <v>63.894920192840907</v>
      </c>
      <c r="Q3991" s="15">
        <v>53.555617820749731</v>
      </c>
      <c r="R3991" s="14">
        <v>3.2998232434821042</v>
      </c>
      <c r="S3991" s="14">
        <v>98718.17241940675</v>
      </c>
    </row>
    <row r="3992" spans="1:19" x14ac:dyDescent="0.35">
      <c r="A3992" s="13">
        <v>1633</v>
      </c>
      <c r="B3992" s="13">
        <v>0</v>
      </c>
      <c r="C3992" s="13">
        <v>105</v>
      </c>
      <c r="D3992" s="13">
        <v>200</v>
      </c>
      <c r="E3992" s="13">
        <v>0</v>
      </c>
      <c r="F3992" s="15">
        <v>67.309999999999988</v>
      </c>
      <c r="G3992" s="15">
        <v>1.87</v>
      </c>
      <c r="H3992" s="15">
        <v>151.63999999999999</v>
      </c>
      <c r="I3992" s="15">
        <v>-1.372E-3</v>
      </c>
      <c r="J3992" s="14">
        <v>3.8551258263038859</v>
      </c>
      <c r="K3992" s="15">
        <v>-8.1850000000000005</v>
      </c>
      <c r="L3992" s="16">
        <v>93.23</v>
      </c>
      <c r="M3992" s="14">
        <v>64522379.558687717</v>
      </c>
      <c r="N3992" s="14">
        <v>0.62804938354782258</v>
      </c>
      <c r="O3992" s="14">
        <v>246.63628212372311</v>
      </c>
      <c r="P3992" s="14">
        <v>82.377087920690286</v>
      </c>
      <c r="Q3992" s="15">
        <v>60.489400306722217</v>
      </c>
      <c r="R3992" s="14">
        <v>3.1231086657496561</v>
      </c>
      <c r="S3992" s="14">
        <v>71312.639890184568</v>
      </c>
    </row>
    <row r="3993" spans="1:19" x14ac:dyDescent="0.35">
      <c r="A3993" s="13">
        <v>1633</v>
      </c>
      <c r="B3993" s="13">
        <v>0</v>
      </c>
      <c r="C3993" s="13">
        <v>105</v>
      </c>
      <c r="D3993" s="13">
        <v>200</v>
      </c>
      <c r="E3993" s="13">
        <v>22.5</v>
      </c>
      <c r="F3993" s="15">
        <v>68.739999999999995</v>
      </c>
      <c r="G3993" s="15">
        <v>2.7799999999999989</v>
      </c>
      <c r="H3993" s="15">
        <v>116.46</v>
      </c>
      <c r="I3993" s="15">
        <v>-8.6039999999999988E-3</v>
      </c>
      <c r="J3993" s="14">
        <v>3.8551258263038859</v>
      </c>
      <c r="K3993" s="15">
        <v>-3.95</v>
      </c>
      <c r="L3993" s="16">
        <v>87.2</v>
      </c>
      <c r="M3993" s="14">
        <v>64522379.558687717</v>
      </c>
      <c r="N3993" s="14">
        <v>0.62804938354782258</v>
      </c>
      <c r="O3993" s="14">
        <v>246.63628212372311</v>
      </c>
      <c r="P3993" s="14">
        <v>82.377087920690286</v>
      </c>
      <c r="Q3993" s="15">
        <v>60.709575090316463</v>
      </c>
      <c r="R3993" s="14">
        <v>3.1231086657496561</v>
      </c>
      <c r="S3993" s="14">
        <v>71312.639890184568</v>
      </c>
    </row>
    <row r="3994" spans="1:19" x14ac:dyDescent="0.35">
      <c r="A3994" s="13">
        <v>1633</v>
      </c>
      <c r="B3994" s="13">
        <v>0</v>
      </c>
      <c r="C3994" s="13">
        <v>105</v>
      </c>
      <c r="D3994" s="13">
        <v>200</v>
      </c>
      <c r="E3994" s="13">
        <v>45</v>
      </c>
      <c r="F3994" s="15">
        <v>69.760000000000005</v>
      </c>
      <c r="G3994" s="15">
        <v>3.3800000000000008</v>
      </c>
      <c r="H3994" s="15">
        <v>166.99</v>
      </c>
      <c r="I3994" s="15">
        <v>-5.7250000000000001E-3</v>
      </c>
      <c r="J3994" s="14">
        <v>3.8551258263038859</v>
      </c>
      <c r="K3994" s="15">
        <v>-8.0960000000000001</v>
      </c>
      <c r="L3994" s="16">
        <v>91.52</v>
      </c>
      <c r="M3994" s="14">
        <v>64522379.558687717</v>
      </c>
      <c r="N3994" s="14">
        <v>0.62804938354782258</v>
      </c>
      <c r="O3994" s="14">
        <v>246.63628212372311</v>
      </c>
      <c r="P3994" s="14">
        <v>82.377087920690286</v>
      </c>
      <c r="Q3994" s="15">
        <v>59.559381869797178</v>
      </c>
      <c r="R3994" s="14">
        <v>3.1231086657496561</v>
      </c>
      <c r="S3994" s="14">
        <v>71312.639890184568</v>
      </c>
    </row>
    <row r="3995" spans="1:19" x14ac:dyDescent="0.35">
      <c r="A3995" s="13">
        <v>1633</v>
      </c>
      <c r="B3995" s="13">
        <v>50</v>
      </c>
      <c r="C3995" s="13">
        <v>105</v>
      </c>
      <c r="D3995" s="13">
        <v>200</v>
      </c>
      <c r="E3995" s="13">
        <v>0</v>
      </c>
      <c r="F3995" s="15">
        <v>79.259999999999991</v>
      </c>
      <c r="G3995" s="15">
        <v>45.95</v>
      </c>
      <c r="H3995" s="15">
        <v>159.27000000000001</v>
      </c>
      <c r="I3995" s="15">
        <v>-1.102E-2</v>
      </c>
      <c r="J3995" s="14">
        <v>3.8551258263038859</v>
      </c>
      <c r="K3995" s="15">
        <v>-11.55</v>
      </c>
      <c r="L3995" s="16">
        <v>35.049999999999997</v>
      </c>
      <c r="M3995" s="14">
        <v>64522379.558687717</v>
      </c>
      <c r="N3995" s="14">
        <v>0.62804938354782258</v>
      </c>
      <c r="O3995" s="14">
        <v>246.63628212372311</v>
      </c>
      <c r="P3995" s="14">
        <v>82.394249814007082</v>
      </c>
      <c r="Q3995" s="15">
        <v>62.80027153598612</v>
      </c>
      <c r="R3995" s="14">
        <v>3.1231086657496561</v>
      </c>
      <c r="S3995" s="14">
        <v>71312.639890184568</v>
      </c>
    </row>
    <row r="3996" spans="1:19" x14ac:dyDescent="0.35">
      <c r="A3996" s="13">
        <v>1633</v>
      </c>
      <c r="B3996" s="13">
        <v>50</v>
      </c>
      <c r="C3996" s="13">
        <v>105</v>
      </c>
      <c r="D3996" s="13">
        <v>200</v>
      </c>
      <c r="E3996" s="13">
        <v>22.5</v>
      </c>
      <c r="F3996" s="15">
        <v>79.290000000000006</v>
      </c>
      <c r="G3996" s="15">
        <v>46.16</v>
      </c>
      <c r="H3996" s="15">
        <v>160.16999999999999</v>
      </c>
      <c r="I3996" s="15">
        <v>-1.9879999999999998E-2</v>
      </c>
      <c r="J3996" s="14">
        <v>3.8551258263038859</v>
      </c>
      <c r="K3996" s="15">
        <v>-11.24</v>
      </c>
      <c r="L3996" s="16">
        <v>44.1</v>
      </c>
      <c r="M3996" s="14">
        <v>64522379.558687717</v>
      </c>
      <c r="N3996" s="14">
        <v>0.62804938354782258</v>
      </c>
      <c r="O3996" s="14">
        <v>246.63628212372311</v>
      </c>
      <c r="P3996" s="14">
        <v>82.394249814007082</v>
      </c>
      <c r="Q3996" s="15">
        <v>61.523200521688807</v>
      </c>
      <c r="R3996" s="14">
        <v>3.1231086657496561</v>
      </c>
      <c r="S3996" s="14">
        <v>71312.639890184568</v>
      </c>
    </row>
    <row r="3997" spans="1:19" x14ac:dyDescent="0.35">
      <c r="A3997" s="13">
        <v>1633</v>
      </c>
      <c r="B3997" s="13">
        <v>50</v>
      </c>
      <c r="C3997" s="13">
        <v>105</v>
      </c>
      <c r="D3997" s="13">
        <v>200</v>
      </c>
      <c r="E3997" s="13">
        <v>45</v>
      </c>
      <c r="F3997" s="15">
        <v>80.22999999999999</v>
      </c>
      <c r="G3997" s="15">
        <v>46.239999999999988</v>
      </c>
      <c r="H3997" s="15">
        <v>162.41</v>
      </c>
      <c r="I3997" s="15">
        <v>-7.319E-3</v>
      </c>
      <c r="J3997" s="14">
        <v>3.8551258263038859</v>
      </c>
      <c r="K3997" s="15">
        <v>-9.5950000000000006</v>
      </c>
      <c r="L3997" s="16">
        <v>47.32</v>
      </c>
      <c r="M3997" s="14">
        <v>64522379.558687717</v>
      </c>
      <c r="N3997" s="14">
        <v>0.62804938354782258</v>
      </c>
      <c r="O3997" s="14">
        <v>246.63628212372311</v>
      </c>
      <c r="P3997" s="14">
        <v>82.394249814007082</v>
      </c>
      <c r="Q3997" s="15">
        <v>60.912479215551919</v>
      </c>
      <c r="R3997" s="14">
        <v>3.1231086657496561</v>
      </c>
      <c r="S3997" s="14">
        <v>71312.639890184568</v>
      </c>
    </row>
    <row r="3998" spans="1:19" x14ac:dyDescent="0.35">
      <c r="A3998" s="13">
        <v>759</v>
      </c>
      <c r="B3998" s="13">
        <v>0</v>
      </c>
      <c r="C3998" s="13">
        <v>85</v>
      </c>
      <c r="D3998" s="13">
        <v>170</v>
      </c>
      <c r="E3998" s="13">
        <v>0</v>
      </c>
      <c r="F3998" s="15">
        <v>30.91</v>
      </c>
      <c r="G3998" s="15">
        <v>1.909999999999999</v>
      </c>
      <c r="H3998" s="15">
        <v>124.43</v>
      </c>
      <c r="I3998" s="15">
        <v>0.64160000000000006</v>
      </c>
      <c r="J3998" s="14">
        <v>3.9308898537762742</v>
      </c>
      <c r="K3998" s="15">
        <v>-2.181</v>
      </c>
      <c r="L3998" s="16">
        <v>26.17</v>
      </c>
      <c r="M3998" s="14">
        <v>23552474.601827461</v>
      </c>
      <c r="N3998" s="14">
        <v>0.3742418195573638</v>
      </c>
      <c r="O3998" s="14">
        <v>137.64295135464519</v>
      </c>
      <c r="P3998" s="14">
        <v>31.02413499728738</v>
      </c>
      <c r="Q3998" s="15">
        <v>13.58792715161751</v>
      </c>
      <c r="R3998" s="14">
        <v>2.5801273885350322</v>
      </c>
      <c r="S3998" s="14">
        <v>17091.129611036111</v>
      </c>
    </row>
    <row r="3999" spans="1:19" x14ac:dyDescent="0.35">
      <c r="A3999" s="13">
        <v>759</v>
      </c>
      <c r="B3999" s="13">
        <v>0</v>
      </c>
      <c r="C3999" s="13">
        <v>85</v>
      </c>
      <c r="D3999" s="13">
        <v>170</v>
      </c>
      <c r="E3999" s="13">
        <v>22.5</v>
      </c>
      <c r="F3999" s="15">
        <v>53.36</v>
      </c>
      <c r="G3999" s="15">
        <v>2.8200000000000029</v>
      </c>
      <c r="H3999" s="15">
        <v>96.84</v>
      </c>
      <c r="I3999" s="15">
        <v>-1.387E-3</v>
      </c>
      <c r="J3999" s="14">
        <v>3.9308898537762742</v>
      </c>
      <c r="K3999" s="15">
        <v>-1.6559999999999999</v>
      </c>
      <c r="L3999" s="16">
        <v>24.92</v>
      </c>
      <c r="M3999" s="14">
        <v>23552474.601827461</v>
      </c>
      <c r="N3999" s="14">
        <v>0.3742418195573638</v>
      </c>
      <c r="O3999" s="14">
        <v>137.64295135464519</v>
      </c>
      <c r="P3999" s="14">
        <v>31.02413499728738</v>
      </c>
      <c r="Q3999" s="15">
        <v>14.33843844759607</v>
      </c>
      <c r="R3999" s="14">
        <v>2.5801273885350322</v>
      </c>
      <c r="S3999" s="14">
        <v>17091.129611036111</v>
      </c>
    </row>
    <row r="4000" spans="1:19" x14ac:dyDescent="0.35">
      <c r="A4000" s="13">
        <v>759</v>
      </c>
      <c r="B4000" s="13">
        <v>0</v>
      </c>
      <c r="C4000" s="13">
        <v>85</v>
      </c>
      <c r="D4000" s="13">
        <v>170</v>
      </c>
      <c r="E4000" s="13">
        <v>45</v>
      </c>
      <c r="F4000" s="15">
        <v>56.85</v>
      </c>
      <c r="G4000" s="15">
        <v>3.53</v>
      </c>
      <c r="H4000" s="15">
        <v>132.85</v>
      </c>
      <c r="I4000" s="15">
        <v>-2.2100000000000002E-3</v>
      </c>
      <c r="J4000" s="14">
        <v>3.9308898537762742</v>
      </c>
      <c r="K4000" s="15">
        <v>-1.6240000000000001</v>
      </c>
      <c r="L4000" s="16">
        <v>27.14</v>
      </c>
      <c r="M4000" s="14">
        <v>23552474.601827461</v>
      </c>
      <c r="N4000" s="14">
        <v>0.3742418195573638</v>
      </c>
      <c r="O4000" s="14">
        <v>137.64295135464519</v>
      </c>
      <c r="P4000" s="14">
        <v>31.02413499728738</v>
      </c>
      <c r="Q4000" s="15">
        <v>14.63650351281458</v>
      </c>
      <c r="R4000" s="14">
        <v>2.5801273885350322</v>
      </c>
      <c r="S4000" s="14">
        <v>17091.129611036111</v>
      </c>
    </row>
    <row r="4001" spans="1:19" x14ac:dyDescent="0.35">
      <c r="A4001" s="13">
        <v>759</v>
      </c>
      <c r="B4001" s="13">
        <v>50</v>
      </c>
      <c r="C4001" s="13">
        <v>85</v>
      </c>
      <c r="D4001" s="13">
        <v>170</v>
      </c>
      <c r="E4001" s="13">
        <v>0</v>
      </c>
      <c r="F4001" s="15">
        <v>55.61</v>
      </c>
      <c r="G4001" s="15">
        <v>38.760000000000012</v>
      </c>
      <c r="H4001" s="15">
        <v>131.88</v>
      </c>
      <c r="I4001" s="15">
        <v>-2.3379999999999998E-3</v>
      </c>
      <c r="J4001" s="14">
        <v>3.9308898537762742</v>
      </c>
      <c r="K4001" s="15">
        <v>-3.073</v>
      </c>
      <c r="L4001" s="16">
        <v>7.4109999999999996</v>
      </c>
      <c r="M4001" s="14">
        <v>23552474.601827461</v>
      </c>
      <c r="N4001" s="14">
        <v>0.3742418195573638</v>
      </c>
      <c r="O4001" s="14">
        <v>137.64295135464519</v>
      </c>
      <c r="P4001" s="14">
        <v>31.030598358745149</v>
      </c>
      <c r="Q4001" s="15">
        <v>14.91731433782776</v>
      </c>
      <c r="R4001" s="14">
        <v>2.5801273885350322</v>
      </c>
      <c r="S4001" s="14">
        <v>17091.129611036111</v>
      </c>
    </row>
    <row r="4002" spans="1:19" x14ac:dyDescent="0.35">
      <c r="A4002" s="13">
        <v>759</v>
      </c>
      <c r="B4002" s="13">
        <v>50</v>
      </c>
      <c r="C4002" s="13">
        <v>85</v>
      </c>
      <c r="D4002" s="13">
        <v>170</v>
      </c>
      <c r="E4002" s="13">
        <v>22.5</v>
      </c>
      <c r="F4002" s="15">
        <v>62.75</v>
      </c>
      <c r="G4002" s="15">
        <v>38.970000000000013</v>
      </c>
      <c r="H4002" s="15">
        <v>128.78</v>
      </c>
      <c r="I4002" s="15">
        <v>-2.1619999999999999E-3</v>
      </c>
      <c r="J4002" s="14">
        <v>3.9308898537762742</v>
      </c>
      <c r="K4002" s="15">
        <v>-2.7629999999999999</v>
      </c>
      <c r="L4002" s="16">
        <v>9.3000000000000007</v>
      </c>
      <c r="M4002" s="14">
        <v>23552474.601827461</v>
      </c>
      <c r="N4002" s="14">
        <v>0.3742418195573638</v>
      </c>
      <c r="O4002" s="14">
        <v>137.64295135464519</v>
      </c>
      <c r="P4002" s="14">
        <v>31.030598358745149</v>
      </c>
      <c r="Q4002" s="15">
        <v>14.69218468624346</v>
      </c>
      <c r="R4002" s="14">
        <v>2.5801273885350322</v>
      </c>
      <c r="S4002" s="14">
        <v>17091.129611036111</v>
      </c>
    </row>
    <row r="4003" spans="1:19" x14ac:dyDescent="0.35">
      <c r="A4003" s="13">
        <v>759</v>
      </c>
      <c r="B4003" s="13">
        <v>50</v>
      </c>
      <c r="C4003" s="13">
        <v>85</v>
      </c>
      <c r="D4003" s="13">
        <v>170</v>
      </c>
      <c r="E4003" s="13">
        <v>45</v>
      </c>
      <c r="F4003" s="15">
        <v>65.400000000000006</v>
      </c>
      <c r="G4003" s="15">
        <v>39.21</v>
      </c>
      <c r="H4003" s="15">
        <v>134.37</v>
      </c>
      <c r="I4003" s="15">
        <v>-3.2179999999999999E-3</v>
      </c>
      <c r="J4003" s="14">
        <v>3.9308898537762742</v>
      </c>
      <c r="K4003" s="15">
        <v>-2.359</v>
      </c>
      <c r="L4003" s="16">
        <v>9.7550000000000008</v>
      </c>
      <c r="M4003" s="14">
        <v>23552474.601827461</v>
      </c>
      <c r="N4003" s="14">
        <v>0.3742418195573638</v>
      </c>
      <c r="O4003" s="14">
        <v>137.64295135464519</v>
      </c>
      <c r="P4003" s="14">
        <v>31.030598358745149</v>
      </c>
      <c r="Q4003" s="15">
        <v>14.5996885680596</v>
      </c>
      <c r="R4003" s="14">
        <v>2.5801273885350322</v>
      </c>
      <c r="S4003" s="14">
        <v>17091.129611036111</v>
      </c>
    </row>
    <row r="4004" spans="1:19" x14ac:dyDescent="0.35">
      <c r="A4004" s="13">
        <v>115</v>
      </c>
      <c r="B4004" s="13">
        <v>0</v>
      </c>
      <c r="C4004" s="13">
        <v>101</v>
      </c>
      <c r="D4004" s="13">
        <v>209</v>
      </c>
      <c r="E4004" s="13">
        <v>0</v>
      </c>
      <c r="F4004" s="15">
        <v>19.68</v>
      </c>
      <c r="G4004" s="15">
        <v>3.749999999999996</v>
      </c>
      <c r="H4004" s="15">
        <v>117.6</v>
      </c>
      <c r="I4004" s="15">
        <v>-1.3389999999999999E-3</v>
      </c>
      <c r="J4004" s="14">
        <v>5.8681796921276188</v>
      </c>
      <c r="K4004" s="15">
        <v>-0.44019999999999998</v>
      </c>
      <c r="L4004" s="16">
        <v>4.9420000000000002</v>
      </c>
      <c r="M4004" s="14">
        <v>4075760.9323732941</v>
      </c>
      <c r="N4004" s="14">
        <v>7.6327296182195248E-2</v>
      </c>
      <c r="O4004" s="14">
        <v>26.31935920765677</v>
      </c>
      <c r="P4004" s="14">
        <v>5.805081216159933</v>
      </c>
      <c r="Q4004" s="15">
        <v>1.7599678087345381</v>
      </c>
      <c r="R4004" s="14">
        <v>2.095753538717736</v>
      </c>
      <c r="S4004" s="14">
        <v>460.00960101058058</v>
      </c>
    </row>
    <row r="4005" spans="1:19" x14ac:dyDescent="0.35">
      <c r="A4005" s="13">
        <v>115</v>
      </c>
      <c r="B4005" s="13">
        <v>0</v>
      </c>
      <c r="C4005" s="13">
        <v>101</v>
      </c>
      <c r="D4005" s="13">
        <v>209</v>
      </c>
      <c r="E4005" s="13">
        <v>22.5</v>
      </c>
      <c r="F4005" s="15">
        <v>19.55</v>
      </c>
      <c r="G4005" s="15">
        <v>4.9600000000000044</v>
      </c>
      <c r="H4005" s="15">
        <v>117.53</v>
      </c>
      <c r="I4005" s="15">
        <v>-2.1879999999999998E-3</v>
      </c>
      <c r="J4005" s="14">
        <v>5.8681796921276188</v>
      </c>
      <c r="K4005" s="15">
        <v>-0.44629999999999997</v>
      </c>
      <c r="L4005" s="16">
        <v>4.8570000000000002</v>
      </c>
      <c r="M4005" s="14">
        <v>4075760.9323732941</v>
      </c>
      <c r="N4005" s="14">
        <v>7.6327296182195248E-2</v>
      </c>
      <c r="O4005" s="14">
        <v>26.31935920765677</v>
      </c>
      <c r="P4005" s="14">
        <v>5.805081216159933</v>
      </c>
      <c r="Q4005" s="15">
        <v>1.404361742291595</v>
      </c>
      <c r="R4005" s="14">
        <v>2.095753538717736</v>
      </c>
      <c r="S4005" s="14">
        <v>460.00960101058058</v>
      </c>
    </row>
    <row r="4006" spans="1:19" x14ac:dyDescent="0.35">
      <c r="A4006" s="13">
        <v>115</v>
      </c>
      <c r="B4006" s="13">
        <v>0</v>
      </c>
      <c r="C4006" s="13">
        <v>101</v>
      </c>
      <c r="D4006" s="13">
        <v>209</v>
      </c>
      <c r="E4006" s="13">
        <v>45</v>
      </c>
      <c r="F4006" s="15">
        <v>19.329999999999991</v>
      </c>
      <c r="G4006" s="15">
        <v>5.96</v>
      </c>
      <c r="H4006" s="15">
        <v>115.79</v>
      </c>
      <c r="I4006" s="15">
        <v>-2.6540000000000001E-3</v>
      </c>
      <c r="J4006" s="14">
        <v>5.8681796921276188</v>
      </c>
      <c r="K4006" s="15">
        <v>-0.42809999999999998</v>
      </c>
      <c r="L4006" s="16">
        <v>5.4809999999999999</v>
      </c>
      <c r="M4006" s="14">
        <v>4075760.9323732941</v>
      </c>
      <c r="N4006" s="14">
        <v>7.6327296182195248E-2</v>
      </c>
      <c r="O4006" s="14">
        <v>26.31935920765677</v>
      </c>
      <c r="P4006" s="14">
        <v>5.805081216159933</v>
      </c>
      <c r="Q4006" s="15">
        <v>1.288067774597246</v>
      </c>
      <c r="R4006" s="14">
        <v>2.095753538717736</v>
      </c>
      <c r="S4006" s="14">
        <v>460.00960101058058</v>
      </c>
    </row>
    <row r="4007" spans="1:19" x14ac:dyDescent="0.35">
      <c r="A4007" s="13">
        <v>115</v>
      </c>
      <c r="B4007" s="13">
        <v>50</v>
      </c>
      <c r="C4007" s="13">
        <v>101</v>
      </c>
      <c r="D4007" s="13">
        <v>209</v>
      </c>
      <c r="E4007" s="13">
        <v>0</v>
      </c>
      <c r="F4007" s="15">
        <v>57.31</v>
      </c>
      <c r="G4007" s="15">
        <v>49.660000000000011</v>
      </c>
      <c r="H4007" s="15">
        <v>155.72999999999999</v>
      </c>
      <c r="I4007" s="15">
        <v>-4.849E-3</v>
      </c>
      <c r="J4007" s="14">
        <v>5.8681796921276188</v>
      </c>
      <c r="K4007" s="15">
        <v>-0.78300000000000003</v>
      </c>
      <c r="L4007" s="16">
        <v>1.054</v>
      </c>
      <c r="M4007" s="14">
        <v>4075760.9323732941</v>
      </c>
      <c r="N4007" s="14">
        <v>7.6327296182195248E-2</v>
      </c>
      <c r="O4007" s="14">
        <v>26.31935920765677</v>
      </c>
      <c r="P4007" s="14">
        <v>5.8062906080799674</v>
      </c>
      <c r="Q4007" s="15">
        <v>1.9883610968130061</v>
      </c>
      <c r="R4007" s="14">
        <v>2.095753538717736</v>
      </c>
      <c r="S4007" s="14">
        <v>460.00960101058058</v>
      </c>
    </row>
    <row r="4008" spans="1:19" x14ac:dyDescent="0.35">
      <c r="A4008" s="13">
        <v>115</v>
      </c>
      <c r="B4008" s="13">
        <v>50</v>
      </c>
      <c r="C4008" s="13">
        <v>101</v>
      </c>
      <c r="D4008" s="13">
        <v>209</v>
      </c>
      <c r="E4008" s="13">
        <v>22.5</v>
      </c>
      <c r="F4008" s="15">
        <v>57.37</v>
      </c>
      <c r="G4008" s="15">
        <v>49.74</v>
      </c>
      <c r="H4008" s="15">
        <v>155.65</v>
      </c>
      <c r="I4008" s="15">
        <v>-2.1749999999999999E-3</v>
      </c>
      <c r="J4008" s="14">
        <v>5.8681796921276188</v>
      </c>
      <c r="K4008" s="15">
        <v>-0.80320000000000003</v>
      </c>
      <c r="L4008" s="16">
        <v>1.0669999999999999</v>
      </c>
      <c r="M4008" s="14">
        <v>4075760.9323732941</v>
      </c>
      <c r="N4008" s="14">
        <v>7.6327296182195248E-2</v>
      </c>
      <c r="O4008" s="14">
        <v>26.31935920765677</v>
      </c>
      <c r="P4008" s="14">
        <v>5.8062906080799674</v>
      </c>
      <c r="Q4008" s="15">
        <v>1.5661145373730909</v>
      </c>
      <c r="R4008" s="14">
        <v>2.095753538717736</v>
      </c>
      <c r="S4008" s="14">
        <v>460.00960101058058</v>
      </c>
    </row>
    <row r="4009" spans="1:19" x14ac:dyDescent="0.35">
      <c r="A4009" s="13">
        <v>115</v>
      </c>
      <c r="B4009" s="13">
        <v>50</v>
      </c>
      <c r="C4009" s="13">
        <v>101</v>
      </c>
      <c r="D4009" s="13">
        <v>209</v>
      </c>
      <c r="E4009" s="13">
        <v>45</v>
      </c>
      <c r="F4009" s="15">
        <v>57.17</v>
      </c>
      <c r="G4009" s="15">
        <v>49.68</v>
      </c>
      <c r="H4009" s="15">
        <v>154.38</v>
      </c>
      <c r="I4009" s="15">
        <v>-1.9580000000000001E-3</v>
      </c>
      <c r="J4009" s="14">
        <v>5.8681796921276188</v>
      </c>
      <c r="K4009" s="15">
        <v>-0.77979999999999994</v>
      </c>
      <c r="L4009" s="16">
        <v>1.0229999999999999</v>
      </c>
      <c r="M4009" s="14">
        <v>4075760.9323732941</v>
      </c>
      <c r="N4009" s="14">
        <v>7.6327296182195248E-2</v>
      </c>
      <c r="O4009" s="14">
        <v>26.31935920765677</v>
      </c>
      <c r="P4009" s="14">
        <v>5.8062906080799674</v>
      </c>
      <c r="Q4009" s="15">
        <v>1.417977397838261</v>
      </c>
      <c r="R4009" s="14">
        <v>2.095753538717736</v>
      </c>
      <c r="S4009" s="14">
        <v>460.00960101058058</v>
      </c>
    </row>
    <row r="4010" spans="1:19" x14ac:dyDescent="0.35">
      <c r="A4010" s="13">
        <v>1201</v>
      </c>
      <c r="B4010" s="13">
        <v>0</v>
      </c>
      <c r="C4010" s="13">
        <v>116</v>
      </c>
      <c r="D4010" s="13">
        <v>297</v>
      </c>
      <c r="E4010" s="13">
        <v>0</v>
      </c>
      <c r="F4010" s="15">
        <v>54.650000000000013</v>
      </c>
      <c r="G4010" s="15">
        <v>2.920000000000003</v>
      </c>
      <c r="H4010" s="15">
        <v>173.63</v>
      </c>
      <c r="I4010" s="15">
        <v>3.1669999999999998</v>
      </c>
      <c r="J4010" s="14">
        <v>6.2290935173745794</v>
      </c>
      <c r="K4010" s="15">
        <v>-12.2</v>
      </c>
      <c r="L4010" s="16">
        <v>138.30000000000001</v>
      </c>
      <c r="M4010" s="14">
        <v>67407964.57422021</v>
      </c>
      <c r="N4010" s="14">
        <v>0.51312575630007351</v>
      </c>
      <c r="O4010" s="14">
        <v>195.28553100964709</v>
      </c>
      <c r="P4010" s="14">
        <v>66.225979061048093</v>
      </c>
      <c r="Q4010" s="15">
        <v>42.94718686175888</v>
      </c>
      <c r="R4010" s="14">
        <v>2.869030390738061</v>
      </c>
      <c r="S4010" s="14">
        <v>39724.093905571986</v>
      </c>
    </row>
    <row r="4011" spans="1:19" x14ac:dyDescent="0.35">
      <c r="A4011" s="13">
        <v>1201</v>
      </c>
      <c r="B4011" s="13">
        <v>0</v>
      </c>
      <c r="C4011" s="13">
        <v>116</v>
      </c>
      <c r="D4011" s="13">
        <v>297</v>
      </c>
      <c r="E4011" s="13">
        <v>22.5</v>
      </c>
      <c r="F4011" s="15">
        <v>79.969999999999985</v>
      </c>
      <c r="G4011" s="15">
        <v>4.43</v>
      </c>
      <c r="H4011" s="15">
        <v>152.96</v>
      </c>
      <c r="I4011" s="15">
        <v>-2.2110000000000001E-2</v>
      </c>
      <c r="J4011" s="14">
        <v>6.2290935173745794</v>
      </c>
      <c r="K4011" s="15">
        <v>-8.3170000000000002</v>
      </c>
      <c r="L4011" s="16">
        <v>129.9</v>
      </c>
      <c r="M4011" s="14">
        <v>67407964.57422021</v>
      </c>
      <c r="N4011" s="14">
        <v>0.51312575630007351</v>
      </c>
      <c r="O4011" s="14">
        <v>195.28553100964709</v>
      </c>
      <c r="P4011" s="14">
        <v>66.225979061048093</v>
      </c>
      <c r="Q4011" s="15">
        <v>44.901393959088757</v>
      </c>
      <c r="R4011" s="14">
        <v>2.869030390738061</v>
      </c>
      <c r="S4011" s="14">
        <v>39724.093905571986</v>
      </c>
    </row>
    <row r="4012" spans="1:19" x14ac:dyDescent="0.35">
      <c r="A4012" s="13">
        <v>1201</v>
      </c>
      <c r="B4012" s="13">
        <v>0</v>
      </c>
      <c r="C4012" s="13">
        <v>116</v>
      </c>
      <c r="D4012" s="13">
        <v>297</v>
      </c>
      <c r="E4012" s="13">
        <v>45</v>
      </c>
      <c r="F4012" s="15">
        <v>81.169999999999987</v>
      </c>
      <c r="G4012" s="15">
        <v>5.4100000000000019</v>
      </c>
      <c r="H4012" s="15">
        <v>184.92</v>
      </c>
      <c r="I4012" s="15">
        <v>-8.9739999999999993E-3</v>
      </c>
      <c r="J4012" s="14">
        <v>6.2290935173745794</v>
      </c>
      <c r="K4012" s="15">
        <v>-8.359</v>
      </c>
      <c r="L4012" s="16">
        <v>138.4</v>
      </c>
      <c r="M4012" s="14">
        <v>67407964.57422021</v>
      </c>
      <c r="N4012" s="14">
        <v>0.51312575630007351</v>
      </c>
      <c r="O4012" s="14">
        <v>195.28553100964709</v>
      </c>
      <c r="P4012" s="14">
        <v>66.225979061048093</v>
      </c>
      <c r="Q4012" s="15">
        <v>45.734339727235543</v>
      </c>
      <c r="R4012" s="14">
        <v>2.869030390738061</v>
      </c>
      <c r="S4012" s="14">
        <v>39724.093905571986</v>
      </c>
    </row>
    <row r="4013" spans="1:19" x14ac:dyDescent="0.35">
      <c r="A4013" s="13">
        <v>1201</v>
      </c>
      <c r="B4013" s="13">
        <v>50</v>
      </c>
      <c r="C4013" s="13">
        <v>116</v>
      </c>
      <c r="D4013" s="13">
        <v>297</v>
      </c>
      <c r="E4013" s="13">
        <v>0</v>
      </c>
      <c r="F4013" s="15">
        <v>79.339999999999989</v>
      </c>
      <c r="G4013" s="15">
        <v>49.55</v>
      </c>
      <c r="H4013" s="15">
        <v>181.84</v>
      </c>
      <c r="I4013" s="15">
        <v>-2.8240000000000001E-2</v>
      </c>
      <c r="J4013" s="14">
        <v>6.2290935173745794</v>
      </c>
      <c r="K4013" s="15">
        <v>-16.13</v>
      </c>
      <c r="L4013" s="16">
        <v>51.34</v>
      </c>
      <c r="M4013" s="14">
        <v>67407964.57422021</v>
      </c>
      <c r="N4013" s="14">
        <v>0.51312575630007351</v>
      </c>
      <c r="O4013" s="14">
        <v>195.28553100964709</v>
      </c>
      <c r="P4013" s="14">
        <v>66.239776140019146</v>
      </c>
      <c r="Q4013" s="15">
        <v>45.778448781987287</v>
      </c>
      <c r="R4013" s="14">
        <v>2.869030390738061</v>
      </c>
      <c r="S4013" s="14">
        <v>39724.093905571986</v>
      </c>
    </row>
    <row r="4014" spans="1:19" x14ac:dyDescent="0.35">
      <c r="A4014" s="13">
        <v>1201</v>
      </c>
      <c r="B4014" s="13">
        <v>50</v>
      </c>
      <c r="C4014" s="13">
        <v>116</v>
      </c>
      <c r="D4014" s="13">
        <v>297</v>
      </c>
      <c r="E4014" s="13">
        <v>22.5</v>
      </c>
      <c r="F4014" s="15">
        <v>88.41</v>
      </c>
      <c r="G4014" s="15">
        <v>50.04</v>
      </c>
      <c r="H4014" s="15">
        <v>167.21</v>
      </c>
      <c r="I4014" s="15">
        <v>-6.7900000000000002E-4</v>
      </c>
      <c r="J4014" s="14">
        <v>6.2290935173745794</v>
      </c>
      <c r="K4014" s="15">
        <v>-14.42</v>
      </c>
      <c r="L4014" s="16">
        <v>63.65</v>
      </c>
      <c r="M4014" s="14">
        <v>67407964.57422021</v>
      </c>
      <c r="N4014" s="14">
        <v>0.51312575630007351</v>
      </c>
      <c r="O4014" s="14">
        <v>195.28553100964709</v>
      </c>
      <c r="P4014" s="14">
        <v>66.239776140019146</v>
      </c>
      <c r="Q4014" s="15">
        <v>45.290071398921711</v>
      </c>
      <c r="R4014" s="14">
        <v>2.869030390738061</v>
      </c>
      <c r="S4014" s="14">
        <v>39724.093905571986</v>
      </c>
    </row>
    <row r="4015" spans="1:19" x14ac:dyDescent="0.35">
      <c r="A4015" s="13">
        <v>1201</v>
      </c>
      <c r="B4015" s="13">
        <v>50</v>
      </c>
      <c r="C4015" s="13">
        <v>116</v>
      </c>
      <c r="D4015" s="13">
        <v>297</v>
      </c>
      <c r="E4015" s="13">
        <v>45</v>
      </c>
      <c r="F4015" s="15">
        <v>90.67</v>
      </c>
      <c r="G4015" s="15">
        <v>50.4</v>
      </c>
      <c r="H4015" s="15">
        <v>182.77</v>
      </c>
      <c r="I4015" s="15">
        <v>-3.746E-2</v>
      </c>
      <c r="J4015" s="14">
        <v>6.2290935173745794</v>
      </c>
      <c r="K4015" s="15">
        <v>-12.4</v>
      </c>
      <c r="L4015" s="16">
        <v>68.34</v>
      </c>
      <c r="M4015" s="14">
        <v>67407964.57422021</v>
      </c>
      <c r="N4015" s="14">
        <v>0.51312575630007351</v>
      </c>
      <c r="O4015" s="14">
        <v>195.28553100964709</v>
      </c>
      <c r="P4015" s="14">
        <v>66.239776140019146</v>
      </c>
      <c r="Q4015" s="15">
        <v>45.440905990047028</v>
      </c>
      <c r="R4015" s="14">
        <v>2.869030390738061</v>
      </c>
      <c r="S4015" s="14">
        <v>39724.093905571986</v>
      </c>
    </row>
    <row r="4016" spans="1:19" x14ac:dyDescent="0.35">
      <c r="A4016" s="13">
        <v>493</v>
      </c>
      <c r="B4016" s="13">
        <v>0</v>
      </c>
      <c r="C4016" s="13">
        <v>165</v>
      </c>
      <c r="D4016" s="13">
        <v>91</v>
      </c>
      <c r="E4016" s="13">
        <v>0</v>
      </c>
      <c r="F4016" s="15">
        <v>16.408999999999999</v>
      </c>
      <c r="G4016" s="15">
        <v>1.173</v>
      </c>
      <c r="H4016" s="15">
        <v>238.429</v>
      </c>
      <c r="I4016" s="15">
        <v>0.3881</v>
      </c>
      <c r="J4016" s="14">
        <v>2.253457212651822</v>
      </c>
      <c r="K4016" s="15">
        <v>-0.46429999999999999</v>
      </c>
      <c r="L4016" s="16">
        <v>4.649</v>
      </c>
      <c r="M4016" s="14">
        <v>8076846.5011035362</v>
      </c>
      <c r="N4016" s="14">
        <v>0.27258368912400222</v>
      </c>
      <c r="O4016" s="14">
        <v>97.967164503187661</v>
      </c>
      <c r="P4016" s="14">
        <v>40.02444250699056</v>
      </c>
      <c r="Q4016" s="15">
        <v>5.0904066518553499</v>
      </c>
      <c r="R4016" s="14">
        <v>2.39003164556962</v>
      </c>
      <c r="S4016" s="14">
        <v>7793.0981131279441</v>
      </c>
    </row>
    <row r="4017" spans="1:19" x14ac:dyDescent="0.35">
      <c r="A4017" s="13">
        <v>493</v>
      </c>
      <c r="B4017" s="13">
        <v>0</v>
      </c>
      <c r="C4017" s="13">
        <v>165</v>
      </c>
      <c r="D4017" s="13">
        <v>91</v>
      </c>
      <c r="E4017" s="13">
        <v>22.5</v>
      </c>
      <c r="F4017" s="15">
        <v>13.653</v>
      </c>
      <c r="G4017" s="15">
        <v>1.698</v>
      </c>
      <c r="H4017" s="15">
        <v>217.273</v>
      </c>
      <c r="I4017" s="15">
        <v>0.72289999999999999</v>
      </c>
      <c r="J4017" s="14">
        <v>2.253457212651822</v>
      </c>
      <c r="K4017" s="15">
        <v>-3.2250000000000001E-2</v>
      </c>
      <c r="L4017" s="16">
        <v>4.476</v>
      </c>
      <c r="M4017" s="14">
        <v>8076846.5011035362</v>
      </c>
      <c r="N4017" s="14">
        <v>0.27258368912400222</v>
      </c>
      <c r="O4017" s="14">
        <v>97.967164503187661</v>
      </c>
      <c r="P4017" s="14">
        <v>40.02444250699056</v>
      </c>
      <c r="Q4017" s="15">
        <v>4.1821168919948128</v>
      </c>
      <c r="R4017" s="14">
        <v>2.39003164556962</v>
      </c>
      <c r="S4017" s="14">
        <v>7793.0981131279441</v>
      </c>
    </row>
    <row r="4018" spans="1:19" x14ac:dyDescent="0.35">
      <c r="A4018" s="13">
        <v>493</v>
      </c>
      <c r="B4018" s="13">
        <v>0</v>
      </c>
      <c r="C4018" s="13">
        <v>165</v>
      </c>
      <c r="D4018" s="13">
        <v>91</v>
      </c>
      <c r="E4018" s="13">
        <v>45</v>
      </c>
      <c r="F4018" s="15">
        <v>10.664</v>
      </c>
      <c r="G4018" s="15">
        <v>2.073999999999999</v>
      </c>
      <c r="H4018" s="15">
        <v>238.214</v>
      </c>
      <c r="I4018" s="15">
        <v>0.77339999999999998</v>
      </c>
      <c r="J4018" s="14">
        <v>2.253457212651822</v>
      </c>
      <c r="K4018" s="15">
        <v>-0.73039999999999994</v>
      </c>
      <c r="L4018" s="16">
        <v>4.9580000000000002</v>
      </c>
      <c r="M4018" s="14">
        <v>8076846.5011035362</v>
      </c>
      <c r="N4018" s="14">
        <v>0.27258368912400222</v>
      </c>
      <c r="O4018" s="14">
        <v>97.967164503187661</v>
      </c>
      <c r="P4018" s="14">
        <v>40.02444250699056</v>
      </c>
      <c r="Q4018" s="15">
        <v>3.5110832928548148</v>
      </c>
      <c r="R4018" s="14">
        <v>2.39003164556962</v>
      </c>
      <c r="S4018" s="14">
        <v>7793.0981131279441</v>
      </c>
    </row>
    <row r="4019" spans="1:19" x14ac:dyDescent="0.35">
      <c r="A4019" s="13">
        <v>493</v>
      </c>
      <c r="B4019" s="13">
        <v>50</v>
      </c>
      <c r="C4019" s="13">
        <v>165</v>
      </c>
      <c r="D4019" s="13">
        <v>91</v>
      </c>
      <c r="E4019" s="13">
        <v>0</v>
      </c>
      <c r="F4019" s="15">
        <v>119.827</v>
      </c>
      <c r="G4019" s="15">
        <v>80.807000000000002</v>
      </c>
      <c r="H4019" s="15">
        <v>252.327</v>
      </c>
      <c r="I4019" s="15">
        <v>-1.5799999999999999E-4</v>
      </c>
      <c r="J4019" s="14">
        <v>2.253457212651822</v>
      </c>
      <c r="K4019" s="15">
        <v>-0.45379999999999998</v>
      </c>
      <c r="L4019" s="16">
        <v>0.70979999999999999</v>
      </c>
      <c r="M4019" s="14">
        <v>8076846.5011035362</v>
      </c>
      <c r="N4019" s="14">
        <v>0.27258368912400222</v>
      </c>
      <c r="O4019" s="14">
        <v>97.967164503187661</v>
      </c>
      <c r="P4019" s="14">
        <v>40.032780932512857</v>
      </c>
      <c r="Q4019" s="15">
        <v>8.9904915652803528</v>
      </c>
      <c r="R4019" s="14">
        <v>2.39003164556962</v>
      </c>
      <c r="S4019" s="14">
        <v>7793.0981131279441</v>
      </c>
    </row>
    <row r="4020" spans="1:19" x14ac:dyDescent="0.35">
      <c r="A4020" s="13">
        <v>493</v>
      </c>
      <c r="B4020" s="13">
        <v>50</v>
      </c>
      <c r="C4020" s="13">
        <v>165</v>
      </c>
      <c r="D4020" s="13">
        <v>91</v>
      </c>
      <c r="E4020" s="13">
        <v>22.5</v>
      </c>
      <c r="F4020" s="15">
        <v>117.964</v>
      </c>
      <c r="G4020" s="15">
        <v>80.783999999999992</v>
      </c>
      <c r="H4020" s="15">
        <v>249.66399999999999</v>
      </c>
      <c r="I4020" s="15">
        <v>-1.8540000000000001E-4</v>
      </c>
      <c r="J4020" s="14">
        <v>2.253457212651822</v>
      </c>
      <c r="K4020" s="15">
        <v>-0.36899999999999999</v>
      </c>
      <c r="L4020" s="16">
        <v>0.95469999999999999</v>
      </c>
      <c r="M4020" s="14">
        <v>8076846.5011035362</v>
      </c>
      <c r="N4020" s="14">
        <v>0.27258368912400222</v>
      </c>
      <c r="O4020" s="14">
        <v>97.967164503187661</v>
      </c>
      <c r="P4020" s="14">
        <v>40.032780932512857</v>
      </c>
      <c r="Q4020" s="15">
        <v>8.752617917757064</v>
      </c>
      <c r="R4020" s="14">
        <v>2.39003164556962</v>
      </c>
      <c r="S4020" s="14">
        <v>7793.0981131279441</v>
      </c>
    </row>
    <row r="4021" spans="1:19" x14ac:dyDescent="0.35">
      <c r="A4021" s="13">
        <v>493</v>
      </c>
      <c r="B4021" s="13">
        <v>50</v>
      </c>
      <c r="C4021" s="13">
        <v>165</v>
      </c>
      <c r="D4021" s="13">
        <v>91</v>
      </c>
      <c r="E4021" s="13">
        <v>45</v>
      </c>
      <c r="F4021" s="15">
        <v>121.43</v>
      </c>
      <c r="G4021" s="15">
        <v>80.570000000000007</v>
      </c>
      <c r="H4021" s="15">
        <v>241.73</v>
      </c>
      <c r="I4021" s="15">
        <v>-9.8900000000000005E-5</v>
      </c>
      <c r="J4021" s="14">
        <v>2.253457212651822</v>
      </c>
      <c r="K4021" s="15">
        <v>-0.4148</v>
      </c>
      <c r="L4021" s="16">
        <v>1.032</v>
      </c>
      <c r="M4021" s="14">
        <v>8076846.5011035362</v>
      </c>
      <c r="N4021" s="14">
        <v>0.27258368912400222</v>
      </c>
      <c r="O4021" s="14">
        <v>97.967164503187661</v>
      </c>
      <c r="P4021" s="14">
        <v>40.032780932512857</v>
      </c>
      <c r="Q4021" s="15">
        <v>8.8941629695863824</v>
      </c>
      <c r="R4021" s="14">
        <v>2.39003164556962</v>
      </c>
      <c r="S4021" s="14">
        <v>7793.0981131279441</v>
      </c>
    </row>
    <row r="4022" spans="1:19" x14ac:dyDescent="0.35">
      <c r="A4022" s="13">
        <v>449</v>
      </c>
      <c r="B4022" s="13">
        <v>0</v>
      </c>
      <c r="C4022" s="13">
        <v>57</v>
      </c>
      <c r="D4022" s="13">
        <v>153</v>
      </c>
      <c r="E4022" s="13">
        <v>0</v>
      </c>
      <c r="F4022" s="15">
        <v>17.3</v>
      </c>
      <c r="G4022" s="15">
        <v>1.9499999999999991</v>
      </c>
      <c r="H4022" s="15">
        <v>68.789999999999992</v>
      </c>
      <c r="I4022" s="15">
        <v>-1.508E-3</v>
      </c>
      <c r="J4022" s="14">
        <v>3.8574881585069209</v>
      </c>
      <c r="K4022" s="15">
        <v>-1.111</v>
      </c>
      <c r="L4022" s="16">
        <v>11.49</v>
      </c>
      <c r="M4022" s="14">
        <v>11812057.95629435</v>
      </c>
      <c r="N4022" s="14">
        <v>0.24532836603790709</v>
      </c>
      <c r="O4022" s="14">
        <v>87.647081965546633</v>
      </c>
      <c r="P4022" s="14">
        <v>12.14976504628099</v>
      </c>
      <c r="Q4022" s="15">
        <v>5.4848470080460174</v>
      </c>
      <c r="R4022" s="14">
        <v>2.3572944297082228</v>
      </c>
      <c r="S4022" s="14">
        <v>6064.5805499664502</v>
      </c>
    </row>
    <row r="4023" spans="1:19" x14ac:dyDescent="0.35">
      <c r="A4023" s="13">
        <v>449</v>
      </c>
      <c r="B4023" s="13">
        <v>0</v>
      </c>
      <c r="C4023" s="13">
        <v>57</v>
      </c>
      <c r="D4023" s="13">
        <v>153</v>
      </c>
      <c r="E4023" s="13">
        <v>22.5</v>
      </c>
      <c r="F4023" s="15">
        <v>26.43</v>
      </c>
      <c r="G4023" s="15">
        <v>2.8299999999999992</v>
      </c>
      <c r="H4023" s="15">
        <v>66.84</v>
      </c>
      <c r="I4023" s="15">
        <v>-7.8649999999999998E-4</v>
      </c>
      <c r="J4023" s="14">
        <v>3.8574881585069209</v>
      </c>
      <c r="K4023" s="15">
        <v>-1.054</v>
      </c>
      <c r="L4023" s="16">
        <v>10.99</v>
      </c>
      <c r="M4023" s="14">
        <v>11812057.95629435</v>
      </c>
      <c r="N4023" s="14">
        <v>0.24532836603790709</v>
      </c>
      <c r="O4023" s="14">
        <v>87.647081965546633</v>
      </c>
      <c r="P4023" s="14">
        <v>12.14976504628099</v>
      </c>
      <c r="Q4023" s="15">
        <v>4.6387614132870167</v>
      </c>
      <c r="R4023" s="14">
        <v>2.3572944297082228</v>
      </c>
      <c r="S4023" s="14">
        <v>6064.5805499664502</v>
      </c>
    </row>
    <row r="4024" spans="1:19" x14ac:dyDescent="0.35">
      <c r="A4024" s="13">
        <v>449</v>
      </c>
      <c r="B4024" s="13">
        <v>0</v>
      </c>
      <c r="C4024" s="13">
        <v>57</v>
      </c>
      <c r="D4024" s="13">
        <v>153</v>
      </c>
      <c r="E4024" s="13">
        <v>45</v>
      </c>
      <c r="F4024" s="15">
        <v>31.32500000000001</v>
      </c>
      <c r="G4024" s="15">
        <v>3.5750000000000002</v>
      </c>
      <c r="H4024" s="15">
        <v>76.075000000000003</v>
      </c>
      <c r="I4024" s="15">
        <v>1.7440000000000001E-2</v>
      </c>
      <c r="J4024" s="14">
        <v>3.8574881585069209</v>
      </c>
      <c r="K4024" s="15">
        <v>-0.90329999999999999</v>
      </c>
      <c r="L4024" s="16">
        <v>12.17</v>
      </c>
      <c r="M4024" s="14">
        <v>11812057.95629435</v>
      </c>
      <c r="N4024" s="14">
        <v>0.24532836603790709</v>
      </c>
      <c r="O4024" s="14">
        <v>87.647081965546633</v>
      </c>
      <c r="P4024" s="14">
        <v>12.14976504628099</v>
      </c>
      <c r="Q4024" s="15">
        <v>4.372283794377803</v>
      </c>
      <c r="R4024" s="14">
        <v>2.3572944297082228</v>
      </c>
      <c r="S4024" s="14">
        <v>6064.5805499664502</v>
      </c>
    </row>
    <row r="4025" spans="1:19" x14ac:dyDescent="0.35">
      <c r="A4025" s="13">
        <v>449</v>
      </c>
      <c r="B4025" s="13">
        <v>50</v>
      </c>
      <c r="C4025" s="13">
        <v>57</v>
      </c>
      <c r="D4025" s="13">
        <v>153</v>
      </c>
      <c r="E4025" s="13">
        <v>0</v>
      </c>
      <c r="F4025" s="15">
        <v>32.78</v>
      </c>
      <c r="G4025" s="15">
        <v>26.16</v>
      </c>
      <c r="H4025" s="15">
        <v>93.300000000000026</v>
      </c>
      <c r="I4025" s="15">
        <v>-2.4109999999999999E-3</v>
      </c>
      <c r="J4025" s="14">
        <v>3.8574881585069209</v>
      </c>
      <c r="K4025" s="15">
        <v>-1.7649999999999999</v>
      </c>
      <c r="L4025" s="16">
        <v>3.4060000000000001</v>
      </c>
      <c r="M4025" s="14">
        <v>11812057.95629435</v>
      </c>
      <c r="N4025" s="14">
        <v>0.24532836603790709</v>
      </c>
      <c r="O4025" s="14">
        <v>87.647081965546633</v>
      </c>
      <c r="P4025" s="14">
        <v>12.15229624733229</v>
      </c>
      <c r="Q4025" s="15">
        <v>6.0524250840631098</v>
      </c>
      <c r="R4025" s="14">
        <v>2.3572944297082228</v>
      </c>
      <c r="S4025" s="14">
        <v>6064.5805499664502</v>
      </c>
    </row>
    <row r="4026" spans="1:19" x14ac:dyDescent="0.35">
      <c r="A4026" s="13">
        <v>449</v>
      </c>
      <c r="B4026" s="13">
        <v>50</v>
      </c>
      <c r="C4026" s="13">
        <v>57</v>
      </c>
      <c r="D4026" s="13">
        <v>153</v>
      </c>
      <c r="E4026" s="13">
        <v>22.5</v>
      </c>
      <c r="F4026" s="15">
        <v>35.17</v>
      </c>
      <c r="G4026" s="15">
        <v>26.3</v>
      </c>
      <c r="H4026" s="15">
        <v>92.64</v>
      </c>
      <c r="I4026" s="15">
        <v>-2.921E-3</v>
      </c>
      <c r="J4026" s="14">
        <v>3.8574881585069209</v>
      </c>
      <c r="K4026" s="15">
        <v>-1.6930000000000001</v>
      </c>
      <c r="L4026" s="16">
        <v>3.7429999999999999</v>
      </c>
      <c r="M4026" s="14">
        <v>11812057.95629435</v>
      </c>
      <c r="N4026" s="14">
        <v>0.24532836603790709</v>
      </c>
      <c r="O4026" s="14">
        <v>87.647081965546633</v>
      </c>
      <c r="P4026" s="14">
        <v>12.15229624733229</v>
      </c>
      <c r="Q4026" s="15">
        <v>5.1013022121654501</v>
      </c>
      <c r="R4026" s="14">
        <v>2.3572944297082228</v>
      </c>
      <c r="S4026" s="14">
        <v>6064.5805499664502</v>
      </c>
    </row>
    <row r="4027" spans="1:19" x14ac:dyDescent="0.35">
      <c r="A4027" s="13">
        <v>449</v>
      </c>
      <c r="B4027" s="13">
        <v>50</v>
      </c>
      <c r="C4027" s="13">
        <v>57</v>
      </c>
      <c r="D4027" s="13">
        <v>153</v>
      </c>
      <c r="E4027" s="13">
        <v>45</v>
      </c>
      <c r="F4027" s="15">
        <v>36.219999999999992</v>
      </c>
      <c r="G4027" s="15">
        <v>26.35</v>
      </c>
      <c r="H4027" s="15">
        <v>92.02000000000001</v>
      </c>
      <c r="I4027" s="15">
        <v>-2.0179999999999998E-3</v>
      </c>
      <c r="J4027" s="14">
        <v>3.8574881585069209</v>
      </c>
      <c r="K4027" s="15">
        <v>-1.4610000000000001</v>
      </c>
      <c r="L4027" s="16">
        <v>3.673</v>
      </c>
      <c r="M4027" s="14">
        <v>11812057.95629435</v>
      </c>
      <c r="N4027" s="14">
        <v>0.24532836603790709</v>
      </c>
      <c r="O4027" s="14">
        <v>87.647081965546633</v>
      </c>
      <c r="P4027" s="14">
        <v>12.15229624733229</v>
      </c>
      <c r="Q4027" s="15">
        <v>4.7198057264413933</v>
      </c>
      <c r="R4027" s="14">
        <v>2.3572944297082228</v>
      </c>
      <c r="S4027" s="14">
        <v>6064.5805499664502</v>
      </c>
    </row>
    <row r="4028" spans="1:19" x14ac:dyDescent="0.35">
      <c r="A4028" s="13">
        <v>1199</v>
      </c>
      <c r="B4028" s="13">
        <v>0</v>
      </c>
      <c r="C4028" s="13">
        <v>69</v>
      </c>
      <c r="D4028" s="13">
        <v>143</v>
      </c>
      <c r="E4028" s="13">
        <v>0</v>
      </c>
      <c r="F4028" s="15">
        <v>27.213000000000001</v>
      </c>
      <c r="G4028" s="15">
        <v>1.4559999999999991</v>
      </c>
      <c r="H4028" s="15">
        <v>105.223</v>
      </c>
      <c r="I4028" s="15">
        <v>1.7729999999999999</v>
      </c>
      <c r="J4028" s="14">
        <v>2.9965940012619638</v>
      </c>
      <c r="K4028" s="15">
        <v>-2.7610000000000001</v>
      </c>
      <c r="L4028" s="16">
        <v>32.22</v>
      </c>
      <c r="M4028" s="14">
        <v>32582578.13260949</v>
      </c>
      <c r="N4028" s="14">
        <v>0.51433050078740405</v>
      </c>
      <c r="O4028" s="14">
        <v>195.8052605804827</v>
      </c>
      <c r="P4028" s="14">
        <v>39.532138742933391</v>
      </c>
      <c r="Q4028" s="15">
        <v>22.68405156292226</v>
      </c>
      <c r="R4028" s="14">
        <v>2.867792521109771</v>
      </c>
      <c r="S4028" s="14">
        <v>39985.536928107947</v>
      </c>
    </row>
    <row r="4029" spans="1:19" x14ac:dyDescent="0.35">
      <c r="A4029" s="13">
        <v>1199</v>
      </c>
      <c r="B4029" s="13">
        <v>0</v>
      </c>
      <c r="C4029" s="13">
        <v>69</v>
      </c>
      <c r="D4029" s="13">
        <v>143</v>
      </c>
      <c r="E4029" s="13">
        <v>22.5</v>
      </c>
      <c r="F4029" s="15">
        <v>48.113</v>
      </c>
      <c r="G4029" s="15">
        <v>2.1330000000000009</v>
      </c>
      <c r="H4029" s="15">
        <v>104.453</v>
      </c>
      <c r="I4029" s="15">
        <v>-1.586E-3</v>
      </c>
      <c r="J4029" s="14">
        <v>2.9965940012619638</v>
      </c>
      <c r="K4029" s="15">
        <v>-1.4550000000000001</v>
      </c>
      <c r="L4029" s="16">
        <v>30.33</v>
      </c>
      <c r="M4029" s="14">
        <v>32582578.13260949</v>
      </c>
      <c r="N4029" s="14">
        <v>0.51433050078740405</v>
      </c>
      <c r="O4029" s="14">
        <v>195.8052605804827</v>
      </c>
      <c r="P4029" s="14">
        <v>39.532138742933391</v>
      </c>
      <c r="Q4029" s="15">
        <v>25.00400026375241</v>
      </c>
      <c r="R4029" s="14">
        <v>2.867792521109771</v>
      </c>
      <c r="S4029" s="14">
        <v>39985.536928107947</v>
      </c>
    </row>
    <row r="4030" spans="1:19" x14ac:dyDescent="0.35">
      <c r="A4030" s="13">
        <v>1199</v>
      </c>
      <c r="B4030" s="13">
        <v>0</v>
      </c>
      <c r="C4030" s="13">
        <v>69</v>
      </c>
      <c r="D4030" s="13">
        <v>143</v>
      </c>
      <c r="E4030" s="13">
        <v>45</v>
      </c>
      <c r="F4030" s="15">
        <v>47.415999999999997</v>
      </c>
      <c r="G4030" s="15">
        <v>2.6259999999999999</v>
      </c>
      <c r="H4030" s="15">
        <v>106.456</v>
      </c>
      <c r="I4030" s="15">
        <v>-3.4489999999999998E-4</v>
      </c>
      <c r="J4030" s="14">
        <v>2.9965940012619638</v>
      </c>
      <c r="K4030" s="15">
        <v>-2.1349999999999998</v>
      </c>
      <c r="L4030" s="16">
        <v>32.35</v>
      </c>
      <c r="M4030" s="14">
        <v>32582578.13260949</v>
      </c>
      <c r="N4030" s="14">
        <v>0.51433050078740405</v>
      </c>
      <c r="O4030" s="14">
        <v>195.8052605804827</v>
      </c>
      <c r="P4030" s="14">
        <v>39.532138742933391</v>
      </c>
      <c r="Q4030" s="15">
        <v>25.101171209843969</v>
      </c>
      <c r="R4030" s="14">
        <v>2.867792521109771</v>
      </c>
      <c r="S4030" s="14">
        <v>39985.536928107947</v>
      </c>
    </row>
    <row r="4031" spans="1:19" x14ac:dyDescent="0.35">
      <c r="A4031" s="13">
        <v>1199</v>
      </c>
      <c r="B4031" s="13">
        <v>50</v>
      </c>
      <c r="C4031" s="13">
        <v>69</v>
      </c>
      <c r="D4031" s="13">
        <v>143</v>
      </c>
      <c r="E4031" s="13">
        <v>0</v>
      </c>
      <c r="F4031" s="15">
        <v>49.830000000000013</v>
      </c>
      <c r="G4031" s="15">
        <v>30.42</v>
      </c>
      <c r="H4031" s="15">
        <v>107.38</v>
      </c>
      <c r="I4031" s="15">
        <v>-3.1250000000000002E-3</v>
      </c>
      <c r="J4031" s="14">
        <v>2.9965940012619638</v>
      </c>
      <c r="K4031" s="15">
        <v>-3.7109999999999999</v>
      </c>
      <c r="L4031" s="16">
        <v>10.92</v>
      </c>
      <c r="M4031" s="14">
        <v>32582578.13260949</v>
      </c>
      <c r="N4031" s="14">
        <v>0.51433050078740405</v>
      </c>
      <c r="O4031" s="14">
        <v>195.8052605804827</v>
      </c>
      <c r="P4031" s="14">
        <v>39.540374605171507</v>
      </c>
      <c r="Q4031" s="15">
        <v>25.098521406730018</v>
      </c>
      <c r="R4031" s="14">
        <v>2.867792521109771</v>
      </c>
      <c r="S4031" s="14">
        <v>39985.536928107947</v>
      </c>
    </row>
    <row r="4032" spans="1:19" x14ac:dyDescent="0.35">
      <c r="A4032" s="13">
        <v>1199</v>
      </c>
      <c r="B4032" s="13">
        <v>50</v>
      </c>
      <c r="C4032" s="13">
        <v>69</v>
      </c>
      <c r="D4032" s="13">
        <v>143</v>
      </c>
      <c r="E4032" s="13">
        <v>22.5</v>
      </c>
      <c r="F4032" s="15">
        <v>52.680000000000007</v>
      </c>
      <c r="G4032" s="15">
        <v>30.56</v>
      </c>
      <c r="H4032" s="15">
        <v>105.15</v>
      </c>
      <c r="I4032" s="15">
        <v>-4.4589999999999994E-3</v>
      </c>
      <c r="J4032" s="14">
        <v>2.9965940012619638</v>
      </c>
      <c r="K4032" s="15">
        <v>-3.2389999999999999</v>
      </c>
      <c r="L4032" s="16">
        <v>13.95</v>
      </c>
      <c r="M4032" s="14">
        <v>32582578.13260949</v>
      </c>
      <c r="N4032" s="14">
        <v>0.51433050078740405</v>
      </c>
      <c r="O4032" s="14">
        <v>195.8052605804827</v>
      </c>
      <c r="P4032" s="14">
        <v>39.540374605171507</v>
      </c>
      <c r="Q4032" s="15">
        <v>25.27426454809391</v>
      </c>
      <c r="R4032" s="14">
        <v>2.867792521109771</v>
      </c>
      <c r="S4032" s="14">
        <v>39985.536928107947</v>
      </c>
    </row>
    <row r="4033" spans="1:19" x14ac:dyDescent="0.35">
      <c r="A4033" s="13">
        <v>1199</v>
      </c>
      <c r="B4033" s="13">
        <v>50</v>
      </c>
      <c r="C4033" s="13">
        <v>69</v>
      </c>
      <c r="D4033" s="13">
        <v>143</v>
      </c>
      <c r="E4033" s="13">
        <v>45</v>
      </c>
      <c r="F4033" s="15">
        <v>53.56</v>
      </c>
      <c r="G4033" s="15">
        <v>30.7</v>
      </c>
      <c r="H4033" s="15">
        <v>107.32</v>
      </c>
      <c r="I4033" s="15">
        <v>-4.4759999999999999E-3</v>
      </c>
      <c r="J4033" s="14">
        <v>2.9965940012619638</v>
      </c>
      <c r="K4033" s="15">
        <v>-2.7879999999999998</v>
      </c>
      <c r="L4033" s="16">
        <v>15.09</v>
      </c>
      <c r="M4033" s="14">
        <v>32582578.13260949</v>
      </c>
      <c r="N4033" s="14">
        <v>0.51433050078740405</v>
      </c>
      <c r="O4033" s="14">
        <v>195.8052605804827</v>
      </c>
      <c r="P4033" s="14">
        <v>39.540374605171507</v>
      </c>
      <c r="Q4033" s="15">
        <v>25.167789928546881</v>
      </c>
      <c r="R4033" s="14">
        <v>2.867792521109771</v>
      </c>
      <c r="S4033" s="14">
        <v>39985.536928107947</v>
      </c>
    </row>
    <row r="4034" spans="1:19" x14ac:dyDescent="0.35">
      <c r="A4034" s="13">
        <v>642</v>
      </c>
      <c r="B4034" s="13">
        <v>0</v>
      </c>
      <c r="C4034" s="13">
        <v>112</v>
      </c>
      <c r="D4034" s="13">
        <v>257</v>
      </c>
      <c r="E4034" s="13">
        <v>0</v>
      </c>
      <c r="F4034" s="15">
        <v>45.91</v>
      </c>
      <c r="G4034" s="15">
        <v>3.010000000000002</v>
      </c>
      <c r="H4034" s="15">
        <v>165.85</v>
      </c>
      <c r="I4034" s="15">
        <v>-6.4999999999999997E-4</v>
      </c>
      <c r="J4034" s="14">
        <v>6.1212948016131961</v>
      </c>
      <c r="K4034" s="15">
        <v>-4.202</v>
      </c>
      <c r="L4034" s="16">
        <v>49.09</v>
      </c>
      <c r="M4034" s="14">
        <v>29777580.322065949</v>
      </c>
      <c r="N4034" s="14">
        <v>0.33072642135690028</v>
      </c>
      <c r="O4034" s="14">
        <v>120.4221995629271</v>
      </c>
      <c r="P4034" s="14">
        <v>34.720273601866332</v>
      </c>
      <c r="Q4034" s="15">
        <v>15.42321393005591</v>
      </c>
      <c r="R4034" s="14">
        <v>2.4981249191775512</v>
      </c>
      <c r="S4034" s="14">
        <v>12505.23926688816</v>
      </c>
    </row>
    <row r="4035" spans="1:19" x14ac:dyDescent="0.35">
      <c r="A4035" s="13">
        <v>642</v>
      </c>
      <c r="B4035" s="13">
        <v>0</v>
      </c>
      <c r="C4035" s="13">
        <v>112</v>
      </c>
      <c r="D4035" s="13">
        <v>257</v>
      </c>
      <c r="E4035" s="13">
        <v>22.5</v>
      </c>
      <c r="F4035" s="15">
        <v>50.210000000000008</v>
      </c>
      <c r="G4035" s="15">
        <v>4.4700000000000024</v>
      </c>
      <c r="H4035" s="15">
        <v>127.59</v>
      </c>
      <c r="I4035" s="15">
        <v>2.0880000000000001</v>
      </c>
      <c r="J4035" s="14">
        <v>6.1212948016131961</v>
      </c>
      <c r="K4035" s="15">
        <v>-3.5649999999999999</v>
      </c>
      <c r="L4035" s="16">
        <v>46.64</v>
      </c>
      <c r="M4035" s="14">
        <v>29777580.322065949</v>
      </c>
      <c r="N4035" s="14">
        <v>0.33072642135690028</v>
      </c>
      <c r="O4035" s="14">
        <v>120.4221995629271</v>
      </c>
      <c r="P4035" s="14">
        <v>34.720273601866332</v>
      </c>
      <c r="Q4035" s="15">
        <v>14.49747585924564</v>
      </c>
      <c r="R4035" s="14">
        <v>2.4981249191775512</v>
      </c>
      <c r="S4035" s="14">
        <v>12505.23926688816</v>
      </c>
    </row>
    <row r="4036" spans="1:19" x14ac:dyDescent="0.35">
      <c r="A4036" s="13">
        <v>642</v>
      </c>
      <c r="B4036" s="13">
        <v>0</v>
      </c>
      <c r="C4036" s="13">
        <v>112</v>
      </c>
      <c r="D4036" s="13">
        <v>257</v>
      </c>
      <c r="E4036" s="13">
        <v>45</v>
      </c>
      <c r="F4036" s="15">
        <v>74.070000000000007</v>
      </c>
      <c r="G4036" s="15">
        <v>5.53</v>
      </c>
      <c r="H4036" s="15">
        <v>171.66</v>
      </c>
      <c r="I4036" s="15">
        <v>-5.0239999999999998E-3</v>
      </c>
      <c r="J4036" s="14">
        <v>6.1212948016131961</v>
      </c>
      <c r="K4036" s="15">
        <v>-3.1</v>
      </c>
      <c r="L4036" s="16">
        <v>51.13</v>
      </c>
      <c r="M4036" s="14">
        <v>29777580.322065949</v>
      </c>
      <c r="N4036" s="14">
        <v>0.33072642135690028</v>
      </c>
      <c r="O4036" s="14">
        <v>120.4221995629271</v>
      </c>
      <c r="P4036" s="14">
        <v>34.720273601866332</v>
      </c>
      <c r="Q4036" s="15">
        <v>15.21091588719513</v>
      </c>
      <c r="R4036" s="14">
        <v>2.4981249191775512</v>
      </c>
      <c r="S4036" s="14">
        <v>12505.23926688816</v>
      </c>
    </row>
    <row r="4037" spans="1:19" x14ac:dyDescent="0.35">
      <c r="A4037" s="13">
        <v>642</v>
      </c>
      <c r="B4037" s="13">
        <v>50</v>
      </c>
      <c r="C4037" s="13">
        <v>112</v>
      </c>
      <c r="D4037" s="13">
        <v>257</v>
      </c>
      <c r="E4037" s="13">
        <v>0</v>
      </c>
      <c r="F4037" s="15">
        <v>68.7</v>
      </c>
      <c r="G4037" s="15">
        <v>50.86</v>
      </c>
      <c r="H4037" s="15">
        <v>177.81</v>
      </c>
      <c r="I4037" s="15">
        <v>-1.35E-2</v>
      </c>
      <c r="J4037" s="14">
        <v>6.1212948016131961</v>
      </c>
      <c r="K4037" s="15">
        <v>-6.3079999999999998</v>
      </c>
      <c r="L4037" s="16">
        <v>14.11</v>
      </c>
      <c r="M4037" s="14">
        <v>29777580.322065949</v>
      </c>
      <c r="N4037" s="14">
        <v>0.33072642135690028</v>
      </c>
      <c r="O4037" s="14">
        <v>120.4221995629271</v>
      </c>
      <c r="P4037" s="14">
        <v>34.727506992200063</v>
      </c>
      <c r="Q4037" s="15">
        <v>16.767511092112141</v>
      </c>
      <c r="R4037" s="14">
        <v>2.4981249191775512</v>
      </c>
      <c r="S4037" s="14">
        <v>12505.23926688816</v>
      </c>
    </row>
    <row r="4038" spans="1:19" x14ac:dyDescent="0.35">
      <c r="A4038" s="13">
        <v>642</v>
      </c>
      <c r="B4038" s="13">
        <v>50</v>
      </c>
      <c r="C4038" s="13">
        <v>112</v>
      </c>
      <c r="D4038" s="13">
        <v>257</v>
      </c>
      <c r="E4038" s="13">
        <v>22.5</v>
      </c>
      <c r="F4038" s="15">
        <v>79.710000000000008</v>
      </c>
      <c r="G4038" s="15">
        <v>51.170000000000009</v>
      </c>
      <c r="H4038" s="15">
        <v>172.31</v>
      </c>
      <c r="I4038" s="15">
        <v>-1.106E-2</v>
      </c>
      <c r="J4038" s="14">
        <v>6.1212948016131961</v>
      </c>
      <c r="K4038" s="15">
        <v>-5.9489999999999998</v>
      </c>
      <c r="L4038" s="16">
        <v>16.82</v>
      </c>
      <c r="M4038" s="14">
        <v>29777580.322065949</v>
      </c>
      <c r="N4038" s="14">
        <v>0.33072642135690028</v>
      </c>
      <c r="O4038" s="14">
        <v>120.4221995629271</v>
      </c>
      <c r="P4038" s="14">
        <v>34.727506992200063</v>
      </c>
      <c r="Q4038" s="15">
        <v>15.61116703446498</v>
      </c>
      <c r="R4038" s="14">
        <v>2.4981249191775512</v>
      </c>
      <c r="S4038" s="14">
        <v>12505.23926688816</v>
      </c>
    </row>
    <row r="4039" spans="1:19" x14ac:dyDescent="0.35">
      <c r="A4039" s="13">
        <v>642</v>
      </c>
      <c r="B4039" s="13">
        <v>50</v>
      </c>
      <c r="C4039" s="13">
        <v>112</v>
      </c>
      <c r="D4039" s="13">
        <v>257</v>
      </c>
      <c r="E4039" s="13">
        <v>45</v>
      </c>
      <c r="F4039" s="15">
        <v>85.64</v>
      </c>
      <c r="G4039" s="15">
        <v>51.459999999999987</v>
      </c>
      <c r="H4039" s="15">
        <v>179.24</v>
      </c>
      <c r="I4039" s="15">
        <v>-7.1700000000000002E-3</v>
      </c>
      <c r="J4039" s="14">
        <v>6.1212948016131961</v>
      </c>
      <c r="K4039" s="15">
        <v>-5.0229999999999997</v>
      </c>
      <c r="L4039" s="16">
        <v>17.190000000000001</v>
      </c>
      <c r="M4039" s="14">
        <v>29777580.322065949</v>
      </c>
      <c r="N4039" s="14">
        <v>0.33072642135690028</v>
      </c>
      <c r="O4039" s="14">
        <v>120.4221995629271</v>
      </c>
      <c r="P4039" s="14">
        <v>34.727506992200063</v>
      </c>
      <c r="Q4039" s="15">
        <v>15.277281205134511</v>
      </c>
      <c r="R4039" s="14">
        <v>2.4981249191775512</v>
      </c>
      <c r="S4039" s="14">
        <v>12505.23926688816</v>
      </c>
    </row>
    <row r="4040" spans="1:19" x14ac:dyDescent="0.35">
      <c r="A4040" s="13">
        <v>662</v>
      </c>
      <c r="B4040" s="13">
        <v>0</v>
      </c>
      <c r="C4040" s="13">
        <v>36</v>
      </c>
      <c r="D4040" s="13">
        <v>188</v>
      </c>
      <c r="E4040" s="13">
        <v>0</v>
      </c>
      <c r="F4040" s="15">
        <v>16.059999999999999</v>
      </c>
      <c r="G4040" s="15">
        <v>2.2099999999999991</v>
      </c>
      <c r="H4040" s="15">
        <v>48.93</v>
      </c>
      <c r="I4040" s="15">
        <v>-1.559E-2</v>
      </c>
      <c r="J4040" s="14">
        <v>4.4979297352975793</v>
      </c>
      <c r="K4040" s="15">
        <v>-3.3069999999999999</v>
      </c>
      <c r="L4040" s="16">
        <v>26.1</v>
      </c>
      <c r="M4040" s="14">
        <v>21167892.881264608</v>
      </c>
      <c r="N4040" s="14">
        <v>0.32409385633890381</v>
      </c>
      <c r="O4040" s="14">
        <v>117.8293668258472</v>
      </c>
      <c r="P4040" s="14">
        <v>10.871011624072329</v>
      </c>
      <c r="Q4040" s="15">
        <v>8.7653152164440922</v>
      </c>
      <c r="R4040" s="14">
        <v>2.5123178124596932</v>
      </c>
      <c r="S4040" s="14">
        <v>11890.565031414641</v>
      </c>
    </row>
    <row r="4041" spans="1:19" x14ac:dyDescent="0.35">
      <c r="A4041" s="13">
        <v>662</v>
      </c>
      <c r="B4041" s="13">
        <v>0</v>
      </c>
      <c r="C4041" s="13">
        <v>36</v>
      </c>
      <c r="D4041" s="13">
        <v>188</v>
      </c>
      <c r="E4041" s="13">
        <v>22.5</v>
      </c>
      <c r="F4041" s="15">
        <v>18.13</v>
      </c>
      <c r="G4041" s="15">
        <v>3.19</v>
      </c>
      <c r="H4041" s="15">
        <v>48.15</v>
      </c>
      <c r="I4041" s="15">
        <v>-1.5939999999999999E-2</v>
      </c>
      <c r="J4041" s="14">
        <v>4.4979297352975793</v>
      </c>
      <c r="K4041" s="15">
        <v>-3.0430000000000001</v>
      </c>
      <c r="L4041" s="16">
        <v>24.55</v>
      </c>
      <c r="M4041" s="14">
        <v>21167892.881264608</v>
      </c>
      <c r="N4041" s="14">
        <v>0.32409385633890381</v>
      </c>
      <c r="O4041" s="14">
        <v>117.8293668258472</v>
      </c>
      <c r="P4041" s="14">
        <v>10.871011624072329</v>
      </c>
      <c r="Q4041" s="15">
        <v>7.3296937929790467</v>
      </c>
      <c r="R4041" s="14">
        <v>2.5123178124596932</v>
      </c>
      <c r="S4041" s="14">
        <v>11890.565031414641</v>
      </c>
    </row>
    <row r="4042" spans="1:19" x14ac:dyDescent="0.35">
      <c r="A4042" s="13">
        <v>662</v>
      </c>
      <c r="B4042" s="13">
        <v>0</v>
      </c>
      <c r="C4042" s="13">
        <v>36</v>
      </c>
      <c r="D4042" s="13">
        <v>188</v>
      </c>
      <c r="E4042" s="13">
        <v>45</v>
      </c>
      <c r="F4042" s="15">
        <v>17.95000000000001</v>
      </c>
      <c r="G4042" s="15">
        <v>4.0100000000000016</v>
      </c>
      <c r="H4042" s="15">
        <v>59.42</v>
      </c>
      <c r="I4042" s="15">
        <v>-2.5230000000000001E-3</v>
      </c>
      <c r="J4042" s="14">
        <v>4.4979297352975793</v>
      </c>
      <c r="K4042" s="15">
        <v>-2.6850000000000001</v>
      </c>
      <c r="L4042" s="16">
        <v>26.73</v>
      </c>
      <c r="M4042" s="14">
        <v>21167892.881264608</v>
      </c>
      <c r="N4042" s="14">
        <v>0.32409385633890381</v>
      </c>
      <c r="O4042" s="14">
        <v>117.8293668258472</v>
      </c>
      <c r="P4042" s="14">
        <v>10.871011624072329</v>
      </c>
      <c r="Q4042" s="15">
        <v>6.8757543298278758</v>
      </c>
      <c r="R4042" s="14">
        <v>2.5123178124596932</v>
      </c>
      <c r="S4042" s="14">
        <v>11890.565031414641</v>
      </c>
    </row>
    <row r="4043" spans="1:19" x14ac:dyDescent="0.35">
      <c r="A4043" s="13">
        <v>662</v>
      </c>
      <c r="B4043" s="13">
        <v>50</v>
      </c>
      <c r="C4043" s="13">
        <v>36</v>
      </c>
      <c r="D4043" s="13">
        <v>188</v>
      </c>
      <c r="E4043" s="13">
        <v>0</v>
      </c>
      <c r="F4043" s="15">
        <v>21.6</v>
      </c>
      <c r="G4043" s="15">
        <v>14.1</v>
      </c>
      <c r="H4043" s="15">
        <v>57.249999999999993</v>
      </c>
      <c r="I4043" s="15">
        <v>-3.5389999999999998E-2</v>
      </c>
      <c r="J4043" s="14">
        <v>4.4979297352975793</v>
      </c>
      <c r="K4043" s="15">
        <v>-5.77</v>
      </c>
      <c r="L4043" s="16">
        <v>14.34</v>
      </c>
      <c r="M4043" s="14">
        <v>21167892.881264608</v>
      </c>
      <c r="N4043" s="14">
        <v>0.32409385633890381</v>
      </c>
      <c r="O4043" s="14">
        <v>117.8293668258472</v>
      </c>
      <c r="P4043" s="14">
        <v>10.87327641816068</v>
      </c>
      <c r="Q4043" s="15">
        <v>9.7818070004809865</v>
      </c>
      <c r="R4043" s="14">
        <v>2.5123178124596932</v>
      </c>
      <c r="S4043" s="14">
        <v>11890.565031414641</v>
      </c>
    </row>
    <row r="4044" spans="1:19" x14ac:dyDescent="0.35">
      <c r="A4044" s="13">
        <v>662</v>
      </c>
      <c r="B4044" s="13">
        <v>50</v>
      </c>
      <c r="C4044" s="13">
        <v>36</v>
      </c>
      <c r="D4044" s="13">
        <v>188</v>
      </c>
      <c r="E4044" s="13">
        <v>22.5</v>
      </c>
      <c r="F4044" s="15">
        <v>23</v>
      </c>
      <c r="G4044" s="15">
        <v>14.25</v>
      </c>
      <c r="H4044" s="15">
        <v>60.13</v>
      </c>
      <c r="I4044" s="15">
        <v>-1.038E-2</v>
      </c>
      <c r="J4044" s="14">
        <v>4.4979297352975793</v>
      </c>
      <c r="K4044" s="15">
        <v>-5.375</v>
      </c>
      <c r="L4044" s="16">
        <v>15.18</v>
      </c>
      <c r="M4044" s="14">
        <v>21167892.881264608</v>
      </c>
      <c r="N4044" s="14">
        <v>0.32409385633890381</v>
      </c>
      <c r="O4044" s="14">
        <v>117.8293668258472</v>
      </c>
      <c r="P4044" s="14">
        <v>10.87327641816068</v>
      </c>
      <c r="Q4044" s="15">
        <v>8.1940396495329892</v>
      </c>
      <c r="R4044" s="14">
        <v>2.5123178124596932</v>
      </c>
      <c r="S4044" s="14">
        <v>11890.565031414641</v>
      </c>
    </row>
    <row r="4045" spans="1:19" x14ac:dyDescent="0.35">
      <c r="A4045" s="13">
        <v>662</v>
      </c>
      <c r="B4045" s="13">
        <v>50</v>
      </c>
      <c r="C4045" s="13">
        <v>36</v>
      </c>
      <c r="D4045" s="13">
        <v>188</v>
      </c>
      <c r="E4045" s="13">
        <v>45</v>
      </c>
      <c r="F4045" s="15">
        <v>23.64</v>
      </c>
      <c r="G4045" s="15">
        <v>14.44</v>
      </c>
      <c r="H4045" s="15">
        <v>61.810000000000016</v>
      </c>
      <c r="I4045" s="15">
        <v>-1.7649999999999999E-2</v>
      </c>
      <c r="J4045" s="14">
        <v>4.4979297352975793</v>
      </c>
      <c r="K4045" s="15">
        <v>-4.7679999999999998</v>
      </c>
      <c r="L4045" s="16">
        <v>15.06</v>
      </c>
      <c r="M4045" s="14">
        <v>21167892.881264608</v>
      </c>
      <c r="N4045" s="14">
        <v>0.32409385633890381</v>
      </c>
      <c r="O4045" s="14">
        <v>117.8293668258472</v>
      </c>
      <c r="P4045" s="14">
        <v>10.87327641816068</v>
      </c>
      <c r="Q4045" s="15">
        <v>7.7277851727290292</v>
      </c>
      <c r="R4045" s="14">
        <v>2.5123178124596932</v>
      </c>
      <c r="S4045" s="14">
        <v>11890.565031414641</v>
      </c>
    </row>
    <row r="4046" spans="1:19" x14ac:dyDescent="0.35">
      <c r="A4046" s="13">
        <v>699</v>
      </c>
      <c r="B4046" s="13">
        <v>0</v>
      </c>
      <c r="C4046" s="13">
        <v>148</v>
      </c>
      <c r="D4046" s="13">
        <v>60</v>
      </c>
      <c r="E4046" s="13">
        <v>0</v>
      </c>
      <c r="F4046" s="15">
        <v>10.8</v>
      </c>
      <c r="G4046" s="15">
        <v>0.65399999999999925</v>
      </c>
      <c r="H4046" s="15">
        <v>176.36</v>
      </c>
      <c r="I4046" s="15">
        <v>0.35449999999999998</v>
      </c>
      <c r="J4046" s="14">
        <v>1.399792799677388</v>
      </c>
      <c r="K4046" s="15">
        <v>-0.15479999999999999</v>
      </c>
      <c r="L4046" s="16">
        <v>3.052</v>
      </c>
      <c r="M4046" s="14">
        <v>7891863.0408624075</v>
      </c>
      <c r="N4046" s="14">
        <v>0.36122077949203518</v>
      </c>
      <c r="O4046" s="14">
        <v>132.4512115771831</v>
      </c>
      <c r="P4046" s="14">
        <v>51.519765639944232</v>
      </c>
      <c r="Q4046" s="15">
        <v>5.4913951143109747</v>
      </c>
      <c r="R4046" s="14">
        <v>2.538382541720154</v>
      </c>
      <c r="S4046" s="14">
        <v>15613.971894116061</v>
      </c>
    </row>
    <row r="4047" spans="1:19" x14ac:dyDescent="0.35">
      <c r="A4047" s="13">
        <v>699</v>
      </c>
      <c r="B4047" s="13">
        <v>0</v>
      </c>
      <c r="C4047" s="13">
        <v>148</v>
      </c>
      <c r="D4047" s="13">
        <v>60</v>
      </c>
      <c r="E4047" s="13">
        <v>22.5</v>
      </c>
      <c r="F4047" s="15">
        <v>11.263999999999999</v>
      </c>
      <c r="G4047" s="15">
        <v>1.0269999999999999</v>
      </c>
      <c r="H4047" s="15">
        <v>214.774</v>
      </c>
      <c r="I4047" s="15">
        <v>0.63109999999999999</v>
      </c>
      <c r="J4047" s="14">
        <v>1.399792799677388</v>
      </c>
      <c r="K4047" s="15">
        <v>9.9640000000000006E-2</v>
      </c>
      <c r="L4047" s="16">
        <v>2.9079999999999999</v>
      </c>
      <c r="M4047" s="14">
        <v>7891863.0408624075</v>
      </c>
      <c r="N4047" s="14">
        <v>0.36122077949203518</v>
      </c>
      <c r="O4047" s="14">
        <v>132.4512115771831</v>
      </c>
      <c r="P4047" s="14">
        <v>51.519765639944232</v>
      </c>
      <c r="Q4047" s="15">
        <v>5.3140802995170384</v>
      </c>
      <c r="R4047" s="14">
        <v>2.538382541720154</v>
      </c>
      <c r="S4047" s="14">
        <v>15613.971894116061</v>
      </c>
    </row>
    <row r="4048" spans="1:19" x14ac:dyDescent="0.35">
      <c r="A4048" s="13">
        <v>699</v>
      </c>
      <c r="B4048" s="13">
        <v>0</v>
      </c>
      <c r="C4048" s="13">
        <v>148</v>
      </c>
      <c r="D4048" s="13">
        <v>60</v>
      </c>
      <c r="E4048" s="13">
        <v>45</v>
      </c>
      <c r="F4048" s="15">
        <v>94.76</v>
      </c>
      <c r="G4048" s="15">
        <v>1.2410000000000001</v>
      </c>
      <c r="H4048" s="15">
        <v>201.3</v>
      </c>
      <c r="I4048" s="15">
        <v>-1.093E-5</v>
      </c>
      <c r="J4048" s="14">
        <v>1.399792799677388</v>
      </c>
      <c r="K4048" s="15">
        <v>-0.19520000000000001</v>
      </c>
      <c r="L4048" s="16">
        <v>3.2029999999999998</v>
      </c>
      <c r="M4048" s="14">
        <v>7891863.0408624075</v>
      </c>
      <c r="N4048" s="14">
        <v>0.36122077949203518</v>
      </c>
      <c r="O4048" s="14">
        <v>132.4512115771831</v>
      </c>
      <c r="P4048" s="14">
        <v>51.519765639944232</v>
      </c>
      <c r="Q4048" s="15">
        <v>12.862224448133929</v>
      </c>
      <c r="R4048" s="14">
        <v>2.538382541720154</v>
      </c>
      <c r="S4048" s="14">
        <v>15613.971894116061</v>
      </c>
    </row>
    <row r="4049" spans="1:19" x14ac:dyDescent="0.35">
      <c r="A4049" s="13">
        <v>699</v>
      </c>
      <c r="B4049" s="13">
        <v>50</v>
      </c>
      <c r="C4049" s="13">
        <v>148</v>
      </c>
      <c r="D4049" s="13">
        <v>60</v>
      </c>
      <c r="E4049" s="13">
        <v>0</v>
      </c>
      <c r="F4049" s="15">
        <v>116.41</v>
      </c>
      <c r="G4049" s="15">
        <v>72.52000000000001</v>
      </c>
      <c r="H4049" s="15">
        <v>221.01</v>
      </c>
      <c r="I4049" s="15">
        <v>-8.7919999999999998E-5</v>
      </c>
      <c r="J4049" s="14">
        <v>1.399792799677388</v>
      </c>
      <c r="K4049" s="15">
        <v>-0.2457</v>
      </c>
      <c r="L4049" s="16">
        <v>0.54720000000000002</v>
      </c>
      <c r="M4049" s="14">
        <v>7891863.0408624075</v>
      </c>
      <c r="N4049" s="14">
        <v>0.36122077949203518</v>
      </c>
      <c r="O4049" s="14">
        <v>132.4512115771831</v>
      </c>
      <c r="P4049" s="14">
        <v>51.530498924452559</v>
      </c>
      <c r="Q4049" s="15">
        <v>14.554504944395189</v>
      </c>
      <c r="R4049" s="14">
        <v>2.538382541720154</v>
      </c>
      <c r="S4049" s="14">
        <v>15613.971894116061</v>
      </c>
    </row>
    <row r="4050" spans="1:19" x14ac:dyDescent="0.35">
      <c r="A4050" s="13">
        <v>699</v>
      </c>
      <c r="B4050" s="13">
        <v>50</v>
      </c>
      <c r="C4050" s="13">
        <v>148</v>
      </c>
      <c r="D4050" s="13">
        <v>60</v>
      </c>
      <c r="E4050" s="13">
        <v>22.5</v>
      </c>
      <c r="F4050" s="15">
        <v>100.58799999999999</v>
      </c>
      <c r="G4050" s="15">
        <v>72.548000000000002</v>
      </c>
      <c r="H4050" s="15">
        <v>211.988</v>
      </c>
      <c r="I4050" s="15">
        <v>0.1958</v>
      </c>
      <c r="J4050" s="14">
        <v>1.399792799677388</v>
      </c>
      <c r="K4050" s="15">
        <v>-3.2429999999999998E-3</v>
      </c>
      <c r="L4050" s="16">
        <v>0.72360000000000002</v>
      </c>
      <c r="M4050" s="14">
        <v>7891863.0408624075</v>
      </c>
      <c r="N4050" s="14">
        <v>0.36122077949203518</v>
      </c>
      <c r="O4050" s="14">
        <v>132.4512115771831</v>
      </c>
      <c r="P4050" s="14">
        <v>51.530498924452559</v>
      </c>
      <c r="Q4050" s="15">
        <v>14.02909320177873</v>
      </c>
      <c r="R4050" s="14">
        <v>2.538382541720154</v>
      </c>
      <c r="S4050" s="14">
        <v>15613.971894116061</v>
      </c>
    </row>
    <row r="4051" spans="1:19" x14ac:dyDescent="0.35">
      <c r="A4051" s="13">
        <v>699</v>
      </c>
      <c r="B4051" s="13">
        <v>50</v>
      </c>
      <c r="C4051" s="13">
        <v>148</v>
      </c>
      <c r="D4051" s="13">
        <v>60</v>
      </c>
      <c r="E4051" s="13">
        <v>45</v>
      </c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</row>
    <row r="4052" spans="1:19" x14ac:dyDescent="0.35">
      <c r="A4052" s="13">
        <v>1114</v>
      </c>
      <c r="B4052" s="13">
        <v>0</v>
      </c>
      <c r="C4052" s="13">
        <v>142</v>
      </c>
      <c r="D4052" s="13">
        <v>225</v>
      </c>
      <c r="E4052" s="13">
        <v>0</v>
      </c>
      <c r="F4052" s="15">
        <v>40.860000000000007</v>
      </c>
      <c r="G4052" s="15">
        <v>2.29</v>
      </c>
      <c r="H4052" s="15">
        <v>204.12</v>
      </c>
      <c r="I4052" s="15">
        <v>5.9690000000000003</v>
      </c>
      <c r="J4052" s="14">
        <v>4.779565705178257</v>
      </c>
      <c r="K4052" s="15">
        <v>-6.06</v>
      </c>
      <c r="L4052" s="16">
        <v>73.58</v>
      </c>
      <c r="M4052" s="14">
        <v>48179136.40118482</v>
      </c>
      <c r="N4052" s="14">
        <v>0.49534920469810051</v>
      </c>
      <c r="O4052" s="14">
        <v>187.6588362810223</v>
      </c>
      <c r="P4052" s="14">
        <v>76.916617610912041</v>
      </c>
      <c r="Q4052" s="15">
        <v>34.458202593580253</v>
      </c>
      <c r="R4052" s="14">
        <v>2.8146252285191959</v>
      </c>
      <c r="S4052" s="14">
        <v>36014.275335782753</v>
      </c>
    </row>
    <row r="4053" spans="1:19" x14ac:dyDescent="0.35">
      <c r="A4053" s="13">
        <v>1114</v>
      </c>
      <c r="B4053" s="13">
        <v>0</v>
      </c>
      <c r="C4053" s="13">
        <v>142</v>
      </c>
      <c r="D4053" s="13">
        <v>225</v>
      </c>
      <c r="E4053" s="13">
        <v>22.5</v>
      </c>
      <c r="F4053" s="15">
        <v>94.839999999999989</v>
      </c>
      <c r="G4053" s="15">
        <v>3.5099999999999989</v>
      </c>
      <c r="H4053" s="15">
        <v>202.34</v>
      </c>
      <c r="I4053" s="15">
        <v>-3.0850000000000001E-3</v>
      </c>
      <c r="J4053" s="14">
        <v>4.779565705178257</v>
      </c>
      <c r="K4053" s="15">
        <v>-1.8660000000000001</v>
      </c>
      <c r="L4053" s="16">
        <v>69.319999999999993</v>
      </c>
      <c r="M4053" s="14">
        <v>48179136.40118482</v>
      </c>
      <c r="N4053" s="14">
        <v>0.49534920469810051</v>
      </c>
      <c r="O4053" s="14">
        <v>187.6588362810223</v>
      </c>
      <c r="P4053" s="14">
        <v>76.916617610912041</v>
      </c>
      <c r="Q4053" s="15">
        <v>42.006937054798406</v>
      </c>
      <c r="R4053" s="14">
        <v>2.8146252285191959</v>
      </c>
      <c r="S4053" s="14">
        <v>36014.275335782753</v>
      </c>
    </row>
    <row r="4054" spans="1:19" x14ac:dyDescent="0.35">
      <c r="A4054" s="13">
        <v>1114</v>
      </c>
      <c r="B4054" s="13">
        <v>0</v>
      </c>
      <c r="C4054" s="13">
        <v>142</v>
      </c>
      <c r="D4054" s="13">
        <v>225</v>
      </c>
      <c r="E4054" s="13">
        <v>45</v>
      </c>
      <c r="F4054" s="15">
        <v>91.96</v>
      </c>
      <c r="G4054" s="15">
        <v>4.22</v>
      </c>
      <c r="H4054" s="15">
        <v>223.66</v>
      </c>
      <c r="I4054" s="15">
        <v>-4.6360000000000004E-3</v>
      </c>
      <c r="J4054" s="14">
        <v>4.779565705178257</v>
      </c>
      <c r="K4054" s="15">
        <v>-5.9039999999999999</v>
      </c>
      <c r="L4054" s="16">
        <v>74.28</v>
      </c>
      <c r="M4054" s="14">
        <v>48179136.40118482</v>
      </c>
      <c r="N4054" s="14">
        <v>0.49534920469810051</v>
      </c>
      <c r="O4054" s="14">
        <v>187.6588362810223</v>
      </c>
      <c r="P4054" s="14">
        <v>76.916617610912041</v>
      </c>
      <c r="Q4054" s="15">
        <v>41.515973512879967</v>
      </c>
      <c r="R4054" s="14">
        <v>2.8146252285191959</v>
      </c>
      <c r="S4054" s="14">
        <v>36014.275335782753</v>
      </c>
    </row>
    <row r="4055" spans="1:19" x14ac:dyDescent="0.35">
      <c r="A4055" s="13">
        <v>1114</v>
      </c>
      <c r="B4055" s="13">
        <v>50</v>
      </c>
      <c r="C4055" s="13">
        <v>142</v>
      </c>
      <c r="D4055" s="13">
        <v>225</v>
      </c>
      <c r="E4055" s="13">
        <v>0</v>
      </c>
      <c r="F4055" s="15">
        <v>104.27</v>
      </c>
      <c r="G4055" s="15">
        <v>64.67</v>
      </c>
      <c r="H4055" s="15">
        <v>216.17</v>
      </c>
      <c r="I4055" s="15">
        <v>-7.3019999999999986E-3</v>
      </c>
      <c r="J4055" s="14">
        <v>4.779565705178257</v>
      </c>
      <c r="K4055" s="15">
        <v>-8.5990000000000002</v>
      </c>
      <c r="L4055" s="16">
        <v>22.61</v>
      </c>
      <c r="M4055" s="14">
        <v>48179136.40118482</v>
      </c>
      <c r="N4055" s="14">
        <v>0.49534920469810051</v>
      </c>
      <c r="O4055" s="14">
        <v>187.6588362810223</v>
      </c>
      <c r="P4055" s="14">
        <v>76.932641906247653</v>
      </c>
      <c r="Q4055" s="15">
        <v>41.034892247330589</v>
      </c>
      <c r="R4055" s="14">
        <v>2.8146252285191959</v>
      </c>
      <c r="S4055" s="14">
        <v>36014.275335782753</v>
      </c>
    </row>
    <row r="4056" spans="1:19" x14ac:dyDescent="0.35">
      <c r="A4056" s="13">
        <v>1114</v>
      </c>
      <c r="B4056" s="13">
        <v>50</v>
      </c>
      <c r="C4056" s="13">
        <v>142</v>
      </c>
      <c r="D4056" s="13">
        <v>225</v>
      </c>
      <c r="E4056" s="13">
        <v>22.5</v>
      </c>
      <c r="F4056" s="15">
        <v>105.81</v>
      </c>
      <c r="G4056" s="15">
        <v>64.86</v>
      </c>
      <c r="H4056" s="15">
        <v>220.11</v>
      </c>
      <c r="I4056" s="15">
        <v>-1.116E-3</v>
      </c>
      <c r="J4056" s="14">
        <v>4.779565705178257</v>
      </c>
      <c r="K4056" s="15">
        <v>-7.3280000000000003</v>
      </c>
      <c r="L4056" s="16">
        <v>29.24</v>
      </c>
      <c r="M4056" s="14">
        <v>48179136.40118482</v>
      </c>
      <c r="N4056" s="14">
        <v>0.49534920469810051</v>
      </c>
      <c r="O4056" s="14">
        <v>187.6588362810223</v>
      </c>
      <c r="P4056" s="14">
        <v>76.932641906247653</v>
      </c>
      <c r="Q4056" s="15">
        <v>40.596616834237551</v>
      </c>
      <c r="R4056" s="14">
        <v>2.8146252285191959</v>
      </c>
      <c r="S4056" s="14">
        <v>36014.275335782753</v>
      </c>
    </row>
    <row r="4057" spans="1:19" x14ac:dyDescent="0.35">
      <c r="A4057" s="13">
        <v>1114</v>
      </c>
      <c r="B4057" s="13">
        <v>50</v>
      </c>
      <c r="C4057" s="13">
        <v>142</v>
      </c>
      <c r="D4057" s="13">
        <v>225</v>
      </c>
      <c r="E4057" s="13">
        <v>45</v>
      </c>
      <c r="F4057" s="15">
        <v>107.57</v>
      </c>
      <c r="G4057" s="15">
        <v>65.080000000000013</v>
      </c>
      <c r="H4057" s="15">
        <v>221.07</v>
      </c>
      <c r="I4057" s="15">
        <v>-5.646E-3</v>
      </c>
      <c r="J4057" s="14">
        <v>4.779565705178257</v>
      </c>
      <c r="K4057" s="15">
        <v>-6.2140000000000004</v>
      </c>
      <c r="L4057" s="16">
        <v>31.47</v>
      </c>
      <c r="M4057" s="14">
        <v>48179136.40118482</v>
      </c>
      <c r="N4057" s="14">
        <v>0.49534920469810051</v>
      </c>
      <c r="O4057" s="14">
        <v>187.6588362810223</v>
      </c>
      <c r="P4057" s="14">
        <v>76.932641906247653</v>
      </c>
      <c r="Q4057" s="15">
        <v>39.986339533473021</v>
      </c>
      <c r="R4057" s="14">
        <v>2.8146252285191959</v>
      </c>
      <c r="S4057" s="14">
        <v>36014.275335782753</v>
      </c>
    </row>
    <row r="4058" spans="1:19" x14ac:dyDescent="0.35">
      <c r="A4058" s="13">
        <v>852</v>
      </c>
      <c r="B4058" s="13">
        <v>0</v>
      </c>
      <c r="C4058" s="13">
        <v>99</v>
      </c>
      <c r="D4058" s="13">
        <v>68</v>
      </c>
      <c r="E4058" s="13">
        <v>0</v>
      </c>
      <c r="F4058" s="15">
        <v>12.269</v>
      </c>
      <c r="G4058" s="15">
        <v>0.76300000000000068</v>
      </c>
      <c r="H4058" s="15">
        <v>130.71899999999999</v>
      </c>
      <c r="I4058" s="15">
        <v>0.58979999999999999</v>
      </c>
      <c r="J4058" s="14">
        <v>1.5272919271694101</v>
      </c>
      <c r="K4058" s="15">
        <v>-0.23730000000000001</v>
      </c>
      <c r="L4058" s="16">
        <v>4.92</v>
      </c>
      <c r="M4058" s="14">
        <v>11057789.953661671</v>
      </c>
      <c r="N4058" s="14">
        <v>0.41632979370061052</v>
      </c>
      <c r="O4058" s="14">
        <v>154.66072536738969</v>
      </c>
      <c r="P4058" s="14">
        <v>41.799474968164269</v>
      </c>
      <c r="Q4058" s="15">
        <v>8.0588579421509863</v>
      </c>
      <c r="R4058" s="14">
        <v>2.643585547022536</v>
      </c>
      <c r="S4058" s="14">
        <v>22540.764145106139</v>
      </c>
    </row>
    <row r="4059" spans="1:19" x14ac:dyDescent="0.35">
      <c r="A4059" s="13">
        <v>852</v>
      </c>
      <c r="B4059" s="13">
        <v>0</v>
      </c>
      <c r="C4059" s="13">
        <v>99</v>
      </c>
      <c r="D4059" s="13">
        <v>68</v>
      </c>
      <c r="E4059" s="13">
        <v>22.5</v>
      </c>
      <c r="F4059" s="15">
        <v>38.845999999999997</v>
      </c>
      <c r="G4059" s="15">
        <v>1.115999999999999</v>
      </c>
      <c r="H4059" s="15">
        <v>133.02600000000001</v>
      </c>
      <c r="I4059" s="15">
        <v>0.23780000000000001</v>
      </c>
      <c r="J4059" s="14">
        <v>1.5272919271694101</v>
      </c>
      <c r="K4059" s="15">
        <v>6.8900000000000003E-2</v>
      </c>
      <c r="L4059" s="16">
        <v>4.6820000000000004</v>
      </c>
      <c r="M4059" s="14">
        <v>11057789.953661671</v>
      </c>
      <c r="N4059" s="14">
        <v>0.41632979370061052</v>
      </c>
      <c r="O4059" s="14">
        <v>154.66072536738969</v>
      </c>
      <c r="P4059" s="14">
        <v>41.799474968164269</v>
      </c>
      <c r="Q4059" s="15">
        <v>13.020082356637991</v>
      </c>
      <c r="R4059" s="14">
        <v>2.643585547022536</v>
      </c>
      <c r="S4059" s="14">
        <v>22540.764145106139</v>
      </c>
    </row>
    <row r="4060" spans="1:19" x14ac:dyDescent="0.35">
      <c r="A4060" s="13">
        <v>852</v>
      </c>
      <c r="B4060" s="13">
        <v>0</v>
      </c>
      <c r="C4060" s="13">
        <v>99</v>
      </c>
      <c r="D4060" s="13">
        <v>68</v>
      </c>
      <c r="E4060" s="13">
        <v>45</v>
      </c>
      <c r="F4060" s="15">
        <v>50.87</v>
      </c>
      <c r="G4060" s="15">
        <v>1.3759999999999999</v>
      </c>
      <c r="H4060" s="15">
        <v>102.18</v>
      </c>
      <c r="I4060" s="15">
        <v>-2.709E-5</v>
      </c>
      <c r="J4060" s="14">
        <v>1.5272919271694101</v>
      </c>
      <c r="K4060" s="15">
        <v>-0.15570000000000001</v>
      </c>
      <c r="L4060" s="16">
        <v>5.0810000000000004</v>
      </c>
      <c r="M4060" s="14">
        <v>11057789.953661671</v>
      </c>
      <c r="N4060" s="14">
        <v>0.41632979370061052</v>
      </c>
      <c r="O4060" s="14">
        <v>154.66072536738969</v>
      </c>
      <c r="P4060" s="14">
        <v>41.799474968164269</v>
      </c>
      <c r="Q4060" s="15">
        <v>12.87128004425692</v>
      </c>
      <c r="R4060" s="14">
        <v>2.643585547022536</v>
      </c>
      <c r="S4060" s="14">
        <v>22540.764145106139</v>
      </c>
    </row>
    <row r="4061" spans="1:19" x14ac:dyDescent="0.35">
      <c r="A4061" s="13">
        <v>852</v>
      </c>
      <c r="B4061" s="13">
        <v>50</v>
      </c>
      <c r="C4061" s="13">
        <v>99</v>
      </c>
      <c r="D4061" s="13">
        <v>68</v>
      </c>
      <c r="E4061" s="13">
        <v>0</v>
      </c>
      <c r="F4061" s="15">
        <v>70.992000000000004</v>
      </c>
      <c r="G4061" s="15">
        <v>47.741999999999997</v>
      </c>
      <c r="H4061" s="15">
        <v>139.542</v>
      </c>
      <c r="I4061" s="15">
        <v>-3.9379999999999998E-4</v>
      </c>
      <c r="J4061" s="14">
        <v>1.5272919271694101</v>
      </c>
      <c r="K4061" s="15">
        <v>-0.63439999999999996</v>
      </c>
      <c r="L4061" s="16">
        <v>1.0469999999999999</v>
      </c>
      <c r="M4061" s="14">
        <v>11057789.953661671</v>
      </c>
      <c r="N4061" s="14">
        <v>0.41632979370061052</v>
      </c>
      <c r="O4061" s="14">
        <v>154.66072536738969</v>
      </c>
      <c r="P4061" s="14">
        <v>41.808183192115983</v>
      </c>
      <c r="Q4061" s="15">
        <v>14.30586044364137</v>
      </c>
      <c r="R4061" s="14">
        <v>2.643585547022536</v>
      </c>
      <c r="S4061" s="14">
        <v>22540.764145106139</v>
      </c>
    </row>
    <row r="4062" spans="1:19" x14ac:dyDescent="0.35">
      <c r="A4062" s="13">
        <v>852</v>
      </c>
      <c r="B4062" s="13">
        <v>50</v>
      </c>
      <c r="C4062" s="13">
        <v>99</v>
      </c>
      <c r="D4062" s="13">
        <v>68</v>
      </c>
      <c r="E4062" s="13">
        <v>22.5</v>
      </c>
      <c r="F4062" s="15">
        <v>91.376999999999995</v>
      </c>
      <c r="G4062" s="15">
        <v>47.69700000000001</v>
      </c>
      <c r="H4062" s="15">
        <v>131.18700000000001</v>
      </c>
      <c r="I4062" s="15">
        <v>-1.9039999999999999E-4</v>
      </c>
      <c r="J4062" s="14">
        <v>1.5272919271694101</v>
      </c>
      <c r="K4062" s="15">
        <v>-0.1075</v>
      </c>
      <c r="L4062" s="16">
        <v>1.351</v>
      </c>
      <c r="M4062" s="14">
        <v>11057789.953661671</v>
      </c>
      <c r="N4062" s="14">
        <v>0.41632979370061052</v>
      </c>
      <c r="O4062" s="14">
        <v>154.66072536738969</v>
      </c>
      <c r="P4062" s="14">
        <v>41.808183192115983</v>
      </c>
      <c r="Q4062" s="15">
        <v>15.82738817609861</v>
      </c>
      <c r="R4062" s="14">
        <v>2.643585547022536</v>
      </c>
      <c r="S4062" s="14">
        <v>22540.764145106139</v>
      </c>
    </row>
    <row r="4063" spans="1:19" x14ac:dyDescent="0.35">
      <c r="A4063" s="13">
        <v>852</v>
      </c>
      <c r="B4063" s="13">
        <v>50</v>
      </c>
      <c r="C4063" s="13">
        <v>99</v>
      </c>
      <c r="D4063" s="13">
        <v>68</v>
      </c>
      <c r="E4063" s="13">
        <v>45</v>
      </c>
      <c r="F4063" s="15">
        <v>67.542000000000002</v>
      </c>
      <c r="G4063" s="15">
        <v>47.701999999999998</v>
      </c>
      <c r="H4063" s="15">
        <v>136.34200000000001</v>
      </c>
      <c r="I4063" s="15">
        <v>-8.5350000000000001E-5</v>
      </c>
      <c r="J4063" s="14">
        <v>1.5272919271694101</v>
      </c>
      <c r="K4063" s="15">
        <v>-0.2545</v>
      </c>
      <c r="L4063" s="16">
        <v>1.371</v>
      </c>
      <c r="M4063" s="14">
        <v>11057789.953661671</v>
      </c>
      <c r="N4063" s="14">
        <v>0.41632979370061052</v>
      </c>
      <c r="O4063" s="14">
        <v>154.66072536738969</v>
      </c>
      <c r="P4063" s="14">
        <v>41.808183192115983</v>
      </c>
      <c r="Q4063" s="15">
        <v>12.72689503842091</v>
      </c>
      <c r="R4063" s="14">
        <v>2.643585547022536</v>
      </c>
      <c r="S4063" s="14">
        <v>22540.764145106139</v>
      </c>
    </row>
    <row r="4064" spans="1:19" x14ac:dyDescent="0.35">
      <c r="A4064" s="13">
        <v>122</v>
      </c>
      <c r="B4064" s="13">
        <v>0</v>
      </c>
      <c r="C4064" s="13">
        <v>159</v>
      </c>
      <c r="D4064" s="13">
        <v>295</v>
      </c>
      <c r="E4064" s="13">
        <v>0</v>
      </c>
      <c r="F4064" s="15">
        <v>28.79</v>
      </c>
      <c r="G4064" s="15">
        <v>5.1800000000000006</v>
      </c>
      <c r="H4064" s="15">
        <v>182.07</v>
      </c>
      <c r="I4064" s="15">
        <v>-2.1090000000000002E-3</v>
      </c>
      <c r="J4064" s="14">
        <v>8.2605730573795952</v>
      </c>
      <c r="K4064" s="15">
        <v>-0.85660000000000003</v>
      </c>
      <c r="L4064" s="16">
        <v>10.51</v>
      </c>
      <c r="M4064" s="14">
        <v>6113553.3350956179</v>
      </c>
      <c r="N4064" s="14">
        <v>8.0684042669465467E-2</v>
      </c>
      <c r="O4064" s="14">
        <v>27.846354281229232</v>
      </c>
      <c r="P4064" s="14">
        <v>9.6949604331528523</v>
      </c>
      <c r="Q4064" s="15">
        <v>2.6783228386182589</v>
      </c>
      <c r="R4064" s="14">
        <v>2.101483432690975</v>
      </c>
      <c r="S4064" s="14">
        <v>517.21272621123137</v>
      </c>
    </row>
    <row r="4065" spans="1:19" x14ac:dyDescent="0.35">
      <c r="A4065" s="13">
        <v>122</v>
      </c>
      <c r="B4065" s="13">
        <v>0</v>
      </c>
      <c r="C4065" s="13">
        <v>159</v>
      </c>
      <c r="D4065" s="13">
        <v>295</v>
      </c>
      <c r="E4065" s="13">
        <v>22.5</v>
      </c>
      <c r="F4065" s="15">
        <v>28.420000000000009</v>
      </c>
      <c r="G4065" s="15">
        <v>6.81</v>
      </c>
      <c r="H4065" s="15">
        <v>181.7</v>
      </c>
      <c r="I4065" s="15">
        <v>-1.2409999999999999E-3</v>
      </c>
      <c r="J4065" s="14">
        <v>8.2605730573795952</v>
      </c>
      <c r="K4065" s="15">
        <v>-0.8647999999999999</v>
      </c>
      <c r="L4065" s="16">
        <v>10.32</v>
      </c>
      <c r="M4065" s="14">
        <v>6113553.3350956179</v>
      </c>
      <c r="N4065" s="14">
        <v>8.0684042669465467E-2</v>
      </c>
      <c r="O4065" s="14">
        <v>27.846354281229232</v>
      </c>
      <c r="P4065" s="14">
        <v>9.6949604331528523</v>
      </c>
      <c r="Q4065" s="15">
        <v>2.136630185499155</v>
      </c>
      <c r="R4065" s="14">
        <v>2.101483432690975</v>
      </c>
      <c r="S4065" s="14">
        <v>517.21272621123137</v>
      </c>
    </row>
    <row r="4066" spans="1:19" x14ac:dyDescent="0.35">
      <c r="A4066" s="13">
        <v>122</v>
      </c>
      <c r="B4066" s="13">
        <v>0</v>
      </c>
      <c r="C4066" s="13">
        <v>159</v>
      </c>
      <c r="D4066" s="13">
        <v>295</v>
      </c>
      <c r="E4066" s="13">
        <v>45</v>
      </c>
      <c r="F4066" s="15">
        <v>27.87</v>
      </c>
      <c r="G4066" s="15">
        <v>8.2899999999999991</v>
      </c>
      <c r="H4066" s="15">
        <v>179.16</v>
      </c>
      <c r="I4066" s="15">
        <v>-1.2200000000000001E-2</v>
      </c>
      <c r="J4066" s="14">
        <v>8.2605730573795952</v>
      </c>
      <c r="K4066" s="15">
        <v>-0.82299999999999995</v>
      </c>
      <c r="L4066" s="16">
        <v>11.64</v>
      </c>
      <c r="M4066" s="14">
        <v>6113553.3350956179</v>
      </c>
      <c r="N4066" s="14">
        <v>8.0684042669465467E-2</v>
      </c>
      <c r="O4066" s="14">
        <v>27.846354281229232</v>
      </c>
      <c r="P4066" s="14">
        <v>9.6949604331528523</v>
      </c>
      <c r="Q4066" s="15">
        <v>1.9588289751931249</v>
      </c>
      <c r="R4066" s="14">
        <v>2.101483432690975</v>
      </c>
      <c r="S4066" s="14">
        <v>517.21272621123137</v>
      </c>
    </row>
    <row r="4067" spans="1:19" x14ac:dyDescent="0.35">
      <c r="A4067" s="13">
        <v>122</v>
      </c>
      <c r="B4067" s="13">
        <v>50</v>
      </c>
      <c r="C4067" s="13">
        <v>159</v>
      </c>
      <c r="D4067" s="13">
        <v>295</v>
      </c>
      <c r="E4067" s="13">
        <v>0</v>
      </c>
      <c r="F4067" s="15">
        <v>89.35</v>
      </c>
      <c r="G4067" s="15">
        <v>78.149999999999991</v>
      </c>
      <c r="H4067" s="15">
        <v>238.05</v>
      </c>
      <c r="I4067" s="15">
        <v>-6.3929999999999994E-3</v>
      </c>
      <c r="J4067" s="14">
        <v>8.2605730573795952</v>
      </c>
      <c r="K4067" s="15">
        <v>-1.5449999999999999</v>
      </c>
      <c r="L4067" s="16">
        <v>2.101</v>
      </c>
      <c r="M4067" s="14">
        <v>6113553.3350956179</v>
      </c>
      <c r="N4067" s="14">
        <v>8.0684042669465467E-2</v>
      </c>
      <c r="O4067" s="14">
        <v>27.846354281229232</v>
      </c>
      <c r="P4067" s="14">
        <v>9.6969802165764261</v>
      </c>
      <c r="Q4067" s="15">
        <v>3.0272392263155838</v>
      </c>
      <c r="R4067" s="14">
        <v>2.101483432690975</v>
      </c>
      <c r="S4067" s="14">
        <v>517.21272621123137</v>
      </c>
    </row>
    <row r="4068" spans="1:19" x14ac:dyDescent="0.35">
      <c r="A4068" s="13">
        <v>122</v>
      </c>
      <c r="B4068" s="13">
        <v>50</v>
      </c>
      <c r="C4068" s="13">
        <v>159</v>
      </c>
      <c r="D4068" s="13">
        <v>295</v>
      </c>
      <c r="E4068" s="13">
        <v>22.5</v>
      </c>
      <c r="F4068" s="15">
        <v>89.52</v>
      </c>
      <c r="G4068" s="15">
        <v>78.22</v>
      </c>
      <c r="H4068" s="15">
        <v>237.12000000000009</v>
      </c>
      <c r="I4068" s="15">
        <v>-5.7930000000000004E-3</v>
      </c>
      <c r="J4068" s="14">
        <v>8.2605730573795952</v>
      </c>
      <c r="K4068" s="15">
        <v>-1.575</v>
      </c>
      <c r="L4068" s="16">
        <v>2.1440000000000001</v>
      </c>
      <c r="M4068" s="14">
        <v>6113553.3350956179</v>
      </c>
      <c r="N4068" s="14">
        <v>8.0684042669465467E-2</v>
      </c>
      <c r="O4068" s="14">
        <v>27.846354281229232</v>
      </c>
      <c r="P4068" s="14">
        <v>9.6969802165764261</v>
      </c>
      <c r="Q4068" s="15">
        <v>2.3826534036860858</v>
      </c>
      <c r="R4068" s="14">
        <v>2.101483432690975</v>
      </c>
      <c r="S4068" s="14">
        <v>517.21272621123137</v>
      </c>
    </row>
    <row r="4069" spans="1:19" x14ac:dyDescent="0.35">
      <c r="A4069" s="13">
        <v>122</v>
      </c>
      <c r="B4069" s="13">
        <v>50</v>
      </c>
      <c r="C4069" s="13">
        <v>159</v>
      </c>
      <c r="D4069" s="13">
        <v>295</v>
      </c>
      <c r="E4069" s="13">
        <v>45</v>
      </c>
      <c r="F4069" s="15">
        <v>89.2</v>
      </c>
      <c r="G4069" s="15">
        <v>78</v>
      </c>
      <c r="H4069" s="15">
        <v>234.8000000000001</v>
      </c>
      <c r="I4069" s="15">
        <v>-1.572E-3</v>
      </c>
      <c r="J4069" s="14">
        <v>8.2605730573795952</v>
      </c>
      <c r="K4069" s="15">
        <v>-1.5169999999999999</v>
      </c>
      <c r="L4069" s="16">
        <v>2.0590000000000002</v>
      </c>
      <c r="M4069" s="14">
        <v>6113553.3350956179</v>
      </c>
      <c r="N4069" s="14">
        <v>8.0684042669465467E-2</v>
      </c>
      <c r="O4069" s="14">
        <v>27.846354281229232</v>
      </c>
      <c r="P4069" s="14">
        <v>9.6969802165764261</v>
      </c>
      <c r="Q4069" s="15">
        <v>2.1532682549552451</v>
      </c>
      <c r="R4069" s="14">
        <v>2.101483432690975</v>
      </c>
      <c r="S4069" s="14">
        <v>517.21272621123137</v>
      </c>
    </row>
    <row r="4070" spans="1:19" x14ac:dyDescent="0.35">
      <c r="A4070" s="13">
        <v>1499</v>
      </c>
      <c r="B4070" s="13">
        <v>0</v>
      </c>
      <c r="C4070" s="13">
        <v>109</v>
      </c>
      <c r="D4070" s="13">
        <v>298</v>
      </c>
      <c r="E4070" s="13">
        <v>0</v>
      </c>
      <c r="F4070" s="15">
        <v>71.990000000000009</v>
      </c>
      <c r="G4070" s="15">
        <v>2.7700000000000018</v>
      </c>
      <c r="H4070" s="15">
        <v>167.28</v>
      </c>
      <c r="I4070" s="15">
        <v>-7.3209999999999994E-3</v>
      </c>
      <c r="J4070" s="14">
        <v>5.9107956871687666</v>
      </c>
      <c r="K4070" s="15">
        <v>-16.12</v>
      </c>
      <c r="L4070" s="16">
        <v>183.2</v>
      </c>
      <c r="M4070" s="14">
        <v>85839005.872893795</v>
      </c>
      <c r="N4070" s="14">
        <v>0.58964621813496931</v>
      </c>
      <c r="O4070" s="14">
        <v>229.05914342178929</v>
      </c>
      <c r="P4070" s="14">
        <v>77.18149374638098</v>
      </c>
      <c r="Q4070" s="15">
        <v>60.482662117109342</v>
      </c>
      <c r="R4070" s="14">
        <v>3.0470314318975551</v>
      </c>
      <c r="S4070" s="14">
        <v>59135.083749464291</v>
      </c>
    </row>
    <row r="4071" spans="1:19" x14ac:dyDescent="0.35">
      <c r="A4071" s="13">
        <v>1499</v>
      </c>
      <c r="B4071" s="13">
        <v>0</v>
      </c>
      <c r="C4071" s="13">
        <v>109</v>
      </c>
      <c r="D4071" s="13">
        <v>298</v>
      </c>
      <c r="E4071" s="13">
        <v>22.5</v>
      </c>
      <c r="F4071" s="15">
        <v>79.350000000000009</v>
      </c>
      <c r="G4071" s="15">
        <v>4.18</v>
      </c>
      <c r="H4071" s="15">
        <v>164.38</v>
      </c>
      <c r="I4071" s="15">
        <v>-5.6289999999999986E-3</v>
      </c>
      <c r="J4071" s="14">
        <v>5.9107956871687666</v>
      </c>
      <c r="K4071" s="15">
        <v>-10.42</v>
      </c>
      <c r="L4071" s="16">
        <v>171.1</v>
      </c>
      <c r="M4071" s="14">
        <v>85839005.872893795</v>
      </c>
      <c r="N4071" s="14">
        <v>0.58964621813496931</v>
      </c>
      <c r="O4071" s="14">
        <v>229.05914342178929</v>
      </c>
      <c r="P4071" s="14">
        <v>77.18149374638098</v>
      </c>
      <c r="Q4071" s="15">
        <v>61.483582890346867</v>
      </c>
      <c r="R4071" s="14">
        <v>3.0470314318975551</v>
      </c>
      <c r="S4071" s="14">
        <v>59135.083749464291</v>
      </c>
    </row>
    <row r="4072" spans="1:19" x14ac:dyDescent="0.35">
      <c r="A4072" s="13">
        <v>1499</v>
      </c>
      <c r="B4072" s="13">
        <v>0</v>
      </c>
      <c r="C4072" s="13">
        <v>109</v>
      </c>
      <c r="D4072" s="13">
        <v>298</v>
      </c>
      <c r="E4072" s="13">
        <v>45</v>
      </c>
      <c r="F4072" s="15">
        <v>79.63</v>
      </c>
      <c r="G4072" s="15">
        <v>5.1500000000000021</v>
      </c>
      <c r="H4072" s="15">
        <v>170.88</v>
      </c>
      <c r="I4072" s="15">
        <v>-3.0839999999999999E-3</v>
      </c>
      <c r="J4072" s="14">
        <v>5.9107956871687666</v>
      </c>
      <c r="K4072" s="15">
        <v>-11.08</v>
      </c>
      <c r="L4072" s="16">
        <v>180.3</v>
      </c>
      <c r="M4072" s="14">
        <v>85839005.872893795</v>
      </c>
      <c r="N4072" s="14">
        <v>0.58964621813496931</v>
      </c>
      <c r="O4072" s="14">
        <v>229.05914342178929</v>
      </c>
      <c r="P4072" s="14">
        <v>77.18149374638098</v>
      </c>
      <c r="Q4072" s="15">
        <v>62.010575733824624</v>
      </c>
      <c r="R4072" s="14">
        <v>3.0470314318975551</v>
      </c>
      <c r="S4072" s="14">
        <v>59135.083749464291</v>
      </c>
    </row>
    <row r="4073" spans="1:19" x14ac:dyDescent="0.35">
      <c r="A4073" s="13">
        <v>1499</v>
      </c>
      <c r="B4073" s="13">
        <v>50</v>
      </c>
      <c r="C4073" s="13">
        <v>109</v>
      </c>
      <c r="D4073" s="13">
        <v>298</v>
      </c>
      <c r="E4073" s="13">
        <v>0</v>
      </c>
      <c r="F4073" s="15">
        <v>76.98</v>
      </c>
      <c r="G4073" s="15">
        <v>45.14</v>
      </c>
      <c r="H4073" s="15">
        <v>169.88</v>
      </c>
      <c r="I4073" s="15">
        <v>-4.0819999999999997E-3</v>
      </c>
      <c r="J4073" s="14">
        <v>5.9107956871687666</v>
      </c>
      <c r="K4073" s="15">
        <v>-20.27</v>
      </c>
      <c r="L4073" s="16">
        <v>76.069999999999993</v>
      </c>
      <c r="M4073" s="14">
        <v>85839005.872893795</v>
      </c>
      <c r="N4073" s="14">
        <v>0.58964621813496931</v>
      </c>
      <c r="O4073" s="14">
        <v>229.05914342178929</v>
      </c>
      <c r="P4073" s="14">
        <v>77.19757322424482</v>
      </c>
      <c r="Q4073" s="15">
        <v>63.357449193158033</v>
      </c>
      <c r="R4073" s="14">
        <v>3.0470314318975551</v>
      </c>
      <c r="S4073" s="14">
        <v>59135.083749464291</v>
      </c>
    </row>
    <row r="4074" spans="1:19" x14ac:dyDescent="0.35">
      <c r="A4074" s="13">
        <v>1499</v>
      </c>
      <c r="B4074" s="13">
        <v>50</v>
      </c>
      <c r="C4074" s="13">
        <v>109</v>
      </c>
      <c r="D4074" s="13">
        <v>298</v>
      </c>
      <c r="E4074" s="13">
        <v>22.5</v>
      </c>
      <c r="F4074" s="15">
        <v>84.439999999999984</v>
      </c>
      <c r="G4074" s="15">
        <v>45.570000000000007</v>
      </c>
      <c r="H4074" s="15">
        <v>124.94</v>
      </c>
      <c r="I4074" s="15">
        <v>-8.1770000000000002E-3</v>
      </c>
      <c r="J4074" s="14">
        <v>5.9107956871687666</v>
      </c>
      <c r="K4074" s="15">
        <v>-17.899999999999999</v>
      </c>
      <c r="L4074" s="16">
        <v>93.43</v>
      </c>
      <c r="M4074" s="14">
        <v>85839005.872893795</v>
      </c>
      <c r="N4074" s="14">
        <v>0.58964621813496931</v>
      </c>
      <c r="O4074" s="14">
        <v>229.05914342178929</v>
      </c>
      <c r="P4074" s="14">
        <v>77.19757322424482</v>
      </c>
      <c r="Q4074" s="15">
        <v>62.533739248833569</v>
      </c>
      <c r="R4074" s="14">
        <v>3.0470314318975551</v>
      </c>
      <c r="S4074" s="14">
        <v>59135.083749464291</v>
      </c>
    </row>
    <row r="4075" spans="1:19" x14ac:dyDescent="0.35">
      <c r="A4075" s="13">
        <v>1499</v>
      </c>
      <c r="B4075" s="13">
        <v>50</v>
      </c>
      <c r="C4075" s="13">
        <v>109</v>
      </c>
      <c r="D4075" s="13">
        <v>298</v>
      </c>
      <c r="E4075" s="13">
        <v>45</v>
      </c>
      <c r="F4075" s="15">
        <v>85.969999999999985</v>
      </c>
      <c r="G4075" s="15">
        <v>45.82</v>
      </c>
      <c r="H4075" s="15">
        <v>168.27</v>
      </c>
      <c r="I4075" s="15">
        <v>-2.7740000000000001E-2</v>
      </c>
      <c r="J4075" s="14">
        <v>5.9107956871687666</v>
      </c>
      <c r="K4075" s="15">
        <v>-16.010000000000002</v>
      </c>
      <c r="L4075" s="16">
        <v>101.1</v>
      </c>
      <c r="M4075" s="14">
        <v>85839005.872893795</v>
      </c>
      <c r="N4075" s="14">
        <v>0.58964621813496931</v>
      </c>
      <c r="O4075" s="14">
        <v>229.05914342178929</v>
      </c>
      <c r="P4075" s="14">
        <v>77.19757322424482</v>
      </c>
      <c r="Q4075" s="15">
        <v>62.886099817189262</v>
      </c>
      <c r="R4075" s="14">
        <v>3.0470314318975551</v>
      </c>
      <c r="S4075" s="14">
        <v>59135.083749464291</v>
      </c>
    </row>
    <row r="4076" spans="1:19" x14ac:dyDescent="0.35">
      <c r="A4076" s="13">
        <v>1344</v>
      </c>
      <c r="B4076" s="13">
        <v>0</v>
      </c>
      <c r="C4076" s="13">
        <v>96</v>
      </c>
      <c r="D4076" s="13">
        <v>48</v>
      </c>
      <c r="E4076" s="13">
        <v>0</v>
      </c>
      <c r="F4076" s="15">
        <v>8.8640000000000008</v>
      </c>
      <c r="G4076" s="15">
        <v>0.4839999999999996</v>
      </c>
      <c r="H4076" s="15">
        <v>127.524</v>
      </c>
      <c r="I4076" s="15">
        <v>0.84079999999999999</v>
      </c>
      <c r="J4076" s="14">
        <v>0.96780533430777715</v>
      </c>
      <c r="K4076" s="15">
        <v>0.2228</v>
      </c>
      <c r="L4076" s="16">
        <v>4.2969999999999997</v>
      </c>
      <c r="M4076" s="14">
        <v>12924545.77565976</v>
      </c>
      <c r="N4076" s="14">
        <v>0.56739492958988058</v>
      </c>
      <c r="O4076" s="14">
        <v>219.0731028657859</v>
      </c>
      <c r="P4076" s="14">
        <v>63.956141002435487</v>
      </c>
      <c r="Q4076" s="15">
        <v>11.78296088443838</v>
      </c>
      <c r="R4076" s="14">
        <v>2.956016597510374</v>
      </c>
      <c r="S4076" s="14">
        <v>52867.9267767903</v>
      </c>
    </row>
    <row r="4077" spans="1:19" x14ac:dyDescent="0.35">
      <c r="A4077" s="13">
        <v>1344</v>
      </c>
      <c r="B4077" s="13">
        <v>0</v>
      </c>
      <c r="C4077" s="13">
        <v>96</v>
      </c>
      <c r="D4077" s="13">
        <v>48</v>
      </c>
      <c r="E4077" s="13">
        <v>22.5</v>
      </c>
      <c r="F4077" s="15">
        <v>18.126000000000001</v>
      </c>
      <c r="G4077" s="15">
        <v>0.71600000000000008</v>
      </c>
      <c r="H4077" s="15">
        <v>134.10599999999999</v>
      </c>
      <c r="I4077" s="15">
        <v>0.81829999999999992</v>
      </c>
      <c r="J4077" s="14">
        <v>0.96780533430777715</v>
      </c>
      <c r="K4077" s="15">
        <v>0.22120000000000001</v>
      </c>
      <c r="L4077" s="16">
        <v>4.0670000000000002</v>
      </c>
      <c r="M4077" s="14">
        <v>12924545.77565976</v>
      </c>
      <c r="N4077" s="14">
        <v>0.56739492958988058</v>
      </c>
      <c r="O4077" s="14">
        <v>219.0731028657859</v>
      </c>
      <c r="P4077" s="14">
        <v>63.956141002435487</v>
      </c>
      <c r="Q4077" s="15">
        <v>16.80892778968067</v>
      </c>
      <c r="R4077" s="14">
        <v>2.956016597510374</v>
      </c>
      <c r="S4077" s="14">
        <v>52867.9267767903</v>
      </c>
    </row>
    <row r="4078" spans="1:19" x14ac:dyDescent="0.35">
      <c r="A4078" s="13">
        <v>1344</v>
      </c>
      <c r="B4078" s="13">
        <v>0</v>
      </c>
      <c r="C4078" s="13">
        <v>96</v>
      </c>
      <c r="D4078" s="13">
        <v>48</v>
      </c>
      <c r="E4078" s="13">
        <v>45</v>
      </c>
      <c r="F4078" s="15">
        <v>73.978000000000009</v>
      </c>
      <c r="G4078" s="15">
        <v>0.84899999999999953</v>
      </c>
      <c r="H4078" s="15">
        <v>134.91800000000001</v>
      </c>
      <c r="I4078" s="15">
        <v>-5.3600000000000002E-5</v>
      </c>
      <c r="J4078" s="14">
        <v>0.96780533430777715</v>
      </c>
      <c r="K4078" s="15">
        <v>-0.2576</v>
      </c>
      <c r="L4078" s="16">
        <v>4.3170000000000002</v>
      </c>
      <c r="M4078" s="14">
        <v>12924545.77565976</v>
      </c>
      <c r="N4078" s="14">
        <v>0.56739492958988058</v>
      </c>
      <c r="O4078" s="14">
        <v>219.0731028657859</v>
      </c>
      <c r="P4078" s="14">
        <v>63.956141002435487</v>
      </c>
      <c r="Q4078" s="15">
        <v>25.659647136751779</v>
      </c>
      <c r="R4078" s="14">
        <v>2.956016597510374</v>
      </c>
      <c r="S4078" s="14">
        <v>52867.9267767903</v>
      </c>
    </row>
    <row r="4079" spans="1:19" x14ac:dyDescent="0.35">
      <c r="A4079" s="13">
        <v>1344</v>
      </c>
      <c r="B4079" s="13">
        <v>50</v>
      </c>
      <c r="C4079" s="13">
        <v>96</v>
      </c>
      <c r="D4079" s="13">
        <v>48</v>
      </c>
      <c r="E4079" s="13">
        <v>0</v>
      </c>
      <c r="F4079" s="15">
        <v>76.836000000000013</v>
      </c>
      <c r="G4079" s="15">
        <v>46.345999999999997</v>
      </c>
      <c r="H4079" s="15">
        <v>143.82599999999999</v>
      </c>
      <c r="I4079" s="15">
        <v>-1.639E-4</v>
      </c>
      <c r="J4079" s="14">
        <v>0.96780533430777715</v>
      </c>
      <c r="K4079" s="15">
        <v>-0.26290000000000002</v>
      </c>
      <c r="L4079" s="16">
        <v>1.157</v>
      </c>
      <c r="M4079" s="14">
        <v>12924545.77565976</v>
      </c>
      <c r="N4079" s="14">
        <v>0.56739492958988058</v>
      </c>
      <c r="O4079" s="14">
        <v>219.0731028657859</v>
      </c>
      <c r="P4079" s="14">
        <v>63.969465198477657</v>
      </c>
      <c r="Q4079" s="15">
        <v>30.859663122837659</v>
      </c>
      <c r="R4079" s="14">
        <v>2.956016597510374</v>
      </c>
      <c r="S4079" s="14">
        <v>52867.9267767903</v>
      </c>
    </row>
    <row r="4080" spans="1:19" x14ac:dyDescent="0.35">
      <c r="A4080" s="13">
        <v>1344</v>
      </c>
      <c r="B4080" s="13">
        <v>50</v>
      </c>
      <c r="C4080" s="13">
        <v>96</v>
      </c>
      <c r="D4080" s="13">
        <v>48</v>
      </c>
      <c r="E4080" s="13">
        <v>22.5</v>
      </c>
      <c r="F4080" s="15">
        <v>53.595999999999997</v>
      </c>
      <c r="G4080" s="15">
        <v>46.396000000000008</v>
      </c>
      <c r="H4080" s="15">
        <v>122.626</v>
      </c>
      <c r="I4080" s="15">
        <v>1.032</v>
      </c>
      <c r="J4080" s="14">
        <v>0.96780533430777715</v>
      </c>
      <c r="K4080" s="15">
        <v>-9.7959999999999992E-2</v>
      </c>
      <c r="L4080" s="16">
        <v>1.325</v>
      </c>
      <c r="M4080" s="14">
        <v>12924545.77565976</v>
      </c>
      <c r="N4080" s="14">
        <v>0.56739492958988058</v>
      </c>
      <c r="O4080" s="14">
        <v>219.0731028657859</v>
      </c>
      <c r="P4080" s="14">
        <v>63.969465198477657</v>
      </c>
      <c r="Q4080" s="15">
        <v>22.537001464698388</v>
      </c>
      <c r="R4080" s="14">
        <v>2.956016597510374</v>
      </c>
      <c r="S4080" s="14">
        <v>52867.9267767903</v>
      </c>
    </row>
    <row r="4081" spans="1:19" x14ac:dyDescent="0.35">
      <c r="A4081" s="13">
        <v>1344</v>
      </c>
      <c r="B4081" s="13">
        <v>50</v>
      </c>
      <c r="C4081" s="13">
        <v>96</v>
      </c>
      <c r="D4081" s="13">
        <v>48</v>
      </c>
      <c r="E4081" s="13">
        <v>45</v>
      </c>
      <c r="F4081" s="15">
        <v>72.178999999999988</v>
      </c>
      <c r="G4081" s="15">
        <v>46.339000000000013</v>
      </c>
      <c r="H4081" s="15">
        <v>134.10900000000001</v>
      </c>
      <c r="I4081" s="15">
        <v>-9.6129999999999989E-5</v>
      </c>
      <c r="J4081" s="14">
        <v>0.96780533430777715</v>
      </c>
      <c r="K4081" s="15">
        <v>-0.43719999999999998</v>
      </c>
      <c r="L4081" s="16">
        <v>1.4530000000000001</v>
      </c>
      <c r="M4081" s="14">
        <v>12924545.77565976</v>
      </c>
      <c r="N4081" s="14">
        <v>0.56739492958988058</v>
      </c>
      <c r="O4081" s="14">
        <v>219.0731028657859</v>
      </c>
      <c r="P4081" s="14">
        <v>63.969465198477657</v>
      </c>
      <c r="Q4081" s="15">
        <v>26.559636022886739</v>
      </c>
      <c r="R4081" s="14">
        <v>2.956016597510374</v>
      </c>
      <c r="S4081" s="14">
        <v>52867.9267767903</v>
      </c>
    </row>
    <row r="4082" spans="1:19" x14ac:dyDescent="0.35">
      <c r="A4082" s="13">
        <v>703</v>
      </c>
      <c r="B4082" s="13">
        <v>0</v>
      </c>
      <c r="C4082" s="13">
        <v>52</v>
      </c>
      <c r="D4082" s="13">
        <v>212</v>
      </c>
      <c r="E4082" s="13">
        <v>0</v>
      </c>
      <c r="F4082" s="15">
        <v>21.46</v>
      </c>
      <c r="G4082" s="15">
        <v>2.3999999999999981</v>
      </c>
      <c r="H4082" s="15">
        <v>67.17</v>
      </c>
      <c r="I4082" s="15">
        <v>-1.626E-2</v>
      </c>
      <c r="J4082" s="14">
        <v>5.0092510856896473</v>
      </c>
      <c r="K4082" s="15">
        <v>-4.1399999999999997</v>
      </c>
      <c r="L4082" s="16">
        <v>36.17</v>
      </c>
      <c r="M4082" s="14">
        <v>25823448.78994447</v>
      </c>
      <c r="N4082" s="14">
        <v>0.34253528287395268</v>
      </c>
      <c r="O4082" s="14">
        <v>125.059167755301</v>
      </c>
      <c r="P4082" s="14">
        <v>16.87526769085768</v>
      </c>
      <c r="Q4082" s="15">
        <v>11.65871166347751</v>
      </c>
      <c r="R4082" s="14">
        <v>2.5411855273287141</v>
      </c>
      <c r="S4082" s="14">
        <v>13652.84264865317</v>
      </c>
    </row>
    <row r="4083" spans="1:19" x14ac:dyDescent="0.35">
      <c r="A4083" s="13">
        <v>703</v>
      </c>
      <c r="B4083" s="13">
        <v>0</v>
      </c>
      <c r="C4083" s="13">
        <v>52</v>
      </c>
      <c r="D4083" s="13">
        <v>212</v>
      </c>
      <c r="E4083" s="13">
        <v>22.5</v>
      </c>
      <c r="F4083" s="15">
        <v>27.02</v>
      </c>
      <c r="G4083" s="15">
        <v>3.58</v>
      </c>
      <c r="H4083" s="15">
        <v>76.149999999999991</v>
      </c>
      <c r="I4083" s="15">
        <v>-2.3340000000000001E-3</v>
      </c>
      <c r="J4083" s="14">
        <v>5.0092510856896473</v>
      </c>
      <c r="K4083" s="15">
        <v>-3.7930000000000001</v>
      </c>
      <c r="L4083" s="16">
        <v>34.119999999999997</v>
      </c>
      <c r="M4083" s="14">
        <v>25823448.78994447</v>
      </c>
      <c r="N4083" s="14">
        <v>0.34253528287395268</v>
      </c>
      <c r="O4083" s="14">
        <v>125.059167755301</v>
      </c>
      <c r="P4083" s="14">
        <v>16.87526769085768</v>
      </c>
      <c r="Q4083" s="15">
        <v>10.054962585288459</v>
      </c>
      <c r="R4083" s="14">
        <v>2.5411855273287141</v>
      </c>
      <c r="S4083" s="14">
        <v>13652.84264865317</v>
      </c>
    </row>
    <row r="4084" spans="1:19" x14ac:dyDescent="0.35">
      <c r="A4084" s="13">
        <v>703</v>
      </c>
      <c r="B4084" s="13">
        <v>0</v>
      </c>
      <c r="C4084" s="13">
        <v>52</v>
      </c>
      <c r="D4084" s="13">
        <v>212</v>
      </c>
      <c r="E4084" s="13">
        <v>45</v>
      </c>
      <c r="F4084" s="15">
        <v>32.130000000000003</v>
      </c>
      <c r="G4084" s="15">
        <v>4.4400000000000013</v>
      </c>
      <c r="H4084" s="15">
        <v>82.65</v>
      </c>
      <c r="I4084" s="15">
        <v>-7.3090000000000004E-4</v>
      </c>
      <c r="J4084" s="14">
        <v>5.0092510856896473</v>
      </c>
      <c r="K4084" s="15">
        <v>-3.165</v>
      </c>
      <c r="L4084" s="16">
        <v>37.15</v>
      </c>
      <c r="M4084" s="14">
        <v>25823448.78994447</v>
      </c>
      <c r="N4084" s="14">
        <v>0.34253528287395268</v>
      </c>
      <c r="O4084" s="14">
        <v>125.059167755301</v>
      </c>
      <c r="P4084" s="14">
        <v>16.87526769085768</v>
      </c>
      <c r="Q4084" s="15">
        <v>9.5815783031875643</v>
      </c>
      <c r="R4084" s="14">
        <v>2.5411855273287141</v>
      </c>
      <c r="S4084" s="14">
        <v>13652.84264865317</v>
      </c>
    </row>
    <row r="4085" spans="1:19" x14ac:dyDescent="0.35">
      <c r="A4085" s="13">
        <v>703</v>
      </c>
      <c r="B4085" s="13">
        <v>50</v>
      </c>
      <c r="C4085" s="13">
        <v>52</v>
      </c>
      <c r="D4085" s="13">
        <v>212</v>
      </c>
      <c r="E4085" s="13">
        <v>0</v>
      </c>
      <c r="F4085" s="15">
        <v>30.69</v>
      </c>
      <c r="G4085" s="15">
        <v>21.6</v>
      </c>
      <c r="H4085" s="15">
        <v>69.700000000000017</v>
      </c>
      <c r="I4085" s="15">
        <v>-2.9839999999999998E-2</v>
      </c>
      <c r="J4085" s="14">
        <v>5.0092510856896473</v>
      </c>
      <c r="K4085" s="15">
        <v>-5.9619999999999997</v>
      </c>
      <c r="L4085" s="16">
        <v>16.03</v>
      </c>
      <c r="M4085" s="14">
        <v>25823448.78994447</v>
      </c>
      <c r="N4085" s="14">
        <v>0.34253528287395268</v>
      </c>
      <c r="O4085" s="14">
        <v>125.059167755301</v>
      </c>
      <c r="P4085" s="14">
        <v>16.878783371626611</v>
      </c>
      <c r="Q4085" s="15">
        <v>12.81679343831583</v>
      </c>
      <c r="R4085" s="14">
        <v>2.5411855273287141</v>
      </c>
      <c r="S4085" s="14">
        <v>13652.84264865317</v>
      </c>
    </row>
    <row r="4086" spans="1:19" x14ac:dyDescent="0.35">
      <c r="A4086" s="13">
        <v>703</v>
      </c>
      <c r="B4086" s="13">
        <v>50</v>
      </c>
      <c r="C4086" s="13">
        <v>52</v>
      </c>
      <c r="D4086" s="13">
        <v>212</v>
      </c>
      <c r="E4086" s="13">
        <v>22.5</v>
      </c>
      <c r="F4086" s="15">
        <v>33.880000000000003</v>
      </c>
      <c r="G4086" s="15">
        <v>21.77</v>
      </c>
      <c r="H4086" s="15">
        <v>80.11</v>
      </c>
      <c r="I4086" s="15">
        <v>-9.8800000000000016E-3</v>
      </c>
      <c r="J4086" s="14">
        <v>5.0092510856896473</v>
      </c>
      <c r="K4086" s="15">
        <v>-5.4850000000000003</v>
      </c>
      <c r="L4086" s="16">
        <v>17.37</v>
      </c>
      <c r="M4086" s="14">
        <v>25823448.78994447</v>
      </c>
      <c r="N4086" s="14">
        <v>0.34253528287395268</v>
      </c>
      <c r="O4086" s="14">
        <v>125.059167755301</v>
      </c>
      <c r="P4086" s="14">
        <v>16.878783371626611</v>
      </c>
      <c r="Q4086" s="15">
        <v>11.02101622237916</v>
      </c>
      <c r="R4086" s="14">
        <v>2.5411855273287141</v>
      </c>
      <c r="S4086" s="14">
        <v>13652.84264865317</v>
      </c>
    </row>
    <row r="4087" spans="1:19" x14ac:dyDescent="0.35">
      <c r="A4087" s="13">
        <v>703</v>
      </c>
      <c r="B4087" s="13">
        <v>50</v>
      </c>
      <c r="C4087" s="13">
        <v>52</v>
      </c>
      <c r="D4087" s="13">
        <v>212</v>
      </c>
      <c r="E4087" s="13">
        <v>45</v>
      </c>
      <c r="F4087" s="15">
        <v>35.090000000000003</v>
      </c>
      <c r="G4087" s="15">
        <v>21.8</v>
      </c>
      <c r="H4087" s="15">
        <v>85.249999999999986</v>
      </c>
      <c r="I4087" s="15">
        <v>-2.104E-2</v>
      </c>
      <c r="J4087" s="14">
        <v>5.0092510856896473</v>
      </c>
      <c r="K4087" s="15">
        <v>-4.5549999999999997</v>
      </c>
      <c r="L4087" s="16">
        <v>17.48</v>
      </c>
      <c r="M4087" s="14">
        <v>25823448.78994447</v>
      </c>
      <c r="N4087" s="14">
        <v>0.34253528287395268</v>
      </c>
      <c r="O4087" s="14">
        <v>125.059167755301</v>
      </c>
      <c r="P4087" s="14">
        <v>16.878783371626611</v>
      </c>
      <c r="Q4087" s="15">
        <v>10.4936139163083</v>
      </c>
      <c r="R4087" s="14">
        <v>2.5411855273287141</v>
      </c>
      <c r="S4087" s="14">
        <v>13652.84264865317</v>
      </c>
    </row>
    <row r="4088" spans="1:19" x14ac:dyDescent="0.35">
      <c r="A4088" s="13">
        <v>1220</v>
      </c>
      <c r="B4088" s="13">
        <v>0</v>
      </c>
      <c r="C4088" s="13">
        <v>156</v>
      </c>
      <c r="D4088" s="13">
        <v>87</v>
      </c>
      <c r="E4088" s="13">
        <v>0</v>
      </c>
      <c r="F4088" s="15">
        <v>16.87</v>
      </c>
      <c r="G4088" s="15">
        <v>0.87499999999999989</v>
      </c>
      <c r="H4088" s="15">
        <v>185.14</v>
      </c>
      <c r="I4088" s="15">
        <v>2.266</v>
      </c>
      <c r="J4088" s="14">
        <v>1.7975249353594129</v>
      </c>
      <c r="K4088" s="15">
        <v>0.36670000000000003</v>
      </c>
      <c r="L4088" s="16">
        <v>12.52</v>
      </c>
      <c r="M4088" s="14">
        <v>21104391.117429171</v>
      </c>
      <c r="N4088" s="14">
        <v>0.53389206811222767</v>
      </c>
      <c r="O4088" s="14">
        <v>204.29608833072609</v>
      </c>
      <c r="P4088" s="14">
        <v>94.579651954857752</v>
      </c>
      <c r="Q4088" s="15">
        <v>18.887078446895639</v>
      </c>
      <c r="R4088" s="14">
        <v>2.8807604379737701</v>
      </c>
      <c r="S4088" s="14">
        <v>44416.342581996039</v>
      </c>
    </row>
    <row r="4089" spans="1:19" x14ac:dyDescent="0.35">
      <c r="A4089" s="13">
        <v>1220</v>
      </c>
      <c r="B4089" s="13">
        <v>0</v>
      </c>
      <c r="C4089" s="13">
        <v>156</v>
      </c>
      <c r="D4089" s="13">
        <v>87</v>
      </c>
      <c r="E4089" s="13">
        <v>22.5</v>
      </c>
      <c r="F4089" s="15">
        <v>36.204000000000001</v>
      </c>
      <c r="G4089" s="15">
        <v>1.3109999999999999</v>
      </c>
      <c r="H4089" s="15">
        <v>211.494</v>
      </c>
      <c r="I4089" s="15">
        <v>1.8240000000000001</v>
      </c>
      <c r="J4089" s="14">
        <v>1.7975249353594129</v>
      </c>
      <c r="K4089" s="15">
        <v>0.51690000000000003</v>
      </c>
      <c r="L4089" s="16">
        <v>11.84</v>
      </c>
      <c r="M4089" s="14">
        <v>21104391.117429171</v>
      </c>
      <c r="N4089" s="14">
        <v>0.53389206811222767</v>
      </c>
      <c r="O4089" s="14">
        <v>204.29608833072609</v>
      </c>
      <c r="P4089" s="14">
        <v>94.579651954857752</v>
      </c>
      <c r="Q4089" s="15">
        <v>28.395578945053281</v>
      </c>
      <c r="R4089" s="14">
        <v>2.8807604379737701</v>
      </c>
      <c r="S4089" s="14">
        <v>44416.342581996039</v>
      </c>
    </row>
    <row r="4090" spans="1:19" x14ac:dyDescent="0.35">
      <c r="A4090" s="13">
        <v>1220</v>
      </c>
      <c r="B4090" s="13">
        <v>0</v>
      </c>
      <c r="C4090" s="13">
        <v>156</v>
      </c>
      <c r="D4090" s="13">
        <v>87</v>
      </c>
      <c r="E4090" s="13">
        <v>45</v>
      </c>
      <c r="F4090" s="15">
        <v>69.83</v>
      </c>
      <c r="G4090" s="15">
        <v>1.587</v>
      </c>
      <c r="H4090" s="15">
        <v>235.41</v>
      </c>
      <c r="I4090" s="15">
        <v>-1.951E-4</v>
      </c>
      <c r="J4090" s="14">
        <v>1.7975249353594129</v>
      </c>
      <c r="K4090" s="15">
        <v>-0.1201</v>
      </c>
      <c r="L4090" s="16">
        <v>12.67</v>
      </c>
      <c r="M4090" s="14">
        <v>21104391.117429171</v>
      </c>
      <c r="N4090" s="14">
        <v>0.53389206811222767</v>
      </c>
      <c r="O4090" s="14">
        <v>204.29608833072609</v>
      </c>
      <c r="P4090" s="14">
        <v>94.579651954857752</v>
      </c>
      <c r="Q4090" s="15">
        <v>32.754089871879508</v>
      </c>
      <c r="R4090" s="14">
        <v>2.8807604379737701</v>
      </c>
      <c r="S4090" s="14">
        <v>44416.342581996039</v>
      </c>
    </row>
    <row r="4091" spans="1:19" x14ac:dyDescent="0.35">
      <c r="A4091" s="13">
        <v>1220</v>
      </c>
      <c r="B4091" s="13">
        <v>50</v>
      </c>
      <c r="C4091" s="13">
        <v>156</v>
      </c>
      <c r="D4091" s="13">
        <v>87</v>
      </c>
      <c r="E4091" s="13">
        <v>0</v>
      </c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</row>
    <row r="4092" spans="1:19" x14ac:dyDescent="0.35">
      <c r="A4092" s="13">
        <v>1220</v>
      </c>
      <c r="B4092" s="13">
        <v>50</v>
      </c>
      <c r="C4092" s="13">
        <v>156</v>
      </c>
      <c r="D4092" s="13">
        <v>87</v>
      </c>
      <c r="E4092" s="13">
        <v>22.5</v>
      </c>
      <c r="F4092" s="15">
        <v>96.067999999999998</v>
      </c>
      <c r="G4092" s="15">
        <v>75.198000000000022</v>
      </c>
      <c r="H4092" s="15">
        <v>216.56800000000001</v>
      </c>
      <c r="I4092" s="15">
        <v>1.173</v>
      </c>
      <c r="J4092" s="14">
        <v>1.7975249353594129</v>
      </c>
      <c r="K4092" s="15">
        <v>5.4789999999999998E-2</v>
      </c>
      <c r="L4092" s="16">
        <v>3.5419999999999998</v>
      </c>
      <c r="M4092" s="14">
        <v>21104391.117429171</v>
      </c>
      <c r="N4092" s="14">
        <v>0.53389206811222767</v>
      </c>
      <c r="O4092" s="14">
        <v>204.29608833072609</v>
      </c>
      <c r="P4092" s="14">
        <v>94.599356049015029</v>
      </c>
      <c r="Q4092" s="15">
        <v>32.278962862057249</v>
      </c>
      <c r="R4092" s="14">
        <v>2.8807604379737701</v>
      </c>
      <c r="S4092" s="14">
        <v>44416.342581996039</v>
      </c>
    </row>
    <row r="4093" spans="1:19" x14ac:dyDescent="0.35">
      <c r="A4093" s="13">
        <v>1220</v>
      </c>
      <c r="B4093" s="13">
        <v>50</v>
      </c>
      <c r="C4093" s="13">
        <v>156</v>
      </c>
      <c r="D4093" s="13">
        <v>87</v>
      </c>
      <c r="E4093" s="13">
        <v>45</v>
      </c>
      <c r="F4093" s="15">
        <v>99.968000000000004</v>
      </c>
      <c r="G4093" s="15">
        <v>75.088000000000022</v>
      </c>
      <c r="H4093" s="15">
        <v>231.86799999999999</v>
      </c>
      <c r="I4093" s="15">
        <v>-7.8390000000000003E-4</v>
      </c>
      <c r="J4093" s="14">
        <v>1.7975249353594129</v>
      </c>
      <c r="K4093" s="15">
        <v>-9.5230000000000009E-2</v>
      </c>
      <c r="L4093" s="16">
        <v>3.827</v>
      </c>
      <c r="M4093" s="14">
        <v>21104391.117429171</v>
      </c>
      <c r="N4093" s="14">
        <v>0.53389206811222767</v>
      </c>
      <c r="O4093" s="14">
        <v>204.29608833072609</v>
      </c>
      <c r="P4093" s="14">
        <v>94.599356049015029</v>
      </c>
      <c r="Q4093" s="15">
        <v>32.693059202906262</v>
      </c>
      <c r="R4093" s="14">
        <v>2.8807604379737701</v>
      </c>
      <c r="S4093" s="14">
        <v>44416.342581996039</v>
      </c>
    </row>
    <row r="4094" spans="1:19" x14ac:dyDescent="0.35">
      <c r="A4094" s="13">
        <v>345</v>
      </c>
      <c r="B4094" s="13">
        <v>0</v>
      </c>
      <c r="C4094" s="13">
        <v>114</v>
      </c>
      <c r="D4094" s="13">
        <v>251</v>
      </c>
      <c r="E4094" s="13">
        <v>0</v>
      </c>
      <c r="F4094" s="15">
        <v>29.4</v>
      </c>
      <c r="G4094" s="15">
        <v>3.49</v>
      </c>
      <c r="H4094" s="15">
        <v>134.69999999999999</v>
      </c>
      <c r="I4094" s="15">
        <v>-5.9320000000000006E-3</v>
      </c>
      <c r="J4094" s="14">
        <v>6.500996002789508</v>
      </c>
      <c r="K4094" s="15">
        <v>-1.9830000000000001</v>
      </c>
      <c r="L4094" s="16">
        <v>23.19</v>
      </c>
      <c r="M4094" s="14">
        <v>15305654.571240529</v>
      </c>
      <c r="N4094" s="14">
        <v>0.20400565811540811</v>
      </c>
      <c r="O4094" s="14">
        <v>72.238552433008493</v>
      </c>
      <c r="P4094" s="14">
        <v>19.49559262877619</v>
      </c>
      <c r="Q4094" s="15">
        <v>6.885958461624317</v>
      </c>
      <c r="R4094" s="14">
        <v>2.2783754706831632</v>
      </c>
      <c r="S4094" s="14">
        <v>3947.9931414381249</v>
      </c>
    </row>
    <row r="4095" spans="1:19" x14ac:dyDescent="0.35">
      <c r="A4095" s="13">
        <v>345</v>
      </c>
      <c r="B4095" s="13">
        <v>0</v>
      </c>
      <c r="C4095" s="13">
        <v>114</v>
      </c>
      <c r="D4095" s="13">
        <v>251</v>
      </c>
      <c r="E4095" s="13">
        <v>22.5</v>
      </c>
      <c r="F4095" s="15">
        <v>46.73</v>
      </c>
      <c r="G4095" s="15">
        <v>4.9899999999999984</v>
      </c>
      <c r="H4095" s="15">
        <v>130.87</v>
      </c>
      <c r="I4095" s="15">
        <v>-5.2070000000000003E-4</v>
      </c>
      <c r="J4095" s="14">
        <v>6.500996002789508</v>
      </c>
      <c r="K4095" s="15">
        <v>-1.9039999999999999</v>
      </c>
      <c r="L4095" s="16">
        <v>22.32</v>
      </c>
      <c r="M4095" s="14">
        <v>15305654.571240529</v>
      </c>
      <c r="N4095" s="14">
        <v>0.20400565811540811</v>
      </c>
      <c r="O4095" s="14">
        <v>72.238552433008493</v>
      </c>
      <c r="P4095" s="14">
        <v>19.49559262877619</v>
      </c>
      <c r="Q4095" s="15">
        <v>5.7287647800256503</v>
      </c>
      <c r="R4095" s="14">
        <v>2.2783754706831632</v>
      </c>
      <c r="S4095" s="14">
        <v>3947.9931414381249</v>
      </c>
    </row>
    <row r="4096" spans="1:19" x14ac:dyDescent="0.35">
      <c r="A4096" s="13">
        <v>345</v>
      </c>
      <c r="B4096" s="13">
        <v>0</v>
      </c>
      <c r="C4096" s="13">
        <v>114</v>
      </c>
      <c r="D4096" s="13">
        <v>251</v>
      </c>
      <c r="E4096" s="13">
        <v>45</v>
      </c>
      <c r="F4096" s="15">
        <v>30.86</v>
      </c>
      <c r="G4096" s="15">
        <v>6.1100000000000012</v>
      </c>
      <c r="H4096" s="15">
        <v>127.09</v>
      </c>
      <c r="I4096" s="15">
        <v>0.29770000000000002</v>
      </c>
      <c r="J4096" s="14">
        <v>6.500996002789508</v>
      </c>
      <c r="K4096" s="15">
        <v>-1.6539999999999999</v>
      </c>
      <c r="L4096" s="16">
        <v>24.88</v>
      </c>
      <c r="M4096" s="14">
        <v>15305654.571240529</v>
      </c>
      <c r="N4096" s="14">
        <v>0.20400565811540811</v>
      </c>
      <c r="O4096" s="14">
        <v>72.238552433008493</v>
      </c>
      <c r="P4096" s="14">
        <v>19.49559262877619</v>
      </c>
      <c r="Q4096" s="15">
        <v>5.1769155346466418</v>
      </c>
      <c r="R4096" s="14">
        <v>2.2783754706831632</v>
      </c>
      <c r="S4096" s="14">
        <v>3947.9931414381249</v>
      </c>
    </row>
    <row r="4097" spans="1:19" x14ac:dyDescent="0.35">
      <c r="A4097" s="13">
        <v>345</v>
      </c>
      <c r="B4097" s="13">
        <v>50</v>
      </c>
      <c r="C4097" s="13">
        <v>114</v>
      </c>
      <c r="D4097" s="13">
        <v>251</v>
      </c>
      <c r="E4097" s="13">
        <v>0</v>
      </c>
      <c r="F4097" s="15">
        <v>65.47</v>
      </c>
      <c r="G4097" s="15">
        <v>53.94</v>
      </c>
      <c r="H4097" s="15">
        <v>179.68</v>
      </c>
      <c r="I4097" s="15">
        <v>-2.4169999999999999E-4</v>
      </c>
      <c r="J4097" s="14">
        <v>6.500996002789508</v>
      </c>
      <c r="K4097" s="15">
        <v>-3.3079999999999998</v>
      </c>
      <c r="L4097" s="16">
        <v>5.75</v>
      </c>
      <c r="M4097" s="14">
        <v>15305654.571240529</v>
      </c>
      <c r="N4097" s="14">
        <v>0.20400565811540811</v>
      </c>
      <c r="O4097" s="14">
        <v>72.238552433008493</v>
      </c>
      <c r="P4097" s="14">
        <v>19.499654210573851</v>
      </c>
      <c r="Q4097" s="15">
        <v>7.750628372819981</v>
      </c>
      <c r="R4097" s="14">
        <v>2.2783754706831632</v>
      </c>
      <c r="S4097" s="14">
        <v>3947.9931414381249</v>
      </c>
    </row>
    <row r="4098" spans="1:19" x14ac:dyDescent="0.35">
      <c r="A4098" s="13">
        <v>345</v>
      </c>
      <c r="B4098" s="13">
        <v>50</v>
      </c>
      <c r="C4098" s="13">
        <v>114</v>
      </c>
      <c r="D4098" s="13">
        <v>251</v>
      </c>
      <c r="E4098" s="13">
        <v>22.5</v>
      </c>
      <c r="F4098" s="15">
        <v>69.060000000000016</v>
      </c>
      <c r="G4098" s="15">
        <v>54.110000000000007</v>
      </c>
      <c r="H4098" s="15">
        <v>177.05</v>
      </c>
      <c r="I4098" s="15">
        <v>-6.1310000000000002E-3</v>
      </c>
      <c r="J4098" s="14">
        <v>6.500996002789508</v>
      </c>
      <c r="K4098" s="15">
        <v>-3.2069999999999999</v>
      </c>
      <c r="L4098" s="16">
        <v>6.2759999999999998</v>
      </c>
      <c r="M4098" s="14">
        <v>15305654.571240529</v>
      </c>
      <c r="N4098" s="14">
        <v>0.20400565811540811</v>
      </c>
      <c r="O4098" s="14">
        <v>72.238552433008493</v>
      </c>
      <c r="P4098" s="14">
        <v>19.499654210573851</v>
      </c>
      <c r="Q4098" s="15">
        <v>6.434924484500284</v>
      </c>
      <c r="R4098" s="14">
        <v>2.2783754706831632</v>
      </c>
      <c r="S4098" s="14">
        <v>3947.9931414381249</v>
      </c>
    </row>
    <row r="4099" spans="1:19" x14ac:dyDescent="0.35">
      <c r="A4099" s="13">
        <v>345</v>
      </c>
      <c r="B4099" s="13">
        <v>50</v>
      </c>
      <c r="C4099" s="13">
        <v>114</v>
      </c>
      <c r="D4099" s="13">
        <v>251</v>
      </c>
      <c r="E4099" s="13">
        <v>45</v>
      </c>
      <c r="F4099" s="15">
        <v>70.66</v>
      </c>
      <c r="G4099" s="15">
        <v>54.23</v>
      </c>
      <c r="H4099" s="15">
        <v>173.19</v>
      </c>
      <c r="I4099" s="15">
        <v>-3.408E-3</v>
      </c>
      <c r="J4099" s="14">
        <v>6.500996002789508</v>
      </c>
      <c r="K4099" s="15">
        <v>-2.8319999999999999</v>
      </c>
      <c r="L4099" s="16">
        <v>6.13</v>
      </c>
      <c r="M4099" s="14">
        <v>15305654.571240529</v>
      </c>
      <c r="N4099" s="14">
        <v>0.20400565811540811</v>
      </c>
      <c r="O4099" s="14">
        <v>72.238552433008493</v>
      </c>
      <c r="P4099" s="14">
        <v>19.499654210573851</v>
      </c>
      <c r="Q4099" s="15">
        <v>5.902324411770496</v>
      </c>
      <c r="R4099" s="14">
        <v>2.2783754706831632</v>
      </c>
      <c r="S4099" s="14">
        <v>3947.9931414381249</v>
      </c>
    </row>
    <row r="4100" spans="1:19" x14ac:dyDescent="0.35">
      <c r="A4100" s="13">
        <v>1485</v>
      </c>
      <c r="B4100" s="13">
        <v>0</v>
      </c>
      <c r="C4100" s="13">
        <v>198</v>
      </c>
      <c r="D4100" s="13">
        <v>191</v>
      </c>
      <c r="E4100" s="13">
        <v>0</v>
      </c>
      <c r="F4100" s="15">
        <v>38.44</v>
      </c>
      <c r="G4100" s="15">
        <v>1.84</v>
      </c>
      <c r="H4100" s="15">
        <v>211.67</v>
      </c>
      <c r="I4100" s="15">
        <v>13.02</v>
      </c>
      <c r="J4100" s="14">
        <v>3.7559717086880768</v>
      </c>
      <c r="K4100" s="15">
        <v>-2.032</v>
      </c>
      <c r="L4100" s="16">
        <v>76.680000000000007</v>
      </c>
      <c r="M4100" s="14">
        <v>56959863.412418693</v>
      </c>
      <c r="N4100" s="14">
        <v>0.60126934790147724</v>
      </c>
      <c r="O4100" s="14">
        <v>234.33229358802561</v>
      </c>
      <c r="P4100" s="14">
        <v>144.6695469512224</v>
      </c>
      <c r="Q4100" s="15">
        <v>53.524366167472252</v>
      </c>
      <c r="R4100" s="14">
        <v>3.0389458955223878</v>
      </c>
      <c r="S4100" s="14">
        <v>62632.087091198227</v>
      </c>
    </row>
    <row r="4101" spans="1:19" x14ac:dyDescent="0.35">
      <c r="A4101" s="13">
        <v>1485</v>
      </c>
      <c r="B4101" s="13">
        <v>0</v>
      </c>
      <c r="C4101" s="13">
        <v>198</v>
      </c>
      <c r="D4101" s="13">
        <v>191</v>
      </c>
      <c r="E4101" s="13">
        <v>22.5</v>
      </c>
      <c r="F4101" s="15">
        <v>73.67</v>
      </c>
      <c r="G4101" s="15">
        <v>2.76</v>
      </c>
      <c r="H4101" s="15">
        <v>309.38000000000011</v>
      </c>
      <c r="I4101" s="15">
        <v>8.0890000000000004</v>
      </c>
      <c r="J4101" s="14">
        <v>3.7559717086880768</v>
      </c>
      <c r="K4101" s="15">
        <v>-1.796E-2</v>
      </c>
      <c r="L4101" s="16">
        <v>72.02</v>
      </c>
      <c r="M4101" s="14">
        <v>56959863.412418693</v>
      </c>
      <c r="N4101" s="14">
        <v>0.60126934790147724</v>
      </c>
      <c r="O4101" s="14">
        <v>234.33229358802561</v>
      </c>
      <c r="P4101" s="14">
        <v>144.6695469512224</v>
      </c>
      <c r="Q4101" s="15">
        <v>71.208846514065144</v>
      </c>
      <c r="R4101" s="14">
        <v>3.0389458955223878</v>
      </c>
      <c r="S4101" s="14">
        <v>62632.087091198227</v>
      </c>
    </row>
    <row r="4102" spans="1:19" x14ac:dyDescent="0.35">
      <c r="A4102" s="13">
        <v>1485</v>
      </c>
      <c r="B4102" s="13">
        <v>0</v>
      </c>
      <c r="C4102" s="13">
        <v>198</v>
      </c>
      <c r="D4102" s="13">
        <v>191</v>
      </c>
      <c r="E4102" s="13">
        <v>45</v>
      </c>
      <c r="F4102" s="15">
        <v>117.611</v>
      </c>
      <c r="G4102" s="15">
        <v>3.3209999999999988</v>
      </c>
      <c r="H4102" s="15">
        <v>285.11099999999999</v>
      </c>
      <c r="I4102" s="15">
        <v>0.17580000000000001</v>
      </c>
      <c r="J4102" s="14">
        <v>3.7559717086880768</v>
      </c>
      <c r="K4102" s="15">
        <v>0.17580000000000001</v>
      </c>
      <c r="L4102" s="16">
        <v>76.03</v>
      </c>
      <c r="M4102" s="14">
        <v>56959863.412418693</v>
      </c>
      <c r="N4102" s="14">
        <v>0.60126934790147724</v>
      </c>
      <c r="O4102" s="14">
        <v>234.33229358802561</v>
      </c>
      <c r="P4102" s="14">
        <v>144.6695469512224</v>
      </c>
      <c r="Q4102" s="15">
        <v>70.267283334683839</v>
      </c>
      <c r="R4102" s="14">
        <v>3.0389458955223878</v>
      </c>
      <c r="S4102" s="14">
        <v>62632.087091198227</v>
      </c>
    </row>
    <row r="4103" spans="1:19" x14ac:dyDescent="0.35">
      <c r="A4103" s="13">
        <v>1485</v>
      </c>
      <c r="B4103" s="13">
        <v>50</v>
      </c>
      <c r="C4103" s="13">
        <v>198</v>
      </c>
      <c r="D4103" s="13">
        <v>191</v>
      </c>
      <c r="E4103" s="13">
        <v>0</v>
      </c>
      <c r="F4103" s="15">
        <v>138.30000000000001</v>
      </c>
      <c r="G4103" s="15">
        <v>92.7</v>
      </c>
      <c r="H4103" s="15">
        <v>279.50000000000011</v>
      </c>
      <c r="I4103" s="15">
        <v>-6.8079999999999998E-3</v>
      </c>
      <c r="J4103" s="14">
        <v>3.7559717086880768</v>
      </c>
      <c r="K4103" s="15">
        <v>-6.242</v>
      </c>
      <c r="L4103" s="16">
        <v>23.8</v>
      </c>
      <c r="M4103" s="14">
        <v>56959863.412418693</v>
      </c>
      <c r="N4103" s="14">
        <v>0.60126934790147724</v>
      </c>
      <c r="O4103" s="14">
        <v>234.33229358802561</v>
      </c>
      <c r="P4103" s="14">
        <v>144.6996864401705</v>
      </c>
      <c r="Q4103" s="15">
        <v>67.877233028349607</v>
      </c>
      <c r="R4103" s="14">
        <v>3.0389458955223878</v>
      </c>
      <c r="S4103" s="14">
        <v>62632.087091198227</v>
      </c>
    </row>
    <row r="4104" spans="1:19" x14ac:dyDescent="0.35">
      <c r="A4104" s="13">
        <v>1485</v>
      </c>
      <c r="B4104" s="13">
        <v>50</v>
      </c>
      <c r="C4104" s="13">
        <v>198</v>
      </c>
      <c r="D4104" s="13">
        <v>191</v>
      </c>
      <c r="E4104" s="13">
        <v>22.5</v>
      </c>
      <c r="F4104" s="15">
        <v>123.3</v>
      </c>
      <c r="G4104" s="15">
        <v>92.7</v>
      </c>
      <c r="H4104" s="15">
        <v>288.89999999999998</v>
      </c>
      <c r="I4104" s="15">
        <v>9.4580000000000002</v>
      </c>
      <c r="J4104" s="14">
        <v>3.7559717086880768</v>
      </c>
      <c r="K4104" s="15">
        <v>-1.8660000000000001</v>
      </c>
      <c r="L4104" s="16">
        <v>29.39</v>
      </c>
      <c r="M4104" s="14">
        <v>56959863.412418693</v>
      </c>
      <c r="N4104" s="14">
        <v>0.60126934790147724</v>
      </c>
      <c r="O4104" s="14">
        <v>234.33229358802561</v>
      </c>
      <c r="P4104" s="14">
        <v>144.6996864401705</v>
      </c>
      <c r="Q4104" s="15">
        <v>63.272029416689968</v>
      </c>
      <c r="R4104" s="14">
        <v>3.0389458955223878</v>
      </c>
      <c r="S4104" s="14">
        <v>62632.087091198227</v>
      </c>
    </row>
    <row r="4105" spans="1:19" x14ac:dyDescent="0.35">
      <c r="A4105" s="13">
        <v>1485</v>
      </c>
      <c r="B4105" s="13">
        <v>50</v>
      </c>
      <c r="C4105" s="13">
        <v>198</v>
      </c>
      <c r="D4105" s="13">
        <v>191</v>
      </c>
      <c r="E4105" s="13">
        <v>45</v>
      </c>
      <c r="F4105" s="15">
        <v>132.35</v>
      </c>
      <c r="G4105" s="15">
        <v>92.75</v>
      </c>
      <c r="H4105" s="15">
        <v>227.15</v>
      </c>
      <c r="I4105" s="15">
        <v>-1.0369999999999999E-3</v>
      </c>
      <c r="J4105" s="14">
        <v>3.7559717086880768</v>
      </c>
      <c r="K4105" s="15">
        <v>-1.5349999999999999</v>
      </c>
      <c r="L4105" s="16">
        <v>30.47</v>
      </c>
      <c r="M4105" s="14">
        <v>56959863.412418693</v>
      </c>
      <c r="N4105" s="14">
        <v>0.60126934790147724</v>
      </c>
      <c r="O4105" s="14">
        <v>234.33229358802561</v>
      </c>
      <c r="P4105" s="14">
        <v>144.6996864401705</v>
      </c>
      <c r="Q4105" s="15">
        <v>60.28183111043495</v>
      </c>
      <c r="R4105" s="14">
        <v>3.0389458955223878</v>
      </c>
      <c r="S4105" s="14">
        <v>62632.087091198227</v>
      </c>
    </row>
    <row r="4106" spans="1:19" x14ac:dyDescent="0.35">
      <c r="A4106" s="13">
        <v>928</v>
      </c>
      <c r="B4106" s="13">
        <v>0</v>
      </c>
      <c r="C4106" s="13">
        <v>141</v>
      </c>
      <c r="D4106" s="13">
        <v>263</v>
      </c>
      <c r="E4106" s="13">
        <v>0</v>
      </c>
      <c r="F4106" s="15">
        <v>47.85</v>
      </c>
      <c r="G4106" s="15">
        <v>2.839999999999999</v>
      </c>
      <c r="H4106" s="15">
        <v>208.25</v>
      </c>
      <c r="I4106" s="15">
        <v>3.7120000000000002</v>
      </c>
      <c r="J4106" s="14">
        <v>5.8271276229890789</v>
      </c>
      <c r="K4106" s="15">
        <v>-6.6210000000000004</v>
      </c>
      <c r="L4106" s="16">
        <v>80.09</v>
      </c>
      <c r="M4106" s="14">
        <v>45902053.943738647</v>
      </c>
      <c r="N4106" s="14">
        <v>0.43583479733954839</v>
      </c>
      <c r="O4106" s="14">
        <v>162.674627397411</v>
      </c>
      <c r="P4106" s="14">
        <v>63.475902567622342</v>
      </c>
      <c r="Q4106" s="15">
        <v>29.061013898647591</v>
      </c>
      <c r="R4106" s="14">
        <v>2.6943509165731392</v>
      </c>
      <c r="S4106" s="14">
        <v>25446.342002503479</v>
      </c>
    </row>
    <row r="4107" spans="1:19" x14ac:dyDescent="0.35">
      <c r="A4107" s="13">
        <v>928</v>
      </c>
      <c r="B4107" s="13">
        <v>0</v>
      </c>
      <c r="C4107" s="13">
        <v>141</v>
      </c>
      <c r="D4107" s="13">
        <v>263</v>
      </c>
      <c r="E4107" s="13">
        <v>22.5</v>
      </c>
      <c r="F4107" s="15">
        <v>92.96</v>
      </c>
      <c r="G4107" s="15">
        <v>4.1799999999999962</v>
      </c>
      <c r="H4107" s="15">
        <v>205.56</v>
      </c>
      <c r="I4107" s="15">
        <v>-5.4200000000000003E-3</v>
      </c>
      <c r="J4107" s="14">
        <v>5.8271276229890789</v>
      </c>
      <c r="K4107" s="15">
        <v>-3.496</v>
      </c>
      <c r="L4107" s="16">
        <v>75.63</v>
      </c>
      <c r="M4107" s="14">
        <v>45902053.943738647</v>
      </c>
      <c r="N4107" s="14">
        <v>0.43583479733954839</v>
      </c>
      <c r="O4107" s="14">
        <v>162.674627397411</v>
      </c>
      <c r="P4107" s="14">
        <v>63.475902567622342</v>
      </c>
      <c r="Q4107" s="15">
        <v>32.377425807217953</v>
      </c>
      <c r="R4107" s="14">
        <v>2.6943509165731392</v>
      </c>
      <c r="S4107" s="14">
        <v>25446.342002503479</v>
      </c>
    </row>
    <row r="4108" spans="1:19" x14ac:dyDescent="0.35">
      <c r="A4108" s="13">
        <v>928</v>
      </c>
      <c r="B4108" s="13">
        <v>0</v>
      </c>
      <c r="C4108" s="13">
        <v>141</v>
      </c>
      <c r="D4108" s="13">
        <v>263</v>
      </c>
      <c r="E4108" s="13">
        <v>45</v>
      </c>
      <c r="F4108" s="15">
        <v>94.360000000000014</v>
      </c>
      <c r="G4108" s="15">
        <v>5.2099999999999991</v>
      </c>
      <c r="H4108" s="15">
        <v>218.36</v>
      </c>
      <c r="I4108" s="15">
        <v>-2.9780000000000002E-3</v>
      </c>
      <c r="J4108" s="14">
        <v>5.8271276229890789</v>
      </c>
      <c r="K4108" s="15">
        <v>-5.2990000000000004</v>
      </c>
      <c r="L4108" s="16">
        <v>81.75</v>
      </c>
      <c r="M4108" s="14">
        <v>45902053.943738647</v>
      </c>
      <c r="N4108" s="14">
        <v>0.43583479733954839</v>
      </c>
      <c r="O4108" s="14">
        <v>162.674627397411</v>
      </c>
      <c r="P4108" s="14">
        <v>63.475902567622342</v>
      </c>
      <c r="Q4108" s="15">
        <v>32.873929079895603</v>
      </c>
      <c r="R4108" s="14">
        <v>2.6943509165731392</v>
      </c>
      <c r="S4108" s="14">
        <v>25446.342002503479</v>
      </c>
    </row>
    <row r="4109" spans="1:19" x14ac:dyDescent="0.35">
      <c r="A4109" s="13">
        <v>928</v>
      </c>
      <c r="B4109" s="13">
        <v>50</v>
      </c>
      <c r="C4109" s="13">
        <v>141</v>
      </c>
      <c r="D4109" s="13">
        <v>263</v>
      </c>
      <c r="E4109" s="13">
        <v>0</v>
      </c>
      <c r="F4109" s="15">
        <v>98.74</v>
      </c>
      <c r="G4109" s="15">
        <v>63.97</v>
      </c>
      <c r="H4109" s="15">
        <v>218.94</v>
      </c>
      <c r="I4109" s="15">
        <v>-9.9700000000000014E-3</v>
      </c>
      <c r="J4109" s="14">
        <v>5.8271276229890789</v>
      </c>
      <c r="K4109" s="15">
        <v>-9.0429999999999993</v>
      </c>
      <c r="L4109" s="16">
        <v>23.89</v>
      </c>
      <c r="M4109" s="14">
        <v>45902053.943738647</v>
      </c>
      <c r="N4109" s="14">
        <v>0.43583479733954839</v>
      </c>
      <c r="O4109" s="14">
        <v>162.674627397411</v>
      </c>
      <c r="P4109" s="14">
        <v>63.489126713990608</v>
      </c>
      <c r="Q4109" s="15">
        <v>32.129760741852188</v>
      </c>
      <c r="R4109" s="14">
        <v>2.6943509165731392</v>
      </c>
      <c r="S4109" s="14">
        <v>25446.342002503479</v>
      </c>
    </row>
    <row r="4110" spans="1:19" x14ac:dyDescent="0.35">
      <c r="A4110" s="13">
        <v>928</v>
      </c>
      <c r="B4110" s="13">
        <v>50</v>
      </c>
      <c r="C4110" s="13">
        <v>141</v>
      </c>
      <c r="D4110" s="13">
        <v>263</v>
      </c>
      <c r="E4110" s="13">
        <v>22.5</v>
      </c>
      <c r="F4110" s="15">
        <v>106.04</v>
      </c>
      <c r="G4110" s="15">
        <v>64.259999999999991</v>
      </c>
      <c r="H4110" s="15">
        <v>207.94</v>
      </c>
      <c r="I4110" s="15">
        <v>-6.2300000000000003E-3</v>
      </c>
      <c r="J4110" s="14">
        <v>5.8271276229890789</v>
      </c>
      <c r="K4110" s="15">
        <v>-7.8079999999999998</v>
      </c>
      <c r="L4110" s="16">
        <v>30.58</v>
      </c>
      <c r="M4110" s="14">
        <v>45902053.943738647</v>
      </c>
      <c r="N4110" s="14">
        <v>0.43583479733954839</v>
      </c>
      <c r="O4110" s="14">
        <v>162.674627397411</v>
      </c>
      <c r="P4110" s="14">
        <v>63.489126713990608</v>
      </c>
      <c r="Q4110" s="15">
        <v>31.56705376717332</v>
      </c>
      <c r="R4110" s="14">
        <v>2.6943509165731392</v>
      </c>
      <c r="S4110" s="14">
        <v>25446.342002503479</v>
      </c>
    </row>
    <row r="4111" spans="1:19" x14ac:dyDescent="0.35">
      <c r="A4111" s="13">
        <v>928</v>
      </c>
      <c r="B4111" s="13">
        <v>50</v>
      </c>
      <c r="C4111" s="13">
        <v>141</v>
      </c>
      <c r="D4111" s="13">
        <v>263</v>
      </c>
      <c r="E4111" s="13">
        <v>45</v>
      </c>
      <c r="F4111" s="15">
        <v>108.41</v>
      </c>
      <c r="G4111" s="15">
        <v>64.53</v>
      </c>
      <c r="H4111" s="15">
        <v>220.01</v>
      </c>
      <c r="I4111" s="15">
        <v>-4.6730000000000001E-3</v>
      </c>
      <c r="J4111" s="14">
        <v>5.8271276229890789</v>
      </c>
      <c r="K4111" s="15">
        <v>-6.6420000000000003</v>
      </c>
      <c r="L4111" s="16">
        <v>32.799999999999997</v>
      </c>
      <c r="M4111" s="14">
        <v>45902053.943738647</v>
      </c>
      <c r="N4111" s="14">
        <v>0.43583479733954839</v>
      </c>
      <c r="O4111" s="14">
        <v>162.674627397411</v>
      </c>
      <c r="P4111" s="14">
        <v>63.489126713990608</v>
      </c>
      <c r="Q4111" s="15">
        <v>31.156798498193659</v>
      </c>
      <c r="R4111" s="14">
        <v>2.6943509165731392</v>
      </c>
      <c r="S4111" s="14">
        <v>25446.342002503479</v>
      </c>
    </row>
    <row r="4112" spans="1:19" x14ac:dyDescent="0.35">
      <c r="A4112" s="13">
        <v>699</v>
      </c>
      <c r="B4112" s="13">
        <v>0</v>
      </c>
      <c r="C4112" s="13">
        <v>62</v>
      </c>
      <c r="D4112" s="13">
        <v>111</v>
      </c>
      <c r="E4112" s="13">
        <v>0</v>
      </c>
      <c r="F4112" s="15">
        <v>20.117000000000001</v>
      </c>
      <c r="G4112" s="15">
        <v>1.274</v>
      </c>
      <c r="H4112" s="15">
        <v>88.827000000000012</v>
      </c>
      <c r="I4112" s="15">
        <v>0.32990000000000003</v>
      </c>
      <c r="J4112" s="14">
        <v>2.6054522637879058</v>
      </c>
      <c r="K4112" s="15">
        <v>-0.81470000000000009</v>
      </c>
      <c r="L4112" s="16">
        <v>10.18</v>
      </c>
      <c r="M4112" s="14">
        <v>14078104.652519399</v>
      </c>
      <c r="N4112" s="14">
        <v>0.35228042102466117</v>
      </c>
      <c r="O4112" s="14">
        <v>128.90590508891731</v>
      </c>
      <c r="P4112" s="14">
        <v>20.87724045139888</v>
      </c>
      <c r="Q4112" s="15">
        <v>8.2034398350968711</v>
      </c>
      <c r="R4112" s="14">
        <v>2.538382541720154</v>
      </c>
      <c r="S4112" s="14">
        <v>14652.886706030849</v>
      </c>
    </row>
    <row r="4113" spans="1:19" x14ac:dyDescent="0.35">
      <c r="A4113" s="13">
        <v>699</v>
      </c>
      <c r="B4113" s="13">
        <v>0</v>
      </c>
      <c r="C4113" s="13">
        <v>62</v>
      </c>
      <c r="D4113" s="13">
        <v>111</v>
      </c>
      <c r="E4113" s="13">
        <v>22.5</v>
      </c>
      <c r="F4113" s="15">
        <v>21.532</v>
      </c>
      <c r="G4113" s="15">
        <v>1.886000000000001</v>
      </c>
      <c r="H4113" s="15">
        <v>69.481999999999985</v>
      </c>
      <c r="I4113" s="15">
        <v>0.90089999999999992</v>
      </c>
      <c r="J4113" s="14">
        <v>2.6054522637879058</v>
      </c>
      <c r="K4113" s="15">
        <v>-0.59710000000000008</v>
      </c>
      <c r="L4113" s="16">
        <v>9.6929999999999996</v>
      </c>
      <c r="M4113" s="14">
        <v>14078104.652519399</v>
      </c>
      <c r="N4113" s="14">
        <v>0.35228042102466117</v>
      </c>
      <c r="O4113" s="14">
        <v>128.90590508891731</v>
      </c>
      <c r="P4113" s="14">
        <v>20.87724045139888</v>
      </c>
      <c r="Q4113" s="15">
        <v>7.85020035616414</v>
      </c>
      <c r="R4113" s="14">
        <v>2.538382541720154</v>
      </c>
      <c r="S4113" s="14">
        <v>14652.886706030849</v>
      </c>
    </row>
    <row r="4114" spans="1:19" x14ac:dyDescent="0.35">
      <c r="A4114" s="13">
        <v>699</v>
      </c>
      <c r="B4114" s="13">
        <v>0</v>
      </c>
      <c r="C4114" s="13">
        <v>62</v>
      </c>
      <c r="D4114" s="13">
        <v>111</v>
      </c>
      <c r="E4114" s="13">
        <v>45</v>
      </c>
      <c r="F4114" s="15">
        <v>40.615000000000002</v>
      </c>
      <c r="G4114" s="15">
        <v>2.3570000000000011</v>
      </c>
      <c r="H4114" s="15">
        <v>95.605000000000004</v>
      </c>
      <c r="I4114" s="15">
        <v>-8.3609999999999999E-4</v>
      </c>
      <c r="J4114" s="14">
        <v>2.6054522637879058</v>
      </c>
      <c r="K4114" s="15">
        <v>-0.6341</v>
      </c>
      <c r="L4114" s="16">
        <v>10.59</v>
      </c>
      <c r="M4114" s="14">
        <v>14078104.652519399</v>
      </c>
      <c r="N4114" s="14">
        <v>0.35228042102466117</v>
      </c>
      <c r="O4114" s="14">
        <v>128.90590508891731</v>
      </c>
      <c r="P4114" s="14">
        <v>20.87724045139888</v>
      </c>
      <c r="Q4114" s="15">
        <v>8.9702759248129169</v>
      </c>
      <c r="R4114" s="14">
        <v>2.538382541720154</v>
      </c>
      <c r="S4114" s="14">
        <v>14652.886706030849</v>
      </c>
    </row>
    <row r="4115" spans="1:19" x14ac:dyDescent="0.35">
      <c r="A4115" s="13">
        <v>699</v>
      </c>
      <c r="B4115" s="13">
        <v>50</v>
      </c>
      <c r="C4115" s="13">
        <v>62</v>
      </c>
      <c r="D4115" s="13">
        <v>111</v>
      </c>
      <c r="E4115" s="13">
        <v>0</v>
      </c>
      <c r="F4115" s="15">
        <v>40.957000000000001</v>
      </c>
      <c r="G4115" s="15">
        <v>28.657000000000011</v>
      </c>
      <c r="H4115" s="15">
        <v>95.826999999999998</v>
      </c>
      <c r="I4115" s="15">
        <v>-2.4429999999999998E-4</v>
      </c>
      <c r="J4115" s="14">
        <v>2.6054522637879058</v>
      </c>
      <c r="K4115" s="15">
        <v>-1.161</v>
      </c>
      <c r="L4115" s="16">
        <v>2.7250000000000001</v>
      </c>
      <c r="M4115" s="14">
        <v>14078104.652519399</v>
      </c>
      <c r="N4115" s="14">
        <v>0.35228042102466117</v>
      </c>
      <c r="O4115" s="14">
        <v>128.90590508891731</v>
      </c>
      <c r="P4115" s="14">
        <v>20.881589876492921</v>
      </c>
      <c r="Q4115" s="15">
        <v>9.2199814053987286</v>
      </c>
      <c r="R4115" s="14">
        <v>2.538382541720154</v>
      </c>
      <c r="S4115" s="14">
        <v>14652.886706030849</v>
      </c>
    </row>
    <row r="4116" spans="1:19" x14ac:dyDescent="0.35">
      <c r="A4116" s="13">
        <v>699</v>
      </c>
      <c r="B4116" s="13">
        <v>50</v>
      </c>
      <c r="C4116" s="13">
        <v>62</v>
      </c>
      <c r="D4116" s="13">
        <v>111</v>
      </c>
      <c r="E4116" s="13">
        <v>22.5</v>
      </c>
      <c r="F4116" s="15">
        <v>45.637</v>
      </c>
      <c r="G4116" s="15">
        <v>28.76700000000001</v>
      </c>
      <c r="H4116" s="15">
        <v>92.527000000000001</v>
      </c>
      <c r="I4116" s="15">
        <v>-3.4689999999999998E-4</v>
      </c>
      <c r="J4116" s="14">
        <v>2.6054522637879058</v>
      </c>
      <c r="K4116" s="15">
        <v>-1.026</v>
      </c>
      <c r="L4116" s="16">
        <v>3.4249999999999998</v>
      </c>
      <c r="M4116" s="14">
        <v>14078104.652519399</v>
      </c>
      <c r="N4116" s="14">
        <v>0.35228042102466117</v>
      </c>
      <c r="O4116" s="14">
        <v>128.90590508891731</v>
      </c>
      <c r="P4116" s="14">
        <v>20.881589876492921</v>
      </c>
      <c r="Q4116" s="15">
        <v>9.0469941360010644</v>
      </c>
      <c r="R4116" s="14">
        <v>2.538382541720154</v>
      </c>
      <c r="S4116" s="14">
        <v>14652.886706030849</v>
      </c>
    </row>
    <row r="4117" spans="1:19" x14ac:dyDescent="0.35">
      <c r="A4117" s="13">
        <v>699</v>
      </c>
      <c r="B4117" s="13">
        <v>50</v>
      </c>
      <c r="C4117" s="13">
        <v>62</v>
      </c>
      <c r="D4117" s="13">
        <v>111</v>
      </c>
      <c r="E4117" s="13">
        <v>45</v>
      </c>
      <c r="F4117" s="15">
        <v>47.376000000000012</v>
      </c>
      <c r="G4117" s="15">
        <v>28.885999999999999</v>
      </c>
      <c r="H4117" s="15">
        <v>97.555999999999997</v>
      </c>
      <c r="I4117" s="15">
        <v>-4.9859999999999998E-4</v>
      </c>
      <c r="J4117" s="14">
        <v>2.6054522637879058</v>
      </c>
      <c r="K4117" s="15">
        <v>-0.86729999999999996</v>
      </c>
      <c r="L4117" s="16">
        <v>3.6040000000000001</v>
      </c>
      <c r="M4117" s="14">
        <v>14078104.652519399</v>
      </c>
      <c r="N4117" s="14">
        <v>0.35228042102466117</v>
      </c>
      <c r="O4117" s="14">
        <v>128.90590508891731</v>
      </c>
      <c r="P4117" s="14">
        <v>20.881589876492921</v>
      </c>
      <c r="Q4117" s="15">
        <v>8.9719880587031984</v>
      </c>
      <c r="R4117" s="14">
        <v>2.538382541720154</v>
      </c>
      <c r="S4117" s="14">
        <v>14652.886706030849</v>
      </c>
    </row>
    <row r="4118" spans="1:19" x14ac:dyDescent="0.35">
      <c r="A4118" s="13">
        <v>679</v>
      </c>
      <c r="B4118" s="13">
        <v>0</v>
      </c>
      <c r="C4118" s="13">
        <v>159</v>
      </c>
      <c r="D4118" s="13">
        <v>130</v>
      </c>
      <c r="E4118" s="13">
        <v>0</v>
      </c>
      <c r="F4118" s="15">
        <v>23.338000000000001</v>
      </c>
      <c r="G4118" s="15">
        <v>1.4979999999999991</v>
      </c>
      <c r="H4118" s="15">
        <v>235.18799999999999</v>
      </c>
      <c r="I4118" s="15">
        <v>1.23</v>
      </c>
      <c r="J4118" s="14">
        <v>3.054519445575993</v>
      </c>
      <c r="K4118" s="15">
        <v>-1.0389999999999999</v>
      </c>
      <c r="L4118" s="16">
        <v>13.66</v>
      </c>
      <c r="M4118" s="14">
        <v>16387411.71899366</v>
      </c>
      <c r="N4118" s="14">
        <v>0.35079404746956899</v>
      </c>
      <c r="O4118" s="14">
        <v>128.31799531664299</v>
      </c>
      <c r="P4118" s="14">
        <v>53.24194119430171</v>
      </c>
      <c r="Q4118" s="15">
        <v>10.78020855684357</v>
      </c>
      <c r="R4118" s="14">
        <v>2.5243243243243239</v>
      </c>
      <c r="S4118" s="14">
        <v>14497.187222022831</v>
      </c>
    </row>
    <row r="4119" spans="1:19" x14ac:dyDescent="0.35">
      <c r="A4119" s="13">
        <v>679</v>
      </c>
      <c r="B4119" s="13">
        <v>0</v>
      </c>
      <c r="C4119" s="13">
        <v>159</v>
      </c>
      <c r="D4119" s="13">
        <v>130</v>
      </c>
      <c r="E4119" s="13">
        <v>22.5</v>
      </c>
      <c r="F4119" s="15">
        <v>25.507000000000009</v>
      </c>
      <c r="G4119" s="15">
        <v>2.2470000000000012</v>
      </c>
      <c r="H4119" s="15">
        <v>221.50700000000001</v>
      </c>
      <c r="I4119" s="15">
        <v>2.3010000000000002</v>
      </c>
      <c r="J4119" s="14">
        <v>3.054519445575993</v>
      </c>
      <c r="K4119" s="15">
        <v>-0.1143</v>
      </c>
      <c r="L4119" s="16">
        <v>13.1</v>
      </c>
      <c r="M4119" s="14">
        <v>16387411.71899366</v>
      </c>
      <c r="N4119" s="14">
        <v>0.35079404746956899</v>
      </c>
      <c r="O4119" s="14">
        <v>128.31799531664299</v>
      </c>
      <c r="P4119" s="14">
        <v>53.24194119430171</v>
      </c>
      <c r="Q4119" s="15">
        <v>10.51822304082965</v>
      </c>
      <c r="R4119" s="14">
        <v>2.5243243243243239</v>
      </c>
      <c r="S4119" s="14">
        <v>14497.187222022831</v>
      </c>
    </row>
    <row r="4120" spans="1:19" x14ac:dyDescent="0.35">
      <c r="A4120" s="13">
        <v>679</v>
      </c>
      <c r="B4120" s="13">
        <v>0</v>
      </c>
      <c r="C4120" s="13">
        <v>159</v>
      </c>
      <c r="D4120" s="13">
        <v>130</v>
      </c>
      <c r="E4120" s="13">
        <v>45</v>
      </c>
      <c r="F4120" s="15">
        <v>90.957999999999998</v>
      </c>
      <c r="G4120" s="15">
        <v>2.7480000000000002</v>
      </c>
      <c r="H4120" s="15">
        <v>225.488</v>
      </c>
      <c r="I4120" s="15">
        <v>-3.458E-4</v>
      </c>
      <c r="J4120" s="14">
        <v>3.054519445575993</v>
      </c>
      <c r="K4120" s="15">
        <v>-2.0049999999999999</v>
      </c>
      <c r="L4120" s="16">
        <v>14.36</v>
      </c>
      <c r="M4120" s="14">
        <v>16387411.71899366</v>
      </c>
      <c r="N4120" s="14">
        <v>0.35079404746956899</v>
      </c>
      <c r="O4120" s="14">
        <v>128.31799531664299</v>
      </c>
      <c r="P4120" s="14">
        <v>53.24194119430171</v>
      </c>
      <c r="Q4120" s="15">
        <v>15.97721469452382</v>
      </c>
      <c r="R4120" s="14">
        <v>2.5243243243243239</v>
      </c>
      <c r="S4120" s="14">
        <v>14497.187222022831</v>
      </c>
    </row>
    <row r="4121" spans="1:19" x14ac:dyDescent="0.35">
      <c r="A4121" s="13">
        <v>679</v>
      </c>
      <c r="B4121" s="13">
        <v>50</v>
      </c>
      <c r="C4121" s="13">
        <v>159</v>
      </c>
      <c r="D4121" s="13">
        <v>130</v>
      </c>
      <c r="E4121" s="13">
        <v>0</v>
      </c>
      <c r="F4121" s="15">
        <v>115.97</v>
      </c>
      <c r="G4121" s="15">
        <v>76.54000000000002</v>
      </c>
      <c r="H4121" s="15">
        <v>239.27</v>
      </c>
      <c r="I4121" s="15">
        <v>-1.042E-3</v>
      </c>
      <c r="J4121" s="14">
        <v>3.054519445575993</v>
      </c>
      <c r="K4121" s="15">
        <v>-1.468</v>
      </c>
      <c r="L4121" s="16">
        <v>2.7280000000000002</v>
      </c>
      <c r="M4121" s="14">
        <v>16387411.71899366</v>
      </c>
      <c r="N4121" s="14">
        <v>0.35079404746956899</v>
      </c>
      <c r="O4121" s="14">
        <v>128.31799531664299</v>
      </c>
      <c r="P4121" s="14">
        <v>53.253033265383863</v>
      </c>
      <c r="Q4121" s="15">
        <v>16.278491794293881</v>
      </c>
      <c r="R4121" s="14">
        <v>2.5243243243243239</v>
      </c>
      <c r="S4121" s="14">
        <v>14497.187222022831</v>
      </c>
    </row>
    <row r="4122" spans="1:19" x14ac:dyDescent="0.35">
      <c r="A4122" s="13">
        <v>679</v>
      </c>
      <c r="B4122" s="13">
        <v>50</v>
      </c>
      <c r="C4122" s="13">
        <v>159</v>
      </c>
      <c r="D4122" s="13">
        <v>130</v>
      </c>
      <c r="E4122" s="13">
        <v>22.5</v>
      </c>
      <c r="F4122" s="15">
        <v>113.03</v>
      </c>
      <c r="G4122" s="15">
        <v>76.610000000000014</v>
      </c>
      <c r="H4122" s="15">
        <v>243.63</v>
      </c>
      <c r="I4122" s="15">
        <v>-6.9309999999999999E-5</v>
      </c>
      <c r="J4122" s="14">
        <v>3.054519445575993</v>
      </c>
      <c r="K4122" s="15">
        <v>-1.1830000000000001</v>
      </c>
      <c r="L4122" s="16">
        <v>3.6259999999999999</v>
      </c>
      <c r="M4122" s="14">
        <v>16387411.71899366</v>
      </c>
      <c r="N4122" s="14">
        <v>0.35079404746956899</v>
      </c>
      <c r="O4122" s="14">
        <v>128.31799531664299</v>
      </c>
      <c r="P4122" s="14">
        <v>53.253033265383863</v>
      </c>
      <c r="Q4122" s="15">
        <v>15.84182512626985</v>
      </c>
      <c r="R4122" s="14">
        <v>2.5243243243243239</v>
      </c>
      <c r="S4122" s="14">
        <v>14497.187222022831</v>
      </c>
    </row>
    <row r="4123" spans="1:19" x14ac:dyDescent="0.35">
      <c r="A4123" s="13">
        <v>679</v>
      </c>
      <c r="B4123" s="13">
        <v>50</v>
      </c>
      <c r="C4123" s="13">
        <v>159</v>
      </c>
      <c r="D4123" s="13">
        <v>130</v>
      </c>
      <c r="E4123" s="13">
        <v>45</v>
      </c>
      <c r="F4123" s="15">
        <v>114.97</v>
      </c>
      <c r="G4123" s="15">
        <v>76.63000000000001</v>
      </c>
      <c r="H4123" s="15">
        <v>233.97</v>
      </c>
      <c r="I4123" s="15">
        <v>-9.946E-4</v>
      </c>
      <c r="J4123" s="14">
        <v>3.054519445575993</v>
      </c>
      <c r="K4123" s="15">
        <v>-1.526</v>
      </c>
      <c r="L4123" s="16">
        <v>3.8119999999999998</v>
      </c>
      <c r="M4123" s="14">
        <v>16387411.71899366</v>
      </c>
      <c r="N4123" s="14">
        <v>0.35079404746956899</v>
      </c>
      <c r="O4123" s="14">
        <v>128.31799531664299</v>
      </c>
      <c r="P4123" s="14">
        <v>53.253033265383863</v>
      </c>
      <c r="Q4123" s="15">
        <v>15.40007470623126</v>
      </c>
      <c r="R4123" s="14">
        <v>2.5243243243243239</v>
      </c>
      <c r="S4123" s="14">
        <v>14497.187222022831</v>
      </c>
    </row>
    <row r="4124" spans="1:19" x14ac:dyDescent="0.35">
      <c r="A4124" s="13">
        <v>923</v>
      </c>
      <c r="B4124" s="13">
        <v>0</v>
      </c>
      <c r="C4124" s="13">
        <v>196</v>
      </c>
      <c r="D4124" s="13">
        <v>188</v>
      </c>
      <c r="E4124" s="13">
        <v>0</v>
      </c>
      <c r="F4124" s="15">
        <v>33.93</v>
      </c>
      <c r="G4124" s="15">
        <v>1.99</v>
      </c>
      <c r="H4124" s="15">
        <v>292.12</v>
      </c>
      <c r="I4124" s="15">
        <v>4.45</v>
      </c>
      <c r="J4124" s="14">
        <v>4.1628188450629589</v>
      </c>
      <c r="K4124" s="15">
        <v>-4.4050000000000002</v>
      </c>
      <c r="L4124" s="16">
        <v>41.27</v>
      </c>
      <c r="M4124" s="14">
        <v>32915953.830795139</v>
      </c>
      <c r="N4124" s="14">
        <v>0.43671923934792628</v>
      </c>
      <c r="O4124" s="14">
        <v>163.03998698742191</v>
      </c>
      <c r="P4124" s="14">
        <v>88.488997225689687</v>
      </c>
      <c r="Q4124" s="15">
        <v>24.02294708648153</v>
      </c>
      <c r="R4124" s="14">
        <v>2.6910406788120791</v>
      </c>
      <c r="S4124" s="14">
        <v>25584.20320883155</v>
      </c>
    </row>
    <row r="4125" spans="1:19" x14ac:dyDescent="0.35">
      <c r="A4125" s="13">
        <v>923</v>
      </c>
      <c r="B4125" s="13">
        <v>0</v>
      </c>
      <c r="C4125" s="13">
        <v>196</v>
      </c>
      <c r="D4125" s="13">
        <v>188</v>
      </c>
      <c r="E4125" s="13">
        <v>22.5</v>
      </c>
      <c r="F4125" s="15">
        <v>35.619999999999997</v>
      </c>
      <c r="G4125" s="15">
        <v>3.0199999999999978</v>
      </c>
      <c r="H4125" s="15">
        <v>224.45</v>
      </c>
      <c r="I4125" s="15">
        <v>7.8879999999999999</v>
      </c>
      <c r="J4125" s="14">
        <v>4.1628188450629589</v>
      </c>
      <c r="K4125" s="15">
        <v>-0.1908</v>
      </c>
      <c r="L4125" s="16">
        <v>39.11</v>
      </c>
      <c r="M4125" s="14">
        <v>32915953.830795139</v>
      </c>
      <c r="N4125" s="14">
        <v>0.43671923934792628</v>
      </c>
      <c r="O4125" s="14">
        <v>163.03998698742191</v>
      </c>
      <c r="P4125" s="14">
        <v>88.488997225689687</v>
      </c>
      <c r="Q4125" s="15">
        <v>23.50167346129853</v>
      </c>
      <c r="R4125" s="14">
        <v>2.6910406788120791</v>
      </c>
      <c r="S4125" s="14">
        <v>25584.20320883155</v>
      </c>
    </row>
    <row r="4126" spans="1:19" x14ac:dyDescent="0.35">
      <c r="A4126" s="13">
        <v>923</v>
      </c>
      <c r="B4126" s="13">
        <v>0</v>
      </c>
      <c r="C4126" s="13">
        <v>196</v>
      </c>
      <c r="D4126" s="13">
        <v>188</v>
      </c>
      <c r="E4126" s="13">
        <v>45</v>
      </c>
      <c r="F4126" s="15">
        <v>113.8</v>
      </c>
      <c r="G4126" s="15">
        <v>3.7300000000000009</v>
      </c>
      <c r="H4126" s="15">
        <v>292.89999999999998</v>
      </c>
      <c r="I4126" s="15">
        <v>-4.0000000000000002E-4</v>
      </c>
      <c r="J4126" s="14">
        <v>4.1628188450629589</v>
      </c>
      <c r="K4126" s="15">
        <v>-6.859</v>
      </c>
      <c r="L4126" s="16">
        <v>42.3</v>
      </c>
      <c r="M4126" s="14">
        <v>32915953.830795139</v>
      </c>
      <c r="N4126" s="14">
        <v>0.43671923934792628</v>
      </c>
      <c r="O4126" s="14">
        <v>163.03998698742191</v>
      </c>
      <c r="P4126" s="14">
        <v>88.488997225689687</v>
      </c>
      <c r="Q4126" s="15">
        <v>34.032326410306979</v>
      </c>
      <c r="R4126" s="14">
        <v>2.6910406788120791</v>
      </c>
      <c r="S4126" s="14">
        <v>25584.20320883155</v>
      </c>
    </row>
    <row r="4127" spans="1:19" x14ac:dyDescent="0.35">
      <c r="A4127" s="13">
        <v>923</v>
      </c>
      <c r="B4127" s="13">
        <v>50</v>
      </c>
      <c r="C4127" s="13">
        <v>196</v>
      </c>
      <c r="D4127" s="13">
        <v>188</v>
      </c>
      <c r="E4127" s="13">
        <v>0</v>
      </c>
      <c r="F4127" s="15">
        <v>143.66999999999999</v>
      </c>
      <c r="G4127" s="15">
        <v>92.87</v>
      </c>
      <c r="H4127" s="15">
        <v>282.17</v>
      </c>
      <c r="I4127" s="15">
        <v>-5.6910000000000001E-4</v>
      </c>
      <c r="J4127" s="14">
        <v>4.1628188450629589</v>
      </c>
      <c r="K4127" s="15">
        <v>-4.875</v>
      </c>
      <c r="L4127" s="16">
        <v>10.06</v>
      </c>
      <c r="M4127" s="14">
        <v>32915953.830795139</v>
      </c>
      <c r="N4127" s="14">
        <v>0.43671923934792628</v>
      </c>
      <c r="O4127" s="14">
        <v>163.03998698742191</v>
      </c>
      <c r="P4127" s="14">
        <v>88.507432433445004</v>
      </c>
      <c r="Q4127" s="15">
        <v>31.313729394931091</v>
      </c>
      <c r="R4127" s="14">
        <v>2.6910406788120791</v>
      </c>
      <c r="S4127" s="14">
        <v>25584.20320883155</v>
      </c>
    </row>
    <row r="4128" spans="1:19" x14ac:dyDescent="0.35">
      <c r="A4128" s="13">
        <v>923</v>
      </c>
      <c r="B4128" s="13">
        <v>50</v>
      </c>
      <c r="C4128" s="13">
        <v>196</v>
      </c>
      <c r="D4128" s="13">
        <v>188</v>
      </c>
      <c r="E4128" s="13">
        <v>22.5</v>
      </c>
      <c r="F4128" s="15">
        <v>137.02000000000001</v>
      </c>
      <c r="G4128" s="15">
        <v>92.92</v>
      </c>
      <c r="H4128" s="15">
        <v>289.62</v>
      </c>
      <c r="I4128" s="15">
        <v>-4.3880000000000004E-3</v>
      </c>
      <c r="J4128" s="14">
        <v>4.1628188450629589</v>
      </c>
      <c r="K4128" s="15">
        <v>-4.3959999999999999</v>
      </c>
      <c r="L4128" s="16">
        <v>13.16</v>
      </c>
      <c r="M4128" s="14">
        <v>32915953.830795139</v>
      </c>
      <c r="N4128" s="14">
        <v>0.43671923934792628</v>
      </c>
      <c r="O4128" s="14">
        <v>163.03998698742191</v>
      </c>
      <c r="P4128" s="14">
        <v>88.507432433445004</v>
      </c>
      <c r="Q4128" s="15">
        <v>29.88783811833121</v>
      </c>
      <c r="R4128" s="14">
        <v>2.6910406788120791</v>
      </c>
      <c r="S4128" s="14">
        <v>25584.20320883155</v>
      </c>
    </row>
    <row r="4129" spans="1:19" x14ac:dyDescent="0.35">
      <c r="A4129" s="13">
        <v>923</v>
      </c>
      <c r="B4129" s="13">
        <v>50</v>
      </c>
      <c r="C4129" s="13">
        <v>196</v>
      </c>
      <c r="D4129" s="13">
        <v>188</v>
      </c>
      <c r="E4129" s="13">
        <v>45</v>
      </c>
      <c r="F4129" s="15">
        <v>141.27000000000001</v>
      </c>
      <c r="G4129" s="15">
        <v>92.97</v>
      </c>
      <c r="H4129" s="15">
        <v>301.07</v>
      </c>
      <c r="I4129" s="15">
        <v>-2.5760000000000002E-3</v>
      </c>
      <c r="J4129" s="14">
        <v>4.1628188450629589</v>
      </c>
      <c r="K4129" s="15">
        <v>-5.3579999999999997</v>
      </c>
      <c r="L4129" s="16">
        <v>13.79</v>
      </c>
      <c r="M4129" s="14">
        <v>32915953.830795139</v>
      </c>
      <c r="N4129" s="14">
        <v>0.43671923934792628</v>
      </c>
      <c r="O4129" s="14">
        <v>163.03998698742191</v>
      </c>
      <c r="P4129" s="14">
        <v>88.507432433445004</v>
      </c>
      <c r="Q4129" s="15">
        <v>29.162411251693499</v>
      </c>
      <c r="R4129" s="14">
        <v>2.6910406788120791</v>
      </c>
      <c r="S4129" s="14">
        <v>25584.20320883155</v>
      </c>
    </row>
    <row r="4130" spans="1:19" x14ac:dyDescent="0.35">
      <c r="A4130" s="13">
        <v>232</v>
      </c>
      <c r="B4130" s="13">
        <v>0</v>
      </c>
      <c r="C4130" s="13">
        <v>186</v>
      </c>
      <c r="D4130" s="13">
        <v>272</v>
      </c>
      <c r="E4130" s="13">
        <v>0</v>
      </c>
      <c r="F4130" s="15">
        <v>35.930000000000007</v>
      </c>
      <c r="G4130" s="15">
        <v>4.2299999999999978</v>
      </c>
      <c r="H4130" s="15">
        <v>207.89</v>
      </c>
      <c r="I4130" s="15">
        <v>9.5480000000000009E-2</v>
      </c>
      <c r="J4130" s="14">
        <v>7.314236455939624</v>
      </c>
      <c r="K4130" s="15">
        <v>-1.196</v>
      </c>
      <c r="L4130" s="16">
        <v>17.79</v>
      </c>
      <c r="M4130" s="14">
        <v>10994708.36260598</v>
      </c>
      <c r="N4130" s="14">
        <v>0.14539266887675659</v>
      </c>
      <c r="O4130" s="14">
        <v>50.852045871925462</v>
      </c>
      <c r="P4130" s="14">
        <v>21.567013744273218</v>
      </c>
      <c r="Q4130" s="15">
        <v>5.0888440306966842</v>
      </c>
      <c r="R4130" s="14">
        <v>2.1900860303154439</v>
      </c>
      <c r="S4130" s="14">
        <v>1842.266304414705</v>
      </c>
    </row>
    <row r="4131" spans="1:19" x14ac:dyDescent="0.35">
      <c r="A4131" s="13">
        <v>232</v>
      </c>
      <c r="B4131" s="13">
        <v>0</v>
      </c>
      <c r="C4131" s="13">
        <v>186</v>
      </c>
      <c r="D4131" s="13">
        <v>272</v>
      </c>
      <c r="E4131" s="13">
        <v>22.5</v>
      </c>
      <c r="F4131" s="15">
        <v>36.370000000000012</v>
      </c>
      <c r="G4131" s="15">
        <v>5.7600000000000051</v>
      </c>
      <c r="H4131" s="15">
        <v>204.04</v>
      </c>
      <c r="I4131" s="15">
        <v>0.2298</v>
      </c>
      <c r="J4131" s="14">
        <v>7.314236455939624</v>
      </c>
      <c r="K4131" s="15">
        <v>-1.1559999999999999</v>
      </c>
      <c r="L4131" s="16">
        <v>17.29</v>
      </c>
      <c r="M4131" s="14">
        <v>10994708.36260598</v>
      </c>
      <c r="N4131" s="14">
        <v>0.14539266887675659</v>
      </c>
      <c r="O4131" s="14">
        <v>50.852045871925462</v>
      </c>
      <c r="P4131" s="14">
        <v>21.567013744273218</v>
      </c>
      <c r="Q4131" s="15">
        <v>4.1118427715875159</v>
      </c>
      <c r="R4131" s="14">
        <v>2.1900860303154439</v>
      </c>
      <c r="S4131" s="14">
        <v>1842.266304414705</v>
      </c>
    </row>
    <row r="4132" spans="1:19" x14ac:dyDescent="0.35">
      <c r="A4132" s="13">
        <v>232</v>
      </c>
      <c r="B4132" s="13">
        <v>0</v>
      </c>
      <c r="C4132" s="13">
        <v>186</v>
      </c>
      <c r="D4132" s="13">
        <v>272</v>
      </c>
      <c r="E4132" s="13">
        <v>45</v>
      </c>
      <c r="F4132" s="15">
        <v>32.520000000000003</v>
      </c>
      <c r="G4132" s="15">
        <v>7.1199999999999974</v>
      </c>
      <c r="H4132" s="15">
        <v>199.99</v>
      </c>
      <c r="I4132" s="15">
        <v>0.1283</v>
      </c>
      <c r="J4132" s="14">
        <v>7.314236455939624</v>
      </c>
      <c r="K4132" s="15">
        <v>-1.0229999999999999</v>
      </c>
      <c r="L4132" s="16">
        <v>19.440000000000001</v>
      </c>
      <c r="M4132" s="14">
        <v>10994708.36260598</v>
      </c>
      <c r="N4132" s="14">
        <v>0.14539266887675659</v>
      </c>
      <c r="O4132" s="14">
        <v>50.852045871925462</v>
      </c>
      <c r="P4132" s="14">
        <v>21.567013744273218</v>
      </c>
      <c r="Q4132" s="15">
        <v>3.7222915023626428</v>
      </c>
      <c r="R4132" s="14">
        <v>2.1900860303154439</v>
      </c>
      <c r="S4132" s="14">
        <v>1842.266304414705</v>
      </c>
    </row>
    <row r="4133" spans="1:19" x14ac:dyDescent="0.35">
      <c r="A4133" s="13">
        <v>232</v>
      </c>
      <c r="B4133" s="13">
        <v>50</v>
      </c>
      <c r="C4133" s="13">
        <v>186</v>
      </c>
      <c r="D4133" s="13">
        <v>272</v>
      </c>
      <c r="E4133" s="13">
        <v>0</v>
      </c>
      <c r="F4133" s="15">
        <v>104.36</v>
      </c>
      <c r="G4133" s="15">
        <v>90.560000000000016</v>
      </c>
      <c r="H4133" s="15">
        <v>279.56000000000012</v>
      </c>
      <c r="I4133" s="15">
        <v>-1.954E-3</v>
      </c>
      <c r="J4133" s="14">
        <v>7.314236455939624</v>
      </c>
      <c r="K4133" s="15">
        <v>-2.04</v>
      </c>
      <c r="L4133" s="16">
        <v>3.3</v>
      </c>
      <c r="M4133" s="14">
        <v>10994708.36260598</v>
      </c>
      <c r="N4133" s="14">
        <v>0.14539266887675659</v>
      </c>
      <c r="O4133" s="14">
        <v>50.852045871925462</v>
      </c>
      <c r="P4133" s="14">
        <v>21.571506872136609</v>
      </c>
      <c r="Q4133" s="15">
        <v>5.797451934518981</v>
      </c>
      <c r="R4133" s="14">
        <v>2.1900860303154439</v>
      </c>
      <c r="S4133" s="14">
        <v>1842.266304414705</v>
      </c>
    </row>
    <row r="4134" spans="1:19" x14ac:dyDescent="0.35">
      <c r="A4134" s="13">
        <v>232</v>
      </c>
      <c r="B4134" s="13">
        <v>50</v>
      </c>
      <c r="C4134" s="13">
        <v>186</v>
      </c>
      <c r="D4134" s="13">
        <v>272</v>
      </c>
      <c r="E4134" s="13">
        <v>22.5</v>
      </c>
      <c r="F4134" s="15">
        <v>108.24</v>
      </c>
      <c r="G4134" s="15">
        <v>90.640000000000015</v>
      </c>
      <c r="H4134" s="15">
        <v>262.33999999999997</v>
      </c>
      <c r="I4134" s="15">
        <v>-3.7469999999999999E-3</v>
      </c>
      <c r="J4134" s="14">
        <v>7.314236455939624</v>
      </c>
      <c r="K4134" s="15">
        <v>-1.9910000000000001</v>
      </c>
      <c r="L4134" s="16">
        <v>3.6030000000000002</v>
      </c>
      <c r="M4134" s="14">
        <v>10994708.36260598</v>
      </c>
      <c r="N4134" s="14">
        <v>0.14539266887675659</v>
      </c>
      <c r="O4134" s="14">
        <v>50.852045871925462</v>
      </c>
      <c r="P4134" s="14">
        <v>21.571506872136609</v>
      </c>
      <c r="Q4134" s="15">
        <v>4.698706206245661</v>
      </c>
      <c r="R4134" s="14">
        <v>2.1900860303154439</v>
      </c>
      <c r="S4134" s="14">
        <v>1842.266304414705</v>
      </c>
    </row>
    <row r="4135" spans="1:19" x14ac:dyDescent="0.35">
      <c r="A4135" s="13">
        <v>232</v>
      </c>
      <c r="B4135" s="13">
        <v>50</v>
      </c>
      <c r="C4135" s="13">
        <v>186</v>
      </c>
      <c r="D4135" s="13">
        <v>272</v>
      </c>
      <c r="E4135" s="13">
        <v>45</v>
      </c>
      <c r="F4135" s="15">
        <v>110.4</v>
      </c>
      <c r="G4135" s="15">
        <v>90.7</v>
      </c>
      <c r="H4135" s="15">
        <v>249.5</v>
      </c>
      <c r="I4135" s="15">
        <v>-7.243000000000001E-4</v>
      </c>
      <c r="J4135" s="14">
        <v>7.314236455939624</v>
      </c>
      <c r="K4135" s="15">
        <v>-1.776</v>
      </c>
      <c r="L4135" s="16">
        <v>3.5310000000000001</v>
      </c>
      <c r="M4135" s="14">
        <v>10994708.36260598</v>
      </c>
      <c r="N4135" s="14">
        <v>0.14539266887675659</v>
      </c>
      <c r="O4135" s="14">
        <v>50.852045871925462</v>
      </c>
      <c r="P4135" s="14">
        <v>21.571506872136609</v>
      </c>
      <c r="Q4135" s="15">
        <v>4.2687028237703597</v>
      </c>
      <c r="R4135" s="14">
        <v>2.1900860303154439</v>
      </c>
      <c r="S4135" s="14">
        <v>1842.266304414705</v>
      </c>
    </row>
    <row r="4136" spans="1:19" x14ac:dyDescent="0.35">
      <c r="A4136" s="13">
        <v>1214</v>
      </c>
      <c r="B4136" s="13">
        <v>0</v>
      </c>
      <c r="C4136" s="13">
        <v>77</v>
      </c>
      <c r="D4136" s="13">
        <v>180</v>
      </c>
      <c r="E4136" s="13">
        <v>0</v>
      </c>
      <c r="F4136" s="15">
        <v>33.119999999999997</v>
      </c>
      <c r="G4136" s="15">
        <v>1.83</v>
      </c>
      <c r="H4136" s="15">
        <v>117.95</v>
      </c>
      <c r="I4136" s="15">
        <v>1.9370000000000001</v>
      </c>
      <c r="J4136" s="14">
        <v>3.764742061621587</v>
      </c>
      <c r="K4136" s="15">
        <v>-4.5010000000000003</v>
      </c>
      <c r="L4136" s="16">
        <v>51.65</v>
      </c>
      <c r="M4136" s="14">
        <v>41365955.37706022</v>
      </c>
      <c r="N4136" s="14">
        <v>0.51698162068563092</v>
      </c>
      <c r="O4136" s="14">
        <v>196.95025326297269</v>
      </c>
      <c r="P4136" s="14">
        <v>44.458343868719801</v>
      </c>
      <c r="Q4136" s="15">
        <v>27.55832665363511</v>
      </c>
      <c r="R4136" s="14">
        <v>2.8770620108368452</v>
      </c>
      <c r="S4136" s="14">
        <v>40565.447035967991</v>
      </c>
    </row>
    <row r="4137" spans="1:19" x14ac:dyDescent="0.35">
      <c r="A4137" s="13">
        <v>1214</v>
      </c>
      <c r="B4137" s="13">
        <v>0</v>
      </c>
      <c r="C4137" s="13">
        <v>77</v>
      </c>
      <c r="D4137" s="13">
        <v>180</v>
      </c>
      <c r="E4137" s="13">
        <v>22.5</v>
      </c>
      <c r="F4137" s="15">
        <v>52.741</v>
      </c>
      <c r="G4137" s="15">
        <v>2.7010000000000001</v>
      </c>
      <c r="H4137" s="15">
        <v>108.64100000000001</v>
      </c>
      <c r="I4137" s="15">
        <v>-1.448E-4</v>
      </c>
      <c r="J4137" s="14">
        <v>3.764742061621587</v>
      </c>
      <c r="K4137" s="15">
        <v>-2.698</v>
      </c>
      <c r="L4137" s="16">
        <v>48.51</v>
      </c>
      <c r="M4137" s="14">
        <v>41365955.37706022</v>
      </c>
      <c r="N4137" s="14">
        <v>0.51698162068563092</v>
      </c>
      <c r="O4137" s="14">
        <v>196.95025326297269</v>
      </c>
      <c r="P4137" s="14">
        <v>44.458343868719801</v>
      </c>
      <c r="Q4137" s="15">
        <v>29.48910495016495</v>
      </c>
      <c r="R4137" s="14">
        <v>2.8770620108368452</v>
      </c>
      <c r="S4137" s="14">
        <v>40565.447035967991</v>
      </c>
    </row>
    <row r="4138" spans="1:19" x14ac:dyDescent="0.35">
      <c r="A4138" s="13">
        <v>1214</v>
      </c>
      <c r="B4138" s="13">
        <v>0</v>
      </c>
      <c r="C4138" s="13">
        <v>77</v>
      </c>
      <c r="D4138" s="13">
        <v>180</v>
      </c>
      <c r="E4138" s="13">
        <v>45</v>
      </c>
      <c r="F4138" s="15">
        <v>53.468999999999987</v>
      </c>
      <c r="G4138" s="15">
        <v>3.2989999999999999</v>
      </c>
      <c r="H4138" s="15">
        <v>121.669</v>
      </c>
      <c r="I4138" s="15">
        <v>-2.8140000000000001E-3</v>
      </c>
      <c r="J4138" s="14">
        <v>3.764742061621587</v>
      </c>
      <c r="K4138" s="15">
        <v>-3.2360000000000002</v>
      </c>
      <c r="L4138" s="16">
        <v>51.72</v>
      </c>
      <c r="M4138" s="14">
        <v>41365955.37706022</v>
      </c>
      <c r="N4138" s="14">
        <v>0.51698162068563092</v>
      </c>
      <c r="O4138" s="14">
        <v>196.95025326297269</v>
      </c>
      <c r="P4138" s="14">
        <v>44.458343868719801</v>
      </c>
      <c r="Q4138" s="15">
        <v>29.83886167593424</v>
      </c>
      <c r="R4138" s="14">
        <v>2.8770620108368452</v>
      </c>
      <c r="S4138" s="14">
        <v>40565.447035967991</v>
      </c>
    </row>
    <row r="4139" spans="1:19" x14ac:dyDescent="0.35">
      <c r="A4139" s="13">
        <v>1214</v>
      </c>
      <c r="B4139" s="13">
        <v>50</v>
      </c>
      <c r="C4139" s="13">
        <v>77</v>
      </c>
      <c r="D4139" s="13">
        <v>180</v>
      </c>
      <c r="E4139" s="13">
        <v>0</v>
      </c>
      <c r="F4139" s="15">
        <v>54.139999999999993</v>
      </c>
      <c r="G4139" s="15">
        <v>33.36</v>
      </c>
      <c r="H4139" s="15">
        <v>120.65</v>
      </c>
      <c r="I4139" s="15">
        <v>-9.3089999999999996E-3</v>
      </c>
      <c r="J4139" s="14">
        <v>3.764742061621587</v>
      </c>
      <c r="K4139" s="15">
        <v>-6.04</v>
      </c>
      <c r="L4139" s="16">
        <v>18.420000000000002</v>
      </c>
      <c r="M4139" s="14">
        <v>41365955.37706022</v>
      </c>
      <c r="N4139" s="14">
        <v>0.51698162068563092</v>
      </c>
      <c r="O4139" s="14">
        <v>196.95025326297269</v>
      </c>
      <c r="P4139" s="14">
        <v>44.467606023692447</v>
      </c>
      <c r="Q4139" s="15">
        <v>29.826197900805901</v>
      </c>
      <c r="R4139" s="14">
        <v>2.8770620108368452</v>
      </c>
      <c r="S4139" s="14">
        <v>40565.447035967991</v>
      </c>
    </row>
    <row r="4140" spans="1:19" x14ac:dyDescent="0.35">
      <c r="A4140" s="13">
        <v>1214</v>
      </c>
      <c r="B4140" s="13">
        <v>50</v>
      </c>
      <c r="C4140" s="13">
        <v>77</v>
      </c>
      <c r="D4140" s="13">
        <v>180</v>
      </c>
      <c r="E4140" s="13">
        <v>22.5</v>
      </c>
      <c r="F4140" s="15">
        <v>58.840000000000018</v>
      </c>
      <c r="G4140" s="15">
        <v>33.590000000000003</v>
      </c>
      <c r="H4140" s="15">
        <v>112.65</v>
      </c>
      <c r="I4140" s="15">
        <v>-4.0499999999999998E-4</v>
      </c>
      <c r="J4140" s="14">
        <v>3.764742061621587</v>
      </c>
      <c r="K4140" s="15">
        <v>-5.2430000000000003</v>
      </c>
      <c r="L4140" s="16">
        <v>23.21</v>
      </c>
      <c r="M4140" s="14">
        <v>41365955.37706022</v>
      </c>
      <c r="N4140" s="14">
        <v>0.51698162068563092</v>
      </c>
      <c r="O4140" s="14">
        <v>196.95025326297269</v>
      </c>
      <c r="P4140" s="14">
        <v>44.467606023692447</v>
      </c>
      <c r="Q4140" s="15">
        <v>29.927817790655499</v>
      </c>
      <c r="R4140" s="14">
        <v>2.8770620108368452</v>
      </c>
      <c r="S4140" s="14">
        <v>40565.447035967991</v>
      </c>
    </row>
    <row r="4141" spans="1:19" x14ac:dyDescent="0.35">
      <c r="A4141" s="13">
        <v>1214</v>
      </c>
      <c r="B4141" s="13">
        <v>50</v>
      </c>
      <c r="C4141" s="13">
        <v>77</v>
      </c>
      <c r="D4141" s="13">
        <v>180</v>
      </c>
      <c r="E4141" s="13">
        <v>45</v>
      </c>
      <c r="F4141" s="15">
        <v>60.12</v>
      </c>
      <c r="G4141" s="15">
        <v>33.799999999999997</v>
      </c>
      <c r="H4141" s="15">
        <v>120.83</v>
      </c>
      <c r="I4141" s="15">
        <v>-1.0109999999999999E-2</v>
      </c>
      <c r="J4141" s="14">
        <v>3.764742061621587</v>
      </c>
      <c r="K4141" s="15">
        <v>-4.5250000000000004</v>
      </c>
      <c r="L4141" s="16">
        <v>25.05</v>
      </c>
      <c r="M4141" s="14">
        <v>41365955.37706022</v>
      </c>
      <c r="N4141" s="14">
        <v>0.51698162068563092</v>
      </c>
      <c r="O4141" s="14">
        <v>196.95025326297269</v>
      </c>
      <c r="P4141" s="14">
        <v>44.467606023692447</v>
      </c>
      <c r="Q4141" s="15">
        <v>29.97671054062624</v>
      </c>
      <c r="R4141" s="14">
        <v>2.8770620108368452</v>
      </c>
      <c r="S4141" s="14">
        <v>40565.447035967991</v>
      </c>
    </row>
    <row r="4142" spans="1:19" x14ac:dyDescent="0.35">
      <c r="A4142" s="13">
        <v>400</v>
      </c>
      <c r="B4142" s="13">
        <v>0</v>
      </c>
      <c r="C4142" s="13">
        <v>26</v>
      </c>
      <c r="D4142" s="13">
        <v>89</v>
      </c>
      <c r="E4142" s="13">
        <v>0</v>
      </c>
      <c r="F4142" s="15">
        <v>8.4610000000000003</v>
      </c>
      <c r="G4142" s="15">
        <v>1.206</v>
      </c>
      <c r="H4142" s="15">
        <v>32.000999999999998</v>
      </c>
      <c r="I4142" s="15">
        <v>-2.1790000000000001E-4</v>
      </c>
      <c r="J4142" s="14">
        <v>2.280296367021271</v>
      </c>
      <c r="K4142" s="15">
        <v>-0.38490000000000002</v>
      </c>
      <c r="L4142" s="16">
        <v>3.371</v>
      </c>
      <c r="M4142" s="14">
        <v>5994509.362206012</v>
      </c>
      <c r="N4142" s="14">
        <v>0.22070480081253291</v>
      </c>
      <c r="O4142" s="14">
        <v>78.431524318255356</v>
      </c>
      <c r="P4142" s="14">
        <v>4.8801306368293487</v>
      </c>
      <c r="Q4142" s="15">
        <v>2.6031147940967561</v>
      </c>
      <c r="R4142" s="14">
        <v>2.320384461353624</v>
      </c>
      <c r="S4142" s="14">
        <v>4734.6018172529903</v>
      </c>
    </row>
    <row r="4143" spans="1:19" x14ac:dyDescent="0.35">
      <c r="A4143" s="13">
        <v>400</v>
      </c>
      <c r="B4143" s="13">
        <v>0</v>
      </c>
      <c r="C4143" s="13">
        <v>26</v>
      </c>
      <c r="D4143" s="13">
        <v>89</v>
      </c>
      <c r="E4143" s="13">
        <v>22.5</v>
      </c>
      <c r="F4143" s="15">
        <v>9.0679999999999996</v>
      </c>
      <c r="G4143" s="15">
        <v>1.6850000000000001</v>
      </c>
      <c r="H4143" s="15">
        <v>31.738</v>
      </c>
      <c r="I4143" s="15">
        <v>-4.1820000000000003E-5</v>
      </c>
      <c r="J4143" s="14">
        <v>2.280296367021271</v>
      </c>
      <c r="K4143" s="15">
        <v>-0.37680000000000002</v>
      </c>
      <c r="L4143" s="16">
        <v>3.2389999999999999</v>
      </c>
      <c r="M4143" s="14">
        <v>5994509.362206012</v>
      </c>
      <c r="N4143" s="14">
        <v>0.22070480081253291</v>
      </c>
      <c r="O4143" s="14">
        <v>78.431524318255356</v>
      </c>
      <c r="P4143" s="14">
        <v>4.8801306368293487</v>
      </c>
      <c r="Q4143" s="15">
        <v>2.1357620605642009</v>
      </c>
      <c r="R4143" s="14">
        <v>2.320384461353624</v>
      </c>
      <c r="S4143" s="14">
        <v>4734.6018172529903</v>
      </c>
    </row>
    <row r="4144" spans="1:19" x14ac:dyDescent="0.35">
      <c r="A4144" s="13">
        <v>400</v>
      </c>
      <c r="B4144" s="13">
        <v>0</v>
      </c>
      <c r="C4144" s="13">
        <v>26</v>
      </c>
      <c r="D4144" s="13">
        <v>89</v>
      </c>
      <c r="E4144" s="13">
        <v>45</v>
      </c>
      <c r="F4144" s="15">
        <v>8.6510000000000016</v>
      </c>
      <c r="G4144" s="15">
        <v>2.1119999999999992</v>
      </c>
      <c r="H4144" s="15">
        <v>35.061</v>
      </c>
      <c r="I4144" s="15">
        <v>-1.072E-3</v>
      </c>
      <c r="J4144" s="14">
        <v>2.280296367021271</v>
      </c>
      <c r="K4144" s="15">
        <v>-0.34100000000000003</v>
      </c>
      <c r="L4144" s="16">
        <v>3.5840000000000001</v>
      </c>
      <c r="M4144" s="14">
        <v>5994509.362206012</v>
      </c>
      <c r="N4144" s="14">
        <v>0.22070480081253291</v>
      </c>
      <c r="O4144" s="14">
        <v>78.431524318255356</v>
      </c>
      <c r="P4144" s="14">
        <v>4.8801306368293487</v>
      </c>
      <c r="Q4144" s="15">
        <v>1.969234118324694</v>
      </c>
      <c r="R4144" s="14">
        <v>2.320384461353624</v>
      </c>
      <c r="S4144" s="14">
        <v>4734.6018172529903</v>
      </c>
    </row>
    <row r="4145" spans="1:19" x14ac:dyDescent="0.35">
      <c r="A4145" s="13">
        <v>400</v>
      </c>
      <c r="B4145" s="13">
        <v>50</v>
      </c>
      <c r="C4145" s="13">
        <v>26</v>
      </c>
      <c r="D4145" s="13">
        <v>89</v>
      </c>
      <c r="E4145" s="13">
        <v>0</v>
      </c>
      <c r="F4145" s="15">
        <v>15.064</v>
      </c>
      <c r="G4145" s="15">
        <v>11.704000000000001</v>
      </c>
      <c r="H4145" s="15">
        <v>33.893999999999998</v>
      </c>
      <c r="I4145" s="15">
        <v>-4.0759999999999998E-3</v>
      </c>
      <c r="J4145" s="14">
        <v>2.280296367021271</v>
      </c>
      <c r="K4145" s="15">
        <v>-0.59920000000000007</v>
      </c>
      <c r="L4145" s="16">
        <v>1.175</v>
      </c>
      <c r="M4145" s="14">
        <v>5994509.362206012</v>
      </c>
      <c r="N4145" s="14">
        <v>0.22070480081253291</v>
      </c>
      <c r="O4145" s="14">
        <v>78.431524318255356</v>
      </c>
      <c r="P4145" s="14">
        <v>4.8811473307120226</v>
      </c>
      <c r="Q4145" s="15">
        <v>2.879610937537139</v>
      </c>
      <c r="R4145" s="14">
        <v>2.320384461353624</v>
      </c>
      <c r="S4145" s="14">
        <v>4734.6018172529903</v>
      </c>
    </row>
    <row r="4146" spans="1:19" x14ac:dyDescent="0.35">
      <c r="A4146" s="13">
        <v>400</v>
      </c>
      <c r="B4146" s="13">
        <v>50</v>
      </c>
      <c r="C4146" s="13">
        <v>26</v>
      </c>
      <c r="D4146" s="13">
        <v>89</v>
      </c>
      <c r="E4146" s="13">
        <v>22.5</v>
      </c>
      <c r="F4146" s="15">
        <v>15.557</v>
      </c>
      <c r="G4146" s="15">
        <v>11.787000000000001</v>
      </c>
      <c r="H4146" s="15">
        <v>38.006999999999998</v>
      </c>
      <c r="I4146" s="15">
        <v>-1.7210000000000001E-3</v>
      </c>
      <c r="J4146" s="14">
        <v>2.280296367021271</v>
      </c>
      <c r="K4146" s="15">
        <v>-0.58179999999999998</v>
      </c>
      <c r="L4146" s="16">
        <v>1.2549999999999999</v>
      </c>
      <c r="M4146" s="14">
        <v>5994509.362206012</v>
      </c>
      <c r="N4146" s="14">
        <v>0.22070480081253291</v>
      </c>
      <c r="O4146" s="14">
        <v>78.431524318255356</v>
      </c>
      <c r="P4146" s="14">
        <v>4.8811473307120226</v>
      </c>
      <c r="Q4146" s="15">
        <v>2.3699245747662929</v>
      </c>
      <c r="R4146" s="14">
        <v>2.320384461353624</v>
      </c>
      <c r="S4146" s="14">
        <v>4734.6018172529903</v>
      </c>
    </row>
    <row r="4147" spans="1:19" x14ac:dyDescent="0.35">
      <c r="A4147" s="13">
        <v>400</v>
      </c>
      <c r="B4147" s="13">
        <v>50</v>
      </c>
      <c r="C4147" s="13">
        <v>26</v>
      </c>
      <c r="D4147" s="13">
        <v>89</v>
      </c>
      <c r="E4147" s="13">
        <v>45</v>
      </c>
      <c r="F4147" s="15">
        <v>15.696999999999999</v>
      </c>
      <c r="G4147" s="15">
        <v>11.757</v>
      </c>
      <c r="H4147" s="15">
        <v>41.317</v>
      </c>
      <c r="I4147" s="15">
        <v>-7.8659999999999993E-4</v>
      </c>
      <c r="J4147" s="14">
        <v>2.280296367021271</v>
      </c>
      <c r="K4147" s="15">
        <v>-0.53110000000000002</v>
      </c>
      <c r="L4147" s="16">
        <v>1.2250000000000001</v>
      </c>
      <c r="M4147" s="14">
        <v>5994509.362206012</v>
      </c>
      <c r="N4147" s="14">
        <v>0.22070480081253291</v>
      </c>
      <c r="O4147" s="14">
        <v>78.431524318255356</v>
      </c>
      <c r="P4147" s="14">
        <v>4.8811473307120226</v>
      </c>
      <c r="Q4147" s="15">
        <v>2.1757007908941328</v>
      </c>
      <c r="R4147" s="14">
        <v>2.320384461353624</v>
      </c>
      <c r="S4147" s="14">
        <v>4734.6018172529903</v>
      </c>
    </row>
    <row r="4148" spans="1:19" x14ac:dyDescent="0.35">
      <c r="A4148" s="13">
        <v>1137</v>
      </c>
      <c r="B4148" s="13">
        <v>0</v>
      </c>
      <c r="C4148" s="13">
        <v>87</v>
      </c>
      <c r="D4148" s="13">
        <v>81</v>
      </c>
      <c r="E4148" s="13">
        <v>0</v>
      </c>
      <c r="F4148" s="15">
        <v>14.68</v>
      </c>
      <c r="G4148" s="15">
        <v>0.84899999999999998</v>
      </c>
      <c r="H4148" s="15">
        <v>95.81</v>
      </c>
      <c r="I4148" s="15">
        <v>1.3089999999999999</v>
      </c>
      <c r="J4148" s="14">
        <v>1.7086437634888361</v>
      </c>
      <c r="K4148" s="15">
        <v>-0.70250000000000001</v>
      </c>
      <c r="L4148" s="16">
        <v>9.8510000000000009</v>
      </c>
      <c r="M4148" s="14">
        <v>17910993.817349888</v>
      </c>
      <c r="N4148" s="14">
        <v>0.50511999545587472</v>
      </c>
      <c r="O4148" s="14">
        <v>191.84109148843069</v>
      </c>
      <c r="P4148" s="14">
        <v>48.513556692688347</v>
      </c>
      <c r="Q4148" s="15">
        <v>14.24468153495318</v>
      </c>
      <c r="R4148" s="14">
        <v>2.82912007778318</v>
      </c>
      <c r="S4148" s="14">
        <v>38019.418530163981</v>
      </c>
    </row>
    <row r="4149" spans="1:19" x14ac:dyDescent="0.35">
      <c r="A4149" s="13">
        <v>1137</v>
      </c>
      <c r="B4149" s="13">
        <v>0</v>
      </c>
      <c r="C4149" s="13">
        <v>87</v>
      </c>
      <c r="D4149" s="13">
        <v>81</v>
      </c>
      <c r="E4149" s="13">
        <v>22.5</v>
      </c>
      <c r="F4149" s="15">
        <v>38.491999999999997</v>
      </c>
      <c r="G4149" s="15">
        <v>1.2350000000000001</v>
      </c>
      <c r="H4149" s="15">
        <v>127.742</v>
      </c>
      <c r="I4149" s="15">
        <v>0.44829999999999998</v>
      </c>
      <c r="J4149" s="14">
        <v>1.7086437634888361</v>
      </c>
      <c r="K4149" s="15">
        <v>7.8989999999999991E-2</v>
      </c>
      <c r="L4149" s="16">
        <v>9.35</v>
      </c>
      <c r="M4149" s="14">
        <v>17910993.817349888</v>
      </c>
      <c r="N4149" s="14">
        <v>0.50511999545587472</v>
      </c>
      <c r="O4149" s="14">
        <v>191.84109148843069</v>
      </c>
      <c r="P4149" s="14">
        <v>48.513556692688347</v>
      </c>
      <c r="Q4149" s="15">
        <v>20.897101720082251</v>
      </c>
      <c r="R4149" s="14">
        <v>2.82912007778318</v>
      </c>
      <c r="S4149" s="14">
        <v>38019.418530163981</v>
      </c>
    </row>
    <row r="4150" spans="1:19" x14ac:dyDescent="0.35">
      <c r="A4150" s="13">
        <v>1137</v>
      </c>
      <c r="B4150" s="13">
        <v>0</v>
      </c>
      <c r="C4150" s="13">
        <v>87</v>
      </c>
      <c r="D4150" s="13">
        <v>81</v>
      </c>
      <c r="E4150" s="13">
        <v>45</v>
      </c>
      <c r="F4150" s="15">
        <v>47.831000000000003</v>
      </c>
      <c r="G4150" s="15">
        <v>1.5209999999999999</v>
      </c>
      <c r="H4150" s="15">
        <v>90.970999999999989</v>
      </c>
      <c r="I4150" s="15">
        <v>-1.5139999999999999E-4</v>
      </c>
      <c r="J4150" s="14">
        <v>1.7086437634888361</v>
      </c>
      <c r="K4150" s="15">
        <v>-0.31330000000000002</v>
      </c>
      <c r="L4150" s="16">
        <v>9.9969999999999999</v>
      </c>
      <c r="M4150" s="14">
        <v>17910993.817349888</v>
      </c>
      <c r="N4150" s="14">
        <v>0.50511999545587472</v>
      </c>
      <c r="O4150" s="14">
        <v>191.84109148843069</v>
      </c>
      <c r="P4150" s="14">
        <v>48.513556692688347</v>
      </c>
      <c r="Q4150" s="15">
        <v>20.498033143645412</v>
      </c>
      <c r="R4150" s="14">
        <v>2.82912007778318</v>
      </c>
      <c r="S4150" s="14">
        <v>38019.418530163981</v>
      </c>
    </row>
    <row r="4151" spans="1:19" x14ac:dyDescent="0.35">
      <c r="A4151" s="13">
        <v>1137</v>
      </c>
      <c r="B4151" s="13">
        <v>50</v>
      </c>
      <c r="C4151" s="13">
        <v>87</v>
      </c>
      <c r="D4151" s="13">
        <v>81</v>
      </c>
      <c r="E4151" s="13">
        <v>0</v>
      </c>
      <c r="F4151" s="15">
        <v>62.805</v>
      </c>
      <c r="G4151" s="15">
        <v>41.104999999999997</v>
      </c>
      <c r="H4151" s="15">
        <v>132.64500000000001</v>
      </c>
      <c r="I4151" s="15">
        <v>-5.0520000000000003E-4</v>
      </c>
      <c r="J4151" s="14">
        <v>1.7086437634888361</v>
      </c>
      <c r="K4151" s="15">
        <v>-1.3939999999999999</v>
      </c>
      <c r="L4151" s="16">
        <v>2.6459999999999999</v>
      </c>
      <c r="M4151" s="14">
        <v>17910993.817349888</v>
      </c>
      <c r="N4151" s="14">
        <v>0.50511999545587472</v>
      </c>
      <c r="O4151" s="14">
        <v>191.84109148843069</v>
      </c>
      <c r="P4151" s="14">
        <v>48.523663683666008</v>
      </c>
      <c r="Q4151" s="15">
        <v>22.372243847523151</v>
      </c>
      <c r="R4151" s="14">
        <v>2.82912007778318</v>
      </c>
      <c r="S4151" s="14">
        <v>38019.418530163981</v>
      </c>
    </row>
    <row r="4152" spans="1:19" x14ac:dyDescent="0.35">
      <c r="A4152" s="13">
        <v>1137</v>
      </c>
      <c r="B4152" s="13">
        <v>50</v>
      </c>
      <c r="C4152" s="13">
        <v>87</v>
      </c>
      <c r="D4152" s="13">
        <v>81</v>
      </c>
      <c r="E4152" s="13">
        <v>22.5</v>
      </c>
      <c r="F4152" s="15">
        <v>80.042000000000002</v>
      </c>
      <c r="G4152" s="15">
        <v>41.162000000000013</v>
      </c>
      <c r="H4152" s="15">
        <v>130.392</v>
      </c>
      <c r="I4152" s="15">
        <v>-4.2089999999999999E-4</v>
      </c>
      <c r="J4152" s="14">
        <v>1.7086437634888361</v>
      </c>
      <c r="K4152" s="15">
        <v>-0.25669999999999998</v>
      </c>
      <c r="L4152" s="16">
        <v>3.4940000000000002</v>
      </c>
      <c r="M4152" s="14">
        <v>17910993.817349888</v>
      </c>
      <c r="N4152" s="14">
        <v>0.50511999545587472</v>
      </c>
      <c r="O4152" s="14">
        <v>191.84109148843069</v>
      </c>
      <c r="P4152" s="14">
        <v>48.523663683666008</v>
      </c>
      <c r="Q4152" s="15">
        <v>26.142096012472891</v>
      </c>
      <c r="R4152" s="14">
        <v>2.82912007778318</v>
      </c>
      <c r="S4152" s="14">
        <v>38019.418530163981</v>
      </c>
    </row>
    <row r="4153" spans="1:19" x14ac:dyDescent="0.35">
      <c r="A4153" s="13">
        <v>1137</v>
      </c>
      <c r="B4153" s="13">
        <v>50</v>
      </c>
      <c r="C4153" s="13">
        <v>87</v>
      </c>
      <c r="D4153" s="13">
        <v>81</v>
      </c>
      <c r="E4153" s="13">
        <v>45</v>
      </c>
      <c r="F4153" s="15">
        <v>60.307000000000009</v>
      </c>
      <c r="G4153" s="15">
        <v>41.147000000000013</v>
      </c>
      <c r="H4153" s="15">
        <v>126.56699999999999</v>
      </c>
      <c r="I4153" s="15">
        <v>-6.9470000000000003E-4</v>
      </c>
      <c r="J4153" s="14">
        <v>1.7086437634888361</v>
      </c>
      <c r="K4153" s="15">
        <v>-0.91570000000000007</v>
      </c>
      <c r="L4153" s="16">
        <v>3.5209999999999999</v>
      </c>
      <c r="M4153" s="14">
        <v>17910993.817349888</v>
      </c>
      <c r="N4153" s="14">
        <v>0.50511999545587472</v>
      </c>
      <c r="O4153" s="14">
        <v>191.84109148843069</v>
      </c>
      <c r="P4153" s="14">
        <v>48.523663683666008</v>
      </c>
      <c r="Q4153" s="15">
        <v>20.45451185617269</v>
      </c>
      <c r="R4153" s="14">
        <v>2.82912007778318</v>
      </c>
      <c r="S4153" s="14">
        <v>38019.418530163981</v>
      </c>
    </row>
    <row r="4154" spans="1:19" x14ac:dyDescent="0.35">
      <c r="A4154" s="13">
        <v>52</v>
      </c>
      <c r="B4154" s="13">
        <v>0</v>
      </c>
      <c r="C4154" s="13">
        <v>71</v>
      </c>
      <c r="D4154" s="13">
        <v>281</v>
      </c>
      <c r="E4154" s="13">
        <v>0</v>
      </c>
      <c r="F4154" s="15">
        <v>22</v>
      </c>
      <c r="G4154" s="15">
        <v>5.5199999999999969</v>
      </c>
      <c r="H4154" s="15">
        <v>91.910000000000025</v>
      </c>
      <c r="I4154" s="15">
        <v>-6.8360000000000001E-3</v>
      </c>
      <c r="J4154" s="14">
        <v>8.088672856007264</v>
      </c>
      <c r="K4154" s="15">
        <v>-0.5615</v>
      </c>
      <c r="L4154" s="16">
        <v>3.863</v>
      </c>
      <c r="M4154" s="14">
        <v>2438226.3135272572</v>
      </c>
      <c r="N4154" s="14">
        <v>3.5675653012993302E-2</v>
      </c>
      <c r="O4154" s="14">
        <v>12.200978101164489</v>
      </c>
      <c r="P4154" s="14">
        <v>1.8452311536859649</v>
      </c>
      <c r="Q4154" s="15">
        <v>0.95867787773277202</v>
      </c>
      <c r="R4154" s="14">
        <v>2.0436791264174721</v>
      </c>
      <c r="S4154" s="14">
        <v>94.883677844705772</v>
      </c>
    </row>
    <row r="4155" spans="1:19" x14ac:dyDescent="0.35">
      <c r="A4155" s="13">
        <v>52</v>
      </c>
      <c r="B4155" s="13">
        <v>0</v>
      </c>
      <c r="C4155" s="13">
        <v>71</v>
      </c>
      <c r="D4155" s="13">
        <v>281</v>
      </c>
      <c r="E4155" s="13">
        <v>22.5</v>
      </c>
      <c r="F4155" s="15">
        <v>22.53</v>
      </c>
      <c r="G4155" s="15">
        <v>7.0799999999999992</v>
      </c>
      <c r="H4155" s="15">
        <v>91.76</v>
      </c>
      <c r="I4155" s="15">
        <v>-1.6819999999999999E-3</v>
      </c>
      <c r="J4155" s="14">
        <v>8.088672856007264</v>
      </c>
      <c r="K4155" s="15">
        <v>-0.60770000000000002</v>
      </c>
      <c r="L4155" s="16">
        <v>3.819</v>
      </c>
      <c r="M4155" s="14">
        <v>2438226.3135272572</v>
      </c>
      <c r="N4155" s="14">
        <v>3.5675653012993302E-2</v>
      </c>
      <c r="O4155" s="14">
        <v>12.200978101164489</v>
      </c>
      <c r="P4155" s="14">
        <v>1.8452311536859649</v>
      </c>
      <c r="Q4155" s="15">
        <v>0.76223069614493455</v>
      </c>
      <c r="R4155" s="14">
        <v>2.0436791264174721</v>
      </c>
      <c r="S4155" s="14">
        <v>94.883677844705772</v>
      </c>
    </row>
    <row r="4156" spans="1:19" x14ac:dyDescent="0.35">
      <c r="A4156" s="13">
        <v>52</v>
      </c>
      <c r="B4156" s="13">
        <v>0</v>
      </c>
      <c r="C4156" s="13">
        <v>71</v>
      </c>
      <c r="D4156" s="13">
        <v>281</v>
      </c>
      <c r="E4156" s="13">
        <v>45</v>
      </c>
      <c r="F4156" s="15">
        <v>22.86</v>
      </c>
      <c r="G4156" s="15">
        <v>8.4899999999999984</v>
      </c>
      <c r="H4156" s="15">
        <v>91.330000000000013</v>
      </c>
      <c r="I4156" s="15">
        <v>-7.8770000000000003E-3</v>
      </c>
      <c r="J4156" s="14">
        <v>8.088672856007264</v>
      </c>
      <c r="K4156" s="15">
        <v>-0.62670000000000003</v>
      </c>
      <c r="L4156" s="16">
        <v>4.2910000000000004</v>
      </c>
      <c r="M4156" s="14">
        <v>2438226.3135272572</v>
      </c>
      <c r="N4156" s="14">
        <v>3.5675653012993302E-2</v>
      </c>
      <c r="O4156" s="14">
        <v>12.200978101164489</v>
      </c>
      <c r="P4156" s="14">
        <v>1.8452311536859649</v>
      </c>
      <c r="Q4156" s="15">
        <v>0.69848342121732987</v>
      </c>
      <c r="R4156" s="14">
        <v>2.0436791264174721</v>
      </c>
      <c r="S4156" s="14">
        <v>94.883677844705772</v>
      </c>
    </row>
    <row r="4157" spans="1:19" x14ac:dyDescent="0.35">
      <c r="A4157" s="13">
        <v>52</v>
      </c>
      <c r="B4157" s="13">
        <v>50</v>
      </c>
      <c r="C4157" s="13">
        <v>71</v>
      </c>
      <c r="D4157" s="13">
        <v>281</v>
      </c>
      <c r="E4157" s="13">
        <v>0</v>
      </c>
      <c r="F4157" s="15">
        <v>43.71</v>
      </c>
      <c r="G4157" s="15">
        <v>35.239999999999988</v>
      </c>
      <c r="H4157" s="15">
        <v>107.27</v>
      </c>
      <c r="I4157" s="15">
        <v>-7.4970000000000006E-4</v>
      </c>
      <c r="J4157" s="14">
        <v>8.088672856007264</v>
      </c>
      <c r="K4157" s="15">
        <v>-1.1140000000000001</v>
      </c>
      <c r="L4157" s="16">
        <v>1.4259999999999999</v>
      </c>
      <c r="M4157" s="14">
        <v>2438226.3135272572</v>
      </c>
      <c r="N4157" s="14">
        <v>3.5675653012993302E-2</v>
      </c>
      <c r="O4157" s="14">
        <v>12.200978101164489</v>
      </c>
      <c r="P4157" s="14">
        <v>1.8456155768429821</v>
      </c>
      <c r="Q4157" s="15">
        <v>1.0620359874958201</v>
      </c>
      <c r="R4157" s="14">
        <v>2.0436791264174721</v>
      </c>
      <c r="S4157" s="14">
        <v>94.883677844705772</v>
      </c>
    </row>
    <row r="4158" spans="1:19" x14ac:dyDescent="0.35">
      <c r="A4158" s="13">
        <v>52</v>
      </c>
      <c r="B4158" s="13">
        <v>50</v>
      </c>
      <c r="C4158" s="13">
        <v>71</v>
      </c>
      <c r="D4158" s="13">
        <v>281</v>
      </c>
      <c r="E4158" s="13">
        <v>22.5</v>
      </c>
      <c r="F4158" s="15">
        <v>43.92</v>
      </c>
      <c r="G4158" s="15">
        <v>35.049999999999997</v>
      </c>
      <c r="H4158" s="15">
        <v>109.04</v>
      </c>
      <c r="I4158" s="15">
        <v>-8.6610000000000003E-3</v>
      </c>
      <c r="J4158" s="14">
        <v>8.088672856007264</v>
      </c>
      <c r="K4158" s="15">
        <v>-1.194</v>
      </c>
      <c r="L4158" s="16">
        <v>1.45</v>
      </c>
      <c r="M4158" s="14">
        <v>2438226.3135272572</v>
      </c>
      <c r="N4158" s="14">
        <v>3.5675653012993302E-2</v>
      </c>
      <c r="O4158" s="14">
        <v>12.200978101164489</v>
      </c>
      <c r="P4158" s="14">
        <v>1.8456155768429821</v>
      </c>
      <c r="Q4158" s="15">
        <v>0.84233607960958889</v>
      </c>
      <c r="R4158" s="14">
        <v>2.0436791264174721</v>
      </c>
      <c r="S4158" s="14">
        <v>94.883677844705772</v>
      </c>
    </row>
    <row r="4159" spans="1:19" x14ac:dyDescent="0.35">
      <c r="A4159" s="13">
        <v>52</v>
      </c>
      <c r="B4159" s="13">
        <v>50</v>
      </c>
      <c r="C4159" s="13">
        <v>71</v>
      </c>
      <c r="D4159" s="13">
        <v>281</v>
      </c>
      <c r="E4159" s="13">
        <v>45</v>
      </c>
      <c r="F4159" s="15">
        <v>43.760000000000012</v>
      </c>
      <c r="G4159" s="15">
        <v>34.57</v>
      </c>
      <c r="H4159" s="15">
        <v>110.11</v>
      </c>
      <c r="I4159" s="15">
        <v>-1.5020000000000001E-3</v>
      </c>
      <c r="J4159" s="14">
        <v>8.088672856007264</v>
      </c>
      <c r="K4159" s="15">
        <v>-1.2030000000000001</v>
      </c>
      <c r="L4159" s="16">
        <v>1.42</v>
      </c>
      <c r="M4159" s="14">
        <v>2438226.3135272572</v>
      </c>
      <c r="N4159" s="14">
        <v>3.5675653012993302E-2</v>
      </c>
      <c r="O4159" s="14">
        <v>12.200978101164489</v>
      </c>
      <c r="P4159" s="14">
        <v>1.8456155768429821</v>
      </c>
      <c r="Q4159" s="15">
        <v>0.77374223064981318</v>
      </c>
      <c r="R4159" s="14">
        <v>2.0436791264174721</v>
      </c>
      <c r="S4159" s="14">
        <v>94.883677844705772</v>
      </c>
    </row>
    <row r="4160" spans="1:19" x14ac:dyDescent="0.35">
      <c r="A4160" s="13">
        <v>419</v>
      </c>
      <c r="B4160" s="13">
        <v>0</v>
      </c>
      <c r="C4160" s="13">
        <v>189</v>
      </c>
      <c r="D4160" s="13">
        <v>81</v>
      </c>
      <c r="E4160" s="13">
        <v>0</v>
      </c>
      <c r="F4160" s="15">
        <v>14.635999999999999</v>
      </c>
      <c r="G4160" s="15">
        <v>1.081</v>
      </c>
      <c r="H4160" s="15">
        <v>246.18600000000001</v>
      </c>
      <c r="I4160" s="15">
        <v>0.2442</v>
      </c>
      <c r="J4160" s="14">
        <v>2.0586012602571402</v>
      </c>
      <c r="K4160" s="15">
        <v>-0.30520000000000003</v>
      </c>
      <c r="L4160" s="16">
        <v>3.0579999999999998</v>
      </c>
      <c r="M4160" s="14">
        <v>5852190.4195113871</v>
      </c>
      <c r="N4160" s="14">
        <v>0.23311363885809941</v>
      </c>
      <c r="O4160" s="14">
        <v>83.063009309164428</v>
      </c>
      <c r="P4160" s="14">
        <v>37.87485535223265</v>
      </c>
      <c r="Q4160" s="15">
        <v>3.721830886362957</v>
      </c>
      <c r="R4160" s="14">
        <v>2.334753661784287</v>
      </c>
      <c r="S4160" s="14">
        <v>5378.612537197946</v>
      </c>
    </row>
    <row r="4161" spans="1:19" x14ac:dyDescent="0.35">
      <c r="A4161" s="13">
        <v>419</v>
      </c>
      <c r="B4161" s="13">
        <v>0</v>
      </c>
      <c r="C4161" s="13">
        <v>189</v>
      </c>
      <c r="D4161" s="13">
        <v>81</v>
      </c>
      <c r="E4161" s="13">
        <v>22.5</v>
      </c>
      <c r="F4161" s="15">
        <v>11.879</v>
      </c>
      <c r="G4161" s="15">
        <v>1.5649999999999999</v>
      </c>
      <c r="H4161" s="15">
        <v>191.91900000000001</v>
      </c>
      <c r="I4161" s="15">
        <v>0.42549999999999999</v>
      </c>
      <c r="J4161" s="14">
        <v>2.0586012602571402</v>
      </c>
      <c r="K4161" s="15">
        <v>-2.777E-2</v>
      </c>
      <c r="L4161" s="16">
        <v>2.9660000000000002</v>
      </c>
      <c r="M4161" s="14">
        <v>5852190.4195113871</v>
      </c>
      <c r="N4161" s="14">
        <v>0.23311363885809941</v>
      </c>
      <c r="O4161" s="14">
        <v>83.063009309164428</v>
      </c>
      <c r="P4161" s="14">
        <v>37.87485535223265</v>
      </c>
      <c r="Q4161" s="15">
        <v>2.9816487484607408</v>
      </c>
      <c r="R4161" s="14">
        <v>2.334753661784287</v>
      </c>
      <c r="S4161" s="14">
        <v>5378.612537197946</v>
      </c>
    </row>
    <row r="4162" spans="1:19" x14ac:dyDescent="0.35">
      <c r="A4162" s="13">
        <v>419</v>
      </c>
      <c r="B4162" s="13">
        <v>0</v>
      </c>
      <c r="C4162" s="13">
        <v>189</v>
      </c>
      <c r="D4162" s="13">
        <v>81</v>
      </c>
      <c r="E4162" s="13">
        <v>45</v>
      </c>
      <c r="F4162" s="15">
        <v>9.3570000000000011</v>
      </c>
      <c r="G4162" s="15">
        <v>1.9110000000000009</v>
      </c>
      <c r="H4162" s="15">
        <v>223.55699999999999</v>
      </c>
      <c r="I4162" s="15">
        <v>0.43049999999999999</v>
      </c>
      <c r="J4162" s="14">
        <v>2.0586012602571402</v>
      </c>
      <c r="K4162" s="15">
        <v>-0.4219</v>
      </c>
      <c r="L4162" s="16">
        <v>3.2989999999999999</v>
      </c>
      <c r="M4162" s="14">
        <v>5852190.4195113871</v>
      </c>
      <c r="N4162" s="14">
        <v>0.23311363885809941</v>
      </c>
      <c r="O4162" s="14">
        <v>83.063009309164428</v>
      </c>
      <c r="P4162" s="14">
        <v>37.87485535223265</v>
      </c>
      <c r="Q4162" s="15">
        <v>2.5167762214549279</v>
      </c>
      <c r="R4162" s="14">
        <v>2.334753661784287</v>
      </c>
      <c r="S4162" s="14">
        <v>5378.612537197946</v>
      </c>
    </row>
    <row r="4163" spans="1:19" x14ac:dyDescent="0.35">
      <c r="A4163" s="13">
        <v>419</v>
      </c>
      <c r="B4163" s="13">
        <v>50</v>
      </c>
      <c r="C4163" s="13">
        <v>189</v>
      </c>
      <c r="D4163" s="13">
        <v>81</v>
      </c>
      <c r="E4163" s="13">
        <v>0</v>
      </c>
      <c r="F4163" s="15">
        <v>143.59700000000001</v>
      </c>
      <c r="G4163" s="15">
        <v>93.096999999999994</v>
      </c>
      <c r="H4163" s="15">
        <v>280.09699999999998</v>
      </c>
      <c r="I4163" s="15">
        <v>-2.5009999999999999E-5</v>
      </c>
      <c r="J4163" s="14">
        <v>2.0586012602571402</v>
      </c>
      <c r="K4163" s="15">
        <v>-0.2248</v>
      </c>
      <c r="L4163" s="16">
        <v>0.42080000000000001</v>
      </c>
      <c r="M4163" s="14">
        <v>5852190.4195113871</v>
      </c>
      <c r="N4163" s="14">
        <v>0.23311363885809941</v>
      </c>
      <c r="O4163" s="14">
        <v>83.063009309164428</v>
      </c>
      <c r="P4163" s="14">
        <v>37.882745947097703</v>
      </c>
      <c r="Q4163" s="15">
        <v>7.3754031318645863</v>
      </c>
      <c r="R4163" s="14">
        <v>2.334753661784287</v>
      </c>
      <c r="S4163" s="14">
        <v>5378.612537197946</v>
      </c>
    </row>
    <row r="4164" spans="1:19" x14ac:dyDescent="0.35">
      <c r="A4164" s="13">
        <v>419</v>
      </c>
      <c r="B4164" s="13">
        <v>50</v>
      </c>
      <c r="C4164" s="13">
        <v>189</v>
      </c>
      <c r="D4164" s="13">
        <v>81</v>
      </c>
      <c r="E4164" s="13">
        <v>22.5</v>
      </c>
      <c r="F4164" s="15">
        <v>130.54900000000001</v>
      </c>
      <c r="G4164" s="15">
        <v>93.099000000000018</v>
      </c>
      <c r="H4164" s="15">
        <v>275.04899999999998</v>
      </c>
      <c r="I4164" s="15">
        <v>-1.203E-4</v>
      </c>
      <c r="J4164" s="14">
        <v>2.0586012602571402</v>
      </c>
      <c r="K4164" s="15">
        <v>-0.186</v>
      </c>
      <c r="L4164" s="16">
        <v>0.50339999999999996</v>
      </c>
      <c r="M4164" s="14">
        <v>5852190.4195113871</v>
      </c>
      <c r="N4164" s="14">
        <v>0.23311363885809941</v>
      </c>
      <c r="O4164" s="14">
        <v>83.063009309164428</v>
      </c>
      <c r="P4164" s="14">
        <v>37.882745947097703</v>
      </c>
      <c r="Q4164" s="15">
        <v>6.3731206594500156</v>
      </c>
      <c r="R4164" s="14">
        <v>2.334753661784287</v>
      </c>
      <c r="S4164" s="14">
        <v>5378.612537197946</v>
      </c>
    </row>
    <row r="4165" spans="1:19" x14ac:dyDescent="0.35">
      <c r="A4165" s="13">
        <v>419</v>
      </c>
      <c r="B4165" s="13">
        <v>50</v>
      </c>
      <c r="C4165" s="13">
        <v>189</v>
      </c>
      <c r="D4165" s="13">
        <v>81</v>
      </c>
      <c r="E4165" s="13">
        <v>45</v>
      </c>
      <c r="F4165" s="15">
        <v>141.297</v>
      </c>
      <c r="G4165" s="15">
        <v>93.056999999999988</v>
      </c>
      <c r="H4165" s="15">
        <v>285.89699999999999</v>
      </c>
      <c r="I4165" s="15">
        <v>-1.109E-4</v>
      </c>
      <c r="J4165" s="14">
        <v>2.0586012602571402</v>
      </c>
      <c r="K4165" s="15">
        <v>-0.2051</v>
      </c>
      <c r="L4165" s="16">
        <v>0.5675</v>
      </c>
      <c r="M4165" s="14">
        <v>5852190.4195113871</v>
      </c>
      <c r="N4165" s="14">
        <v>0.23311363885809941</v>
      </c>
      <c r="O4165" s="14">
        <v>83.063009309164428</v>
      </c>
      <c r="P4165" s="14">
        <v>37.882745947097703</v>
      </c>
      <c r="Q4165" s="15">
        <v>6.6788387532211573</v>
      </c>
      <c r="R4165" s="14">
        <v>2.334753661784287</v>
      </c>
      <c r="S4165" s="14">
        <v>5378.612537197946</v>
      </c>
    </row>
    <row r="4166" spans="1:19" x14ac:dyDescent="0.35">
      <c r="A4166" s="13">
        <v>1285</v>
      </c>
      <c r="B4166" s="13">
        <v>0</v>
      </c>
      <c r="C4166" s="13">
        <v>172</v>
      </c>
      <c r="D4166" s="13">
        <v>227</v>
      </c>
      <c r="E4166" s="13">
        <v>0</v>
      </c>
      <c r="F4166" s="15">
        <v>42.37</v>
      </c>
      <c r="G4166" s="15">
        <v>2.25</v>
      </c>
      <c r="H4166" s="15">
        <v>262.17</v>
      </c>
      <c r="I4166" s="15">
        <v>10.54</v>
      </c>
      <c r="J4166" s="14">
        <v>4.6476794519326692</v>
      </c>
      <c r="K4166" s="15">
        <v>-8.52</v>
      </c>
      <c r="L4166" s="16">
        <v>89.76</v>
      </c>
      <c r="M4166" s="14">
        <v>57276593.487058297</v>
      </c>
      <c r="N4166" s="14">
        <v>0.54639836140612419</v>
      </c>
      <c r="O4166" s="14">
        <v>209.77682945175371</v>
      </c>
      <c r="P4166" s="14">
        <v>108.0548803888245</v>
      </c>
      <c r="Q4166" s="15">
        <v>45.835040349416438</v>
      </c>
      <c r="R4166" s="14">
        <v>2.920487106017192</v>
      </c>
      <c r="S4166" s="14">
        <v>47439.271286223237</v>
      </c>
    </row>
    <row r="4167" spans="1:19" x14ac:dyDescent="0.35">
      <c r="A4167" s="13">
        <v>1285</v>
      </c>
      <c r="B4167" s="13">
        <v>0</v>
      </c>
      <c r="C4167" s="13">
        <v>172</v>
      </c>
      <c r="D4167" s="13">
        <v>227</v>
      </c>
      <c r="E4167" s="13">
        <v>22.5</v>
      </c>
      <c r="F4167" s="15">
        <v>98.929999999999993</v>
      </c>
      <c r="G4167" s="15">
        <v>3.379999999999999</v>
      </c>
      <c r="H4167" s="15">
        <v>156.72999999999999</v>
      </c>
      <c r="I4167" s="15">
        <v>-2.1410000000000001E-3</v>
      </c>
      <c r="J4167" s="14">
        <v>4.6476794519326692</v>
      </c>
      <c r="K4167" s="15">
        <v>-0.28639999999999999</v>
      </c>
      <c r="L4167" s="16">
        <v>84.45</v>
      </c>
      <c r="M4167" s="14">
        <v>57276593.487058297</v>
      </c>
      <c r="N4167" s="14">
        <v>0.54639836140612419</v>
      </c>
      <c r="O4167" s="14">
        <v>209.77682945175371</v>
      </c>
      <c r="P4167" s="14">
        <v>108.0548803888245</v>
      </c>
      <c r="Q4167" s="15">
        <v>59.04101539061174</v>
      </c>
      <c r="R4167" s="14">
        <v>2.920487106017192</v>
      </c>
      <c r="S4167" s="14">
        <v>47439.271286223237</v>
      </c>
    </row>
    <row r="4168" spans="1:19" x14ac:dyDescent="0.35">
      <c r="A4168" s="13">
        <v>1285</v>
      </c>
      <c r="B4168" s="13">
        <v>0</v>
      </c>
      <c r="C4168" s="13">
        <v>172</v>
      </c>
      <c r="D4168" s="13">
        <v>227</v>
      </c>
      <c r="E4168" s="13">
        <v>45</v>
      </c>
      <c r="F4168" s="15">
        <v>104.38</v>
      </c>
      <c r="G4168" s="15">
        <v>4.0999999999999996</v>
      </c>
      <c r="H4168" s="15">
        <v>270.77999999999997</v>
      </c>
      <c r="I4168" s="15">
        <v>-1.8879999999999999E-3</v>
      </c>
      <c r="J4168" s="14">
        <v>4.6476794519326692</v>
      </c>
      <c r="K4168" s="15">
        <v>-10.23</v>
      </c>
      <c r="L4168" s="16">
        <v>89.84</v>
      </c>
      <c r="M4168" s="14">
        <v>57276593.487058297</v>
      </c>
      <c r="N4168" s="14">
        <v>0.54639836140612419</v>
      </c>
      <c r="O4168" s="14">
        <v>209.77682945175371</v>
      </c>
      <c r="P4168" s="14">
        <v>108.0548803888245</v>
      </c>
      <c r="Q4168" s="15">
        <v>57.728485692163119</v>
      </c>
      <c r="R4168" s="14">
        <v>2.920487106017192</v>
      </c>
      <c r="S4168" s="14">
        <v>47439.271286223237</v>
      </c>
    </row>
    <row r="4169" spans="1:19" x14ac:dyDescent="0.35">
      <c r="A4169" s="13">
        <v>1285</v>
      </c>
      <c r="B4169" s="13">
        <v>50</v>
      </c>
      <c r="C4169" s="13">
        <v>172</v>
      </c>
      <c r="D4169" s="13">
        <v>227</v>
      </c>
      <c r="E4169" s="13">
        <v>0</v>
      </c>
      <c r="F4169" s="15">
        <v>127.78</v>
      </c>
      <c r="G4169" s="15">
        <v>79.080000000000013</v>
      </c>
      <c r="H4169" s="15">
        <v>260.38</v>
      </c>
      <c r="I4169" s="15">
        <v>-5.4400000000000004E-3</v>
      </c>
      <c r="J4169" s="14">
        <v>4.6476794519326692</v>
      </c>
      <c r="K4169" s="15">
        <v>-11.61</v>
      </c>
      <c r="L4169" s="16">
        <v>28.06</v>
      </c>
      <c r="M4169" s="14">
        <v>57276593.487058297</v>
      </c>
      <c r="N4169" s="14">
        <v>0.54639836140612419</v>
      </c>
      <c r="O4169" s="14">
        <v>209.77682945175371</v>
      </c>
      <c r="P4169" s="14">
        <v>108.07739182223879</v>
      </c>
      <c r="Q4169" s="15">
        <v>55.595094069380558</v>
      </c>
      <c r="R4169" s="14">
        <v>2.920487106017192</v>
      </c>
      <c r="S4169" s="14">
        <v>47439.271286223237</v>
      </c>
    </row>
    <row r="4170" spans="1:19" x14ac:dyDescent="0.35">
      <c r="A4170" s="13">
        <v>1285</v>
      </c>
      <c r="B4170" s="13">
        <v>50</v>
      </c>
      <c r="C4170" s="13">
        <v>172</v>
      </c>
      <c r="D4170" s="13">
        <v>227</v>
      </c>
      <c r="E4170" s="13">
        <v>22.5</v>
      </c>
      <c r="F4170" s="15">
        <v>122.93</v>
      </c>
      <c r="G4170" s="15">
        <v>79.28</v>
      </c>
      <c r="H4170" s="15">
        <v>256.52999999999997</v>
      </c>
      <c r="I4170" s="15">
        <v>-4.1340000000000014E-3</v>
      </c>
      <c r="J4170" s="14">
        <v>4.6476794519326692</v>
      </c>
      <c r="K4170" s="15">
        <v>-9.0860000000000003</v>
      </c>
      <c r="L4170" s="16">
        <v>36.090000000000003</v>
      </c>
      <c r="M4170" s="14">
        <v>57276593.487058297</v>
      </c>
      <c r="N4170" s="14">
        <v>0.54639836140612419</v>
      </c>
      <c r="O4170" s="14">
        <v>209.77682945175371</v>
      </c>
      <c r="P4170" s="14">
        <v>108.07739182223879</v>
      </c>
      <c r="Q4170" s="15">
        <v>53.420143866350152</v>
      </c>
      <c r="R4170" s="14">
        <v>2.920487106017192</v>
      </c>
      <c r="S4170" s="14">
        <v>47439.271286223237</v>
      </c>
    </row>
    <row r="4171" spans="1:19" x14ac:dyDescent="0.35">
      <c r="A4171" s="13">
        <v>1285</v>
      </c>
      <c r="B4171" s="13">
        <v>50</v>
      </c>
      <c r="C4171" s="13">
        <v>172</v>
      </c>
      <c r="D4171" s="13">
        <v>227</v>
      </c>
      <c r="E4171" s="13">
        <v>45</v>
      </c>
      <c r="F4171" s="15">
        <v>126.08</v>
      </c>
      <c r="G4171" s="15">
        <v>79.36</v>
      </c>
      <c r="H4171" s="15">
        <v>261.18</v>
      </c>
      <c r="I4171" s="15">
        <v>-1.4659999999999999E-2</v>
      </c>
      <c r="J4171" s="14">
        <v>4.6476794519326692</v>
      </c>
      <c r="K4171" s="15">
        <v>-11.16</v>
      </c>
      <c r="L4171" s="16">
        <v>38.200000000000003</v>
      </c>
      <c r="M4171" s="14">
        <v>57276593.487058297</v>
      </c>
      <c r="N4171" s="14">
        <v>0.54639836140612419</v>
      </c>
      <c r="O4171" s="14">
        <v>209.77682945175371</v>
      </c>
      <c r="P4171" s="14">
        <v>108.07739182223879</v>
      </c>
      <c r="Q4171" s="15">
        <v>52.312866169670158</v>
      </c>
      <c r="R4171" s="14">
        <v>2.920487106017192</v>
      </c>
      <c r="S4171" s="14">
        <v>47439.271286223237</v>
      </c>
    </row>
    <row r="4172" spans="1:19" x14ac:dyDescent="0.35">
      <c r="A4172" s="13">
        <v>72</v>
      </c>
      <c r="B4172" s="13">
        <v>0</v>
      </c>
      <c r="C4172" s="13">
        <v>42</v>
      </c>
      <c r="D4172" s="13">
        <v>69</v>
      </c>
      <c r="E4172" s="13">
        <v>0</v>
      </c>
      <c r="F4172" s="15">
        <v>6.7789999999999999</v>
      </c>
      <c r="G4172" s="15">
        <v>1.3149999999999991</v>
      </c>
      <c r="H4172" s="15">
        <v>47.348999999999997</v>
      </c>
      <c r="I4172" s="15">
        <v>-1.071E-4</v>
      </c>
      <c r="J4172" s="14">
        <v>1.9702819805721341</v>
      </c>
      <c r="K4172" s="15">
        <v>-2.5219999999999999E-2</v>
      </c>
      <c r="L4172" s="16">
        <v>0.33229999999999998</v>
      </c>
      <c r="M4172" s="14">
        <v>833342.04244199977</v>
      </c>
      <c r="N4172" s="14">
        <v>4.8871297378955361E-2</v>
      </c>
      <c r="O4172" s="14">
        <v>16.758384255913281</v>
      </c>
      <c r="P4172" s="14">
        <v>1.5113702623906711</v>
      </c>
      <c r="Q4172" s="15">
        <v>0.36978850243922651</v>
      </c>
      <c r="R4172" s="14">
        <v>2.0603099260086561</v>
      </c>
      <c r="S4172" s="14">
        <v>181.39926158479889</v>
      </c>
    </row>
    <row r="4173" spans="1:19" x14ac:dyDescent="0.35">
      <c r="A4173" s="13">
        <v>72</v>
      </c>
      <c r="B4173" s="13">
        <v>0</v>
      </c>
      <c r="C4173" s="13">
        <v>42</v>
      </c>
      <c r="D4173" s="13">
        <v>69</v>
      </c>
      <c r="E4173" s="13">
        <v>22.5</v>
      </c>
      <c r="F4173" s="15">
        <v>6.6480000000000006</v>
      </c>
      <c r="G4173" s="15">
        <v>1.7299999999999991</v>
      </c>
      <c r="H4173" s="15">
        <v>47.347999999999999</v>
      </c>
      <c r="I4173" s="15">
        <v>-3.625E-5</v>
      </c>
      <c r="J4173" s="14">
        <v>1.9702819805721341</v>
      </c>
      <c r="K4173" s="15">
        <v>-2.5559999999999999E-2</v>
      </c>
      <c r="L4173" s="16">
        <v>0.32900000000000001</v>
      </c>
      <c r="M4173" s="14">
        <v>833342.04244199977</v>
      </c>
      <c r="N4173" s="14">
        <v>4.8871297378955361E-2</v>
      </c>
      <c r="O4173" s="14">
        <v>16.758384255913281</v>
      </c>
      <c r="P4173" s="14">
        <v>1.5113702623906711</v>
      </c>
      <c r="Q4173" s="15">
        <v>0.29416566746550521</v>
      </c>
      <c r="R4173" s="14">
        <v>2.0603099260086561</v>
      </c>
      <c r="S4173" s="14">
        <v>181.39926158479889</v>
      </c>
    </row>
    <row r="4174" spans="1:19" x14ac:dyDescent="0.35">
      <c r="A4174" s="13">
        <v>72</v>
      </c>
      <c r="B4174" s="13">
        <v>0</v>
      </c>
      <c r="C4174" s="13">
        <v>42</v>
      </c>
      <c r="D4174" s="13">
        <v>69</v>
      </c>
      <c r="E4174" s="13">
        <v>45</v>
      </c>
      <c r="F4174" s="15">
        <v>6.5279999999999987</v>
      </c>
      <c r="G4174" s="15">
        <v>2.048999999999999</v>
      </c>
      <c r="H4174" s="15">
        <v>46.747999999999998</v>
      </c>
      <c r="I4174" s="15">
        <v>-5.4639999999999999E-5</v>
      </c>
      <c r="J4174" s="14">
        <v>1.9702819805721341</v>
      </c>
      <c r="K4174" s="15">
        <v>-2.47E-2</v>
      </c>
      <c r="L4174" s="16">
        <v>0.37159999999999999</v>
      </c>
      <c r="M4174" s="14">
        <v>833342.04244199977</v>
      </c>
      <c r="N4174" s="14">
        <v>4.8871297378955361E-2</v>
      </c>
      <c r="O4174" s="14">
        <v>16.758384255913281</v>
      </c>
      <c r="P4174" s="14">
        <v>1.5113702623906711</v>
      </c>
      <c r="Q4174" s="15">
        <v>0.26956100206790629</v>
      </c>
      <c r="R4174" s="14">
        <v>2.0603099260086561</v>
      </c>
      <c r="S4174" s="14">
        <v>181.39926158479889</v>
      </c>
    </row>
    <row r="4175" spans="1:19" x14ac:dyDescent="0.35">
      <c r="A4175" s="13">
        <v>72</v>
      </c>
      <c r="B4175" s="13">
        <v>50</v>
      </c>
      <c r="C4175" s="13">
        <v>42</v>
      </c>
      <c r="D4175" s="13">
        <v>69</v>
      </c>
      <c r="E4175" s="13">
        <v>0</v>
      </c>
      <c r="F4175" s="15">
        <v>23.407</v>
      </c>
      <c r="G4175" s="15">
        <v>20.847000000000001</v>
      </c>
      <c r="H4175" s="15">
        <v>60.866999999999997</v>
      </c>
      <c r="I4175" s="15">
        <v>-1.437E-4</v>
      </c>
      <c r="J4175" s="14">
        <v>1.9702819805721341</v>
      </c>
      <c r="K4175" s="15">
        <v>-4.6219999999999997E-2</v>
      </c>
      <c r="L4175" s="16">
        <v>5.9400000000000001E-2</v>
      </c>
      <c r="M4175" s="14">
        <v>833342.04244199977</v>
      </c>
      <c r="N4175" s="14">
        <v>4.8871297378955361E-2</v>
      </c>
      <c r="O4175" s="14">
        <v>16.758384255913281</v>
      </c>
      <c r="P4175" s="14">
        <v>1.511685131195335</v>
      </c>
      <c r="Q4175" s="15">
        <v>0.42733399766687158</v>
      </c>
      <c r="R4175" s="14">
        <v>2.0603099260086561</v>
      </c>
      <c r="S4175" s="14">
        <v>181.39926158479889</v>
      </c>
    </row>
    <row r="4176" spans="1:19" x14ac:dyDescent="0.35">
      <c r="A4176" s="13">
        <v>72</v>
      </c>
      <c r="B4176" s="13">
        <v>50</v>
      </c>
      <c r="C4176" s="13">
        <v>42</v>
      </c>
      <c r="D4176" s="13">
        <v>69</v>
      </c>
      <c r="E4176" s="13">
        <v>22.5</v>
      </c>
      <c r="F4176" s="15">
        <v>23.379000000000001</v>
      </c>
      <c r="G4176" s="15">
        <v>20.838999999999999</v>
      </c>
      <c r="H4176" s="15">
        <v>60.619</v>
      </c>
      <c r="I4176" s="15">
        <v>-1.075E-4</v>
      </c>
      <c r="J4176" s="14">
        <v>1.9702819805721341</v>
      </c>
      <c r="K4176" s="15">
        <v>-4.743E-2</v>
      </c>
      <c r="L4176" s="16">
        <v>5.9389999999999998E-2</v>
      </c>
      <c r="M4176" s="14">
        <v>833342.04244199977</v>
      </c>
      <c r="N4176" s="14">
        <v>4.8871297378955361E-2</v>
      </c>
      <c r="O4176" s="14">
        <v>16.758384255913281</v>
      </c>
      <c r="P4176" s="14">
        <v>1.511685131195335</v>
      </c>
      <c r="Q4176" s="15">
        <v>0.33301695921866342</v>
      </c>
      <c r="R4176" s="14">
        <v>2.0603099260086561</v>
      </c>
      <c r="S4176" s="14">
        <v>181.39926158479889</v>
      </c>
    </row>
    <row r="4177" spans="1:19" x14ac:dyDescent="0.35">
      <c r="A4177" s="13">
        <v>72</v>
      </c>
      <c r="B4177" s="13">
        <v>50</v>
      </c>
      <c r="C4177" s="13">
        <v>42</v>
      </c>
      <c r="D4177" s="13">
        <v>69</v>
      </c>
      <c r="E4177" s="13">
        <v>45</v>
      </c>
      <c r="F4177" s="15">
        <v>23.3</v>
      </c>
      <c r="G4177" s="15">
        <v>20.77</v>
      </c>
      <c r="H4177" s="15">
        <v>60.099999999999987</v>
      </c>
      <c r="I4177" s="15">
        <v>-3.4029999999999998E-4</v>
      </c>
      <c r="J4177" s="14">
        <v>1.9702819805721341</v>
      </c>
      <c r="K4177" s="15">
        <v>-4.614E-2</v>
      </c>
      <c r="L4177" s="16">
        <v>5.7180000000000002E-2</v>
      </c>
      <c r="M4177" s="14">
        <v>833342.04244199977</v>
      </c>
      <c r="N4177" s="14">
        <v>4.8871297378955361E-2</v>
      </c>
      <c r="O4177" s="14">
        <v>16.758384255913281</v>
      </c>
      <c r="P4177" s="14">
        <v>1.511685131195335</v>
      </c>
      <c r="Q4177" s="15">
        <v>0.30085030564887172</v>
      </c>
      <c r="R4177" s="14">
        <v>2.0603099260086561</v>
      </c>
      <c r="S4177" s="14">
        <v>181.39926158479889</v>
      </c>
    </row>
    <row r="4178" spans="1:19" x14ac:dyDescent="0.35">
      <c r="A4178" s="13">
        <v>738</v>
      </c>
      <c r="B4178" s="13">
        <v>0</v>
      </c>
      <c r="C4178" s="13">
        <v>79</v>
      </c>
      <c r="D4178" s="13">
        <v>79</v>
      </c>
      <c r="E4178" s="13">
        <v>0</v>
      </c>
      <c r="F4178" s="15">
        <v>14.250999999999999</v>
      </c>
      <c r="G4178" s="15">
        <v>0.92400000000000038</v>
      </c>
      <c r="H4178" s="15">
        <v>120.221</v>
      </c>
      <c r="I4178" s="15">
        <v>0.47370000000000001</v>
      </c>
      <c r="J4178" s="14">
        <v>1.8289717911603021</v>
      </c>
      <c r="K4178" s="15">
        <v>-0.39179999999999998</v>
      </c>
      <c r="L4178" s="16">
        <v>5.5609999999999999</v>
      </c>
      <c r="M4178" s="14">
        <v>10867177.46418084</v>
      </c>
      <c r="N4178" s="14">
        <v>0.37243549247555441</v>
      </c>
      <c r="O4178" s="14">
        <v>136.92071384167281</v>
      </c>
      <c r="P4178" s="14">
        <v>28.647390161467449</v>
      </c>
      <c r="Q4178" s="15">
        <v>7.2005860779523392</v>
      </c>
      <c r="R4178" s="14">
        <v>2.5655894750287391</v>
      </c>
      <c r="S4178" s="14">
        <v>16880.60436577725</v>
      </c>
    </row>
    <row r="4179" spans="1:19" x14ac:dyDescent="0.35">
      <c r="A4179" s="13">
        <v>738</v>
      </c>
      <c r="B4179" s="13">
        <v>0</v>
      </c>
      <c r="C4179" s="13">
        <v>79</v>
      </c>
      <c r="D4179" s="13">
        <v>79</v>
      </c>
      <c r="E4179" s="13">
        <v>22.5</v>
      </c>
      <c r="F4179" s="15">
        <v>15.051</v>
      </c>
      <c r="G4179" s="15">
        <v>1.3520000000000001</v>
      </c>
      <c r="H4179" s="15">
        <v>120.551</v>
      </c>
      <c r="I4179" s="15">
        <v>0.89270000000000005</v>
      </c>
      <c r="J4179" s="14">
        <v>1.8289717911603021</v>
      </c>
      <c r="K4179" s="15">
        <v>-0.28050000000000003</v>
      </c>
      <c r="L4179" s="16">
        <v>5.3049999999999997</v>
      </c>
      <c r="M4179" s="14">
        <v>10867177.46418084</v>
      </c>
      <c r="N4179" s="14">
        <v>0.37243549247555441</v>
      </c>
      <c r="O4179" s="14">
        <v>136.92071384167281</v>
      </c>
      <c r="P4179" s="14">
        <v>28.647390161467449</v>
      </c>
      <c r="Q4179" s="15">
        <v>6.9391042424201874</v>
      </c>
      <c r="R4179" s="14">
        <v>2.5655894750287391</v>
      </c>
      <c r="S4179" s="14">
        <v>16880.60436577725</v>
      </c>
    </row>
    <row r="4180" spans="1:19" x14ac:dyDescent="0.35">
      <c r="A4180" s="13">
        <v>738</v>
      </c>
      <c r="B4180" s="13">
        <v>0</v>
      </c>
      <c r="C4180" s="13">
        <v>79</v>
      </c>
      <c r="D4180" s="13">
        <v>79</v>
      </c>
      <c r="E4180" s="13">
        <v>45</v>
      </c>
      <c r="F4180" s="15">
        <v>47.139000000000003</v>
      </c>
      <c r="G4180" s="15">
        <v>1.6489999999999989</v>
      </c>
      <c r="H4180" s="15">
        <v>107.999</v>
      </c>
      <c r="I4180" s="15">
        <v>-9.7150000000000003E-5</v>
      </c>
      <c r="J4180" s="14">
        <v>1.8289717911603021</v>
      </c>
      <c r="K4180" s="15">
        <v>-0.54330000000000001</v>
      </c>
      <c r="L4180" s="16">
        <v>5.7919999999999998</v>
      </c>
      <c r="M4180" s="14">
        <v>10867177.46418084</v>
      </c>
      <c r="N4180" s="14">
        <v>0.37243549247555441</v>
      </c>
      <c r="O4180" s="14">
        <v>136.92071384167281</v>
      </c>
      <c r="P4180" s="14">
        <v>28.647390161467449</v>
      </c>
      <c r="Q4180" s="15">
        <v>9.9300293997837397</v>
      </c>
      <c r="R4180" s="14">
        <v>2.5655894750287391</v>
      </c>
      <c r="S4180" s="14">
        <v>16880.60436577725</v>
      </c>
    </row>
    <row r="4181" spans="1:19" x14ac:dyDescent="0.35">
      <c r="A4181" s="13">
        <v>738</v>
      </c>
      <c r="B4181" s="13">
        <v>50</v>
      </c>
      <c r="C4181" s="13">
        <v>79</v>
      </c>
      <c r="D4181" s="13">
        <v>79</v>
      </c>
      <c r="E4181" s="13">
        <v>0</v>
      </c>
      <c r="F4181" s="15">
        <v>57.433</v>
      </c>
      <c r="G4181" s="15">
        <v>37.652999999999999</v>
      </c>
      <c r="H4181" s="15">
        <v>122.083</v>
      </c>
      <c r="I4181" s="15">
        <v>-2.2230000000000001E-4</v>
      </c>
      <c r="J4181" s="14">
        <v>1.8289717911603021</v>
      </c>
      <c r="K4181" s="15">
        <v>-0.60880000000000001</v>
      </c>
      <c r="L4181" s="16">
        <v>1.2350000000000001</v>
      </c>
      <c r="M4181" s="14">
        <v>10867177.46418084</v>
      </c>
      <c r="N4181" s="14">
        <v>0.37243549247555441</v>
      </c>
      <c r="O4181" s="14">
        <v>136.92071384167281</v>
      </c>
      <c r="P4181" s="14">
        <v>28.653358367751089</v>
      </c>
      <c r="Q4181" s="15">
        <v>10.291526715209409</v>
      </c>
      <c r="R4181" s="14">
        <v>2.5655894750287391</v>
      </c>
      <c r="S4181" s="14">
        <v>16880.60436577725</v>
      </c>
    </row>
    <row r="4182" spans="1:19" x14ac:dyDescent="0.35">
      <c r="A4182" s="13">
        <v>738</v>
      </c>
      <c r="B4182" s="13">
        <v>50</v>
      </c>
      <c r="C4182" s="13">
        <v>79</v>
      </c>
      <c r="D4182" s="13">
        <v>79</v>
      </c>
      <c r="E4182" s="13">
        <v>22.5</v>
      </c>
      <c r="F4182" s="15">
        <v>56.910999999999987</v>
      </c>
      <c r="G4182" s="15">
        <v>37.731000000000002</v>
      </c>
      <c r="H4182" s="15">
        <v>113.861</v>
      </c>
      <c r="I4182" s="15">
        <v>-6.0590000000000001E-5</v>
      </c>
      <c r="J4182" s="14">
        <v>1.8289717911603021</v>
      </c>
      <c r="K4182" s="15">
        <v>-0.5222</v>
      </c>
      <c r="L4182" s="16">
        <v>1.633</v>
      </c>
      <c r="M4182" s="14">
        <v>10867177.46418084</v>
      </c>
      <c r="N4182" s="14">
        <v>0.37243549247555441</v>
      </c>
      <c r="O4182" s="14">
        <v>136.92071384167281</v>
      </c>
      <c r="P4182" s="14">
        <v>28.653358367751089</v>
      </c>
      <c r="Q4182" s="15">
        <v>10.152082587393741</v>
      </c>
      <c r="R4182" s="14">
        <v>2.5655894750287391</v>
      </c>
      <c r="S4182" s="14">
        <v>16880.60436577725</v>
      </c>
    </row>
    <row r="4183" spans="1:19" x14ac:dyDescent="0.35">
      <c r="A4183" s="13">
        <v>738</v>
      </c>
      <c r="B4183" s="13">
        <v>50</v>
      </c>
      <c r="C4183" s="13">
        <v>79</v>
      </c>
      <c r="D4183" s="13">
        <v>79</v>
      </c>
      <c r="E4183" s="13">
        <v>45</v>
      </c>
      <c r="F4183" s="15">
        <v>57.802999999999997</v>
      </c>
      <c r="G4183" s="15">
        <v>37.753</v>
      </c>
      <c r="H4183" s="15">
        <v>115.283</v>
      </c>
      <c r="I4183" s="15">
        <v>-1.5300000000000001E-4</v>
      </c>
      <c r="J4183" s="14">
        <v>1.8289717911603021</v>
      </c>
      <c r="K4183" s="15">
        <v>-0.53620000000000001</v>
      </c>
      <c r="L4183" s="16">
        <v>1.7370000000000001</v>
      </c>
      <c r="M4183" s="14">
        <v>10867177.46418084</v>
      </c>
      <c r="N4183" s="14">
        <v>0.37243549247555441</v>
      </c>
      <c r="O4183" s="14">
        <v>136.92071384167281</v>
      </c>
      <c r="P4183" s="14">
        <v>28.653358367751089</v>
      </c>
      <c r="Q4183" s="15">
        <v>9.9303282943073459</v>
      </c>
      <c r="R4183" s="14">
        <v>2.5655894750287391</v>
      </c>
      <c r="S4183" s="14">
        <v>16880.60436577725</v>
      </c>
    </row>
    <row r="4184" spans="1:19" x14ac:dyDescent="0.35">
      <c r="A4184" s="13">
        <v>473</v>
      </c>
      <c r="B4184" s="13">
        <v>0</v>
      </c>
      <c r="C4184" s="13">
        <v>120</v>
      </c>
      <c r="D4184" s="13">
        <v>170</v>
      </c>
      <c r="E4184" s="13">
        <v>0</v>
      </c>
      <c r="F4184" s="15">
        <v>30.88</v>
      </c>
      <c r="G4184" s="15">
        <v>2.14</v>
      </c>
      <c r="H4184" s="15">
        <v>162.79</v>
      </c>
      <c r="I4184" s="15">
        <v>0.45910000000000001</v>
      </c>
      <c r="J4184" s="14">
        <v>4.2324003394042862</v>
      </c>
      <c r="K4184" s="15">
        <v>-1.0960000000000001</v>
      </c>
      <c r="L4184" s="16">
        <v>15.25</v>
      </c>
      <c r="M4184" s="14">
        <v>14491737.752491919</v>
      </c>
      <c r="N4184" s="14">
        <v>0.26447481079764229</v>
      </c>
      <c r="O4184" s="14">
        <v>94.883419634270936</v>
      </c>
      <c r="P4184" s="14">
        <v>28.041580516866659</v>
      </c>
      <c r="Q4184" s="15">
        <v>7.8230276457269188</v>
      </c>
      <c r="R4184" s="14">
        <v>2.3751983077736649</v>
      </c>
      <c r="S4184" s="14">
        <v>7249.2160284149977</v>
      </c>
    </row>
    <row r="4185" spans="1:19" x14ac:dyDescent="0.35">
      <c r="A4185" s="13">
        <v>473</v>
      </c>
      <c r="B4185" s="13">
        <v>0</v>
      </c>
      <c r="C4185" s="13">
        <v>120</v>
      </c>
      <c r="D4185" s="13">
        <v>170</v>
      </c>
      <c r="E4185" s="13">
        <v>22.5</v>
      </c>
      <c r="F4185" s="15">
        <v>33.54</v>
      </c>
      <c r="G4185" s="15">
        <v>3.1000000000000019</v>
      </c>
      <c r="H4185" s="15">
        <v>130.07</v>
      </c>
      <c r="I4185" s="15">
        <v>1.1950000000000001</v>
      </c>
      <c r="J4185" s="14">
        <v>4.2324003394042862</v>
      </c>
      <c r="K4185" s="15">
        <v>-0.8669</v>
      </c>
      <c r="L4185" s="16">
        <v>14.69</v>
      </c>
      <c r="M4185" s="14">
        <v>14491737.752491919</v>
      </c>
      <c r="N4185" s="14">
        <v>0.26447481079764229</v>
      </c>
      <c r="O4185" s="14">
        <v>94.883419634270936</v>
      </c>
      <c r="P4185" s="14">
        <v>28.041580516866659</v>
      </c>
      <c r="Q4185" s="15">
        <v>7.1453519007676984</v>
      </c>
      <c r="R4185" s="14">
        <v>2.3751983077736649</v>
      </c>
      <c r="S4185" s="14">
        <v>7249.2160284149977</v>
      </c>
    </row>
    <row r="4186" spans="1:19" x14ac:dyDescent="0.35">
      <c r="A4186" s="13">
        <v>473</v>
      </c>
      <c r="B4186" s="13">
        <v>0</v>
      </c>
      <c r="C4186" s="13">
        <v>120</v>
      </c>
      <c r="D4186" s="13">
        <v>170</v>
      </c>
      <c r="E4186" s="13">
        <v>45</v>
      </c>
      <c r="F4186" s="15">
        <v>21.6</v>
      </c>
      <c r="G4186" s="15">
        <v>3.92</v>
      </c>
      <c r="H4186" s="15">
        <v>177.88</v>
      </c>
      <c r="I4186" s="15">
        <v>1.6020000000000001</v>
      </c>
      <c r="J4186" s="14">
        <v>4.2324003394042862</v>
      </c>
      <c r="K4186" s="15">
        <v>-0.90500000000000003</v>
      </c>
      <c r="L4186" s="16">
        <v>16.28</v>
      </c>
      <c r="M4186" s="14">
        <v>14491737.752491919</v>
      </c>
      <c r="N4186" s="14">
        <v>0.26447481079764229</v>
      </c>
      <c r="O4186" s="14">
        <v>94.883419634270936</v>
      </c>
      <c r="P4186" s="14">
        <v>28.041580516866659</v>
      </c>
      <c r="Q4186" s="15">
        <v>5.8303644264092647</v>
      </c>
      <c r="R4186" s="14">
        <v>2.3751983077736649</v>
      </c>
      <c r="S4186" s="14">
        <v>7249.2160284149977</v>
      </c>
    </row>
    <row r="4187" spans="1:19" x14ac:dyDescent="0.35">
      <c r="A4187" s="13">
        <v>473</v>
      </c>
      <c r="B4187" s="13">
        <v>50</v>
      </c>
      <c r="C4187" s="13">
        <v>120</v>
      </c>
      <c r="D4187" s="13">
        <v>170</v>
      </c>
      <c r="E4187" s="13">
        <v>0</v>
      </c>
      <c r="F4187" s="15">
        <v>76.050000000000011</v>
      </c>
      <c r="G4187" s="15">
        <v>57.16</v>
      </c>
      <c r="H4187" s="15">
        <v>183.93</v>
      </c>
      <c r="I4187" s="15">
        <v>-7.7610000000000005E-4</v>
      </c>
      <c r="J4187" s="14">
        <v>4.2324003394042862</v>
      </c>
      <c r="K4187" s="15">
        <v>-1.639</v>
      </c>
      <c r="L4187" s="16">
        <v>3.2480000000000002</v>
      </c>
      <c r="M4187" s="14">
        <v>14491737.752491919</v>
      </c>
      <c r="N4187" s="14">
        <v>0.26447481079764229</v>
      </c>
      <c r="O4187" s="14">
        <v>94.883419634270936</v>
      </c>
      <c r="P4187" s="14">
        <v>28.047422512807682</v>
      </c>
      <c r="Q4187" s="15">
        <v>9.1678506309534811</v>
      </c>
      <c r="R4187" s="14">
        <v>2.3751983077736649</v>
      </c>
      <c r="S4187" s="14">
        <v>7249.2160284149977</v>
      </c>
    </row>
    <row r="4188" spans="1:19" x14ac:dyDescent="0.35">
      <c r="A4188" s="13">
        <v>473</v>
      </c>
      <c r="B4188" s="13">
        <v>50</v>
      </c>
      <c r="C4188" s="13">
        <v>120</v>
      </c>
      <c r="D4188" s="13">
        <v>170</v>
      </c>
      <c r="E4188" s="13">
        <v>22.5</v>
      </c>
      <c r="F4188" s="15">
        <v>85.38000000000001</v>
      </c>
      <c r="G4188" s="15">
        <v>57.34</v>
      </c>
      <c r="H4188" s="15">
        <v>177.23</v>
      </c>
      <c r="I4188" s="15">
        <v>-7.6270000000000005E-4</v>
      </c>
      <c r="J4188" s="14">
        <v>4.2324003394042862</v>
      </c>
      <c r="K4188" s="15">
        <v>-1.4710000000000001</v>
      </c>
      <c r="L4188" s="16">
        <v>4.0419999999999998</v>
      </c>
      <c r="M4188" s="14">
        <v>14491737.752491919</v>
      </c>
      <c r="N4188" s="14">
        <v>0.26447481079764229</v>
      </c>
      <c r="O4188" s="14">
        <v>94.883419634270936</v>
      </c>
      <c r="P4188" s="14">
        <v>28.047422512807682</v>
      </c>
      <c r="Q4188" s="15">
        <v>8.6816189074585868</v>
      </c>
      <c r="R4188" s="14">
        <v>2.3751983077736649</v>
      </c>
      <c r="S4188" s="14">
        <v>7249.2160284149977</v>
      </c>
    </row>
    <row r="4189" spans="1:19" x14ac:dyDescent="0.35">
      <c r="A4189" s="13">
        <v>473</v>
      </c>
      <c r="B4189" s="13">
        <v>50</v>
      </c>
      <c r="C4189" s="13">
        <v>120</v>
      </c>
      <c r="D4189" s="13">
        <v>170</v>
      </c>
      <c r="E4189" s="13">
        <v>45</v>
      </c>
      <c r="F4189" s="15">
        <v>90.030000000000015</v>
      </c>
      <c r="G4189" s="15">
        <v>57.47</v>
      </c>
      <c r="H4189" s="15">
        <v>187.73</v>
      </c>
      <c r="I4189" s="15">
        <v>-2.6540000000000001E-3</v>
      </c>
      <c r="J4189" s="14">
        <v>4.2324003394042862</v>
      </c>
      <c r="K4189" s="15">
        <v>-1.268</v>
      </c>
      <c r="L4189" s="16">
        <v>4.1989999999999998</v>
      </c>
      <c r="M4189" s="14">
        <v>14491737.752491919</v>
      </c>
      <c r="N4189" s="14">
        <v>0.26447481079764229</v>
      </c>
      <c r="O4189" s="14">
        <v>94.883419634270936</v>
      </c>
      <c r="P4189" s="14">
        <v>28.047422512807682</v>
      </c>
      <c r="Q4189" s="15">
        <v>8.5151924887570729</v>
      </c>
      <c r="R4189" s="14">
        <v>2.3751983077736649</v>
      </c>
      <c r="S4189" s="14">
        <v>7249.2160284149977</v>
      </c>
    </row>
    <row r="4190" spans="1:19" x14ac:dyDescent="0.35">
      <c r="A4190" s="13">
        <v>1215</v>
      </c>
      <c r="B4190" s="13">
        <v>0</v>
      </c>
      <c r="C4190" s="13">
        <v>164</v>
      </c>
      <c r="D4190" s="13">
        <v>194</v>
      </c>
      <c r="E4190" s="13">
        <v>0</v>
      </c>
      <c r="F4190" s="15">
        <v>35.380000000000003</v>
      </c>
      <c r="G4190" s="15">
        <v>1.960000000000002</v>
      </c>
      <c r="H4190" s="15">
        <v>239.45</v>
      </c>
      <c r="I4190" s="15">
        <v>7.423</v>
      </c>
      <c r="J4190" s="14">
        <v>4.0264583385933044</v>
      </c>
      <c r="K4190" s="15">
        <v>-6.2969999999999997</v>
      </c>
      <c r="L4190" s="16">
        <v>61.28</v>
      </c>
      <c r="M4190" s="14">
        <v>46134219.713707417</v>
      </c>
      <c r="N4190" s="14">
        <v>0.52763994712084128</v>
      </c>
      <c r="O4190" s="14">
        <v>201.5715849629824</v>
      </c>
      <c r="P4190" s="14">
        <v>97.660830185144334</v>
      </c>
      <c r="Q4190" s="15">
        <v>36.446902058165357</v>
      </c>
      <c r="R4190" s="14">
        <v>2.8776787864194562</v>
      </c>
      <c r="S4190" s="14">
        <v>42961.548740425351</v>
      </c>
    </row>
    <row r="4191" spans="1:19" x14ac:dyDescent="0.35">
      <c r="A4191" s="13">
        <v>1215</v>
      </c>
      <c r="B4191" s="13">
        <v>0</v>
      </c>
      <c r="C4191" s="13">
        <v>164</v>
      </c>
      <c r="D4191" s="13">
        <v>194</v>
      </c>
      <c r="E4191" s="13">
        <v>22.5</v>
      </c>
      <c r="F4191" s="15">
        <v>90.09</v>
      </c>
      <c r="G4191" s="15">
        <v>2.9299999999999979</v>
      </c>
      <c r="H4191" s="15">
        <v>199.09</v>
      </c>
      <c r="I4191" s="15">
        <v>0.5968</v>
      </c>
      <c r="J4191" s="14">
        <v>4.0264583385933044</v>
      </c>
      <c r="K4191" s="15">
        <v>-6.3890000000000002E-2</v>
      </c>
      <c r="L4191" s="16">
        <v>57.75</v>
      </c>
      <c r="M4191" s="14">
        <v>46134219.713707417</v>
      </c>
      <c r="N4191" s="14">
        <v>0.52763994712084128</v>
      </c>
      <c r="O4191" s="14">
        <v>201.5715849629824</v>
      </c>
      <c r="P4191" s="14">
        <v>97.660830185144334</v>
      </c>
      <c r="Q4191" s="15">
        <v>49.333361830354278</v>
      </c>
      <c r="R4191" s="14">
        <v>2.8776787864194562</v>
      </c>
      <c r="S4191" s="14">
        <v>42961.548740425351</v>
      </c>
    </row>
    <row r="4192" spans="1:19" x14ac:dyDescent="0.35">
      <c r="A4192" s="13">
        <v>1215</v>
      </c>
      <c r="B4192" s="13">
        <v>0</v>
      </c>
      <c r="C4192" s="13">
        <v>164</v>
      </c>
      <c r="D4192" s="13">
        <v>194</v>
      </c>
      <c r="E4192" s="13">
        <v>45</v>
      </c>
      <c r="F4192" s="15">
        <v>97.490000000000023</v>
      </c>
      <c r="G4192" s="15">
        <v>3.530000000000002</v>
      </c>
      <c r="H4192" s="15">
        <v>250.29</v>
      </c>
      <c r="I4192" s="15">
        <v>-1.2229999999999999E-3</v>
      </c>
      <c r="J4192" s="14">
        <v>4.0264583385933044</v>
      </c>
      <c r="K4192" s="15">
        <v>-6.726</v>
      </c>
      <c r="L4192" s="16">
        <v>61.63</v>
      </c>
      <c r="M4192" s="14">
        <v>46134219.713707417</v>
      </c>
      <c r="N4192" s="14">
        <v>0.52763994712084128</v>
      </c>
      <c r="O4192" s="14">
        <v>201.5715849629824</v>
      </c>
      <c r="P4192" s="14">
        <v>97.660830185144334</v>
      </c>
      <c r="Q4192" s="15">
        <v>48.168144032454776</v>
      </c>
      <c r="R4192" s="14">
        <v>2.8776787864194562</v>
      </c>
      <c r="S4192" s="14">
        <v>42961.548740425351</v>
      </c>
    </row>
    <row r="4193" spans="1:19" x14ac:dyDescent="0.35">
      <c r="A4193" s="13">
        <v>1215</v>
      </c>
      <c r="B4193" s="13">
        <v>50</v>
      </c>
      <c r="C4193" s="13">
        <v>164</v>
      </c>
      <c r="D4193" s="13">
        <v>194</v>
      </c>
      <c r="E4193" s="13">
        <v>0</v>
      </c>
      <c r="F4193" s="15">
        <v>121</v>
      </c>
      <c r="G4193" s="15">
        <v>76.160000000000011</v>
      </c>
      <c r="H4193" s="15">
        <v>237.8</v>
      </c>
      <c r="I4193" s="15">
        <v>-5.2919999999999998E-3</v>
      </c>
      <c r="J4193" s="14">
        <v>4.0264583385933044</v>
      </c>
      <c r="K4193" s="15">
        <v>-7.96</v>
      </c>
      <c r="L4193" s="16">
        <v>18.100000000000001</v>
      </c>
      <c r="M4193" s="14">
        <v>46134219.713707417</v>
      </c>
      <c r="N4193" s="14">
        <v>0.52763994712084128</v>
      </c>
      <c r="O4193" s="14">
        <v>201.5715849629824</v>
      </c>
      <c r="P4193" s="14">
        <v>97.681176191432897</v>
      </c>
      <c r="Q4193" s="15">
        <v>48.044382548018447</v>
      </c>
      <c r="R4193" s="14">
        <v>2.8776787864194562</v>
      </c>
      <c r="S4193" s="14">
        <v>42961.548740425351</v>
      </c>
    </row>
    <row r="4194" spans="1:19" x14ac:dyDescent="0.35">
      <c r="A4194" s="13">
        <v>1215</v>
      </c>
      <c r="B4194" s="13">
        <v>50</v>
      </c>
      <c r="C4194" s="13">
        <v>164</v>
      </c>
      <c r="D4194" s="13">
        <v>194</v>
      </c>
      <c r="E4194" s="13">
        <v>22.5</v>
      </c>
      <c r="F4194" s="15">
        <v>115.35</v>
      </c>
      <c r="G4194" s="15">
        <v>76.280000000000015</v>
      </c>
      <c r="H4194" s="15">
        <v>226.35</v>
      </c>
      <c r="I4194" s="15">
        <v>-5.3310000000000007E-3</v>
      </c>
      <c r="J4194" s="14">
        <v>4.0264583385933044</v>
      </c>
      <c r="K4194" s="15">
        <v>-5.4219999999999997</v>
      </c>
      <c r="L4194" s="16">
        <v>23.38</v>
      </c>
      <c r="M4194" s="14">
        <v>46134219.713707417</v>
      </c>
      <c r="N4194" s="14">
        <v>0.52763994712084128</v>
      </c>
      <c r="O4194" s="14">
        <v>201.5715849629824</v>
      </c>
      <c r="P4194" s="14">
        <v>97.681176191432897</v>
      </c>
      <c r="Q4194" s="15">
        <v>46.144335201940478</v>
      </c>
      <c r="R4194" s="14">
        <v>2.8776787864194562</v>
      </c>
      <c r="S4194" s="14">
        <v>42961.548740425351</v>
      </c>
    </row>
    <row r="4195" spans="1:19" x14ac:dyDescent="0.35">
      <c r="A4195" s="13">
        <v>1215</v>
      </c>
      <c r="B4195" s="13">
        <v>50</v>
      </c>
      <c r="C4195" s="13">
        <v>164</v>
      </c>
      <c r="D4195" s="13">
        <v>194</v>
      </c>
      <c r="E4195" s="13">
        <v>45</v>
      </c>
      <c r="F4195" s="15">
        <v>118.5</v>
      </c>
      <c r="G4195" s="15">
        <v>76.330000000000027</v>
      </c>
      <c r="H4195" s="15">
        <v>252.9</v>
      </c>
      <c r="I4195" s="15">
        <v>-6.8300000000000001E-3</v>
      </c>
      <c r="J4195" s="14">
        <v>4.0264583385933044</v>
      </c>
      <c r="K4195" s="15">
        <v>-8.0380000000000003</v>
      </c>
      <c r="L4195" s="16">
        <v>24.6</v>
      </c>
      <c r="M4195" s="14">
        <v>46134219.713707417</v>
      </c>
      <c r="N4195" s="14">
        <v>0.52763994712084128</v>
      </c>
      <c r="O4195" s="14">
        <v>201.5715849629824</v>
      </c>
      <c r="P4195" s="14">
        <v>97.681176191432897</v>
      </c>
      <c r="Q4195" s="15">
        <v>45.119355314359737</v>
      </c>
      <c r="R4195" s="14">
        <v>2.8776787864194562</v>
      </c>
      <c r="S4195" s="14">
        <v>42961.548740425351</v>
      </c>
    </row>
    <row r="4196" spans="1:19" x14ac:dyDescent="0.35">
      <c r="A4196" s="13">
        <v>798</v>
      </c>
      <c r="B4196" s="13">
        <v>0</v>
      </c>
      <c r="C4196" s="13">
        <v>45</v>
      </c>
      <c r="D4196" s="13">
        <v>74</v>
      </c>
      <c r="E4196" s="13">
        <v>0</v>
      </c>
      <c r="F4196" s="15">
        <v>13.404999999999999</v>
      </c>
      <c r="G4196" s="15">
        <v>0.83399999999999963</v>
      </c>
      <c r="H4196" s="15">
        <v>64.495000000000005</v>
      </c>
      <c r="I4196" s="15">
        <v>0.26379999999999998</v>
      </c>
      <c r="J4196" s="14">
        <v>1.6943638113537629</v>
      </c>
      <c r="K4196" s="15">
        <v>-0.42380000000000001</v>
      </c>
      <c r="L4196" s="16">
        <v>5.3029999999999999</v>
      </c>
      <c r="M4196" s="14">
        <v>10838857.496203899</v>
      </c>
      <c r="N4196" s="14">
        <v>0.38853002583597918</v>
      </c>
      <c r="O4196" s="14">
        <v>143.37915925452771</v>
      </c>
      <c r="P4196" s="14">
        <v>17.277954611820181</v>
      </c>
      <c r="Q4196" s="15">
        <v>6.7904445851434909</v>
      </c>
      <c r="R4196" s="14">
        <v>2.6069210292812781</v>
      </c>
      <c r="S4196" s="14">
        <v>18822.052689800599</v>
      </c>
    </row>
    <row r="4197" spans="1:19" x14ac:dyDescent="0.35">
      <c r="A4197" s="13">
        <v>798</v>
      </c>
      <c r="B4197" s="13">
        <v>0</v>
      </c>
      <c r="C4197" s="13">
        <v>45</v>
      </c>
      <c r="D4197" s="13">
        <v>74</v>
      </c>
      <c r="E4197" s="13">
        <v>22.5</v>
      </c>
      <c r="F4197" s="15">
        <v>28.93</v>
      </c>
      <c r="G4197" s="15">
        <v>1.2280000000000011</v>
      </c>
      <c r="H4197" s="15">
        <v>69.070000000000022</v>
      </c>
      <c r="I4197" s="15">
        <v>-1.109E-4</v>
      </c>
      <c r="J4197" s="14">
        <v>1.6943638113537629</v>
      </c>
      <c r="K4197" s="15">
        <v>-0.2092</v>
      </c>
      <c r="L4197" s="16">
        <v>5.0380000000000003</v>
      </c>
      <c r="M4197" s="14">
        <v>10838857.496203899</v>
      </c>
      <c r="N4197" s="14">
        <v>0.38853002583597918</v>
      </c>
      <c r="O4197" s="14">
        <v>143.37915925452771</v>
      </c>
      <c r="P4197" s="14">
        <v>17.277954611820181</v>
      </c>
      <c r="Q4197" s="15">
        <v>7.7388433940377022</v>
      </c>
      <c r="R4197" s="14">
        <v>2.6069210292812781</v>
      </c>
      <c r="S4197" s="14">
        <v>18822.052689800599</v>
      </c>
    </row>
    <row r="4198" spans="1:19" x14ac:dyDescent="0.35">
      <c r="A4198" s="13">
        <v>798</v>
      </c>
      <c r="B4198" s="13">
        <v>0</v>
      </c>
      <c r="C4198" s="13">
        <v>45</v>
      </c>
      <c r="D4198" s="13">
        <v>74</v>
      </c>
      <c r="E4198" s="13">
        <v>45</v>
      </c>
      <c r="F4198" s="15">
        <v>29.304000000000009</v>
      </c>
      <c r="G4198" s="15">
        <v>1.516</v>
      </c>
      <c r="H4198" s="15">
        <v>68.534000000000006</v>
      </c>
      <c r="I4198" s="15">
        <v>-4.3090000000000001E-4</v>
      </c>
      <c r="J4198" s="14">
        <v>1.6943638113537629</v>
      </c>
      <c r="K4198" s="15">
        <v>-0.36049999999999999</v>
      </c>
      <c r="L4198" s="16">
        <v>5.4779999999999998</v>
      </c>
      <c r="M4198" s="14">
        <v>10838857.496203899</v>
      </c>
      <c r="N4198" s="14">
        <v>0.38853002583597918</v>
      </c>
      <c r="O4198" s="14">
        <v>143.37915925452771</v>
      </c>
      <c r="P4198" s="14">
        <v>17.277954611820181</v>
      </c>
      <c r="Q4198" s="15">
        <v>7.8417748710720812</v>
      </c>
      <c r="R4198" s="14">
        <v>2.6069210292812781</v>
      </c>
      <c r="S4198" s="14">
        <v>18822.052689800599</v>
      </c>
    </row>
    <row r="4199" spans="1:19" x14ac:dyDescent="0.35">
      <c r="A4199" s="13">
        <v>798</v>
      </c>
      <c r="B4199" s="13">
        <v>50</v>
      </c>
      <c r="C4199" s="13">
        <v>45</v>
      </c>
      <c r="D4199" s="13">
        <v>74</v>
      </c>
      <c r="E4199" s="13">
        <v>0</v>
      </c>
      <c r="F4199" s="15">
        <v>31.353000000000002</v>
      </c>
      <c r="G4199" s="15">
        <v>20.763000000000002</v>
      </c>
      <c r="H4199" s="15">
        <v>69.593000000000004</v>
      </c>
      <c r="I4199" s="15">
        <v>-5.2700000000000002E-4</v>
      </c>
      <c r="J4199" s="14">
        <v>1.6943638113537629</v>
      </c>
      <c r="K4199" s="15">
        <v>-0.59029999999999994</v>
      </c>
      <c r="L4199" s="16">
        <v>1.4450000000000001</v>
      </c>
      <c r="M4199" s="14">
        <v>10838857.496203899</v>
      </c>
      <c r="N4199" s="14">
        <v>0.38853002583597918</v>
      </c>
      <c r="O4199" s="14">
        <v>143.37915925452771</v>
      </c>
      <c r="P4199" s="14">
        <v>17.281554185697651</v>
      </c>
      <c r="Q4199" s="15">
        <v>7.8951060915675244</v>
      </c>
      <c r="R4199" s="14">
        <v>2.6069210292812781</v>
      </c>
      <c r="S4199" s="14">
        <v>18822.052689800599</v>
      </c>
    </row>
    <row r="4200" spans="1:19" x14ac:dyDescent="0.35">
      <c r="A4200" s="13">
        <v>798</v>
      </c>
      <c r="B4200" s="13">
        <v>50</v>
      </c>
      <c r="C4200" s="13">
        <v>45</v>
      </c>
      <c r="D4200" s="13">
        <v>74</v>
      </c>
      <c r="E4200" s="13">
        <v>22.5</v>
      </c>
      <c r="F4200" s="15">
        <v>33.532999999999987</v>
      </c>
      <c r="G4200" s="15">
        <v>20.843</v>
      </c>
      <c r="H4200" s="15">
        <v>68.352999999999994</v>
      </c>
      <c r="I4200" s="15">
        <v>-7.2780000000000002E-4</v>
      </c>
      <c r="J4200" s="14">
        <v>1.6943638113537629</v>
      </c>
      <c r="K4200" s="15">
        <v>-0.50209999999999999</v>
      </c>
      <c r="L4200" s="16">
        <v>1.855</v>
      </c>
      <c r="M4200" s="14">
        <v>10838857.496203899</v>
      </c>
      <c r="N4200" s="14">
        <v>0.38853002583597918</v>
      </c>
      <c r="O4200" s="14">
        <v>143.37915925452771</v>
      </c>
      <c r="P4200" s="14">
        <v>17.281554185697651</v>
      </c>
      <c r="Q4200" s="15">
        <v>7.9001523128981033</v>
      </c>
      <c r="R4200" s="14">
        <v>2.6069210292812781</v>
      </c>
      <c r="S4200" s="14">
        <v>18822.052689800599</v>
      </c>
    </row>
    <row r="4201" spans="1:19" x14ac:dyDescent="0.35">
      <c r="A4201" s="13">
        <v>798</v>
      </c>
      <c r="B4201" s="13">
        <v>50</v>
      </c>
      <c r="C4201" s="13">
        <v>45</v>
      </c>
      <c r="D4201" s="13">
        <v>74</v>
      </c>
      <c r="E4201" s="13">
        <v>45</v>
      </c>
      <c r="F4201" s="15">
        <v>34.313000000000002</v>
      </c>
      <c r="G4201" s="15">
        <v>20.913</v>
      </c>
      <c r="H4201" s="15">
        <v>70.043000000000006</v>
      </c>
      <c r="I4201" s="15">
        <v>-5.7779999999999995E-4</v>
      </c>
      <c r="J4201" s="14">
        <v>1.6943638113537629</v>
      </c>
      <c r="K4201" s="15">
        <v>-0.432</v>
      </c>
      <c r="L4201" s="16">
        <v>1.9810000000000001</v>
      </c>
      <c r="M4201" s="14">
        <v>10838857.496203899</v>
      </c>
      <c r="N4201" s="14">
        <v>0.38853002583597918</v>
      </c>
      <c r="O4201" s="14">
        <v>143.37915925452771</v>
      </c>
      <c r="P4201" s="14">
        <v>17.281554185697651</v>
      </c>
      <c r="Q4201" s="15">
        <v>7.8154685496053444</v>
      </c>
      <c r="R4201" s="14">
        <v>2.6069210292812781</v>
      </c>
      <c r="S4201" s="14">
        <v>18822.052689800599</v>
      </c>
    </row>
    <row r="4202" spans="1:19" x14ac:dyDescent="0.35">
      <c r="A4202" s="13">
        <v>834</v>
      </c>
      <c r="B4202" s="13">
        <v>0</v>
      </c>
      <c r="C4202" s="13">
        <v>35</v>
      </c>
      <c r="D4202" s="13">
        <v>212</v>
      </c>
      <c r="E4202" s="13">
        <v>0</v>
      </c>
      <c r="F4202" s="15">
        <v>17.440000000000001</v>
      </c>
      <c r="G4202" s="15">
        <v>2.31</v>
      </c>
      <c r="H4202" s="15">
        <v>48.990000000000009</v>
      </c>
      <c r="I4202" s="15">
        <v>-1.371E-2</v>
      </c>
      <c r="J4202" s="14">
        <v>4.8692031644652856</v>
      </c>
      <c r="K4202" s="15">
        <v>-5.915</v>
      </c>
      <c r="L4202" s="16">
        <v>42.91</v>
      </c>
      <c r="M4202" s="14">
        <v>30516570.41870166</v>
      </c>
      <c r="N4202" s="14">
        <v>0.38402676181036649</v>
      </c>
      <c r="O4202" s="14">
        <v>141.56677836223051</v>
      </c>
      <c r="P4202" s="14">
        <v>13.227448872916311</v>
      </c>
      <c r="Q4202" s="15">
        <v>12.37543117870139</v>
      </c>
      <c r="R4202" s="14">
        <v>2.6314195583596209</v>
      </c>
      <c r="S4202" s="14">
        <v>18263.76796062553</v>
      </c>
    </row>
    <row r="4203" spans="1:19" x14ac:dyDescent="0.35">
      <c r="A4203" s="13">
        <v>834</v>
      </c>
      <c r="B4203" s="13">
        <v>0</v>
      </c>
      <c r="C4203" s="13">
        <v>35</v>
      </c>
      <c r="D4203" s="13">
        <v>212</v>
      </c>
      <c r="E4203" s="13">
        <v>22.5</v>
      </c>
      <c r="F4203" s="15">
        <v>20.37</v>
      </c>
      <c r="G4203" s="15">
        <v>3.44</v>
      </c>
      <c r="H4203" s="15">
        <v>58.07</v>
      </c>
      <c r="I4203" s="15">
        <v>-1.9390000000000001E-2</v>
      </c>
      <c r="J4203" s="14">
        <v>4.8692031644652856</v>
      </c>
      <c r="K4203" s="15">
        <v>-5.3920000000000003</v>
      </c>
      <c r="L4203" s="16">
        <v>40.11</v>
      </c>
      <c r="M4203" s="14">
        <v>30516570.41870166</v>
      </c>
      <c r="N4203" s="14">
        <v>0.38402676181036649</v>
      </c>
      <c r="O4203" s="14">
        <v>141.56677836223051</v>
      </c>
      <c r="P4203" s="14">
        <v>13.227448872916311</v>
      </c>
      <c r="Q4203" s="15">
        <v>10.48031366032764</v>
      </c>
      <c r="R4203" s="14">
        <v>2.6314195583596209</v>
      </c>
      <c r="S4203" s="14">
        <v>18263.76796062553</v>
      </c>
    </row>
    <row r="4204" spans="1:19" x14ac:dyDescent="0.35">
      <c r="A4204" s="13">
        <v>834</v>
      </c>
      <c r="B4204" s="13">
        <v>0</v>
      </c>
      <c r="C4204" s="13">
        <v>35</v>
      </c>
      <c r="D4204" s="13">
        <v>212</v>
      </c>
      <c r="E4204" s="13">
        <v>45</v>
      </c>
      <c r="F4204" s="15">
        <v>20.54</v>
      </c>
      <c r="G4204" s="15">
        <v>4.3100000000000014</v>
      </c>
      <c r="H4204" s="15">
        <v>59.579999999999991</v>
      </c>
      <c r="I4204" s="15">
        <v>-8.6359999999999996E-3</v>
      </c>
      <c r="J4204" s="14">
        <v>4.8692031644652856</v>
      </c>
      <c r="K4204" s="15">
        <v>-4.4889999999999999</v>
      </c>
      <c r="L4204" s="16">
        <v>43.25</v>
      </c>
      <c r="M4204" s="14">
        <v>30516570.41870166</v>
      </c>
      <c r="N4204" s="14">
        <v>0.38402676181036649</v>
      </c>
      <c r="O4204" s="14">
        <v>141.56677836223051</v>
      </c>
      <c r="P4204" s="14">
        <v>13.227448872916311</v>
      </c>
      <c r="Q4204" s="15">
        <v>9.9582708950360139</v>
      </c>
      <c r="R4204" s="14">
        <v>2.6314195583596209</v>
      </c>
      <c r="S4204" s="14">
        <v>18263.76796062553</v>
      </c>
    </row>
    <row r="4205" spans="1:19" x14ac:dyDescent="0.35">
      <c r="A4205" s="13">
        <v>834</v>
      </c>
      <c r="B4205" s="13">
        <v>50</v>
      </c>
      <c r="C4205" s="13">
        <v>35</v>
      </c>
      <c r="D4205" s="13">
        <v>212</v>
      </c>
      <c r="E4205" s="13">
        <v>0</v>
      </c>
      <c r="F4205" s="15">
        <v>21.35</v>
      </c>
      <c r="G4205" s="15">
        <v>12.47</v>
      </c>
      <c r="H4205" s="15">
        <v>59.579999999999991</v>
      </c>
      <c r="I4205" s="15">
        <v>-1.172E-2</v>
      </c>
      <c r="J4205" s="14">
        <v>4.8692031644652856</v>
      </c>
      <c r="K4205" s="15">
        <v>-9.5020000000000007</v>
      </c>
      <c r="L4205" s="16">
        <v>27.98</v>
      </c>
      <c r="M4205" s="14">
        <v>30516570.41870166</v>
      </c>
      <c r="N4205" s="14">
        <v>0.38402676181036649</v>
      </c>
      <c r="O4205" s="14">
        <v>141.56677836223051</v>
      </c>
      <c r="P4205" s="14">
        <v>13.2302045914315</v>
      </c>
      <c r="Q4205" s="15">
        <v>13.91902854247013</v>
      </c>
      <c r="R4205" s="14">
        <v>2.6314195583596209</v>
      </c>
      <c r="S4205" s="14">
        <v>18263.76796062553</v>
      </c>
    </row>
    <row r="4206" spans="1:19" x14ac:dyDescent="0.35">
      <c r="A4206" s="13">
        <v>834</v>
      </c>
      <c r="B4206" s="13">
        <v>50</v>
      </c>
      <c r="C4206" s="13">
        <v>35</v>
      </c>
      <c r="D4206" s="13">
        <v>212</v>
      </c>
      <c r="E4206" s="13">
        <v>22.5</v>
      </c>
      <c r="F4206" s="15">
        <v>23.31</v>
      </c>
      <c r="G4206" s="15">
        <v>12.73</v>
      </c>
      <c r="H4206" s="15">
        <v>60.88</v>
      </c>
      <c r="I4206" s="15">
        <v>-4.2630000000000003E-3</v>
      </c>
      <c r="J4206" s="14">
        <v>4.8692031644652856</v>
      </c>
      <c r="K4206" s="15">
        <v>-8.5719999999999992</v>
      </c>
      <c r="L4206" s="16">
        <v>29.47</v>
      </c>
      <c r="M4206" s="14">
        <v>30516570.41870166</v>
      </c>
      <c r="N4206" s="14">
        <v>0.38402676181036649</v>
      </c>
      <c r="O4206" s="14">
        <v>141.56677836223051</v>
      </c>
      <c r="P4206" s="14">
        <v>13.2302045914315</v>
      </c>
      <c r="Q4206" s="15">
        <v>11.77145913971893</v>
      </c>
      <c r="R4206" s="14">
        <v>2.6314195583596209</v>
      </c>
      <c r="S4206" s="14">
        <v>18263.76796062553</v>
      </c>
    </row>
    <row r="4207" spans="1:19" x14ac:dyDescent="0.35">
      <c r="A4207" s="13">
        <v>834</v>
      </c>
      <c r="B4207" s="13">
        <v>50</v>
      </c>
      <c r="C4207" s="13">
        <v>35</v>
      </c>
      <c r="D4207" s="13">
        <v>212</v>
      </c>
      <c r="E4207" s="13">
        <v>45</v>
      </c>
      <c r="F4207" s="15">
        <v>24.14</v>
      </c>
      <c r="G4207" s="15">
        <v>12.73</v>
      </c>
      <c r="H4207" s="15">
        <v>62.019999999999989</v>
      </c>
      <c r="I4207" s="15">
        <v>-3.857E-2</v>
      </c>
      <c r="J4207" s="14">
        <v>4.8692031644652856</v>
      </c>
      <c r="K4207" s="15">
        <v>-7.4340000000000002</v>
      </c>
      <c r="L4207" s="16">
        <v>28.94</v>
      </c>
      <c r="M4207" s="14">
        <v>30516570.41870166</v>
      </c>
      <c r="N4207" s="14">
        <v>0.38402676181036649</v>
      </c>
      <c r="O4207" s="14">
        <v>141.56677836223051</v>
      </c>
      <c r="P4207" s="14">
        <v>13.2302045914315</v>
      </c>
      <c r="Q4207" s="15">
        <v>11.257861640792941</v>
      </c>
      <c r="R4207" s="14">
        <v>2.6314195583596209</v>
      </c>
      <c r="S4207" s="14">
        <v>18263.76796062553</v>
      </c>
    </row>
    <row r="4208" spans="1:19" x14ac:dyDescent="0.35">
      <c r="A4208" s="13">
        <v>139</v>
      </c>
      <c r="B4208" s="13">
        <v>0</v>
      </c>
      <c r="C4208" s="13">
        <v>55</v>
      </c>
      <c r="D4208" s="13">
        <v>105</v>
      </c>
      <c r="E4208" s="13">
        <v>0</v>
      </c>
      <c r="F4208" s="15">
        <v>10.335000000000001</v>
      </c>
      <c r="G4208" s="15">
        <v>1.792000000000002</v>
      </c>
      <c r="H4208" s="15">
        <v>63.234999999999999</v>
      </c>
      <c r="I4208" s="15">
        <v>-3.5300000000000002E-4</v>
      </c>
      <c r="J4208" s="14">
        <v>2.9212215061194939</v>
      </c>
      <c r="K4208" s="15">
        <v>-0.12659999999999999</v>
      </c>
      <c r="L4208" s="16">
        <v>1.5249999999999999</v>
      </c>
      <c r="M4208" s="14">
        <v>2489468.086584351</v>
      </c>
      <c r="N4208" s="14">
        <v>9.1138762769462756E-2</v>
      </c>
      <c r="O4208" s="14">
        <v>31.521751683173491</v>
      </c>
      <c r="P4208" s="14">
        <v>3.8209079550187419</v>
      </c>
      <c r="Q4208" s="15">
        <v>1.086075288338441</v>
      </c>
      <c r="R4208" s="14">
        <v>2.1153526970954362</v>
      </c>
      <c r="S4208" s="14">
        <v>669.81794174252775</v>
      </c>
    </row>
    <row r="4209" spans="1:19" x14ac:dyDescent="0.35">
      <c r="A4209" s="13">
        <v>139</v>
      </c>
      <c r="B4209" s="13">
        <v>0</v>
      </c>
      <c r="C4209" s="13">
        <v>55</v>
      </c>
      <c r="D4209" s="13">
        <v>105</v>
      </c>
      <c r="E4209" s="13">
        <v>22.5</v>
      </c>
      <c r="F4209" s="15">
        <v>10.180999999999999</v>
      </c>
      <c r="G4209" s="15">
        <v>2.3929999999999998</v>
      </c>
      <c r="H4209" s="15">
        <v>63.000999999999998</v>
      </c>
      <c r="I4209" s="15">
        <v>-3.4319999999999999E-4</v>
      </c>
      <c r="J4209" s="14">
        <v>2.9212215061194939</v>
      </c>
      <c r="K4209" s="15">
        <v>-0.12740000000000001</v>
      </c>
      <c r="L4209" s="16">
        <v>1.496</v>
      </c>
      <c r="M4209" s="14">
        <v>2489468.086584351</v>
      </c>
      <c r="N4209" s="14">
        <v>9.1138762769462756E-2</v>
      </c>
      <c r="O4209" s="14">
        <v>31.521751683173491</v>
      </c>
      <c r="P4209" s="14">
        <v>3.8209079550187419</v>
      </c>
      <c r="Q4209" s="15">
        <v>0.86774286940972967</v>
      </c>
      <c r="R4209" s="14">
        <v>2.1153526970954362</v>
      </c>
      <c r="S4209" s="14">
        <v>669.81794174252775</v>
      </c>
    </row>
    <row r="4210" spans="1:19" x14ac:dyDescent="0.35">
      <c r="A4210" s="13">
        <v>139</v>
      </c>
      <c r="B4210" s="13">
        <v>0</v>
      </c>
      <c r="C4210" s="13">
        <v>55</v>
      </c>
      <c r="D4210" s="13">
        <v>105</v>
      </c>
      <c r="E4210" s="13">
        <v>45</v>
      </c>
      <c r="F4210" s="15">
        <v>9.9090000000000007</v>
      </c>
      <c r="G4210" s="15">
        <v>2.948999999999999</v>
      </c>
      <c r="H4210" s="15">
        <v>62.038999999999987</v>
      </c>
      <c r="I4210" s="15">
        <v>-6.3489999999999998E-4</v>
      </c>
      <c r="J4210" s="14">
        <v>2.9212215061194939</v>
      </c>
      <c r="K4210" s="15">
        <v>-0.1203</v>
      </c>
      <c r="L4210" s="16">
        <v>1.6859999999999999</v>
      </c>
      <c r="M4210" s="14">
        <v>2489468.086584351</v>
      </c>
      <c r="N4210" s="14">
        <v>9.1138762769462756E-2</v>
      </c>
      <c r="O4210" s="14">
        <v>31.521751683173491</v>
      </c>
      <c r="P4210" s="14">
        <v>3.8209079550187419</v>
      </c>
      <c r="Q4210" s="15">
        <v>0.79516370355382326</v>
      </c>
      <c r="R4210" s="14">
        <v>2.1153526970954362</v>
      </c>
      <c r="S4210" s="14">
        <v>669.81794174252775</v>
      </c>
    </row>
    <row r="4211" spans="1:19" x14ac:dyDescent="0.35">
      <c r="A4211" s="13">
        <v>139</v>
      </c>
      <c r="B4211" s="13">
        <v>50</v>
      </c>
      <c r="C4211" s="13">
        <v>55</v>
      </c>
      <c r="D4211" s="13">
        <v>105</v>
      </c>
      <c r="E4211" s="13">
        <v>0</v>
      </c>
      <c r="F4211" s="15">
        <v>30.995000000000012</v>
      </c>
      <c r="G4211" s="15">
        <v>26.954999999999998</v>
      </c>
      <c r="H4211" s="15">
        <v>83.054999999999993</v>
      </c>
      <c r="I4211" s="15">
        <v>-2.0660000000000001E-4</v>
      </c>
      <c r="J4211" s="14">
        <v>2.9212215061194939</v>
      </c>
      <c r="K4211" s="15">
        <v>-0.22639999999999999</v>
      </c>
      <c r="L4211" s="16">
        <v>0.31419999999999998</v>
      </c>
      <c r="M4211" s="14">
        <v>2489468.086584351</v>
      </c>
      <c r="N4211" s="14">
        <v>9.1138762769462756E-2</v>
      </c>
      <c r="O4211" s="14">
        <v>31.521751683173491</v>
      </c>
      <c r="P4211" s="14">
        <v>3.8217039775093711</v>
      </c>
      <c r="Q4211" s="15">
        <v>1.2414668222077669</v>
      </c>
      <c r="R4211" s="14">
        <v>2.1153526970954362</v>
      </c>
      <c r="S4211" s="14">
        <v>669.81794174252775</v>
      </c>
    </row>
    <row r="4212" spans="1:19" x14ac:dyDescent="0.35">
      <c r="A4212" s="13">
        <v>139</v>
      </c>
      <c r="B4212" s="13">
        <v>50</v>
      </c>
      <c r="C4212" s="13">
        <v>55</v>
      </c>
      <c r="D4212" s="13">
        <v>105</v>
      </c>
      <c r="E4212" s="13">
        <v>22.5</v>
      </c>
      <c r="F4212" s="15">
        <v>31.097000000000001</v>
      </c>
      <c r="G4212" s="15">
        <v>27.027000000000001</v>
      </c>
      <c r="H4212" s="15">
        <v>82.646999999999991</v>
      </c>
      <c r="I4212" s="15">
        <v>-2.9129999999999998E-4</v>
      </c>
      <c r="J4212" s="14">
        <v>2.9212215061194939</v>
      </c>
      <c r="K4212" s="15">
        <v>-0.22989999999999999</v>
      </c>
      <c r="L4212" s="16">
        <v>0.32229999999999998</v>
      </c>
      <c r="M4212" s="14">
        <v>2489468.086584351</v>
      </c>
      <c r="N4212" s="14">
        <v>9.1138762769462756E-2</v>
      </c>
      <c r="O4212" s="14">
        <v>31.521751683173491</v>
      </c>
      <c r="P4212" s="14">
        <v>3.8217039775093711</v>
      </c>
      <c r="Q4212" s="15">
        <v>0.98132575452681403</v>
      </c>
      <c r="R4212" s="14">
        <v>2.1153526970954362</v>
      </c>
      <c r="S4212" s="14">
        <v>669.81794174252775</v>
      </c>
    </row>
    <row r="4213" spans="1:19" x14ac:dyDescent="0.35">
      <c r="A4213" s="13">
        <v>139</v>
      </c>
      <c r="B4213" s="13">
        <v>50</v>
      </c>
      <c r="C4213" s="13">
        <v>55</v>
      </c>
      <c r="D4213" s="13">
        <v>105</v>
      </c>
      <c r="E4213" s="13">
        <v>45</v>
      </c>
      <c r="F4213" s="15">
        <v>31.018999999999998</v>
      </c>
      <c r="G4213" s="15">
        <v>26.928999999999998</v>
      </c>
      <c r="H4213" s="15">
        <v>81.829000000000008</v>
      </c>
      <c r="I4213" s="15">
        <v>-1.4300000000000001E-3</v>
      </c>
      <c r="J4213" s="14">
        <v>2.9212215061194939</v>
      </c>
      <c r="K4213" s="15">
        <v>-0.22020000000000001</v>
      </c>
      <c r="L4213" s="16">
        <v>0.309</v>
      </c>
      <c r="M4213" s="14">
        <v>2489468.086584351</v>
      </c>
      <c r="N4213" s="14">
        <v>9.1138762769462756E-2</v>
      </c>
      <c r="O4213" s="14">
        <v>31.521751683173491</v>
      </c>
      <c r="P4213" s="14">
        <v>3.8217039775093711</v>
      </c>
      <c r="Q4213" s="15">
        <v>0.88580598648619968</v>
      </c>
      <c r="R4213" s="14">
        <v>2.1153526970954362</v>
      </c>
      <c r="S4213" s="14">
        <v>669.81794174252775</v>
      </c>
    </row>
    <row r="4214" spans="1:19" x14ac:dyDescent="0.35">
      <c r="A4214" s="13">
        <v>475</v>
      </c>
      <c r="B4214" s="13">
        <v>0</v>
      </c>
      <c r="C4214" s="13">
        <v>73</v>
      </c>
      <c r="D4214" s="13">
        <v>251</v>
      </c>
      <c r="E4214" s="13">
        <v>0</v>
      </c>
      <c r="F4214" s="15">
        <v>25</v>
      </c>
      <c r="G4214" s="15">
        <v>3.169999999999999</v>
      </c>
      <c r="H4214" s="15">
        <v>89.980000000000018</v>
      </c>
      <c r="I4214" s="15">
        <v>-1.091E-2</v>
      </c>
      <c r="J4214" s="14">
        <v>6.2899877953842296</v>
      </c>
      <c r="K4214" s="15">
        <v>-3.593</v>
      </c>
      <c r="L4214" s="16">
        <v>32.659999999999997</v>
      </c>
      <c r="M4214" s="14">
        <v>20341106.472326528</v>
      </c>
      <c r="N4214" s="14">
        <v>0.2545657542039379</v>
      </c>
      <c r="O4214" s="14">
        <v>91.130503872467983</v>
      </c>
      <c r="P4214" s="14">
        <v>16.27718439261502</v>
      </c>
      <c r="Q4214" s="15">
        <v>9.0065335646171363</v>
      </c>
      <c r="R4214" s="14">
        <v>2.376685170499603</v>
      </c>
      <c r="S4214" s="14">
        <v>6619.0215004937154</v>
      </c>
    </row>
    <row r="4215" spans="1:19" x14ac:dyDescent="0.35">
      <c r="A4215" s="13">
        <v>475</v>
      </c>
      <c r="B4215" s="13">
        <v>0</v>
      </c>
      <c r="C4215" s="13">
        <v>73</v>
      </c>
      <c r="D4215" s="13">
        <v>251</v>
      </c>
      <c r="E4215" s="13">
        <v>22.5</v>
      </c>
      <c r="F4215" s="15">
        <v>28.35</v>
      </c>
      <c r="G4215" s="15">
        <v>4.5900000000000007</v>
      </c>
      <c r="H4215" s="15">
        <v>88.88000000000001</v>
      </c>
      <c r="I4215" s="15">
        <v>-2.2469999999999999E-3</v>
      </c>
      <c r="J4215" s="14">
        <v>6.2899877953842296</v>
      </c>
      <c r="K4215" s="15">
        <v>-3.4769999999999999</v>
      </c>
      <c r="L4215" s="16">
        <v>31.08</v>
      </c>
      <c r="M4215" s="14">
        <v>20341106.472326528</v>
      </c>
      <c r="N4215" s="14">
        <v>0.2545657542039379</v>
      </c>
      <c r="O4215" s="14">
        <v>91.130503872467983</v>
      </c>
      <c r="P4215" s="14">
        <v>16.27718439261502</v>
      </c>
      <c r="Q4215" s="15">
        <v>7.4737936278578267</v>
      </c>
      <c r="R4215" s="14">
        <v>2.376685170499603</v>
      </c>
      <c r="S4215" s="14">
        <v>6619.0215004937154</v>
      </c>
    </row>
    <row r="4216" spans="1:19" x14ac:dyDescent="0.35">
      <c r="A4216" s="13">
        <v>475</v>
      </c>
      <c r="B4216" s="13">
        <v>0</v>
      </c>
      <c r="C4216" s="13">
        <v>73</v>
      </c>
      <c r="D4216" s="13">
        <v>251</v>
      </c>
      <c r="E4216" s="13">
        <v>45</v>
      </c>
      <c r="F4216" s="15">
        <v>27.75</v>
      </c>
      <c r="G4216" s="15">
        <v>5.7499999999999982</v>
      </c>
      <c r="H4216" s="15">
        <v>106.55</v>
      </c>
      <c r="I4216" s="15">
        <v>-2.8029999999999999E-3</v>
      </c>
      <c r="J4216" s="14">
        <v>6.2899877953842296</v>
      </c>
      <c r="K4216" s="15">
        <v>-3.0590000000000002</v>
      </c>
      <c r="L4216" s="16">
        <v>34.31</v>
      </c>
      <c r="M4216" s="14">
        <v>20341106.472326528</v>
      </c>
      <c r="N4216" s="14">
        <v>0.2545657542039379</v>
      </c>
      <c r="O4216" s="14">
        <v>91.130503872467983</v>
      </c>
      <c r="P4216" s="14">
        <v>16.27718439261502</v>
      </c>
      <c r="Q4216" s="15">
        <v>6.9071860911358351</v>
      </c>
      <c r="R4216" s="14">
        <v>2.376685170499603</v>
      </c>
      <c r="S4216" s="14">
        <v>6619.0215004937154</v>
      </c>
    </row>
    <row r="4217" spans="1:19" x14ac:dyDescent="0.35">
      <c r="A4217" s="13">
        <v>475</v>
      </c>
      <c r="B4217" s="13">
        <v>50</v>
      </c>
      <c r="C4217" s="13">
        <v>73</v>
      </c>
      <c r="D4217" s="13">
        <v>251</v>
      </c>
      <c r="E4217" s="13">
        <v>0</v>
      </c>
      <c r="F4217" s="15">
        <v>42.320000000000007</v>
      </c>
      <c r="G4217" s="15">
        <v>32.369999999999997</v>
      </c>
      <c r="H4217" s="15">
        <v>87.85</v>
      </c>
      <c r="I4217" s="15">
        <v>-3.1489999999999997E-2</v>
      </c>
      <c r="J4217" s="14">
        <v>6.2899877953842296</v>
      </c>
      <c r="K4217" s="15">
        <v>-5.5090000000000003</v>
      </c>
      <c r="L4217" s="16">
        <v>11.7</v>
      </c>
      <c r="M4217" s="14">
        <v>20341106.472326528</v>
      </c>
      <c r="N4217" s="14">
        <v>0.2545657542039379</v>
      </c>
      <c r="O4217" s="14">
        <v>91.130503872467983</v>
      </c>
      <c r="P4217" s="14">
        <v>16.280575472696821</v>
      </c>
      <c r="Q4217" s="15">
        <v>9.9123775036390178</v>
      </c>
      <c r="R4217" s="14">
        <v>2.376685170499603</v>
      </c>
      <c r="S4217" s="14">
        <v>6619.0215004937154</v>
      </c>
    </row>
    <row r="4218" spans="1:19" x14ac:dyDescent="0.35">
      <c r="A4218" s="13">
        <v>475</v>
      </c>
      <c r="B4218" s="13">
        <v>50</v>
      </c>
      <c r="C4218" s="13">
        <v>73</v>
      </c>
      <c r="D4218" s="13">
        <v>251</v>
      </c>
      <c r="E4218" s="13">
        <v>22.5</v>
      </c>
      <c r="F4218" s="15">
        <v>44.53</v>
      </c>
      <c r="G4218" s="15">
        <v>32.71</v>
      </c>
      <c r="H4218" s="15">
        <v>108.88</v>
      </c>
      <c r="I4218" s="15">
        <v>-2.6329999999999999E-2</v>
      </c>
      <c r="J4218" s="14">
        <v>6.2899877953842296</v>
      </c>
      <c r="K4218" s="15">
        <v>-5.2590000000000003</v>
      </c>
      <c r="L4218" s="16">
        <v>12.61</v>
      </c>
      <c r="M4218" s="14">
        <v>20341106.472326528</v>
      </c>
      <c r="N4218" s="14">
        <v>0.2545657542039379</v>
      </c>
      <c r="O4218" s="14">
        <v>91.130503872467983</v>
      </c>
      <c r="P4218" s="14">
        <v>16.280575472696821</v>
      </c>
      <c r="Q4218" s="15">
        <v>8.2558408945813486</v>
      </c>
      <c r="R4218" s="14">
        <v>2.376685170499603</v>
      </c>
      <c r="S4218" s="14">
        <v>6619.0215004937154</v>
      </c>
    </row>
    <row r="4219" spans="1:19" x14ac:dyDescent="0.35">
      <c r="A4219" s="13">
        <v>475</v>
      </c>
      <c r="B4219" s="13">
        <v>50</v>
      </c>
      <c r="C4219" s="13">
        <v>73</v>
      </c>
      <c r="D4219" s="13">
        <v>251</v>
      </c>
      <c r="E4219" s="13">
        <v>45</v>
      </c>
      <c r="F4219" s="15">
        <v>45.4</v>
      </c>
      <c r="G4219" s="15">
        <v>32.76</v>
      </c>
      <c r="H4219" s="15">
        <v>117.91</v>
      </c>
      <c r="I4219" s="15">
        <v>-1.491E-2</v>
      </c>
      <c r="J4219" s="14">
        <v>6.2899877953842296</v>
      </c>
      <c r="K4219" s="15">
        <v>-4.6580000000000004</v>
      </c>
      <c r="L4219" s="16">
        <v>12.38</v>
      </c>
      <c r="M4219" s="14">
        <v>20341106.472326528</v>
      </c>
      <c r="N4219" s="14">
        <v>0.2545657542039379</v>
      </c>
      <c r="O4219" s="14">
        <v>91.130503872467983</v>
      </c>
      <c r="P4219" s="14">
        <v>16.280575472696821</v>
      </c>
      <c r="Q4219" s="15">
        <v>7.6354603215526584</v>
      </c>
      <c r="R4219" s="14">
        <v>2.376685170499603</v>
      </c>
      <c r="S4219" s="14">
        <v>6619.0215004937154</v>
      </c>
    </row>
    <row r="4220" spans="1:19" x14ac:dyDescent="0.35">
      <c r="A4220" s="13">
        <v>504</v>
      </c>
      <c r="B4220" s="13">
        <v>0</v>
      </c>
      <c r="C4220" s="13">
        <v>190</v>
      </c>
      <c r="D4220" s="13">
        <v>291</v>
      </c>
      <c r="E4220" s="13">
        <v>0</v>
      </c>
      <c r="F4220" s="15">
        <v>52.860000000000007</v>
      </c>
      <c r="G4220" s="15">
        <v>3.6799999999999988</v>
      </c>
      <c r="H4220" s="15">
        <v>261.7</v>
      </c>
      <c r="I4220" s="15">
        <v>1.3160000000000001</v>
      </c>
      <c r="J4220" s="14">
        <v>7.1766070885241096</v>
      </c>
      <c r="K4220" s="15">
        <v>-3.5470000000000002</v>
      </c>
      <c r="L4220" s="16">
        <v>48.11</v>
      </c>
      <c r="M4220" s="14">
        <v>26620047.723370612</v>
      </c>
      <c r="N4220" s="14">
        <v>0.2787695021646962</v>
      </c>
      <c r="O4220" s="14">
        <v>100.3272980141036</v>
      </c>
      <c r="P4220" s="14">
        <v>47.393116617146177</v>
      </c>
      <c r="Q4220" s="15">
        <v>14.333095684607571</v>
      </c>
      <c r="R4220" s="14">
        <v>2.3981566820276501</v>
      </c>
      <c r="S4220" s="14">
        <v>8225.5344484671477</v>
      </c>
    </row>
    <row r="4221" spans="1:19" x14ac:dyDescent="0.35">
      <c r="A4221" s="13">
        <v>504</v>
      </c>
      <c r="B4221" s="13">
        <v>0</v>
      </c>
      <c r="C4221" s="13">
        <v>190</v>
      </c>
      <c r="D4221" s="13">
        <v>291</v>
      </c>
      <c r="E4221" s="13">
        <v>22.5</v>
      </c>
      <c r="F4221" s="15">
        <v>57.34</v>
      </c>
      <c r="G4221" s="15">
        <v>5.3500000000000041</v>
      </c>
      <c r="H4221" s="15">
        <v>207.56</v>
      </c>
      <c r="I4221" s="15">
        <v>3.6480000000000001</v>
      </c>
      <c r="J4221" s="14">
        <v>7.1766070885241096</v>
      </c>
      <c r="K4221" s="15">
        <v>-2.8359999999999999</v>
      </c>
      <c r="L4221" s="16">
        <v>46.09</v>
      </c>
      <c r="M4221" s="14">
        <v>26620047.723370612</v>
      </c>
      <c r="N4221" s="14">
        <v>0.2787695021646962</v>
      </c>
      <c r="O4221" s="14">
        <v>100.3272980141036</v>
      </c>
      <c r="P4221" s="14">
        <v>47.393116617146177</v>
      </c>
      <c r="Q4221" s="15">
        <v>13.1558447446549</v>
      </c>
      <c r="R4221" s="14">
        <v>2.3981566820276501</v>
      </c>
      <c r="S4221" s="14">
        <v>8225.5344484671477</v>
      </c>
    </row>
    <row r="4222" spans="1:19" x14ac:dyDescent="0.35">
      <c r="A4222" s="13">
        <v>504</v>
      </c>
      <c r="B4222" s="13">
        <v>0</v>
      </c>
      <c r="C4222" s="13">
        <v>190</v>
      </c>
      <c r="D4222" s="13">
        <v>291</v>
      </c>
      <c r="E4222" s="13">
        <v>45</v>
      </c>
      <c r="F4222" s="15">
        <v>37.26</v>
      </c>
      <c r="G4222" s="15">
        <v>6.6100000000000012</v>
      </c>
      <c r="H4222" s="15">
        <v>283.99</v>
      </c>
      <c r="I4222" s="15">
        <v>5.2919999999999998</v>
      </c>
      <c r="J4222" s="14">
        <v>7.1766070885241096</v>
      </c>
      <c r="K4222" s="15">
        <v>-2.8660000000000001</v>
      </c>
      <c r="L4222" s="16">
        <v>50.97</v>
      </c>
      <c r="M4222" s="14">
        <v>26620047.723370612</v>
      </c>
      <c r="N4222" s="14">
        <v>0.2787695021646962</v>
      </c>
      <c r="O4222" s="14">
        <v>100.3272980141036</v>
      </c>
      <c r="P4222" s="14">
        <v>47.393116617146177</v>
      </c>
      <c r="Q4222" s="15">
        <v>10.81182393585815</v>
      </c>
      <c r="R4222" s="14">
        <v>2.3981566820276501</v>
      </c>
      <c r="S4222" s="14">
        <v>8225.5344484671477</v>
      </c>
    </row>
    <row r="4223" spans="1:19" x14ac:dyDescent="0.35">
      <c r="A4223" s="13">
        <v>504</v>
      </c>
      <c r="B4223" s="13">
        <v>50</v>
      </c>
      <c r="C4223" s="13">
        <v>190</v>
      </c>
      <c r="D4223" s="13">
        <v>291</v>
      </c>
      <c r="E4223" s="13">
        <v>0</v>
      </c>
      <c r="F4223" s="15">
        <v>119.85</v>
      </c>
      <c r="G4223" s="15">
        <v>89.85</v>
      </c>
      <c r="H4223" s="15">
        <v>292.25</v>
      </c>
      <c r="I4223" s="15">
        <v>-5.2129999999999998E-3</v>
      </c>
      <c r="J4223" s="14">
        <v>7.1766070885241096</v>
      </c>
      <c r="K4223" s="15">
        <v>-5.2889999999999997</v>
      </c>
      <c r="L4223" s="16">
        <v>10.85</v>
      </c>
      <c r="M4223" s="14">
        <v>26620047.723370612</v>
      </c>
      <c r="N4223" s="14">
        <v>0.2787695021646962</v>
      </c>
      <c r="O4223" s="14">
        <v>100.3272980141036</v>
      </c>
      <c r="P4223" s="14">
        <v>47.402990183108088</v>
      </c>
      <c r="Q4223" s="15">
        <v>15.32824474952387</v>
      </c>
      <c r="R4223" s="14">
        <v>2.3981566820276501</v>
      </c>
      <c r="S4223" s="14">
        <v>8225.5344484671477</v>
      </c>
    </row>
    <row r="4224" spans="1:19" x14ac:dyDescent="0.35">
      <c r="A4224" s="13">
        <v>504</v>
      </c>
      <c r="B4224" s="13">
        <v>50</v>
      </c>
      <c r="C4224" s="13">
        <v>190</v>
      </c>
      <c r="D4224" s="13">
        <v>291</v>
      </c>
      <c r="E4224" s="13">
        <v>22.5</v>
      </c>
      <c r="F4224" s="15">
        <v>135.65</v>
      </c>
      <c r="G4224" s="15">
        <v>90.15</v>
      </c>
      <c r="H4224" s="15">
        <v>279.64999999999998</v>
      </c>
      <c r="I4224" s="15">
        <v>-8.7729999999999995E-3</v>
      </c>
      <c r="J4224" s="14">
        <v>7.1766070885241096</v>
      </c>
      <c r="K4224" s="15">
        <v>-4.7809999999999997</v>
      </c>
      <c r="L4224" s="16">
        <v>13.41</v>
      </c>
      <c r="M4224" s="14">
        <v>26620047.723370612</v>
      </c>
      <c r="N4224" s="14">
        <v>0.2787695021646962</v>
      </c>
      <c r="O4224" s="14">
        <v>100.3272980141036</v>
      </c>
      <c r="P4224" s="14">
        <v>47.402990183108088</v>
      </c>
      <c r="Q4224" s="15">
        <v>14.07670796686844</v>
      </c>
      <c r="R4224" s="14">
        <v>2.3981566820276501</v>
      </c>
      <c r="S4224" s="14">
        <v>8225.5344484671477</v>
      </c>
    </row>
    <row r="4225" spans="1:19" x14ac:dyDescent="0.35">
      <c r="A4225" s="13">
        <v>504</v>
      </c>
      <c r="B4225" s="13">
        <v>50</v>
      </c>
      <c r="C4225" s="13">
        <v>190</v>
      </c>
      <c r="D4225" s="13">
        <v>291</v>
      </c>
      <c r="E4225" s="13">
        <v>45</v>
      </c>
      <c r="F4225" s="15">
        <v>143.11000000000001</v>
      </c>
      <c r="G4225" s="15">
        <v>90.41</v>
      </c>
      <c r="H4225" s="15">
        <v>298.20999999999998</v>
      </c>
      <c r="I4225" s="15">
        <v>-6.0039999999999998E-3</v>
      </c>
      <c r="J4225" s="14">
        <v>7.1766070885241096</v>
      </c>
      <c r="K4225" s="15">
        <v>-4.101</v>
      </c>
      <c r="L4225" s="16">
        <v>13.92</v>
      </c>
      <c r="M4225" s="14">
        <v>26620047.723370612</v>
      </c>
      <c r="N4225" s="14">
        <v>0.2787695021646962</v>
      </c>
      <c r="O4225" s="14">
        <v>100.3272980141036</v>
      </c>
      <c r="P4225" s="14">
        <v>47.402990183108088</v>
      </c>
      <c r="Q4225" s="15">
        <v>13.724316928577069</v>
      </c>
      <c r="R4225" s="14">
        <v>2.3981566820276501</v>
      </c>
      <c r="S4225" s="14">
        <v>8225.5344484671477</v>
      </c>
    </row>
    <row r="4226" spans="1:19" x14ac:dyDescent="0.35">
      <c r="A4226" s="13">
        <v>1366</v>
      </c>
      <c r="B4226" s="13">
        <v>0</v>
      </c>
      <c r="C4226" s="13">
        <v>20</v>
      </c>
      <c r="D4226" s="13">
        <v>278</v>
      </c>
      <c r="E4226" s="13">
        <v>0</v>
      </c>
      <c r="F4226" s="15">
        <v>15.6</v>
      </c>
      <c r="G4226" s="15">
        <v>2.589999999999999</v>
      </c>
      <c r="H4226" s="15">
        <v>43.11</v>
      </c>
      <c r="I4226" s="15">
        <v>-0.16389999999999999</v>
      </c>
      <c r="J4226" s="14">
        <v>5.7547445172317238</v>
      </c>
      <c r="K4226" s="15">
        <v>-21.62</v>
      </c>
      <c r="L4226" s="16">
        <v>118.6</v>
      </c>
      <c r="M4226" s="14">
        <v>66877875.587151393</v>
      </c>
      <c r="N4226" s="14">
        <v>0.53126804759100277</v>
      </c>
      <c r="O4226" s="14">
        <v>203.1513718949542</v>
      </c>
      <c r="P4226" s="14">
        <v>12.03475452153449</v>
      </c>
      <c r="Q4226" s="15">
        <v>19.854507285897899</v>
      </c>
      <c r="R4226" s="14">
        <v>2.9691379921958139</v>
      </c>
      <c r="S4226" s="14">
        <v>43801.259754672014</v>
      </c>
    </row>
    <row r="4227" spans="1:19" x14ac:dyDescent="0.35">
      <c r="A4227" s="13">
        <v>1366</v>
      </c>
      <c r="B4227" s="13">
        <v>0</v>
      </c>
      <c r="C4227" s="13">
        <v>20</v>
      </c>
      <c r="D4227" s="13">
        <v>278</v>
      </c>
      <c r="E4227" s="13">
        <v>22.5</v>
      </c>
      <c r="F4227" s="15">
        <v>17.68</v>
      </c>
      <c r="G4227" s="15">
        <v>3.859999999999999</v>
      </c>
      <c r="H4227" s="15">
        <v>44.3</v>
      </c>
      <c r="I4227" s="15">
        <v>-0.1578</v>
      </c>
      <c r="J4227" s="14">
        <v>5.7547445172317238</v>
      </c>
      <c r="K4227" s="15">
        <v>-19.920000000000002</v>
      </c>
      <c r="L4227" s="16">
        <v>108</v>
      </c>
      <c r="M4227" s="14">
        <v>66877875.587151393</v>
      </c>
      <c r="N4227" s="14">
        <v>0.53126804759100277</v>
      </c>
      <c r="O4227" s="14">
        <v>203.1513718949542</v>
      </c>
      <c r="P4227" s="14">
        <v>12.03475452153449</v>
      </c>
      <c r="Q4227" s="15">
        <v>16.40692386206776</v>
      </c>
      <c r="R4227" s="14">
        <v>2.9691379921958139</v>
      </c>
      <c r="S4227" s="14">
        <v>43801.259754672014</v>
      </c>
    </row>
    <row r="4228" spans="1:19" x14ac:dyDescent="0.35">
      <c r="A4228" s="13">
        <v>1366</v>
      </c>
      <c r="B4228" s="13">
        <v>0</v>
      </c>
      <c r="C4228" s="13">
        <v>20</v>
      </c>
      <c r="D4228" s="13">
        <v>278</v>
      </c>
      <c r="E4228" s="13">
        <v>45</v>
      </c>
      <c r="F4228" s="15">
        <v>19</v>
      </c>
      <c r="G4228" s="15">
        <v>5.0300000000000011</v>
      </c>
      <c r="H4228" s="15">
        <v>43.02</v>
      </c>
      <c r="I4228" s="15">
        <v>-0.1004</v>
      </c>
      <c r="J4228" s="14">
        <v>5.7547445172317238</v>
      </c>
      <c r="K4228" s="15">
        <v>-18.82</v>
      </c>
      <c r="L4228" s="16">
        <v>112.8</v>
      </c>
      <c r="M4228" s="14">
        <v>66877875.587151393</v>
      </c>
      <c r="N4228" s="14">
        <v>0.53126804759100277</v>
      </c>
      <c r="O4228" s="14">
        <v>203.1513718949542</v>
      </c>
      <c r="P4228" s="14">
        <v>12.03475452153449</v>
      </c>
      <c r="Q4228" s="15">
        <v>15.54021953136615</v>
      </c>
      <c r="R4228" s="14">
        <v>2.9691379921958139</v>
      </c>
      <c r="S4228" s="14">
        <v>43801.259754672014</v>
      </c>
    </row>
    <row r="4229" spans="1:19" x14ac:dyDescent="0.35">
      <c r="A4229" s="13">
        <v>1366</v>
      </c>
      <c r="B4229" s="13">
        <v>50</v>
      </c>
      <c r="C4229" s="13">
        <v>20</v>
      </c>
      <c r="D4229" s="13">
        <v>278</v>
      </c>
      <c r="E4229" s="13">
        <v>0</v>
      </c>
      <c r="F4229" s="15">
        <v>14.08</v>
      </c>
      <c r="G4229" s="15">
        <v>3.1799999999999988</v>
      </c>
      <c r="H4229" s="15">
        <v>38.950000000000003</v>
      </c>
      <c r="I4229" s="15">
        <v>-9.4399999999999987E-3</v>
      </c>
      <c r="J4229" s="14">
        <v>5.7547445172317238</v>
      </c>
      <c r="K4229" s="15">
        <v>-25.95</v>
      </c>
      <c r="L4229" s="16">
        <v>139.30000000000001</v>
      </c>
      <c r="M4229" s="14">
        <v>66877875.587151393</v>
      </c>
      <c r="N4229" s="14">
        <v>0.53126804759100277</v>
      </c>
      <c r="O4229" s="14">
        <v>203.1513718949542</v>
      </c>
      <c r="P4229" s="14">
        <v>12.03726176205981</v>
      </c>
      <c r="Q4229" s="15">
        <v>22.01283028766435</v>
      </c>
      <c r="R4229" s="14">
        <v>2.9691379921958139</v>
      </c>
      <c r="S4229" s="14">
        <v>43801.259754672014</v>
      </c>
    </row>
    <row r="4230" spans="1:19" x14ac:dyDescent="0.35">
      <c r="A4230" s="13">
        <v>1366</v>
      </c>
      <c r="B4230" s="13">
        <v>50</v>
      </c>
      <c r="C4230" s="13">
        <v>20</v>
      </c>
      <c r="D4230" s="13">
        <v>278</v>
      </c>
      <c r="E4230" s="13">
        <v>22.5</v>
      </c>
      <c r="F4230" s="15">
        <v>15.72</v>
      </c>
      <c r="G4230" s="15">
        <v>4.410000000000001</v>
      </c>
      <c r="H4230" s="15">
        <v>39.550000000000011</v>
      </c>
      <c r="I4230" s="15">
        <v>-0.15029999999999999</v>
      </c>
      <c r="J4230" s="14">
        <v>5.7547445172317238</v>
      </c>
      <c r="K4230" s="15">
        <v>-23.63</v>
      </c>
      <c r="L4230" s="16">
        <v>130.9</v>
      </c>
      <c r="M4230" s="14">
        <v>66877875.587151393</v>
      </c>
      <c r="N4230" s="14">
        <v>0.53126804759100277</v>
      </c>
      <c r="O4230" s="14">
        <v>203.1513718949542</v>
      </c>
      <c r="P4230" s="14">
        <v>12.03726176205981</v>
      </c>
      <c r="Q4230" s="15">
        <v>17.94527408422152</v>
      </c>
      <c r="R4230" s="14">
        <v>2.9691379921958139</v>
      </c>
      <c r="S4230" s="14">
        <v>43801.259754672014</v>
      </c>
    </row>
    <row r="4231" spans="1:19" x14ac:dyDescent="0.35">
      <c r="A4231" s="13">
        <v>1366</v>
      </c>
      <c r="B4231" s="13">
        <v>50</v>
      </c>
      <c r="C4231" s="13">
        <v>20</v>
      </c>
      <c r="D4231" s="13">
        <v>278</v>
      </c>
      <c r="E4231" s="13">
        <v>45</v>
      </c>
      <c r="F4231" s="15">
        <v>17</v>
      </c>
      <c r="G4231" s="15">
        <v>5.2899999999999991</v>
      </c>
      <c r="H4231" s="15">
        <v>38.540000000000013</v>
      </c>
      <c r="I4231" s="15">
        <v>-0.1215</v>
      </c>
      <c r="J4231" s="14">
        <v>5.7547445172317238</v>
      </c>
      <c r="K4231" s="15">
        <v>-23.13</v>
      </c>
      <c r="L4231" s="16">
        <v>136.19999999999999</v>
      </c>
      <c r="M4231" s="14">
        <v>66877875.587151393</v>
      </c>
      <c r="N4231" s="14">
        <v>0.53126804759100277</v>
      </c>
      <c r="O4231" s="14">
        <v>203.1513718949542</v>
      </c>
      <c r="P4231" s="14">
        <v>12.03726176205981</v>
      </c>
      <c r="Q4231" s="15">
        <v>16.77974789597241</v>
      </c>
      <c r="R4231" s="14">
        <v>2.9691379921958139</v>
      </c>
      <c r="S4231" s="14">
        <v>43801.259754672014</v>
      </c>
    </row>
    <row r="4232" spans="1:19" x14ac:dyDescent="0.35">
      <c r="A4232" s="13">
        <v>1104</v>
      </c>
      <c r="B4232" s="13">
        <v>0</v>
      </c>
      <c r="C4232" s="13">
        <v>193</v>
      </c>
      <c r="D4232" s="13">
        <v>130</v>
      </c>
      <c r="E4232" s="13">
        <v>0</v>
      </c>
      <c r="F4232" s="15">
        <v>24.597999999999999</v>
      </c>
      <c r="G4232" s="15">
        <v>1.351</v>
      </c>
      <c r="H4232" s="15">
        <v>284.42799999999988</v>
      </c>
      <c r="I4232" s="15">
        <v>3.7850000000000001</v>
      </c>
      <c r="J4232" s="14">
        <v>2.7591841566703299</v>
      </c>
      <c r="K4232" s="15">
        <v>-0.20530000000000001</v>
      </c>
      <c r="L4232" s="16">
        <v>24.58</v>
      </c>
      <c r="M4232" s="14">
        <v>27946253.753758281</v>
      </c>
      <c r="N4232" s="14">
        <v>0.49653586177172332</v>
      </c>
      <c r="O4232" s="14">
        <v>188.1655155289167</v>
      </c>
      <c r="P4232" s="14">
        <v>104.9128636061766</v>
      </c>
      <c r="Q4232" s="15">
        <v>23.2574488926081</v>
      </c>
      <c r="R4232" s="14">
        <v>2.808297742525931</v>
      </c>
      <c r="S4232" s="14">
        <v>36253.45896571171</v>
      </c>
    </row>
    <row r="4233" spans="1:19" x14ac:dyDescent="0.35">
      <c r="A4233" s="13">
        <v>1104</v>
      </c>
      <c r="B4233" s="13">
        <v>0</v>
      </c>
      <c r="C4233" s="13">
        <v>193</v>
      </c>
      <c r="D4233" s="13">
        <v>130</v>
      </c>
      <c r="E4233" s="13">
        <v>22.5</v>
      </c>
      <c r="F4233" s="15">
        <v>24.681000000000001</v>
      </c>
      <c r="G4233" s="15">
        <v>1.9980000000000011</v>
      </c>
      <c r="H4233" s="15">
        <v>245.64099999999999</v>
      </c>
      <c r="I4233" s="15">
        <v>5.9649999999999999</v>
      </c>
      <c r="J4233" s="14">
        <v>2.7591841566703299</v>
      </c>
      <c r="K4233" s="15">
        <v>0.70940000000000003</v>
      </c>
      <c r="L4233" s="16">
        <v>23.35</v>
      </c>
      <c r="M4233" s="14">
        <v>27946253.753758281</v>
      </c>
      <c r="N4233" s="14">
        <v>0.49653586177172332</v>
      </c>
      <c r="O4233" s="14">
        <v>188.1655155289167</v>
      </c>
      <c r="P4233" s="14">
        <v>104.9128636061766</v>
      </c>
      <c r="Q4233" s="15">
        <v>22.542860243443229</v>
      </c>
      <c r="R4233" s="14">
        <v>2.808297742525931</v>
      </c>
      <c r="S4233" s="14">
        <v>36253.45896571171</v>
      </c>
    </row>
    <row r="4234" spans="1:19" x14ac:dyDescent="0.35">
      <c r="A4234" s="13">
        <v>1104</v>
      </c>
      <c r="B4234" s="13">
        <v>0</v>
      </c>
      <c r="C4234" s="13">
        <v>193</v>
      </c>
      <c r="D4234" s="13">
        <v>130</v>
      </c>
      <c r="E4234" s="13">
        <v>45</v>
      </c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</row>
    <row r="4235" spans="1:19" x14ac:dyDescent="0.35">
      <c r="A4235" s="13">
        <v>1104</v>
      </c>
      <c r="B4235" s="13">
        <v>50</v>
      </c>
      <c r="C4235" s="13">
        <v>193</v>
      </c>
      <c r="D4235" s="13">
        <v>130</v>
      </c>
      <c r="E4235" s="13">
        <v>0</v>
      </c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</row>
    <row r="4236" spans="1:19" x14ac:dyDescent="0.35">
      <c r="A4236" s="13">
        <v>1104</v>
      </c>
      <c r="B4236" s="13">
        <v>50</v>
      </c>
      <c r="C4236" s="13">
        <v>193</v>
      </c>
      <c r="D4236" s="13">
        <v>130</v>
      </c>
      <c r="E4236" s="13">
        <v>22.5</v>
      </c>
      <c r="F4236" s="15">
        <v>112.4</v>
      </c>
      <c r="G4236" s="15">
        <v>92.7</v>
      </c>
      <c r="H4236" s="15">
        <v>287.60000000000008</v>
      </c>
      <c r="I4236" s="15">
        <v>3.1110000000000002</v>
      </c>
      <c r="J4236" s="14">
        <v>2.7591841566703299</v>
      </c>
      <c r="K4236" s="15">
        <v>-1.6299999999999999E-2</v>
      </c>
      <c r="L4236" s="16">
        <v>7.1909999999999998</v>
      </c>
      <c r="M4236" s="14">
        <v>27946253.753758281</v>
      </c>
      <c r="N4236" s="14">
        <v>0.49653586177172332</v>
      </c>
      <c r="O4236" s="14">
        <v>188.1655155289167</v>
      </c>
      <c r="P4236" s="14">
        <v>104.9347204527612</v>
      </c>
      <c r="Q4236" s="15">
        <v>33.062336101384027</v>
      </c>
      <c r="R4236" s="14">
        <v>2.808297742525931</v>
      </c>
      <c r="S4236" s="14">
        <v>36253.45896571171</v>
      </c>
    </row>
    <row r="4237" spans="1:19" x14ac:dyDescent="0.35">
      <c r="A4237" s="13">
        <v>1104</v>
      </c>
      <c r="B4237" s="13">
        <v>50</v>
      </c>
      <c r="C4237" s="13">
        <v>193</v>
      </c>
      <c r="D4237" s="13">
        <v>130</v>
      </c>
      <c r="E4237" s="13">
        <v>45</v>
      </c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</row>
    <row r="4238" spans="1:19" x14ac:dyDescent="0.35">
      <c r="A4238" s="13">
        <v>1112</v>
      </c>
      <c r="B4238" s="13">
        <v>0</v>
      </c>
      <c r="C4238" s="13">
        <v>152</v>
      </c>
      <c r="D4238" s="13">
        <v>122</v>
      </c>
      <c r="E4238" s="13">
        <v>0</v>
      </c>
      <c r="F4238" s="15">
        <v>22.164999999999999</v>
      </c>
      <c r="G4238" s="15">
        <v>1.2660000000000009</v>
      </c>
      <c r="H4238" s="15">
        <v>177.41499999999999</v>
      </c>
      <c r="I4238" s="15">
        <v>3.0840000000000001</v>
      </c>
      <c r="J4238" s="14">
        <v>2.5827898730773908</v>
      </c>
      <c r="K4238" s="15">
        <v>-0.82650000000000001</v>
      </c>
      <c r="L4238" s="16">
        <v>21.85</v>
      </c>
      <c r="M4238" s="14">
        <v>26536499.16660963</v>
      </c>
      <c r="N4238" s="14">
        <v>0.50010042411891098</v>
      </c>
      <c r="O4238" s="14">
        <v>189.68959123329</v>
      </c>
      <c r="P4238" s="14">
        <v>83.507710570772744</v>
      </c>
      <c r="Q4238" s="15">
        <v>21.276182755609859</v>
      </c>
      <c r="R4238" s="14">
        <v>2.813360965500427</v>
      </c>
      <c r="S4238" s="14">
        <v>36979.111027952953</v>
      </c>
    </row>
    <row r="4239" spans="1:19" x14ac:dyDescent="0.35">
      <c r="A4239" s="13">
        <v>1112</v>
      </c>
      <c r="B4239" s="13">
        <v>0</v>
      </c>
      <c r="C4239" s="13">
        <v>152</v>
      </c>
      <c r="D4239" s="13">
        <v>122</v>
      </c>
      <c r="E4239" s="13">
        <v>22.5</v>
      </c>
      <c r="F4239" s="15">
        <v>23.234999999999999</v>
      </c>
      <c r="G4239" s="15">
        <v>1.873000000000002</v>
      </c>
      <c r="H4239" s="15">
        <v>201.11500000000001</v>
      </c>
      <c r="I4239" s="15">
        <v>5.016</v>
      </c>
      <c r="J4239" s="14">
        <v>2.5827898730773908</v>
      </c>
      <c r="K4239" s="15">
        <v>0.44109999999999999</v>
      </c>
      <c r="L4239" s="16">
        <v>20.67</v>
      </c>
      <c r="M4239" s="14">
        <v>26536499.16660963</v>
      </c>
      <c r="N4239" s="14">
        <v>0.50010042411891098</v>
      </c>
      <c r="O4239" s="14">
        <v>189.68959123329</v>
      </c>
      <c r="P4239" s="14">
        <v>83.507710570772744</v>
      </c>
      <c r="Q4239" s="15">
        <v>20.976102941202772</v>
      </c>
      <c r="R4239" s="14">
        <v>2.813360965500427</v>
      </c>
      <c r="S4239" s="14">
        <v>36979.111027952953</v>
      </c>
    </row>
    <row r="4240" spans="1:19" x14ac:dyDescent="0.35">
      <c r="A4240" s="13">
        <v>1112</v>
      </c>
      <c r="B4240" s="13">
        <v>0</v>
      </c>
      <c r="C4240" s="13">
        <v>152</v>
      </c>
      <c r="D4240" s="13">
        <v>122</v>
      </c>
      <c r="E4240" s="13">
        <v>45</v>
      </c>
      <c r="F4240" s="15">
        <v>77.441000000000003</v>
      </c>
      <c r="G4240" s="15">
        <v>2.2819999999999978</v>
      </c>
      <c r="H4240" s="15">
        <v>227.58099999999999</v>
      </c>
      <c r="I4240" s="15">
        <v>-2.262E-4</v>
      </c>
      <c r="J4240" s="14">
        <v>2.5827898730773908</v>
      </c>
      <c r="K4240" s="15">
        <v>-0.37090000000000001</v>
      </c>
      <c r="L4240" s="16">
        <v>22.17</v>
      </c>
      <c r="M4240" s="14">
        <v>26536499.16660963</v>
      </c>
      <c r="N4240" s="14">
        <v>0.50010042411891098</v>
      </c>
      <c r="O4240" s="14">
        <v>189.68959123329</v>
      </c>
      <c r="P4240" s="14">
        <v>83.507710570772744</v>
      </c>
      <c r="Q4240" s="15">
        <v>31.933023435051819</v>
      </c>
      <c r="R4240" s="14">
        <v>2.813360965500427</v>
      </c>
      <c r="S4240" s="14">
        <v>36979.111027952953</v>
      </c>
    </row>
    <row r="4241" spans="1:19" x14ac:dyDescent="0.35">
      <c r="A4241" s="13">
        <v>1112</v>
      </c>
      <c r="B4241" s="13">
        <v>50</v>
      </c>
      <c r="C4241" s="13">
        <v>152</v>
      </c>
      <c r="D4241" s="13">
        <v>122</v>
      </c>
      <c r="E4241" s="13">
        <v>0</v>
      </c>
      <c r="F4241" s="15">
        <v>107.45</v>
      </c>
      <c r="G4241" s="15">
        <v>72.41</v>
      </c>
      <c r="H4241" s="15">
        <v>226.25</v>
      </c>
      <c r="I4241" s="15">
        <v>-6.3749999999999994E-4</v>
      </c>
      <c r="J4241" s="14">
        <v>2.5827898730773908</v>
      </c>
      <c r="K4241" s="15">
        <v>-2.2810000000000001</v>
      </c>
      <c r="L4241" s="16">
        <v>5.5679999999999996</v>
      </c>
      <c r="M4241" s="14">
        <v>26536499.16660963</v>
      </c>
      <c r="N4241" s="14">
        <v>0.50010042411891098</v>
      </c>
      <c r="O4241" s="14">
        <v>189.68959123329</v>
      </c>
      <c r="P4241" s="14">
        <v>83.52510801047498</v>
      </c>
      <c r="Q4241" s="15">
        <v>34.787023762597421</v>
      </c>
      <c r="R4241" s="14">
        <v>2.813360965500427</v>
      </c>
      <c r="S4241" s="14">
        <v>36979.111027952953</v>
      </c>
    </row>
    <row r="4242" spans="1:19" x14ac:dyDescent="0.35">
      <c r="A4242" s="13">
        <v>1112</v>
      </c>
      <c r="B4242" s="13">
        <v>50</v>
      </c>
      <c r="C4242" s="13">
        <v>152</v>
      </c>
      <c r="D4242" s="13">
        <v>122</v>
      </c>
      <c r="E4242" s="13">
        <v>22.5</v>
      </c>
      <c r="F4242" s="15">
        <v>97.02</v>
      </c>
      <c r="G4242" s="15">
        <v>72.400000000000006</v>
      </c>
      <c r="H4242" s="15">
        <v>231.52</v>
      </c>
      <c r="I4242" s="15">
        <v>1.5089999999999999</v>
      </c>
      <c r="J4242" s="14">
        <v>2.5827898730773908</v>
      </c>
      <c r="K4242" s="15">
        <v>-0.34539999999999998</v>
      </c>
      <c r="L4242" s="16">
        <v>6.99</v>
      </c>
      <c r="M4242" s="14">
        <v>26536499.16660963</v>
      </c>
      <c r="N4242" s="14">
        <v>0.50010042411891098</v>
      </c>
      <c r="O4242" s="14">
        <v>189.68959123329</v>
      </c>
      <c r="P4242" s="14">
        <v>83.52510801047498</v>
      </c>
      <c r="Q4242" s="15">
        <v>32.669634533803936</v>
      </c>
      <c r="R4242" s="14">
        <v>2.813360965500427</v>
      </c>
      <c r="S4242" s="14">
        <v>36979.111027952953</v>
      </c>
    </row>
    <row r="4243" spans="1:19" x14ac:dyDescent="0.35">
      <c r="A4243" s="13">
        <v>1112</v>
      </c>
      <c r="B4243" s="13">
        <v>50</v>
      </c>
      <c r="C4243" s="13">
        <v>152</v>
      </c>
      <c r="D4243" s="13">
        <v>122</v>
      </c>
      <c r="E4243" s="13">
        <v>45</v>
      </c>
      <c r="F4243" s="15">
        <v>101.78</v>
      </c>
      <c r="G4243" s="15">
        <v>72.44</v>
      </c>
      <c r="H4243" s="15">
        <v>189.58</v>
      </c>
      <c r="I4243" s="15">
        <v>-8.320999999999999E-4</v>
      </c>
      <c r="J4243" s="14">
        <v>2.5827898730773908</v>
      </c>
      <c r="K4243" s="15">
        <v>-0.62670000000000003</v>
      </c>
      <c r="L4243" s="16">
        <v>7.2110000000000003</v>
      </c>
      <c r="M4243" s="14">
        <v>26536499.16660963</v>
      </c>
      <c r="N4243" s="14">
        <v>0.50010042411891098</v>
      </c>
      <c r="O4243" s="14">
        <v>189.68959123329</v>
      </c>
      <c r="P4243" s="14">
        <v>83.52510801047498</v>
      </c>
      <c r="Q4243" s="15">
        <v>31.20560362092402</v>
      </c>
      <c r="R4243" s="14">
        <v>2.813360965500427</v>
      </c>
      <c r="S4243" s="14">
        <v>36979.111027952953</v>
      </c>
    </row>
    <row r="4244" spans="1:19" x14ac:dyDescent="0.35">
      <c r="A4244" s="13">
        <v>1597</v>
      </c>
      <c r="B4244" s="13">
        <v>0</v>
      </c>
      <c r="C4244" s="13">
        <v>27</v>
      </c>
      <c r="D4244" s="13">
        <v>190</v>
      </c>
      <c r="E4244" s="13">
        <v>0</v>
      </c>
      <c r="F4244" s="15">
        <v>17.11</v>
      </c>
      <c r="G4244" s="15">
        <v>1.7700000000000009</v>
      </c>
      <c r="H4244" s="15">
        <v>40.369999999999997</v>
      </c>
      <c r="I4244" s="15">
        <v>-2.6169999999999999E-2</v>
      </c>
      <c r="J4244" s="14">
        <v>3.7358303682922371</v>
      </c>
      <c r="K4244" s="15">
        <v>-8.1470000000000002</v>
      </c>
      <c r="L4244" s="16">
        <v>74.73</v>
      </c>
      <c r="M4244" s="14">
        <v>56690549.192682512</v>
      </c>
      <c r="N4244" s="14">
        <v>0.60144110559299246</v>
      </c>
      <c r="O4244" s="14">
        <v>234.41051520765799</v>
      </c>
      <c r="P4244" s="14">
        <v>19.736768144972821</v>
      </c>
      <c r="Q4244" s="15">
        <v>24.187062519852262</v>
      </c>
      <c r="R4244" s="14">
        <v>3.1029005524861879</v>
      </c>
      <c r="S4244" s="14">
        <v>62684.955427009882</v>
      </c>
    </row>
    <row r="4245" spans="1:19" x14ac:dyDescent="0.35">
      <c r="A4245" s="13">
        <v>1597</v>
      </c>
      <c r="B4245" s="13">
        <v>0</v>
      </c>
      <c r="C4245" s="13">
        <v>27</v>
      </c>
      <c r="D4245" s="13">
        <v>190</v>
      </c>
      <c r="E4245" s="13">
        <v>22.5</v>
      </c>
      <c r="F4245" s="15">
        <v>21.222000000000001</v>
      </c>
      <c r="G4245" s="15">
        <v>2.6019999999999999</v>
      </c>
      <c r="H4245" s="15">
        <v>41.892000000000003</v>
      </c>
      <c r="I4245" s="15">
        <v>-5.1710000000000002E-3</v>
      </c>
      <c r="J4245" s="14">
        <v>3.7358303682922371</v>
      </c>
      <c r="K4245" s="15">
        <v>-6.742</v>
      </c>
      <c r="L4245" s="16">
        <v>69.13</v>
      </c>
      <c r="M4245" s="14">
        <v>56690549.192682512</v>
      </c>
      <c r="N4245" s="14">
        <v>0.60144110559299246</v>
      </c>
      <c r="O4245" s="14">
        <v>234.41051520765799</v>
      </c>
      <c r="P4245" s="14">
        <v>19.736768144972821</v>
      </c>
      <c r="Q4245" s="15">
        <v>21.92195375847659</v>
      </c>
      <c r="R4245" s="14">
        <v>3.1029005524861879</v>
      </c>
      <c r="S4245" s="14">
        <v>62684.955427009882</v>
      </c>
    </row>
    <row r="4246" spans="1:19" x14ac:dyDescent="0.35">
      <c r="A4246" s="13">
        <v>1597</v>
      </c>
      <c r="B4246" s="13">
        <v>0</v>
      </c>
      <c r="C4246" s="13">
        <v>27</v>
      </c>
      <c r="D4246" s="13">
        <v>190</v>
      </c>
      <c r="E4246" s="13">
        <v>45</v>
      </c>
      <c r="F4246" s="15">
        <v>23.498000000000001</v>
      </c>
      <c r="G4246" s="15">
        <v>3.2479999999999989</v>
      </c>
      <c r="H4246" s="15">
        <v>51.167999999999999</v>
      </c>
      <c r="I4246" s="15">
        <v>-1.951E-2</v>
      </c>
      <c r="J4246" s="14">
        <v>3.7358303682922371</v>
      </c>
      <c r="K4246" s="15">
        <v>-5.1790000000000003</v>
      </c>
      <c r="L4246" s="16">
        <v>72.37</v>
      </c>
      <c r="M4246" s="14">
        <v>56690549.192682512</v>
      </c>
      <c r="N4246" s="14">
        <v>0.60144110559299246</v>
      </c>
      <c r="O4246" s="14">
        <v>234.41051520765799</v>
      </c>
      <c r="P4246" s="14">
        <v>19.736768144972821</v>
      </c>
      <c r="Q4246" s="15">
        <v>22.043104678106879</v>
      </c>
      <c r="R4246" s="14">
        <v>3.1029005524861879</v>
      </c>
      <c r="S4246" s="14">
        <v>62684.955427009882</v>
      </c>
    </row>
    <row r="4247" spans="1:19" x14ac:dyDescent="0.35">
      <c r="A4247" s="13">
        <v>1597</v>
      </c>
      <c r="B4247" s="13">
        <v>50</v>
      </c>
      <c r="C4247" s="13">
        <v>27</v>
      </c>
      <c r="D4247" s="13">
        <v>190</v>
      </c>
      <c r="E4247" s="13">
        <v>0</v>
      </c>
      <c r="F4247" s="15">
        <v>17.25</v>
      </c>
      <c r="G4247" s="15">
        <v>7.5299999999999976</v>
      </c>
      <c r="H4247" s="15">
        <v>39.190000000000012</v>
      </c>
      <c r="I4247" s="15">
        <v>-6.8180000000000004E-2</v>
      </c>
      <c r="J4247" s="14">
        <v>3.7358303682922371</v>
      </c>
      <c r="K4247" s="15">
        <v>-11.55</v>
      </c>
      <c r="L4247" s="16">
        <v>58</v>
      </c>
      <c r="M4247" s="14">
        <v>56690549.192682512</v>
      </c>
      <c r="N4247" s="14">
        <v>0.60144110559299246</v>
      </c>
      <c r="O4247" s="14">
        <v>234.41051520765799</v>
      </c>
      <c r="P4247" s="14">
        <v>19.740879971669688</v>
      </c>
      <c r="Q4247" s="15">
        <v>27.60911810387811</v>
      </c>
      <c r="R4247" s="14">
        <v>3.1029005524861879</v>
      </c>
      <c r="S4247" s="14">
        <v>62684.955427009882</v>
      </c>
    </row>
    <row r="4248" spans="1:19" x14ac:dyDescent="0.35">
      <c r="A4248" s="13">
        <v>1597</v>
      </c>
      <c r="B4248" s="13">
        <v>50</v>
      </c>
      <c r="C4248" s="13">
        <v>27</v>
      </c>
      <c r="D4248" s="13">
        <v>190</v>
      </c>
      <c r="E4248" s="13">
        <v>22.5</v>
      </c>
      <c r="F4248" s="15">
        <v>20.38</v>
      </c>
      <c r="G4248" s="15">
        <v>7.88</v>
      </c>
      <c r="H4248" s="15">
        <v>39.36</v>
      </c>
      <c r="I4248" s="15">
        <v>-1.2330000000000001E-2</v>
      </c>
      <c r="J4248" s="14">
        <v>3.7358303682922371</v>
      </c>
      <c r="K4248" s="15">
        <v>-9.3989999999999991</v>
      </c>
      <c r="L4248" s="16">
        <v>61.57</v>
      </c>
      <c r="M4248" s="14">
        <v>56690549.192682512</v>
      </c>
      <c r="N4248" s="14">
        <v>0.60144110559299246</v>
      </c>
      <c r="O4248" s="14">
        <v>234.41051520765799</v>
      </c>
      <c r="P4248" s="14">
        <v>19.740879971669688</v>
      </c>
      <c r="Q4248" s="15">
        <v>24.477193218039151</v>
      </c>
      <c r="R4248" s="14">
        <v>3.1029005524861879</v>
      </c>
      <c r="S4248" s="14">
        <v>62684.955427009882</v>
      </c>
    </row>
    <row r="4249" spans="1:19" x14ac:dyDescent="0.35">
      <c r="A4249" s="13">
        <v>1597</v>
      </c>
      <c r="B4249" s="13">
        <v>50</v>
      </c>
      <c r="C4249" s="13">
        <v>27</v>
      </c>
      <c r="D4249" s="13">
        <v>190</v>
      </c>
      <c r="E4249" s="13">
        <v>45</v>
      </c>
      <c r="F4249" s="15">
        <v>21.76</v>
      </c>
      <c r="G4249" s="15">
        <v>8.07</v>
      </c>
      <c r="H4249" s="15">
        <v>46.350000000000009</v>
      </c>
      <c r="I4249" s="15">
        <v>-4.5949999999999998E-2</v>
      </c>
      <c r="J4249" s="14">
        <v>3.7358303682922371</v>
      </c>
      <c r="K4249" s="15">
        <v>-7.3929999999999998</v>
      </c>
      <c r="L4249" s="16">
        <v>61.54</v>
      </c>
      <c r="M4249" s="14">
        <v>56690549.192682512</v>
      </c>
      <c r="N4249" s="14">
        <v>0.60144110559299246</v>
      </c>
      <c r="O4249" s="14">
        <v>234.41051520765799</v>
      </c>
      <c r="P4249" s="14">
        <v>19.740879971669688</v>
      </c>
      <c r="Q4249" s="15">
        <v>24.458643010046639</v>
      </c>
      <c r="R4249" s="14">
        <v>3.1029005524861879</v>
      </c>
      <c r="S4249" s="14">
        <v>62684.955427009882</v>
      </c>
    </row>
    <row r="4250" spans="1:19" x14ac:dyDescent="0.35">
      <c r="A4250" s="13">
        <v>567</v>
      </c>
      <c r="B4250" s="13">
        <v>0</v>
      </c>
      <c r="C4250" s="13">
        <v>62</v>
      </c>
      <c r="D4250" s="13">
        <v>76</v>
      </c>
      <c r="E4250" s="13">
        <v>0</v>
      </c>
      <c r="F4250" s="15">
        <v>13.744999999999999</v>
      </c>
      <c r="G4250" s="15">
        <v>0.93399999999999994</v>
      </c>
      <c r="H4250" s="15">
        <v>83.394999999999996</v>
      </c>
      <c r="I4250" s="15">
        <v>0.1981</v>
      </c>
      <c r="J4250" s="14">
        <v>1.843862029756919</v>
      </c>
      <c r="K4250" s="15">
        <v>-0.2661</v>
      </c>
      <c r="L4250" s="16">
        <v>3.7669999999999999</v>
      </c>
      <c r="M4250" s="14">
        <v>7801967.9365795935</v>
      </c>
      <c r="N4250" s="14">
        <v>0.30332807903007353</v>
      </c>
      <c r="O4250" s="14">
        <v>109.7643548560399</v>
      </c>
      <c r="P4250" s="14">
        <v>17.199147570602261</v>
      </c>
      <c r="Q4250" s="15">
        <v>4.6127000067581596</v>
      </c>
      <c r="R4250" s="14">
        <v>2.444241316270567</v>
      </c>
      <c r="S4250" s="14">
        <v>10099.0626583576</v>
      </c>
    </row>
    <row r="4251" spans="1:19" x14ac:dyDescent="0.35">
      <c r="A4251" s="13">
        <v>567</v>
      </c>
      <c r="B4251" s="13">
        <v>0</v>
      </c>
      <c r="C4251" s="13">
        <v>62</v>
      </c>
      <c r="D4251" s="13">
        <v>76</v>
      </c>
      <c r="E4251" s="13">
        <v>22.5</v>
      </c>
      <c r="F4251" s="15">
        <v>14.561999999999999</v>
      </c>
      <c r="G4251" s="15">
        <v>1.359</v>
      </c>
      <c r="H4251" s="15">
        <v>93.652000000000001</v>
      </c>
      <c r="I4251" s="15">
        <v>0.42220000000000002</v>
      </c>
      <c r="J4251" s="14">
        <v>1.843862029756919</v>
      </c>
      <c r="K4251" s="15">
        <v>-0.122</v>
      </c>
      <c r="L4251" s="16">
        <v>3.6110000000000002</v>
      </c>
      <c r="M4251" s="14">
        <v>7801967.9365795935</v>
      </c>
      <c r="N4251" s="14">
        <v>0.30332807903007353</v>
      </c>
      <c r="O4251" s="14">
        <v>109.7643548560399</v>
      </c>
      <c r="P4251" s="14">
        <v>17.199147570602261</v>
      </c>
      <c r="Q4251" s="15">
        <v>4.2967443258398843</v>
      </c>
      <c r="R4251" s="14">
        <v>2.444241316270567</v>
      </c>
      <c r="S4251" s="14">
        <v>10099.0626583576</v>
      </c>
    </row>
    <row r="4252" spans="1:19" x14ac:dyDescent="0.35">
      <c r="A4252" s="13">
        <v>567</v>
      </c>
      <c r="B4252" s="13">
        <v>0</v>
      </c>
      <c r="C4252" s="13">
        <v>62</v>
      </c>
      <c r="D4252" s="13">
        <v>76</v>
      </c>
      <c r="E4252" s="13">
        <v>45</v>
      </c>
      <c r="F4252" s="15">
        <v>15.432</v>
      </c>
      <c r="G4252" s="15">
        <v>1.68</v>
      </c>
      <c r="H4252" s="15">
        <v>91.99199999999999</v>
      </c>
      <c r="I4252" s="15">
        <v>0.52160000000000006</v>
      </c>
      <c r="J4252" s="14">
        <v>1.843862029756919</v>
      </c>
      <c r="K4252" s="15">
        <v>-0.2586</v>
      </c>
      <c r="L4252" s="16">
        <v>3.9790000000000001</v>
      </c>
      <c r="M4252" s="14">
        <v>7801967.9365795935</v>
      </c>
      <c r="N4252" s="14">
        <v>0.30332807903007353</v>
      </c>
      <c r="O4252" s="14">
        <v>109.7643548560399</v>
      </c>
      <c r="P4252" s="14">
        <v>17.199147570602261</v>
      </c>
      <c r="Q4252" s="15">
        <v>4.2482487815726326</v>
      </c>
      <c r="R4252" s="14">
        <v>2.444241316270567</v>
      </c>
      <c r="S4252" s="14">
        <v>10099.0626583576</v>
      </c>
    </row>
    <row r="4253" spans="1:19" x14ac:dyDescent="0.35">
      <c r="A4253" s="13">
        <v>567</v>
      </c>
      <c r="B4253" s="13">
        <v>50</v>
      </c>
      <c r="C4253" s="13">
        <v>62</v>
      </c>
      <c r="D4253" s="13">
        <v>76</v>
      </c>
      <c r="E4253" s="13">
        <v>0</v>
      </c>
      <c r="F4253" s="15">
        <v>42.765000000000008</v>
      </c>
      <c r="G4253" s="15">
        <v>29.555</v>
      </c>
      <c r="H4253" s="15">
        <v>95.195000000000007</v>
      </c>
      <c r="I4253" s="15">
        <v>-1.178E-4</v>
      </c>
      <c r="J4253" s="14">
        <v>1.843862029756919</v>
      </c>
      <c r="K4253" s="15">
        <v>-0.38840000000000002</v>
      </c>
      <c r="L4253" s="16">
        <v>0.80220000000000002</v>
      </c>
      <c r="M4253" s="14">
        <v>7801967.9365795935</v>
      </c>
      <c r="N4253" s="14">
        <v>0.30332807903007353</v>
      </c>
      <c r="O4253" s="14">
        <v>109.7643548560399</v>
      </c>
      <c r="P4253" s="14">
        <v>17.20273072634614</v>
      </c>
      <c r="Q4253" s="15">
        <v>5.7781684321945228</v>
      </c>
      <c r="R4253" s="14">
        <v>2.444241316270567</v>
      </c>
      <c r="S4253" s="14">
        <v>10099.0626583576</v>
      </c>
    </row>
    <row r="4254" spans="1:19" x14ac:dyDescent="0.35">
      <c r="A4254" s="13">
        <v>567</v>
      </c>
      <c r="B4254" s="13">
        <v>50</v>
      </c>
      <c r="C4254" s="13">
        <v>62</v>
      </c>
      <c r="D4254" s="13">
        <v>76</v>
      </c>
      <c r="E4254" s="13">
        <v>22.5</v>
      </c>
      <c r="F4254" s="15">
        <v>45.173000000000002</v>
      </c>
      <c r="G4254" s="15">
        <v>29.562999999999999</v>
      </c>
      <c r="H4254" s="15">
        <v>96.073000000000008</v>
      </c>
      <c r="I4254" s="15">
        <v>-6.0360000000000003E-4</v>
      </c>
      <c r="J4254" s="14">
        <v>1.843862029756919</v>
      </c>
      <c r="K4254" s="15">
        <v>-0.3175</v>
      </c>
      <c r="L4254" s="16">
        <v>1.0389999999999999</v>
      </c>
      <c r="M4254" s="14">
        <v>7801967.9365795935</v>
      </c>
      <c r="N4254" s="14">
        <v>0.30332807903007353</v>
      </c>
      <c r="O4254" s="14">
        <v>109.7643548560399</v>
      </c>
      <c r="P4254" s="14">
        <v>17.20273072634614</v>
      </c>
      <c r="Q4254" s="15">
        <v>5.6786903257136636</v>
      </c>
      <c r="R4254" s="14">
        <v>2.444241316270567</v>
      </c>
      <c r="S4254" s="14">
        <v>10099.0626583576</v>
      </c>
    </row>
    <row r="4255" spans="1:19" x14ac:dyDescent="0.35">
      <c r="A4255" s="13">
        <v>567</v>
      </c>
      <c r="B4255" s="13">
        <v>50</v>
      </c>
      <c r="C4255" s="13">
        <v>62</v>
      </c>
      <c r="D4255" s="13">
        <v>76</v>
      </c>
      <c r="E4255" s="13">
        <v>45</v>
      </c>
      <c r="F4255" s="15">
        <v>46.185000000000002</v>
      </c>
      <c r="G4255" s="15">
        <v>29.585000000000001</v>
      </c>
      <c r="H4255" s="15">
        <v>95.894999999999996</v>
      </c>
      <c r="I4255" s="15">
        <v>-3.1930000000000001E-4</v>
      </c>
      <c r="J4255" s="14">
        <v>1.843862029756919</v>
      </c>
      <c r="K4255" s="15">
        <v>-0.29459999999999997</v>
      </c>
      <c r="L4255" s="16">
        <v>1.1040000000000001</v>
      </c>
      <c r="M4255" s="14">
        <v>7801967.9365795935</v>
      </c>
      <c r="N4255" s="14">
        <v>0.30332807903007353</v>
      </c>
      <c r="O4255" s="14">
        <v>109.7643548560399</v>
      </c>
      <c r="P4255" s="14">
        <v>17.20273072634614</v>
      </c>
      <c r="Q4255" s="15">
        <v>5.5922345922890964</v>
      </c>
      <c r="R4255" s="14">
        <v>2.444241316270567</v>
      </c>
      <c r="S4255" s="14">
        <v>10099.0626583576</v>
      </c>
    </row>
    <row r="4256" spans="1:19" x14ac:dyDescent="0.35">
      <c r="A4256" s="13">
        <v>1412</v>
      </c>
      <c r="B4256" s="13">
        <v>0</v>
      </c>
      <c r="C4256" s="13">
        <v>161</v>
      </c>
      <c r="D4256" s="13">
        <v>155</v>
      </c>
      <c r="E4256" s="13">
        <v>0</v>
      </c>
      <c r="F4256" s="15">
        <v>28.718000000000011</v>
      </c>
      <c r="G4256" s="15">
        <v>1.518</v>
      </c>
      <c r="H4256" s="15">
        <v>200.298</v>
      </c>
      <c r="I4256" s="15">
        <v>7.5659999999999998</v>
      </c>
      <c r="J4256" s="14">
        <v>3.0893510133297921</v>
      </c>
      <c r="K4256" s="15">
        <v>-1.64</v>
      </c>
      <c r="L4256" s="16">
        <v>47.38</v>
      </c>
      <c r="M4256" s="14">
        <v>43774352.203021899</v>
      </c>
      <c r="N4256" s="14">
        <v>0.58308103764689145</v>
      </c>
      <c r="O4256" s="14">
        <v>226.0980894007989</v>
      </c>
      <c r="P4256" s="14">
        <v>111.9839916436636</v>
      </c>
      <c r="Q4256" s="15">
        <v>38.513955882905073</v>
      </c>
      <c r="R4256" s="14">
        <v>2.9963542279195581</v>
      </c>
      <c r="S4256" s="14">
        <v>57228.727695695707</v>
      </c>
    </row>
    <row r="4257" spans="1:19" x14ac:dyDescent="0.35">
      <c r="A4257" s="13">
        <v>1412</v>
      </c>
      <c r="B4257" s="13">
        <v>0</v>
      </c>
      <c r="C4257" s="13">
        <v>161</v>
      </c>
      <c r="D4257" s="13">
        <v>155</v>
      </c>
      <c r="E4257" s="13">
        <v>22.5</v>
      </c>
      <c r="F4257" s="15">
        <v>62.24</v>
      </c>
      <c r="G4257" s="15">
        <v>2.2599999999999998</v>
      </c>
      <c r="H4257" s="15">
        <v>168.46</v>
      </c>
      <c r="I4257" s="15">
        <v>4.298</v>
      </c>
      <c r="J4257" s="14">
        <v>3.0893510133297921</v>
      </c>
      <c r="K4257" s="15">
        <v>0.20069999999999999</v>
      </c>
      <c r="L4257" s="16">
        <v>44.57</v>
      </c>
      <c r="M4257" s="14">
        <v>43774352.203021899</v>
      </c>
      <c r="N4257" s="14">
        <v>0.58308103764689145</v>
      </c>
      <c r="O4257" s="14">
        <v>226.0980894007989</v>
      </c>
      <c r="P4257" s="14">
        <v>111.9839916436636</v>
      </c>
      <c r="Q4257" s="15">
        <v>53.951086058691978</v>
      </c>
      <c r="R4257" s="14">
        <v>2.9963542279195581</v>
      </c>
      <c r="S4257" s="14">
        <v>57228.727695695707</v>
      </c>
    </row>
    <row r="4258" spans="1:19" x14ac:dyDescent="0.35">
      <c r="A4258" s="13">
        <v>1412</v>
      </c>
      <c r="B4258" s="13">
        <v>0</v>
      </c>
      <c r="C4258" s="13">
        <v>161</v>
      </c>
      <c r="D4258" s="13">
        <v>155</v>
      </c>
      <c r="E4258" s="13">
        <v>45</v>
      </c>
      <c r="F4258" s="15">
        <v>89.087999999999994</v>
      </c>
      <c r="G4258" s="15">
        <v>2.707999999999998</v>
      </c>
      <c r="H4258" s="15">
        <v>229.53800000000001</v>
      </c>
      <c r="I4258" s="15">
        <v>-3.7679999999999998E-5</v>
      </c>
      <c r="J4258" s="14">
        <v>3.0893510133297921</v>
      </c>
      <c r="K4258" s="15">
        <v>-0.22470000000000001</v>
      </c>
      <c r="L4258" s="16">
        <v>47.16</v>
      </c>
      <c r="M4258" s="14">
        <v>43774352.203021899</v>
      </c>
      <c r="N4258" s="14">
        <v>0.58308103764689145</v>
      </c>
      <c r="O4258" s="14">
        <v>226.0980894007989</v>
      </c>
      <c r="P4258" s="14">
        <v>111.9839916436636</v>
      </c>
      <c r="Q4258" s="15">
        <v>53.051788573082888</v>
      </c>
      <c r="R4258" s="14">
        <v>2.9963542279195581</v>
      </c>
      <c r="S4258" s="14">
        <v>57228.727695695707</v>
      </c>
    </row>
    <row r="4259" spans="1:19" x14ac:dyDescent="0.35">
      <c r="A4259" s="13">
        <v>1412</v>
      </c>
      <c r="B4259" s="13">
        <v>50</v>
      </c>
      <c r="C4259" s="13">
        <v>161</v>
      </c>
      <c r="D4259" s="13">
        <v>155</v>
      </c>
      <c r="E4259" s="13">
        <v>0</v>
      </c>
      <c r="F4259" s="15">
        <v>113.38</v>
      </c>
      <c r="G4259" s="15">
        <v>75.47999999999999</v>
      </c>
      <c r="H4259" s="15">
        <v>240.48</v>
      </c>
      <c r="I4259" s="15">
        <v>-5.8669999999999998E-3</v>
      </c>
      <c r="J4259" s="14">
        <v>3.0893510133297921</v>
      </c>
      <c r="K4259" s="15">
        <v>-4.6369999999999996</v>
      </c>
      <c r="L4259" s="16">
        <v>14.34</v>
      </c>
      <c r="M4259" s="14">
        <v>43774352.203021899</v>
      </c>
      <c r="N4259" s="14">
        <v>0.58308103764689145</v>
      </c>
      <c r="O4259" s="14">
        <v>226.0980894007989</v>
      </c>
      <c r="P4259" s="14">
        <v>112.0073216419226</v>
      </c>
      <c r="Q4259" s="15">
        <v>56.944855747323388</v>
      </c>
      <c r="R4259" s="14">
        <v>2.9963542279195581</v>
      </c>
      <c r="S4259" s="14">
        <v>57228.727695695707</v>
      </c>
    </row>
    <row r="4260" spans="1:19" x14ac:dyDescent="0.35">
      <c r="A4260" s="13">
        <v>1412</v>
      </c>
      <c r="B4260" s="13">
        <v>50</v>
      </c>
      <c r="C4260" s="13">
        <v>161</v>
      </c>
      <c r="D4260" s="13">
        <v>155</v>
      </c>
      <c r="E4260" s="13">
        <v>22.5</v>
      </c>
      <c r="F4260" s="15">
        <v>101.73</v>
      </c>
      <c r="G4260" s="15">
        <v>75.489999999999995</v>
      </c>
      <c r="H4260" s="15">
        <v>242.03</v>
      </c>
      <c r="I4260" s="15">
        <v>4.8330000000000002</v>
      </c>
      <c r="J4260" s="14">
        <v>3.0893510133297921</v>
      </c>
      <c r="K4260" s="15">
        <v>-1.0920000000000001</v>
      </c>
      <c r="L4260" s="16">
        <v>17.84</v>
      </c>
      <c r="M4260" s="14">
        <v>43774352.203021899</v>
      </c>
      <c r="N4260" s="14">
        <v>0.58308103764689145</v>
      </c>
      <c r="O4260" s="14">
        <v>226.0980894007989</v>
      </c>
      <c r="P4260" s="14">
        <v>112.0073216419226</v>
      </c>
      <c r="Q4260" s="15">
        <v>53.565008279089632</v>
      </c>
      <c r="R4260" s="14">
        <v>2.9963542279195581</v>
      </c>
      <c r="S4260" s="14">
        <v>57228.727695695707</v>
      </c>
    </row>
    <row r="4261" spans="1:19" x14ac:dyDescent="0.35">
      <c r="A4261" s="13">
        <v>1412</v>
      </c>
      <c r="B4261" s="13">
        <v>50</v>
      </c>
      <c r="C4261" s="13">
        <v>161</v>
      </c>
      <c r="D4261" s="13">
        <v>155</v>
      </c>
      <c r="E4261" s="13">
        <v>45</v>
      </c>
      <c r="F4261" s="15">
        <v>107.68</v>
      </c>
      <c r="G4261" s="15">
        <v>75.47999999999999</v>
      </c>
      <c r="H4261" s="15">
        <v>211.88</v>
      </c>
      <c r="I4261" s="15">
        <v>-5.2830000000000004E-3</v>
      </c>
      <c r="J4261" s="14">
        <v>3.0893510133297921</v>
      </c>
      <c r="K4261" s="15">
        <v>-1.2350000000000001</v>
      </c>
      <c r="L4261" s="16">
        <v>18.510000000000002</v>
      </c>
      <c r="M4261" s="14">
        <v>43774352.203021899</v>
      </c>
      <c r="N4261" s="14">
        <v>0.58308103764689145</v>
      </c>
      <c r="O4261" s="14">
        <v>226.0980894007989</v>
      </c>
      <c r="P4261" s="14">
        <v>112.0073216419226</v>
      </c>
      <c r="Q4261" s="15">
        <v>51.201670461309178</v>
      </c>
      <c r="R4261" s="14">
        <v>2.9963542279195581</v>
      </c>
      <c r="S4261" s="14">
        <v>57228.727695695707</v>
      </c>
    </row>
    <row r="4262" spans="1:19" x14ac:dyDescent="0.35">
      <c r="A4262" s="13">
        <v>504</v>
      </c>
      <c r="B4262" s="13">
        <v>0</v>
      </c>
      <c r="C4262" s="13">
        <v>79</v>
      </c>
      <c r="D4262" s="13">
        <v>45</v>
      </c>
      <c r="E4262" s="13">
        <v>0</v>
      </c>
      <c r="F4262" s="15">
        <v>8.2230000000000008</v>
      </c>
      <c r="G4262" s="15">
        <v>0.56799999999999995</v>
      </c>
      <c r="H4262" s="15">
        <v>116.79300000000001</v>
      </c>
      <c r="I4262" s="15">
        <v>9.8930000000000004E-2</v>
      </c>
      <c r="J4262" s="14">
        <v>1.1081649144492931</v>
      </c>
      <c r="K4262" s="15">
        <v>-0.1138</v>
      </c>
      <c r="L4262" s="16">
        <v>1.1639999999999999</v>
      </c>
      <c r="M4262" s="14">
        <v>4160440.7488993532</v>
      </c>
      <c r="N4262" s="14">
        <v>0.280968461574228</v>
      </c>
      <c r="O4262" s="14">
        <v>101.16790847805579</v>
      </c>
      <c r="P4262" s="14">
        <v>19.89970845481049</v>
      </c>
      <c r="Q4262" s="15">
        <v>2.5936009601602859</v>
      </c>
      <c r="R4262" s="14">
        <v>2.3981566820276501</v>
      </c>
      <c r="S4262" s="14">
        <v>8382.9865208510564</v>
      </c>
    </row>
    <row r="4263" spans="1:19" x14ac:dyDescent="0.35">
      <c r="A4263" s="13">
        <v>504</v>
      </c>
      <c r="B4263" s="13">
        <v>0</v>
      </c>
      <c r="C4263" s="13">
        <v>79</v>
      </c>
      <c r="D4263" s="13">
        <v>45</v>
      </c>
      <c r="E4263" s="13">
        <v>22.5</v>
      </c>
      <c r="F4263" s="15">
        <v>39.402999999999999</v>
      </c>
      <c r="G4263" s="15">
        <v>0.81500000000000017</v>
      </c>
      <c r="H4263" s="15">
        <v>105.76300000000001</v>
      </c>
      <c r="I4263" s="15">
        <v>3.2120000000000003E-2</v>
      </c>
      <c r="J4263" s="14">
        <v>1.1081649144492931</v>
      </c>
      <c r="K4263" s="15">
        <v>-9.5739999999999992E-3</v>
      </c>
      <c r="L4263" s="16">
        <v>1.121</v>
      </c>
      <c r="M4263" s="14">
        <v>4160440.7488993532</v>
      </c>
      <c r="N4263" s="14">
        <v>0.280968461574228</v>
      </c>
      <c r="O4263" s="14">
        <v>101.16790847805579</v>
      </c>
      <c r="P4263" s="14">
        <v>19.89970845481049</v>
      </c>
      <c r="Q4263" s="15">
        <v>4.3598357332861193</v>
      </c>
      <c r="R4263" s="14">
        <v>2.3981566820276501</v>
      </c>
      <c r="S4263" s="14">
        <v>8382.9865208510564</v>
      </c>
    </row>
    <row r="4264" spans="1:19" x14ac:dyDescent="0.35">
      <c r="A4264" s="13">
        <v>504</v>
      </c>
      <c r="B4264" s="13">
        <v>0</v>
      </c>
      <c r="C4264" s="13">
        <v>79</v>
      </c>
      <c r="D4264" s="13">
        <v>45</v>
      </c>
      <c r="E4264" s="13">
        <v>45</v>
      </c>
      <c r="F4264" s="15">
        <v>6.2110000000000012</v>
      </c>
      <c r="G4264" s="15">
        <v>1.0209999999999999</v>
      </c>
      <c r="H4264" s="15">
        <v>114.294</v>
      </c>
      <c r="I4264" s="15">
        <v>0.2039</v>
      </c>
      <c r="J4264" s="14">
        <v>1.1081649144492931</v>
      </c>
      <c r="K4264" s="15">
        <v>-0.18540000000000001</v>
      </c>
      <c r="L4264" s="16">
        <v>1.242</v>
      </c>
      <c r="M4264" s="14">
        <v>4160440.7488993532</v>
      </c>
      <c r="N4264" s="14">
        <v>0.280968461574228</v>
      </c>
      <c r="O4264" s="14">
        <v>101.16790847805579</v>
      </c>
      <c r="P4264" s="14">
        <v>19.89970845481049</v>
      </c>
      <c r="Q4264" s="15">
        <v>1.9162396576126739</v>
      </c>
      <c r="R4264" s="14">
        <v>2.3981566820276501</v>
      </c>
      <c r="S4264" s="14">
        <v>8382.9865208510564</v>
      </c>
    </row>
    <row r="4265" spans="1:19" x14ac:dyDescent="0.35">
      <c r="A4265" s="13">
        <v>504</v>
      </c>
      <c r="B4265" s="13">
        <v>50</v>
      </c>
      <c r="C4265" s="13">
        <v>79</v>
      </c>
      <c r="D4265" s="13">
        <v>45</v>
      </c>
      <c r="E4265" s="13">
        <v>0</v>
      </c>
      <c r="F4265" s="15">
        <v>57.439</v>
      </c>
      <c r="G4265" s="15">
        <v>38.628999999999998</v>
      </c>
      <c r="H4265" s="15">
        <v>120.60899999999999</v>
      </c>
      <c r="I4265" s="15">
        <v>-4.1869999999999999E-6</v>
      </c>
      <c r="J4265" s="14">
        <v>1.1081649144492931</v>
      </c>
      <c r="K4265" s="15">
        <v>-0.1129</v>
      </c>
      <c r="L4265" s="16">
        <v>0.182</v>
      </c>
      <c r="M4265" s="14">
        <v>4160440.7488993532</v>
      </c>
      <c r="N4265" s="14">
        <v>0.280968461574228</v>
      </c>
      <c r="O4265" s="14">
        <v>101.16790847805579</v>
      </c>
      <c r="P4265" s="14">
        <v>19.90385422740524</v>
      </c>
      <c r="Q4265" s="15">
        <v>4.6599546845153226</v>
      </c>
      <c r="R4265" s="14">
        <v>2.3981566820276501</v>
      </c>
      <c r="S4265" s="14">
        <v>8382.9865208510564</v>
      </c>
    </row>
    <row r="4266" spans="1:19" x14ac:dyDescent="0.35">
      <c r="A4266" s="13">
        <v>504</v>
      </c>
      <c r="B4266" s="13">
        <v>50</v>
      </c>
      <c r="C4266" s="13">
        <v>79</v>
      </c>
      <c r="D4266" s="13">
        <v>45</v>
      </c>
      <c r="E4266" s="13">
        <v>22.5</v>
      </c>
      <c r="F4266" s="15">
        <v>55.475999999999999</v>
      </c>
      <c r="G4266" s="15">
        <v>38.636000000000003</v>
      </c>
      <c r="H4266" s="15">
        <v>120.696</v>
      </c>
      <c r="I4266" s="15">
        <v>-3.0870000000000001E-5</v>
      </c>
      <c r="J4266" s="14">
        <v>1.1081649144492931</v>
      </c>
      <c r="K4266" s="15">
        <v>-0.13669999999999999</v>
      </c>
      <c r="L4266" s="16">
        <v>0.23549999999999999</v>
      </c>
      <c r="M4266" s="14">
        <v>4160440.7488993532</v>
      </c>
      <c r="N4266" s="14">
        <v>0.280968461574228</v>
      </c>
      <c r="O4266" s="14">
        <v>101.16790847805579</v>
      </c>
      <c r="P4266" s="14">
        <v>19.90385422740524</v>
      </c>
      <c r="Q4266" s="15">
        <v>4.3153363161882599</v>
      </c>
      <c r="R4266" s="14">
        <v>2.3981566820276501</v>
      </c>
      <c r="S4266" s="14">
        <v>8382.9865208510564</v>
      </c>
    </row>
    <row r="4267" spans="1:19" x14ac:dyDescent="0.35">
      <c r="A4267" s="13">
        <v>504</v>
      </c>
      <c r="B4267" s="13">
        <v>50</v>
      </c>
      <c r="C4267" s="13">
        <v>79</v>
      </c>
      <c r="D4267" s="13">
        <v>45</v>
      </c>
      <c r="E4267" s="13">
        <v>45</v>
      </c>
      <c r="F4267" s="15">
        <v>62.16</v>
      </c>
      <c r="G4267" s="15">
        <v>38.61</v>
      </c>
      <c r="H4267" s="15">
        <v>113.56</v>
      </c>
      <c r="I4267" s="15">
        <v>-1.3730000000000001E-5</v>
      </c>
      <c r="J4267" s="14">
        <v>1.1081649144492931</v>
      </c>
      <c r="K4267" s="15">
        <v>-5.2229999999999999E-2</v>
      </c>
      <c r="L4267" s="16">
        <v>0.27610000000000001</v>
      </c>
      <c r="M4267" s="14">
        <v>4160440.7488993532</v>
      </c>
      <c r="N4267" s="14">
        <v>0.280968461574228</v>
      </c>
      <c r="O4267" s="14">
        <v>101.16790847805579</v>
      </c>
      <c r="P4267" s="14">
        <v>19.90385422740524</v>
      </c>
      <c r="Q4267" s="15">
        <v>5.0001637080762107</v>
      </c>
      <c r="R4267" s="14">
        <v>2.3981566820276501</v>
      </c>
      <c r="S4267" s="14">
        <v>8382.9865208510564</v>
      </c>
    </row>
    <row r="4268" spans="1:19" x14ac:dyDescent="0.35">
      <c r="A4268" s="13">
        <v>272</v>
      </c>
      <c r="B4268" s="13">
        <v>0</v>
      </c>
      <c r="C4268" s="13">
        <v>121</v>
      </c>
      <c r="D4268" s="13">
        <v>60</v>
      </c>
      <c r="E4268" s="13">
        <v>0</v>
      </c>
      <c r="F4268" s="15">
        <v>7.9400000000000013</v>
      </c>
      <c r="G4268" s="15">
        <v>0.89500000000000002</v>
      </c>
      <c r="H4268" s="15">
        <v>136.58000000000001</v>
      </c>
      <c r="I4268" s="15">
        <v>6.1770000000000012E-2</v>
      </c>
      <c r="J4268" s="14">
        <v>1.5910841147113699</v>
      </c>
      <c r="K4268" s="15">
        <v>-4.5289999999999997E-2</v>
      </c>
      <c r="L4268" s="16">
        <v>1.038</v>
      </c>
      <c r="M4268" s="14">
        <v>2867737.6356927352</v>
      </c>
      <c r="N4268" s="14">
        <v>0.16732994046440719</v>
      </c>
      <c r="O4268" s="14">
        <v>58.793747985348269</v>
      </c>
      <c r="P4268" s="14">
        <v>16.44914618908788</v>
      </c>
      <c r="Q4268" s="15">
        <v>1.491708815787588</v>
      </c>
      <c r="R4268" s="14">
        <v>2.2216487844628552</v>
      </c>
      <c r="S4268" s="14">
        <v>2518.5378423751931</v>
      </c>
    </row>
    <row r="4269" spans="1:19" x14ac:dyDescent="0.35">
      <c r="A4269" s="13">
        <v>272</v>
      </c>
      <c r="B4269" s="13">
        <v>0</v>
      </c>
      <c r="C4269" s="13">
        <v>121</v>
      </c>
      <c r="D4269" s="13">
        <v>60</v>
      </c>
      <c r="E4269" s="13">
        <v>22.5</v>
      </c>
      <c r="F4269" s="15">
        <v>7.8160000000000016</v>
      </c>
      <c r="G4269" s="15">
        <v>1.254</v>
      </c>
      <c r="H4269" s="15">
        <v>186.85599999999999</v>
      </c>
      <c r="I4269" s="15">
        <v>8.1409999999999996E-2</v>
      </c>
      <c r="J4269" s="14">
        <v>1.5910841147113699</v>
      </c>
      <c r="K4269" s="15">
        <v>-1.366E-2</v>
      </c>
      <c r="L4269" s="16">
        <v>1.0129999999999999</v>
      </c>
      <c r="M4269" s="14">
        <v>2867737.6356927352</v>
      </c>
      <c r="N4269" s="14">
        <v>0.16732994046440719</v>
      </c>
      <c r="O4269" s="14">
        <v>58.793747985348269</v>
      </c>
      <c r="P4269" s="14">
        <v>16.44914618908788</v>
      </c>
      <c r="Q4269" s="15">
        <v>1.210011722271835</v>
      </c>
      <c r="R4269" s="14">
        <v>2.2216487844628552</v>
      </c>
      <c r="S4269" s="14">
        <v>2518.5378423751931</v>
      </c>
    </row>
    <row r="4270" spans="1:19" x14ac:dyDescent="0.35">
      <c r="A4270" s="13">
        <v>272</v>
      </c>
      <c r="B4270" s="13">
        <v>0</v>
      </c>
      <c r="C4270" s="13">
        <v>121</v>
      </c>
      <c r="D4270" s="13">
        <v>60</v>
      </c>
      <c r="E4270" s="13">
        <v>45</v>
      </c>
      <c r="F4270" s="15">
        <v>7.0670000000000019</v>
      </c>
      <c r="G4270" s="15">
        <v>1.5149999999999999</v>
      </c>
      <c r="H4270" s="15">
        <v>166.18700000000001</v>
      </c>
      <c r="I4270" s="15">
        <v>7.467E-2</v>
      </c>
      <c r="J4270" s="14">
        <v>1.5910841147113699</v>
      </c>
      <c r="K4270" s="15">
        <v>-6.0150000000000002E-2</v>
      </c>
      <c r="L4270" s="16">
        <v>1.137</v>
      </c>
      <c r="M4270" s="14">
        <v>2867737.6356927352</v>
      </c>
      <c r="N4270" s="14">
        <v>0.16732994046440719</v>
      </c>
      <c r="O4270" s="14">
        <v>58.793747985348269</v>
      </c>
      <c r="P4270" s="14">
        <v>16.44914618908788</v>
      </c>
      <c r="Q4270" s="15">
        <v>1.079603590488849</v>
      </c>
      <c r="R4270" s="14">
        <v>2.2216487844628552</v>
      </c>
      <c r="S4270" s="14">
        <v>2518.5378423751931</v>
      </c>
    </row>
    <row r="4271" spans="1:19" x14ac:dyDescent="0.35">
      <c r="A4271" s="13">
        <v>272</v>
      </c>
      <c r="B4271" s="13">
        <v>50</v>
      </c>
      <c r="C4271" s="13">
        <v>121</v>
      </c>
      <c r="D4271" s="13">
        <v>60</v>
      </c>
      <c r="E4271" s="13">
        <v>0</v>
      </c>
      <c r="F4271" s="15">
        <v>83.483000000000004</v>
      </c>
      <c r="G4271" s="15">
        <v>59.723000000000013</v>
      </c>
      <c r="H4271" s="15">
        <v>181.78299999999999</v>
      </c>
      <c r="I4271" s="15">
        <v>-2.4409999999999998E-5</v>
      </c>
      <c r="J4271" s="14">
        <v>1.5910841147113699</v>
      </c>
      <c r="K4271" s="15">
        <v>-7.2190000000000004E-2</v>
      </c>
      <c r="L4271" s="16">
        <v>0.11890000000000001</v>
      </c>
      <c r="M4271" s="14">
        <v>2867737.6356927352</v>
      </c>
      <c r="N4271" s="14">
        <v>0.16732994046440719</v>
      </c>
      <c r="O4271" s="14">
        <v>58.793747985348269</v>
      </c>
      <c r="P4271" s="14">
        <v>16.45257309454394</v>
      </c>
      <c r="Q4271" s="15">
        <v>2.664707157567872</v>
      </c>
      <c r="R4271" s="14">
        <v>2.2216487844628552</v>
      </c>
      <c r="S4271" s="14">
        <v>2518.5378423751931</v>
      </c>
    </row>
    <row r="4272" spans="1:19" x14ac:dyDescent="0.35">
      <c r="A4272" s="13">
        <v>272</v>
      </c>
      <c r="B4272" s="13">
        <v>50</v>
      </c>
      <c r="C4272" s="13">
        <v>121</v>
      </c>
      <c r="D4272" s="13">
        <v>60</v>
      </c>
      <c r="E4272" s="13">
        <v>22.5</v>
      </c>
      <c r="F4272" s="15">
        <v>84.545000000000016</v>
      </c>
      <c r="G4272" s="15">
        <v>59.715000000000003</v>
      </c>
      <c r="H4272" s="15">
        <v>167.465</v>
      </c>
      <c r="I4272" s="15">
        <v>-2.4530000000000001E-5</v>
      </c>
      <c r="J4272" s="14">
        <v>1.5910841147113699</v>
      </c>
      <c r="K4272" s="15">
        <v>-5.4149999999999997E-2</v>
      </c>
      <c r="L4272" s="16">
        <v>0.1482</v>
      </c>
      <c r="M4272" s="14">
        <v>2867737.6356927352</v>
      </c>
      <c r="N4272" s="14">
        <v>0.16732994046440719</v>
      </c>
      <c r="O4272" s="14">
        <v>58.793747985348269</v>
      </c>
      <c r="P4272" s="14">
        <v>16.45257309454394</v>
      </c>
      <c r="Q4272" s="15">
        <v>2.432429647494101</v>
      </c>
      <c r="R4272" s="14">
        <v>2.2216487844628552</v>
      </c>
      <c r="S4272" s="14">
        <v>2518.5378423751931</v>
      </c>
    </row>
    <row r="4273" spans="1:19" x14ac:dyDescent="0.35">
      <c r="A4273" s="13">
        <v>272</v>
      </c>
      <c r="B4273" s="13">
        <v>50</v>
      </c>
      <c r="C4273" s="13">
        <v>121</v>
      </c>
      <c r="D4273" s="13">
        <v>60</v>
      </c>
      <c r="E4273" s="13">
        <v>45</v>
      </c>
      <c r="F4273" s="15">
        <v>85.723000000000013</v>
      </c>
      <c r="G4273" s="15">
        <v>59.692999999999998</v>
      </c>
      <c r="H4273" s="15">
        <v>181.78299999999999</v>
      </c>
      <c r="I4273" s="15">
        <v>-3.8130000000000003E-5</v>
      </c>
      <c r="J4273" s="14">
        <v>1.5910841147113699</v>
      </c>
      <c r="K4273" s="15">
        <v>-7.0260000000000003E-2</v>
      </c>
      <c r="L4273" s="16">
        <v>0.1578</v>
      </c>
      <c r="M4273" s="14">
        <v>2867737.6356927352</v>
      </c>
      <c r="N4273" s="14">
        <v>0.16732994046440719</v>
      </c>
      <c r="O4273" s="14">
        <v>58.793747985348269</v>
      </c>
      <c r="P4273" s="14">
        <v>16.45257309454394</v>
      </c>
      <c r="Q4273" s="15">
        <v>2.3797132583516061</v>
      </c>
      <c r="R4273" s="14">
        <v>2.2216487844628552</v>
      </c>
      <c r="S4273" s="14">
        <v>2518.5378423751931</v>
      </c>
    </row>
    <row r="4274" spans="1:19" x14ac:dyDescent="0.35">
      <c r="A4274" s="13">
        <v>1164</v>
      </c>
      <c r="B4274" s="13">
        <v>0</v>
      </c>
      <c r="C4274" s="13">
        <v>52</v>
      </c>
      <c r="D4274" s="13">
        <v>203</v>
      </c>
      <c r="E4274" s="13">
        <v>0</v>
      </c>
      <c r="F4274" s="15">
        <v>26.230000000000011</v>
      </c>
      <c r="G4274" s="15">
        <v>2.0199999999999991</v>
      </c>
      <c r="H4274" s="15">
        <v>68.510000000000005</v>
      </c>
      <c r="I4274" s="15">
        <v>-2.049E-3</v>
      </c>
      <c r="J4274" s="14">
        <v>4.315239399134164</v>
      </c>
      <c r="K4274" s="15">
        <v>-6.1349999999999998</v>
      </c>
      <c r="L4274" s="16">
        <v>60.72</v>
      </c>
      <c r="M4274" s="14">
        <v>43328124.814554133</v>
      </c>
      <c r="N4274" s="14">
        <v>0.49437352408808988</v>
      </c>
      <c r="O4274" s="14">
        <v>187.24249778905221</v>
      </c>
      <c r="P4274" s="14">
        <v>28.084561415745181</v>
      </c>
      <c r="Q4274" s="15">
        <v>22.518836495803239</v>
      </c>
      <c r="R4274" s="14">
        <v>2.8460327074500298</v>
      </c>
      <c r="S4274" s="14">
        <v>35818.504604104259</v>
      </c>
    </row>
    <row r="4275" spans="1:19" x14ac:dyDescent="0.35">
      <c r="A4275" s="13">
        <v>1164</v>
      </c>
      <c r="B4275" s="13">
        <v>0</v>
      </c>
      <c r="C4275" s="13">
        <v>52</v>
      </c>
      <c r="D4275" s="13">
        <v>203</v>
      </c>
      <c r="E4275" s="13">
        <v>22.5</v>
      </c>
      <c r="F4275" s="15">
        <v>36.159999999999997</v>
      </c>
      <c r="G4275" s="15">
        <v>3.07</v>
      </c>
      <c r="H4275" s="15">
        <v>78.58</v>
      </c>
      <c r="I4275" s="15">
        <v>-1.031E-2</v>
      </c>
      <c r="J4275" s="14">
        <v>4.315239399134164</v>
      </c>
      <c r="K4275" s="15">
        <v>-5.2060000000000004</v>
      </c>
      <c r="L4275" s="16">
        <v>56.84</v>
      </c>
      <c r="M4275" s="14">
        <v>43328124.814554133</v>
      </c>
      <c r="N4275" s="14">
        <v>0.49437352408808988</v>
      </c>
      <c r="O4275" s="14">
        <v>187.24249778905221</v>
      </c>
      <c r="P4275" s="14">
        <v>28.084561415745181</v>
      </c>
      <c r="Q4275" s="15">
        <v>21.603019410209281</v>
      </c>
      <c r="R4275" s="14">
        <v>2.8460327074500298</v>
      </c>
      <c r="S4275" s="14">
        <v>35818.504604104259</v>
      </c>
    </row>
    <row r="4276" spans="1:19" x14ac:dyDescent="0.35">
      <c r="A4276" s="13">
        <v>1164</v>
      </c>
      <c r="B4276" s="13">
        <v>0</v>
      </c>
      <c r="C4276" s="13">
        <v>52</v>
      </c>
      <c r="D4276" s="13">
        <v>203</v>
      </c>
      <c r="E4276" s="13">
        <v>45</v>
      </c>
      <c r="F4276" s="15">
        <v>40.729999999999997</v>
      </c>
      <c r="G4276" s="15">
        <v>3.75</v>
      </c>
      <c r="H4276" s="15">
        <v>81.99</v>
      </c>
      <c r="I4276" s="15">
        <v>-5.6420000000000003E-3</v>
      </c>
      <c r="J4276" s="14">
        <v>4.315239399134164</v>
      </c>
      <c r="K4276" s="15">
        <v>-4.359</v>
      </c>
      <c r="L4276" s="16">
        <v>60.62</v>
      </c>
      <c r="M4276" s="14">
        <v>43328124.814554133</v>
      </c>
      <c r="N4276" s="14">
        <v>0.49437352408808988</v>
      </c>
      <c r="O4276" s="14">
        <v>187.24249778905221</v>
      </c>
      <c r="P4276" s="14">
        <v>28.084561415745181</v>
      </c>
      <c r="Q4276" s="15">
        <v>22.121181609775959</v>
      </c>
      <c r="R4276" s="14">
        <v>2.8460327074500298</v>
      </c>
      <c r="S4276" s="14">
        <v>35818.504604104259</v>
      </c>
    </row>
    <row r="4277" spans="1:19" x14ac:dyDescent="0.35">
      <c r="A4277" s="13">
        <v>1164</v>
      </c>
      <c r="B4277" s="13">
        <v>50</v>
      </c>
      <c r="C4277" s="13">
        <v>52</v>
      </c>
      <c r="D4277" s="13">
        <v>203</v>
      </c>
      <c r="E4277" s="13">
        <v>0</v>
      </c>
      <c r="F4277" s="15">
        <v>32.53</v>
      </c>
      <c r="G4277" s="15">
        <v>20.37</v>
      </c>
      <c r="H4277" s="15">
        <v>79.88000000000001</v>
      </c>
      <c r="I4277" s="15">
        <v>-1.2840000000000001E-2</v>
      </c>
      <c r="J4277" s="14">
        <v>4.315239399134164</v>
      </c>
      <c r="K4277" s="15">
        <v>-7.7560000000000002</v>
      </c>
      <c r="L4277" s="16">
        <v>28.98</v>
      </c>
      <c r="M4277" s="14">
        <v>43328124.814554133</v>
      </c>
      <c r="N4277" s="14">
        <v>0.49437352408808988</v>
      </c>
      <c r="O4277" s="14">
        <v>187.24249778905221</v>
      </c>
      <c r="P4277" s="14">
        <v>28.090412366040141</v>
      </c>
      <c r="Q4277" s="15">
        <v>24.559871760408711</v>
      </c>
      <c r="R4277" s="14">
        <v>2.8460327074500298</v>
      </c>
      <c r="S4277" s="14">
        <v>35818.504604104259</v>
      </c>
    </row>
    <row r="4278" spans="1:19" x14ac:dyDescent="0.35">
      <c r="A4278" s="13">
        <v>1164</v>
      </c>
      <c r="B4278" s="13">
        <v>50</v>
      </c>
      <c r="C4278" s="13">
        <v>52</v>
      </c>
      <c r="D4278" s="13">
        <v>203</v>
      </c>
      <c r="E4278" s="13">
        <v>22.5</v>
      </c>
      <c r="F4278" s="15">
        <v>37.82</v>
      </c>
      <c r="G4278" s="15">
        <v>20.68</v>
      </c>
      <c r="H4278" s="15">
        <v>77.77000000000001</v>
      </c>
      <c r="I4278" s="15">
        <v>-1.5730000000000001E-2</v>
      </c>
      <c r="J4278" s="14">
        <v>4.315239399134164</v>
      </c>
      <c r="K4278" s="15">
        <v>-6.86</v>
      </c>
      <c r="L4278" s="16">
        <v>32.65</v>
      </c>
      <c r="M4278" s="14">
        <v>43328124.814554133</v>
      </c>
      <c r="N4278" s="14">
        <v>0.49437352408808988</v>
      </c>
      <c r="O4278" s="14">
        <v>187.24249778905221</v>
      </c>
      <c r="P4278" s="14">
        <v>28.090412366040141</v>
      </c>
      <c r="Q4278" s="15">
        <v>23.00500999898955</v>
      </c>
      <c r="R4278" s="14">
        <v>2.8460327074500298</v>
      </c>
      <c r="S4278" s="14">
        <v>35818.504604104259</v>
      </c>
    </row>
    <row r="4279" spans="1:19" x14ac:dyDescent="0.35">
      <c r="A4279" s="13">
        <v>1164</v>
      </c>
      <c r="B4279" s="13">
        <v>50</v>
      </c>
      <c r="C4279" s="13">
        <v>52</v>
      </c>
      <c r="D4279" s="13">
        <v>203</v>
      </c>
      <c r="E4279" s="13">
        <v>45</v>
      </c>
      <c r="F4279" s="15">
        <v>40.610000000000007</v>
      </c>
      <c r="G4279" s="15">
        <v>20.97</v>
      </c>
      <c r="H4279" s="15">
        <v>81.960000000000008</v>
      </c>
      <c r="I4279" s="15">
        <v>-1.735E-3</v>
      </c>
      <c r="J4279" s="14">
        <v>4.315239399134164</v>
      </c>
      <c r="K4279" s="15">
        <v>-5.6059999999999999</v>
      </c>
      <c r="L4279" s="16">
        <v>34.119999999999997</v>
      </c>
      <c r="M4279" s="14">
        <v>43328124.814554133</v>
      </c>
      <c r="N4279" s="14">
        <v>0.49437352408808988</v>
      </c>
      <c r="O4279" s="14">
        <v>187.24249778905221</v>
      </c>
      <c r="P4279" s="14">
        <v>28.090412366040141</v>
      </c>
      <c r="Q4279" s="15">
        <v>23.227187776955098</v>
      </c>
      <c r="R4279" s="14">
        <v>2.8460327074500298</v>
      </c>
      <c r="S4279" s="14">
        <v>35818.504604104259</v>
      </c>
    </row>
    <row r="4280" spans="1:19" x14ac:dyDescent="0.35">
      <c r="A4280" s="13">
        <v>1803</v>
      </c>
      <c r="B4280" s="13">
        <v>0</v>
      </c>
      <c r="C4280" s="13">
        <v>21</v>
      </c>
      <c r="D4280" s="13">
        <v>99</v>
      </c>
      <c r="E4280" s="13">
        <v>0</v>
      </c>
      <c r="F4280" s="15">
        <v>13.105</v>
      </c>
      <c r="G4280" s="15">
        <v>0.92099999999999993</v>
      </c>
      <c r="H4280" s="15">
        <v>29.655000000000001</v>
      </c>
      <c r="I4280" s="15">
        <v>-2.5950000000000001E-3</v>
      </c>
      <c r="J4280" s="14">
        <v>1.866375784128286</v>
      </c>
      <c r="K4280" s="15">
        <v>-2.1059999999999999</v>
      </c>
      <c r="L4280" s="16">
        <v>24.5</v>
      </c>
      <c r="M4280" s="14">
        <v>34754044.248055987</v>
      </c>
      <c r="N4280" s="14">
        <v>0.65749020753759324</v>
      </c>
      <c r="O4280" s="14">
        <v>260.42286413900592</v>
      </c>
      <c r="P4280" s="14">
        <v>17.78702200386731</v>
      </c>
      <c r="Q4280" s="15">
        <v>18.779896895283599</v>
      </c>
      <c r="R4280" s="14">
        <v>3.2163256127726561</v>
      </c>
      <c r="S4280" s="14">
        <v>81936.693586920606</v>
      </c>
    </row>
    <row r="4281" spans="1:19" x14ac:dyDescent="0.35">
      <c r="A4281" s="13">
        <v>1803</v>
      </c>
      <c r="B4281" s="13">
        <v>0</v>
      </c>
      <c r="C4281" s="13">
        <v>21</v>
      </c>
      <c r="D4281" s="13">
        <v>99</v>
      </c>
      <c r="E4281" s="13">
        <v>22.5</v>
      </c>
      <c r="F4281" s="15">
        <v>16.530999999999999</v>
      </c>
      <c r="G4281" s="15">
        <v>1.3320000000000001</v>
      </c>
      <c r="H4281" s="15">
        <v>29.541</v>
      </c>
      <c r="I4281" s="15">
        <v>-5.0279999999999986E-3</v>
      </c>
      <c r="J4281" s="14">
        <v>1.866375784128286</v>
      </c>
      <c r="K4281" s="15">
        <v>-1.8069999999999999</v>
      </c>
      <c r="L4281" s="16">
        <v>22.9</v>
      </c>
      <c r="M4281" s="14">
        <v>34754044.248055987</v>
      </c>
      <c r="N4281" s="14">
        <v>0.65749020753759324</v>
      </c>
      <c r="O4281" s="14">
        <v>260.42286413900592</v>
      </c>
      <c r="P4281" s="14">
        <v>17.78702200386731</v>
      </c>
      <c r="Q4281" s="15">
        <v>18.28167570927609</v>
      </c>
      <c r="R4281" s="14">
        <v>3.2163256127726561</v>
      </c>
      <c r="S4281" s="14">
        <v>81936.693586920606</v>
      </c>
    </row>
    <row r="4282" spans="1:19" x14ac:dyDescent="0.35">
      <c r="A4282" s="13">
        <v>1803</v>
      </c>
      <c r="B4282" s="13">
        <v>0</v>
      </c>
      <c r="C4282" s="13">
        <v>21</v>
      </c>
      <c r="D4282" s="13">
        <v>99</v>
      </c>
      <c r="E4282" s="13">
        <v>45</v>
      </c>
      <c r="F4282" s="15">
        <v>17.422999999999998</v>
      </c>
      <c r="G4282" s="15">
        <v>1.621</v>
      </c>
      <c r="H4282" s="15">
        <v>36.023000000000003</v>
      </c>
      <c r="I4282" s="15">
        <v>-3.4120000000000001E-3</v>
      </c>
      <c r="J4282" s="14">
        <v>1.866375784128286</v>
      </c>
      <c r="K4282" s="15">
        <v>-1.5289999999999999</v>
      </c>
      <c r="L4282" s="16">
        <v>23.82</v>
      </c>
      <c r="M4282" s="14">
        <v>34754044.248055987</v>
      </c>
      <c r="N4282" s="14">
        <v>0.65749020753759324</v>
      </c>
      <c r="O4282" s="14">
        <v>260.42286413900592</v>
      </c>
      <c r="P4282" s="14">
        <v>17.78702200386731</v>
      </c>
      <c r="Q4282" s="15">
        <v>18.63585397833868</v>
      </c>
      <c r="R4282" s="14">
        <v>3.2163256127726561</v>
      </c>
      <c r="S4282" s="14">
        <v>81936.693586920606</v>
      </c>
    </row>
    <row r="4283" spans="1:19" x14ac:dyDescent="0.35">
      <c r="A4283" s="13">
        <v>1803</v>
      </c>
      <c r="B4283" s="13">
        <v>50</v>
      </c>
      <c r="C4283" s="13">
        <v>21</v>
      </c>
      <c r="D4283" s="13">
        <v>99</v>
      </c>
      <c r="E4283" s="13">
        <v>0</v>
      </c>
      <c r="F4283" s="15">
        <v>13.906000000000001</v>
      </c>
      <c r="G4283" s="15">
        <v>7.1760000000000002</v>
      </c>
      <c r="H4283" s="15">
        <v>25.756000000000011</v>
      </c>
      <c r="I4283" s="15">
        <v>-2.2139999999999998E-3</v>
      </c>
      <c r="J4283" s="14">
        <v>1.866375784128286</v>
      </c>
      <c r="K4283" s="15">
        <v>-2.6539999999999999</v>
      </c>
      <c r="L4283" s="16">
        <v>14.67</v>
      </c>
      <c r="M4283" s="14">
        <v>34754044.248055987</v>
      </c>
      <c r="N4283" s="14">
        <v>0.65749020753759324</v>
      </c>
      <c r="O4283" s="14">
        <v>260.42286413900592</v>
      </c>
      <c r="P4283" s="14">
        <v>17.79072763345145</v>
      </c>
      <c r="Q4283" s="15">
        <v>20.968422316396769</v>
      </c>
      <c r="R4283" s="14">
        <v>3.2163256127726561</v>
      </c>
      <c r="S4283" s="14">
        <v>81936.693586920606</v>
      </c>
    </row>
    <row r="4284" spans="1:19" x14ac:dyDescent="0.35">
      <c r="A4284" s="13">
        <v>1803</v>
      </c>
      <c r="B4284" s="13">
        <v>50</v>
      </c>
      <c r="C4284" s="13">
        <v>21</v>
      </c>
      <c r="D4284" s="13">
        <v>99</v>
      </c>
      <c r="E4284" s="13">
        <v>22.5</v>
      </c>
      <c r="F4284" s="15">
        <v>16.061</v>
      </c>
      <c r="G4284" s="15">
        <v>7.391</v>
      </c>
      <c r="H4284" s="15">
        <v>29.960999999999999</v>
      </c>
      <c r="I4284" s="15">
        <v>-3.7460000000000002E-3</v>
      </c>
      <c r="J4284" s="14">
        <v>1.866375784128286</v>
      </c>
      <c r="K4284" s="15">
        <v>-2.19</v>
      </c>
      <c r="L4284" s="16">
        <v>16.22</v>
      </c>
      <c r="M4284" s="14">
        <v>34754044.248055987</v>
      </c>
      <c r="N4284" s="14">
        <v>0.65749020753759324</v>
      </c>
      <c r="O4284" s="14">
        <v>260.42286413900592</v>
      </c>
      <c r="P4284" s="14">
        <v>17.79072763345145</v>
      </c>
      <c r="Q4284" s="15">
        <v>19.763782758006109</v>
      </c>
      <c r="R4284" s="14">
        <v>3.2163256127726561</v>
      </c>
      <c r="S4284" s="14">
        <v>81936.693586920606</v>
      </c>
    </row>
    <row r="4285" spans="1:19" x14ac:dyDescent="0.35">
      <c r="A4285" s="13">
        <v>1803</v>
      </c>
      <c r="B4285" s="13">
        <v>50</v>
      </c>
      <c r="C4285" s="13">
        <v>21</v>
      </c>
      <c r="D4285" s="13">
        <v>99</v>
      </c>
      <c r="E4285" s="13">
        <v>45</v>
      </c>
      <c r="F4285" s="15">
        <v>16.712</v>
      </c>
      <c r="G4285" s="15">
        <v>7.5319999999999991</v>
      </c>
      <c r="H4285" s="15">
        <v>33.921999999999997</v>
      </c>
      <c r="I4285" s="15">
        <v>-8.3300000000000006E-3</v>
      </c>
      <c r="J4285" s="14">
        <v>1.866375784128286</v>
      </c>
      <c r="K4285" s="15">
        <v>-1.8839999999999999</v>
      </c>
      <c r="L4285" s="16">
        <v>17.13</v>
      </c>
      <c r="M4285" s="14">
        <v>34754044.248055987</v>
      </c>
      <c r="N4285" s="14">
        <v>0.65749020753759324</v>
      </c>
      <c r="O4285" s="14">
        <v>260.42286413900592</v>
      </c>
      <c r="P4285" s="14">
        <v>17.79072763345145</v>
      </c>
      <c r="Q4285" s="15">
        <v>20.127646023953009</v>
      </c>
      <c r="R4285" s="14">
        <v>3.2163256127726561</v>
      </c>
      <c r="S4285" s="14">
        <v>81936.693586920606</v>
      </c>
    </row>
    <row r="4286" spans="1:19" x14ac:dyDescent="0.35">
      <c r="A4286" s="13">
        <v>1347</v>
      </c>
      <c r="B4286" s="13">
        <v>0</v>
      </c>
      <c r="C4286" s="13">
        <v>75</v>
      </c>
      <c r="D4286" s="13">
        <v>76</v>
      </c>
      <c r="E4286" s="13">
        <v>0</v>
      </c>
      <c r="F4286" s="15">
        <v>14.904999999999999</v>
      </c>
      <c r="G4286" s="15">
        <v>0.75499999999999956</v>
      </c>
      <c r="H4286" s="15">
        <v>93.754999999999995</v>
      </c>
      <c r="I4286" s="15">
        <v>1.63</v>
      </c>
      <c r="J4286" s="14">
        <v>1.537744204796083</v>
      </c>
      <c r="K4286" s="15">
        <v>-0.58860000000000001</v>
      </c>
      <c r="L4286" s="16">
        <v>10.71</v>
      </c>
      <c r="M4286" s="14">
        <v>20165270.10861228</v>
      </c>
      <c r="N4286" s="14">
        <v>0.56260764138183283</v>
      </c>
      <c r="O4286" s="14">
        <v>216.94288029001291</v>
      </c>
      <c r="P4286" s="14">
        <v>49.306581295956967</v>
      </c>
      <c r="Q4286" s="15">
        <v>17.8322871754396</v>
      </c>
      <c r="R4286" s="14">
        <v>2.9578099075610331</v>
      </c>
      <c r="S4286" s="14">
        <v>51589.939896021657</v>
      </c>
    </row>
    <row r="4287" spans="1:19" x14ac:dyDescent="0.35">
      <c r="A4287" s="13">
        <v>1347</v>
      </c>
      <c r="B4287" s="13">
        <v>0</v>
      </c>
      <c r="C4287" s="13">
        <v>75</v>
      </c>
      <c r="D4287" s="13">
        <v>76</v>
      </c>
      <c r="E4287" s="13">
        <v>22.5</v>
      </c>
      <c r="F4287" s="15">
        <v>31.355999999999991</v>
      </c>
      <c r="G4287" s="15">
        <v>1.111</v>
      </c>
      <c r="H4287" s="15">
        <v>79.716000000000008</v>
      </c>
      <c r="I4287" s="15">
        <v>0.69989999999999997</v>
      </c>
      <c r="J4287" s="14">
        <v>1.537744204796083</v>
      </c>
      <c r="K4287" s="15">
        <v>9.9699999999999997E-2</v>
      </c>
      <c r="L4287" s="16">
        <v>10.11</v>
      </c>
      <c r="M4287" s="14">
        <v>20165270.10861228</v>
      </c>
      <c r="N4287" s="14">
        <v>0.56260764138183283</v>
      </c>
      <c r="O4287" s="14">
        <v>216.94288029001291</v>
      </c>
      <c r="P4287" s="14">
        <v>49.306581295956967</v>
      </c>
      <c r="Q4287" s="15">
        <v>24.191763106657991</v>
      </c>
      <c r="R4287" s="14">
        <v>2.9578099075610331</v>
      </c>
      <c r="S4287" s="14">
        <v>51589.939896021657</v>
      </c>
    </row>
    <row r="4288" spans="1:19" x14ac:dyDescent="0.35">
      <c r="A4288" s="13">
        <v>1347</v>
      </c>
      <c r="B4288" s="13">
        <v>0</v>
      </c>
      <c r="C4288" s="13">
        <v>75</v>
      </c>
      <c r="D4288" s="13">
        <v>76</v>
      </c>
      <c r="E4288" s="13">
        <v>45</v>
      </c>
      <c r="F4288" s="15">
        <v>40.478000000000002</v>
      </c>
      <c r="G4288" s="15">
        <v>1.339</v>
      </c>
      <c r="H4288" s="15">
        <v>78.457999999999998</v>
      </c>
      <c r="I4288" s="15">
        <v>-2.117E-4</v>
      </c>
      <c r="J4288" s="14">
        <v>1.537744204796083</v>
      </c>
      <c r="K4288" s="15">
        <v>-0.19040000000000001</v>
      </c>
      <c r="L4288" s="16">
        <v>10.71</v>
      </c>
      <c r="M4288" s="14">
        <v>20165270.10861228</v>
      </c>
      <c r="N4288" s="14">
        <v>0.56260764138183283</v>
      </c>
      <c r="O4288" s="14">
        <v>216.94288029001291</v>
      </c>
      <c r="P4288" s="14">
        <v>49.306581295956967</v>
      </c>
      <c r="Q4288" s="15">
        <v>23.7331566169741</v>
      </c>
      <c r="R4288" s="14">
        <v>2.9578099075610331</v>
      </c>
      <c r="S4288" s="14">
        <v>51589.939896021657</v>
      </c>
    </row>
    <row r="4289" spans="1:19" x14ac:dyDescent="0.35">
      <c r="A4289" s="13">
        <v>1347</v>
      </c>
      <c r="B4289" s="13">
        <v>50</v>
      </c>
      <c r="C4289" s="13">
        <v>75</v>
      </c>
      <c r="D4289" s="13">
        <v>76</v>
      </c>
      <c r="E4289" s="13">
        <v>0</v>
      </c>
      <c r="F4289" s="15">
        <v>53.780999999999999</v>
      </c>
      <c r="G4289" s="15">
        <v>35.081000000000003</v>
      </c>
      <c r="H4289" s="15">
        <v>110.581</v>
      </c>
      <c r="I4289" s="15">
        <v>-6.508000000000001E-4</v>
      </c>
      <c r="J4289" s="14">
        <v>1.537744204796083</v>
      </c>
      <c r="K4289" s="15">
        <v>-1.3759999999999999</v>
      </c>
      <c r="L4289" s="16">
        <v>3.2130000000000001</v>
      </c>
      <c r="M4289" s="14">
        <v>20165270.10861228</v>
      </c>
      <c r="N4289" s="14">
        <v>0.56260764138183283</v>
      </c>
      <c r="O4289" s="14">
        <v>216.94288029001291</v>
      </c>
      <c r="P4289" s="14">
        <v>49.316853500393627</v>
      </c>
      <c r="Q4289" s="15">
        <v>26.41741758157163</v>
      </c>
      <c r="R4289" s="14">
        <v>2.9578099075610331</v>
      </c>
      <c r="S4289" s="14">
        <v>51589.939896021657</v>
      </c>
    </row>
    <row r="4290" spans="1:19" x14ac:dyDescent="0.35">
      <c r="A4290" s="13">
        <v>1347</v>
      </c>
      <c r="B4290" s="13">
        <v>50</v>
      </c>
      <c r="C4290" s="13">
        <v>75</v>
      </c>
      <c r="D4290" s="13">
        <v>76</v>
      </c>
      <c r="E4290" s="13">
        <v>22.5</v>
      </c>
      <c r="F4290" s="15">
        <v>64.85499999999999</v>
      </c>
      <c r="G4290" s="15">
        <v>35.145000000000003</v>
      </c>
      <c r="H4290" s="15">
        <v>112.235</v>
      </c>
      <c r="I4290" s="15">
        <v>-1.253E-3</v>
      </c>
      <c r="J4290" s="14">
        <v>1.537744204796083</v>
      </c>
      <c r="K4290" s="15">
        <v>-0.34610000000000002</v>
      </c>
      <c r="L4290" s="16">
        <v>4.0590000000000002</v>
      </c>
      <c r="M4290" s="14">
        <v>20165270.10861228</v>
      </c>
      <c r="N4290" s="14">
        <v>0.56260764138183283</v>
      </c>
      <c r="O4290" s="14">
        <v>216.94288029001291</v>
      </c>
      <c r="P4290" s="14">
        <v>49.316853500393627</v>
      </c>
      <c r="Q4290" s="15">
        <v>29.695792476650681</v>
      </c>
      <c r="R4290" s="14">
        <v>2.9578099075610331</v>
      </c>
      <c r="S4290" s="14">
        <v>51589.939896021657</v>
      </c>
    </row>
    <row r="4291" spans="1:19" x14ac:dyDescent="0.35">
      <c r="A4291" s="13">
        <v>1347</v>
      </c>
      <c r="B4291" s="13">
        <v>50</v>
      </c>
      <c r="C4291" s="13">
        <v>75</v>
      </c>
      <c r="D4291" s="13">
        <v>76</v>
      </c>
      <c r="E4291" s="13">
        <v>45</v>
      </c>
      <c r="F4291" s="15">
        <v>51.200999999999993</v>
      </c>
      <c r="G4291" s="15">
        <v>35.161000000000001</v>
      </c>
      <c r="H4291" s="15">
        <v>110.881</v>
      </c>
      <c r="I4291" s="15">
        <v>-8.4999999999999995E-4</v>
      </c>
      <c r="J4291" s="14">
        <v>1.537744204796083</v>
      </c>
      <c r="K4291" s="15">
        <v>-0.6147999999999999</v>
      </c>
      <c r="L4291" s="16">
        <v>4.2149999999999999</v>
      </c>
      <c r="M4291" s="14">
        <v>20165270.10861228</v>
      </c>
      <c r="N4291" s="14">
        <v>0.56260764138183283</v>
      </c>
      <c r="O4291" s="14">
        <v>216.94288029001291</v>
      </c>
      <c r="P4291" s="14">
        <v>49.316853500393627</v>
      </c>
      <c r="Q4291" s="15">
        <v>23.845305591344609</v>
      </c>
      <c r="R4291" s="14">
        <v>2.9578099075610331</v>
      </c>
      <c r="S4291" s="14">
        <v>51589.939896021657</v>
      </c>
    </row>
    <row r="4292" spans="1:19" x14ac:dyDescent="0.35">
      <c r="A4292" s="13">
        <v>1943</v>
      </c>
      <c r="B4292" s="13">
        <v>0</v>
      </c>
      <c r="C4292" s="13">
        <v>52</v>
      </c>
      <c r="D4292" s="13">
        <v>157</v>
      </c>
      <c r="E4292" s="13">
        <v>0</v>
      </c>
      <c r="F4292" s="15">
        <v>37.027000000000001</v>
      </c>
      <c r="G4292" s="15">
        <v>1.410000000000001</v>
      </c>
      <c r="H4292" s="15">
        <v>81.326999999999998</v>
      </c>
      <c r="I4292" s="15">
        <v>-7.9319999999999998E-3</v>
      </c>
      <c r="J4292" s="14">
        <v>2.890503537130062</v>
      </c>
      <c r="K4292" s="15">
        <v>-6.2240000000000002</v>
      </c>
      <c r="L4292" s="16">
        <v>70.3</v>
      </c>
      <c r="M4292" s="14">
        <v>60129764.40841952</v>
      </c>
      <c r="N4292" s="14">
        <v>0.68853529519283196</v>
      </c>
      <c r="O4292" s="14">
        <v>275.27377166085392</v>
      </c>
      <c r="P4292" s="14">
        <v>47.671965400487281</v>
      </c>
      <c r="Q4292" s="15">
        <v>45.397998480940323</v>
      </c>
      <c r="R4292" s="14">
        <v>3.2904582687624528</v>
      </c>
      <c r="S4292" s="14">
        <v>94489.565494357332</v>
      </c>
    </row>
    <row r="4293" spans="1:19" x14ac:dyDescent="0.35">
      <c r="A4293" s="13">
        <v>1943</v>
      </c>
      <c r="B4293" s="13">
        <v>0</v>
      </c>
      <c r="C4293" s="13">
        <v>52</v>
      </c>
      <c r="D4293" s="13">
        <v>157</v>
      </c>
      <c r="E4293" s="13">
        <v>22.5</v>
      </c>
      <c r="F4293" s="15">
        <v>40.420999999999999</v>
      </c>
      <c r="G4293" s="15">
        <v>2.0639999999999992</v>
      </c>
      <c r="H4293" s="15">
        <v>81.111000000000004</v>
      </c>
      <c r="I4293" s="15">
        <v>-1.24E-2</v>
      </c>
      <c r="J4293" s="14">
        <v>2.890503537130062</v>
      </c>
      <c r="K4293" s="15">
        <v>-4.6559999999999997</v>
      </c>
      <c r="L4293" s="16">
        <v>65.48</v>
      </c>
      <c r="M4293" s="14">
        <v>60129764.40841952</v>
      </c>
      <c r="N4293" s="14">
        <v>0.68853529519283196</v>
      </c>
      <c r="O4293" s="14">
        <v>275.27377166085392</v>
      </c>
      <c r="P4293" s="14">
        <v>47.671965400487281</v>
      </c>
      <c r="Q4293" s="15">
        <v>45.396005802965099</v>
      </c>
      <c r="R4293" s="14">
        <v>3.2904582687624528</v>
      </c>
      <c r="S4293" s="14">
        <v>94489.565494357332</v>
      </c>
    </row>
    <row r="4294" spans="1:19" x14ac:dyDescent="0.35">
      <c r="A4294" s="13">
        <v>1943</v>
      </c>
      <c r="B4294" s="13">
        <v>0</v>
      </c>
      <c r="C4294" s="13">
        <v>52</v>
      </c>
      <c r="D4294" s="13">
        <v>157</v>
      </c>
      <c r="E4294" s="13">
        <v>45</v>
      </c>
      <c r="F4294" s="15">
        <v>39.985999999999997</v>
      </c>
      <c r="G4294" s="15">
        <v>2.5059999999999989</v>
      </c>
      <c r="H4294" s="15">
        <v>63.355999999999987</v>
      </c>
      <c r="I4294" s="15">
        <v>-2.0869999999999999E-3</v>
      </c>
      <c r="J4294" s="14">
        <v>2.890503537130062</v>
      </c>
      <c r="K4294" s="15">
        <v>-4.4249999999999998</v>
      </c>
      <c r="L4294" s="16">
        <v>67.97</v>
      </c>
      <c r="M4294" s="14">
        <v>60129764.40841952</v>
      </c>
      <c r="N4294" s="14">
        <v>0.68853529519283196</v>
      </c>
      <c r="O4294" s="14">
        <v>275.27377166085392</v>
      </c>
      <c r="P4294" s="14">
        <v>47.671965400487281</v>
      </c>
      <c r="Q4294" s="15">
        <v>45.35146885427352</v>
      </c>
      <c r="R4294" s="14">
        <v>3.2904582687624528</v>
      </c>
      <c r="S4294" s="14">
        <v>94489.565494357332</v>
      </c>
    </row>
    <row r="4295" spans="1:19" x14ac:dyDescent="0.35">
      <c r="A4295" s="13">
        <v>1943</v>
      </c>
      <c r="B4295" s="13">
        <v>50</v>
      </c>
      <c r="C4295" s="13">
        <v>52</v>
      </c>
      <c r="D4295" s="13">
        <v>157</v>
      </c>
      <c r="E4295" s="13">
        <v>0</v>
      </c>
      <c r="F4295" s="15">
        <v>37.669999999999987</v>
      </c>
      <c r="G4295" s="15">
        <v>20.54</v>
      </c>
      <c r="H4295" s="15">
        <v>79.88</v>
      </c>
      <c r="I4295" s="15">
        <v>-8.9709999999999998E-3</v>
      </c>
      <c r="J4295" s="14">
        <v>2.890503537130062</v>
      </c>
      <c r="K4295" s="15">
        <v>-7.258</v>
      </c>
      <c r="L4295" s="16">
        <v>33.46</v>
      </c>
      <c r="M4295" s="14">
        <v>60129764.40841952</v>
      </c>
      <c r="N4295" s="14">
        <v>0.68853529519283196</v>
      </c>
      <c r="O4295" s="14">
        <v>275.27377166085392</v>
      </c>
      <c r="P4295" s="14">
        <v>47.681897059945712</v>
      </c>
      <c r="Q4295" s="15">
        <v>48.202702079868011</v>
      </c>
      <c r="R4295" s="14">
        <v>3.2904582687624528</v>
      </c>
      <c r="S4295" s="14">
        <v>94489.565494357332</v>
      </c>
    </row>
    <row r="4296" spans="1:19" x14ac:dyDescent="0.35">
      <c r="A4296" s="13">
        <v>1943</v>
      </c>
      <c r="B4296" s="13">
        <v>50</v>
      </c>
      <c r="C4296" s="13">
        <v>52</v>
      </c>
      <c r="D4296" s="13">
        <v>157</v>
      </c>
      <c r="E4296" s="13">
        <v>22.5</v>
      </c>
      <c r="F4296" s="15">
        <v>41.120000000000012</v>
      </c>
      <c r="G4296" s="15">
        <v>20.73</v>
      </c>
      <c r="H4296" s="15">
        <v>77.800000000000011</v>
      </c>
      <c r="I4296" s="15">
        <v>-9.6509999999999999E-3</v>
      </c>
      <c r="J4296" s="14">
        <v>2.890503537130062</v>
      </c>
      <c r="K4296" s="15">
        <v>-6.5510000000000002</v>
      </c>
      <c r="L4296" s="16">
        <v>40.21</v>
      </c>
      <c r="M4296" s="14">
        <v>60129764.40841952</v>
      </c>
      <c r="N4296" s="14">
        <v>0.68853529519283196</v>
      </c>
      <c r="O4296" s="14">
        <v>275.27377166085392</v>
      </c>
      <c r="P4296" s="14">
        <v>47.681897059945712</v>
      </c>
      <c r="Q4296" s="15">
        <v>46.935320191189852</v>
      </c>
      <c r="R4296" s="14">
        <v>3.2904582687624528</v>
      </c>
      <c r="S4296" s="14">
        <v>94489.565494357332</v>
      </c>
    </row>
    <row r="4297" spans="1:19" x14ac:dyDescent="0.35">
      <c r="A4297" s="13">
        <v>1943</v>
      </c>
      <c r="B4297" s="13">
        <v>50</v>
      </c>
      <c r="C4297" s="13">
        <v>52</v>
      </c>
      <c r="D4297" s="13">
        <v>157</v>
      </c>
      <c r="E4297" s="13">
        <v>45</v>
      </c>
      <c r="F4297" s="15">
        <v>41.45</v>
      </c>
      <c r="G4297" s="15">
        <v>20.93</v>
      </c>
      <c r="H4297" s="15">
        <v>75.63000000000001</v>
      </c>
      <c r="I4297" s="15">
        <v>-6.6010000000000005E-4</v>
      </c>
      <c r="J4297" s="14">
        <v>2.890503537130062</v>
      </c>
      <c r="K4297" s="15">
        <v>-6.08</v>
      </c>
      <c r="L4297" s="16">
        <v>43.7</v>
      </c>
      <c r="M4297" s="14">
        <v>60129764.40841952</v>
      </c>
      <c r="N4297" s="14">
        <v>0.68853529519283196</v>
      </c>
      <c r="O4297" s="14">
        <v>275.27377166085392</v>
      </c>
      <c r="P4297" s="14">
        <v>47.681897059945712</v>
      </c>
      <c r="Q4297" s="15">
        <v>47.231593626742843</v>
      </c>
      <c r="R4297" s="14">
        <v>3.2904582687624528</v>
      </c>
      <c r="S4297" s="14">
        <v>94489.565494357332</v>
      </c>
    </row>
    <row r="4298" spans="1:19" x14ac:dyDescent="0.35">
      <c r="A4298" s="13">
        <v>763</v>
      </c>
      <c r="B4298" s="13">
        <v>0</v>
      </c>
      <c r="C4298" s="13">
        <v>127</v>
      </c>
      <c r="D4298" s="13">
        <v>113</v>
      </c>
      <c r="E4298" s="13">
        <v>0</v>
      </c>
      <c r="F4298" s="15">
        <v>21.279</v>
      </c>
      <c r="G4298" s="15">
        <v>1.2860000000000009</v>
      </c>
      <c r="H4298" s="15">
        <v>189.309</v>
      </c>
      <c r="I4298" s="15">
        <v>1.18</v>
      </c>
      <c r="J4298" s="14">
        <v>2.5963280848323671</v>
      </c>
      <c r="K4298" s="15">
        <v>-0.96689999999999998</v>
      </c>
      <c r="L4298" s="16">
        <v>11.88</v>
      </c>
      <c r="M4298" s="14">
        <v>16232365.77688108</v>
      </c>
      <c r="N4298" s="14">
        <v>0.38349446349765087</v>
      </c>
      <c r="O4298" s="14">
        <v>141.3528237060838</v>
      </c>
      <c r="P4298" s="14">
        <v>47.906651321404851</v>
      </c>
      <c r="Q4298" s="15">
        <v>11.182214775189459</v>
      </c>
      <c r="R4298" s="14">
        <v>2.582887700534759</v>
      </c>
      <c r="S4298" s="14">
        <v>18198.560388720842</v>
      </c>
    </row>
    <row r="4299" spans="1:19" x14ac:dyDescent="0.35">
      <c r="A4299" s="13">
        <v>763</v>
      </c>
      <c r="B4299" s="13">
        <v>0</v>
      </c>
      <c r="C4299" s="13">
        <v>127</v>
      </c>
      <c r="D4299" s="13">
        <v>113</v>
      </c>
      <c r="E4299" s="13">
        <v>22.5</v>
      </c>
      <c r="F4299" s="15">
        <v>21.346</v>
      </c>
      <c r="G4299" s="15">
        <v>1.871</v>
      </c>
      <c r="H4299" s="15">
        <v>187.01599999999999</v>
      </c>
      <c r="I4299" s="15">
        <v>2.0680000000000001</v>
      </c>
      <c r="J4299" s="14">
        <v>2.5963280848323671</v>
      </c>
      <c r="K4299" s="15">
        <v>-5.0339999999999994E-3</v>
      </c>
      <c r="L4299" s="16">
        <v>11.31</v>
      </c>
      <c r="M4299" s="14">
        <v>16232365.77688108</v>
      </c>
      <c r="N4299" s="14">
        <v>0.38349446349765087</v>
      </c>
      <c r="O4299" s="14">
        <v>141.3528237060838</v>
      </c>
      <c r="P4299" s="14">
        <v>47.906651321404851</v>
      </c>
      <c r="Q4299" s="15">
        <v>10.606627052885379</v>
      </c>
      <c r="R4299" s="14">
        <v>2.582887700534759</v>
      </c>
      <c r="S4299" s="14">
        <v>18198.560388720842</v>
      </c>
    </row>
    <row r="4300" spans="1:19" x14ac:dyDescent="0.35">
      <c r="A4300" s="13">
        <v>763</v>
      </c>
      <c r="B4300" s="13">
        <v>0</v>
      </c>
      <c r="C4300" s="13">
        <v>127</v>
      </c>
      <c r="D4300" s="13">
        <v>113</v>
      </c>
      <c r="E4300" s="13">
        <v>45</v>
      </c>
      <c r="F4300" s="15">
        <v>73.715000000000003</v>
      </c>
      <c r="G4300" s="15">
        <v>2.3370000000000011</v>
      </c>
      <c r="H4300" s="15">
        <v>194.185</v>
      </c>
      <c r="I4300" s="15">
        <v>-4.2039999999999997E-5</v>
      </c>
      <c r="J4300" s="14">
        <v>2.5963280848323671</v>
      </c>
      <c r="K4300" s="15">
        <v>-1.778</v>
      </c>
      <c r="L4300" s="16">
        <v>12.34</v>
      </c>
      <c r="M4300" s="14">
        <v>16232365.77688108</v>
      </c>
      <c r="N4300" s="14">
        <v>0.38349446349765087</v>
      </c>
      <c r="O4300" s="14">
        <v>141.3528237060838</v>
      </c>
      <c r="P4300" s="14">
        <v>47.906651321404851</v>
      </c>
      <c r="Q4300" s="15">
        <v>15.93981298403226</v>
      </c>
      <c r="R4300" s="14">
        <v>2.582887700534759</v>
      </c>
      <c r="S4300" s="14">
        <v>18198.560388720842</v>
      </c>
    </row>
    <row r="4301" spans="1:19" x14ac:dyDescent="0.35">
      <c r="A4301" s="13">
        <v>763</v>
      </c>
      <c r="B4301" s="13">
        <v>50</v>
      </c>
      <c r="C4301" s="13">
        <v>127</v>
      </c>
      <c r="D4301" s="13">
        <v>113</v>
      </c>
      <c r="E4301" s="13">
        <v>0</v>
      </c>
      <c r="F4301" s="15">
        <v>92.990000000000009</v>
      </c>
      <c r="G4301" s="15">
        <v>60.790000000000013</v>
      </c>
      <c r="H4301" s="15">
        <v>189.89</v>
      </c>
      <c r="I4301" s="15">
        <v>-7.442999999999999E-5</v>
      </c>
      <c r="J4301" s="14">
        <v>2.5963280848323671</v>
      </c>
      <c r="K4301" s="15">
        <v>-1.3160000000000001</v>
      </c>
      <c r="L4301" s="16">
        <v>2.585</v>
      </c>
      <c r="M4301" s="14">
        <v>16232365.77688108</v>
      </c>
      <c r="N4301" s="14">
        <v>0.38349446349765087</v>
      </c>
      <c r="O4301" s="14">
        <v>141.3528237060838</v>
      </c>
      <c r="P4301" s="14">
        <v>47.916631873763478</v>
      </c>
      <c r="Q4301" s="15">
        <v>16.807528585982229</v>
      </c>
      <c r="R4301" s="14">
        <v>2.582887700534759</v>
      </c>
      <c r="S4301" s="14">
        <v>18198.560388720842</v>
      </c>
    </row>
    <row r="4302" spans="1:19" x14ac:dyDescent="0.35">
      <c r="A4302" s="13">
        <v>763</v>
      </c>
      <c r="B4302" s="13">
        <v>50</v>
      </c>
      <c r="C4302" s="13">
        <v>127</v>
      </c>
      <c r="D4302" s="13">
        <v>113</v>
      </c>
      <c r="E4302" s="13">
        <v>22.5</v>
      </c>
      <c r="F4302" s="15">
        <v>90.00800000000001</v>
      </c>
      <c r="G4302" s="15">
        <v>60.817999999999998</v>
      </c>
      <c r="H4302" s="15">
        <v>187.958</v>
      </c>
      <c r="I4302" s="15">
        <v>-3.1920000000000001E-4</v>
      </c>
      <c r="J4302" s="14">
        <v>2.5963280848323671</v>
      </c>
      <c r="K4302" s="15">
        <v>-1.071</v>
      </c>
      <c r="L4302" s="16">
        <v>3.4089999999999998</v>
      </c>
      <c r="M4302" s="14">
        <v>16232365.77688108</v>
      </c>
      <c r="N4302" s="14">
        <v>0.38349446349765087</v>
      </c>
      <c r="O4302" s="14">
        <v>141.3528237060838</v>
      </c>
      <c r="P4302" s="14">
        <v>47.916631873763478</v>
      </c>
      <c r="Q4302" s="15">
        <v>16.307264024374881</v>
      </c>
      <c r="R4302" s="14">
        <v>2.582887700534759</v>
      </c>
      <c r="S4302" s="14">
        <v>18198.560388720842</v>
      </c>
    </row>
    <row r="4303" spans="1:19" x14ac:dyDescent="0.35">
      <c r="A4303" s="13">
        <v>763</v>
      </c>
      <c r="B4303" s="13">
        <v>50</v>
      </c>
      <c r="C4303" s="13">
        <v>127</v>
      </c>
      <c r="D4303" s="13">
        <v>113</v>
      </c>
      <c r="E4303" s="13">
        <v>45</v>
      </c>
      <c r="F4303" s="15">
        <v>92.022000000000006</v>
      </c>
      <c r="G4303" s="15">
        <v>60.871999999999993</v>
      </c>
      <c r="H4303" s="15">
        <v>184.22200000000001</v>
      </c>
      <c r="I4303" s="15">
        <v>-3.4709999999999998E-4</v>
      </c>
      <c r="J4303" s="14">
        <v>2.5963280848323671</v>
      </c>
      <c r="K4303" s="15">
        <v>-1.359</v>
      </c>
      <c r="L4303" s="16">
        <v>3.5830000000000002</v>
      </c>
      <c r="M4303" s="14">
        <v>16232365.77688108</v>
      </c>
      <c r="N4303" s="14">
        <v>0.38349446349765087</v>
      </c>
      <c r="O4303" s="14">
        <v>141.3528237060838</v>
      </c>
      <c r="P4303" s="14">
        <v>47.916631873763478</v>
      </c>
      <c r="Q4303" s="15">
        <v>15.9221526007194</v>
      </c>
      <c r="R4303" s="14">
        <v>2.582887700534759</v>
      </c>
      <c r="S4303" s="14">
        <v>18198.560388720842</v>
      </c>
    </row>
    <row r="4304" spans="1:19" x14ac:dyDescent="0.35">
      <c r="A4304" s="13">
        <v>355</v>
      </c>
      <c r="B4304" s="13">
        <v>0</v>
      </c>
      <c r="C4304" s="13">
        <v>165</v>
      </c>
      <c r="D4304" s="13">
        <v>33</v>
      </c>
      <c r="E4304" s="13">
        <v>0</v>
      </c>
      <c r="F4304" s="15">
        <v>4.4349999999999996</v>
      </c>
      <c r="G4304" s="15">
        <v>0.42699999999999988</v>
      </c>
      <c r="H4304" s="15">
        <v>187.999</v>
      </c>
      <c r="I4304" s="15">
        <v>3.6089999999999997E-2</v>
      </c>
      <c r="J4304" s="14">
        <v>0.8532637186146268</v>
      </c>
      <c r="K4304" s="15">
        <v>-1.406E-2</v>
      </c>
      <c r="L4304" s="16">
        <v>0.4279</v>
      </c>
      <c r="M4304" s="14">
        <v>2044805.198648076</v>
      </c>
      <c r="N4304" s="14">
        <v>0.20662744412246281</v>
      </c>
      <c r="O4304" s="14">
        <v>73.207862261621074</v>
      </c>
      <c r="P4304" s="14">
        <v>28.644487921371631</v>
      </c>
      <c r="Q4304" s="15">
        <v>1.1528368991594129</v>
      </c>
      <c r="R4304" s="14">
        <v>2.2860596293311848</v>
      </c>
      <c r="S4304" s="14">
        <v>4065.6023116976739</v>
      </c>
    </row>
    <row r="4305" spans="1:19" x14ac:dyDescent="0.35">
      <c r="A4305" s="13">
        <v>355</v>
      </c>
      <c r="B4305" s="13">
        <v>0</v>
      </c>
      <c r="C4305" s="13">
        <v>165</v>
      </c>
      <c r="D4305" s="13">
        <v>33</v>
      </c>
      <c r="E4305" s="13">
        <v>22.5</v>
      </c>
      <c r="F4305" s="15">
        <v>4.2670000000000021</v>
      </c>
      <c r="G4305" s="15">
        <v>0.63200000000000023</v>
      </c>
      <c r="H4305" s="15">
        <v>227.749</v>
      </c>
      <c r="I4305" s="15">
        <v>5.4420000000000003E-2</v>
      </c>
      <c r="J4305" s="14">
        <v>0.8532637186146268</v>
      </c>
      <c r="K4305" s="15">
        <v>-2.6840000000000002E-3</v>
      </c>
      <c r="L4305" s="16">
        <v>0.41499999999999998</v>
      </c>
      <c r="M4305" s="14">
        <v>2044805.198648076</v>
      </c>
      <c r="N4305" s="14">
        <v>0.20662744412246281</v>
      </c>
      <c r="O4305" s="14">
        <v>73.207862261621074</v>
      </c>
      <c r="P4305" s="14">
        <v>28.644487921371631</v>
      </c>
      <c r="Q4305" s="15">
        <v>0.95467236782700271</v>
      </c>
      <c r="R4305" s="14">
        <v>2.2860596293311848</v>
      </c>
      <c r="S4305" s="14">
        <v>4065.6023116976739</v>
      </c>
    </row>
    <row r="4306" spans="1:19" x14ac:dyDescent="0.35">
      <c r="A4306" s="13">
        <v>355</v>
      </c>
      <c r="B4306" s="13">
        <v>0</v>
      </c>
      <c r="C4306" s="13">
        <v>165</v>
      </c>
      <c r="D4306" s="13">
        <v>33</v>
      </c>
      <c r="E4306" s="13">
        <v>45</v>
      </c>
      <c r="F4306" s="15">
        <v>3.72</v>
      </c>
      <c r="G4306" s="15">
        <v>0.79400000000000004</v>
      </c>
      <c r="H4306" s="15">
        <v>191.46899999999999</v>
      </c>
      <c r="I4306" s="15">
        <v>5.67E-2</v>
      </c>
      <c r="J4306" s="14">
        <v>0.8532637186146268</v>
      </c>
      <c r="K4306" s="15">
        <v>-1.3089999999999999E-2</v>
      </c>
      <c r="L4306" s="16">
        <v>0.45760000000000001</v>
      </c>
      <c r="M4306" s="14">
        <v>2044805.198648076</v>
      </c>
      <c r="N4306" s="14">
        <v>0.20662744412246281</v>
      </c>
      <c r="O4306" s="14">
        <v>73.207862261621074</v>
      </c>
      <c r="P4306" s="14">
        <v>28.644487921371631</v>
      </c>
      <c r="Q4306" s="15">
        <v>0.82997026478188929</v>
      </c>
      <c r="R4306" s="14">
        <v>2.2860596293311848</v>
      </c>
      <c r="S4306" s="14">
        <v>4065.6023116976739</v>
      </c>
    </row>
    <row r="4307" spans="1:19" x14ac:dyDescent="0.35">
      <c r="A4307" s="13">
        <v>355</v>
      </c>
      <c r="B4307" s="13">
        <v>50</v>
      </c>
      <c r="C4307" s="13">
        <v>165</v>
      </c>
      <c r="D4307" s="13">
        <v>33</v>
      </c>
      <c r="E4307" s="13">
        <v>0</v>
      </c>
      <c r="F4307" s="15">
        <v>133.03200000000001</v>
      </c>
      <c r="G4307" s="15">
        <v>81.942000000000021</v>
      </c>
      <c r="H4307" s="15">
        <v>246.33199999999999</v>
      </c>
      <c r="I4307" s="15">
        <v>-2.83E-6</v>
      </c>
      <c r="J4307" s="14">
        <v>0.8532637186146268</v>
      </c>
      <c r="K4307" s="15">
        <v>-2.3380000000000001E-2</v>
      </c>
      <c r="L4307" s="16">
        <v>4.8140000000000002E-2</v>
      </c>
      <c r="M4307" s="14">
        <v>2044805.198648076</v>
      </c>
      <c r="N4307" s="14">
        <v>0.20662744412246281</v>
      </c>
      <c r="O4307" s="14">
        <v>73.207862261621074</v>
      </c>
      <c r="P4307" s="14">
        <v>28.650455523021911</v>
      </c>
      <c r="Q4307" s="15">
        <v>4.6392969220290521</v>
      </c>
      <c r="R4307" s="14">
        <v>2.2860596293311848</v>
      </c>
      <c r="S4307" s="14">
        <v>4065.6023116976739</v>
      </c>
    </row>
    <row r="4308" spans="1:19" x14ac:dyDescent="0.35">
      <c r="A4308" s="13">
        <v>355</v>
      </c>
      <c r="B4308" s="13">
        <v>50</v>
      </c>
      <c r="C4308" s="13">
        <v>165</v>
      </c>
      <c r="D4308" s="13">
        <v>33</v>
      </c>
      <c r="E4308" s="13">
        <v>22.5</v>
      </c>
      <c r="F4308" s="15">
        <v>113.732</v>
      </c>
      <c r="G4308" s="15">
        <v>81.932000000000002</v>
      </c>
      <c r="H4308" s="15">
        <v>225.03200000000001</v>
      </c>
      <c r="I4308" s="15">
        <v>1.9359999999999999E-2</v>
      </c>
      <c r="J4308" s="14">
        <v>0.8532637186146268</v>
      </c>
      <c r="K4308" s="15">
        <v>-4.5330000000000006E-3</v>
      </c>
      <c r="L4308" s="16">
        <v>6.0339999999999998E-2</v>
      </c>
      <c r="M4308" s="14">
        <v>2044805.198648076</v>
      </c>
      <c r="N4308" s="14">
        <v>0.20662744412246281</v>
      </c>
      <c r="O4308" s="14">
        <v>73.207862261621074</v>
      </c>
      <c r="P4308" s="14">
        <v>28.650455523021911</v>
      </c>
      <c r="Q4308" s="15">
        <v>4.2157317266795893</v>
      </c>
      <c r="R4308" s="14">
        <v>2.2860596293311848</v>
      </c>
      <c r="S4308" s="14">
        <v>4065.6023116976739</v>
      </c>
    </row>
    <row r="4309" spans="1:19" x14ac:dyDescent="0.35">
      <c r="A4309" s="13">
        <v>355</v>
      </c>
      <c r="B4309" s="13">
        <v>50</v>
      </c>
      <c r="C4309" s="13">
        <v>165</v>
      </c>
      <c r="D4309" s="13">
        <v>33</v>
      </c>
      <c r="E4309" s="13">
        <v>45</v>
      </c>
      <c r="F4309" s="15">
        <v>129.63200000000001</v>
      </c>
      <c r="G4309" s="15">
        <v>81.922000000000011</v>
      </c>
      <c r="H4309" s="15">
        <v>239.53200000000001</v>
      </c>
      <c r="I4309" s="15">
        <v>-3.19E-6</v>
      </c>
      <c r="J4309" s="14">
        <v>0.8532637186146268</v>
      </c>
      <c r="K4309" s="15">
        <v>-1.392E-2</v>
      </c>
      <c r="L4309" s="16">
        <v>6.3539999999999999E-2</v>
      </c>
      <c r="M4309" s="14">
        <v>2044805.198648076</v>
      </c>
      <c r="N4309" s="14">
        <v>0.20662744412246281</v>
      </c>
      <c r="O4309" s="14">
        <v>73.207862261621074</v>
      </c>
      <c r="P4309" s="14">
        <v>28.650455523021911</v>
      </c>
      <c r="Q4309" s="15">
        <v>4.158175706337258</v>
      </c>
      <c r="R4309" s="14">
        <v>2.2860596293311848</v>
      </c>
      <c r="S4309" s="14">
        <v>4065.6023116976739</v>
      </c>
    </row>
    <row r="4310" spans="1:19" x14ac:dyDescent="0.35">
      <c r="A4310" s="13">
        <v>1414</v>
      </c>
      <c r="B4310" s="13">
        <v>0</v>
      </c>
      <c r="C4310" s="13">
        <v>40</v>
      </c>
      <c r="D4310" s="13">
        <v>260</v>
      </c>
      <c r="E4310" s="13">
        <v>0</v>
      </c>
      <c r="F4310" s="15">
        <v>23.920000000000009</v>
      </c>
      <c r="G4310" s="15">
        <v>2.469999999999998</v>
      </c>
      <c r="H4310" s="15">
        <v>58.47</v>
      </c>
      <c r="I4310" s="15">
        <v>-5.6689999999999997E-2</v>
      </c>
      <c r="J4310" s="14">
        <v>5.2982736185926367</v>
      </c>
      <c r="K4310" s="15">
        <v>-13.32</v>
      </c>
      <c r="L4310" s="16">
        <v>121.1</v>
      </c>
      <c r="M4310" s="14">
        <v>66940615.58835917</v>
      </c>
      <c r="N4310" s="14">
        <v>0.55287239358689666</v>
      </c>
      <c r="O4310" s="14">
        <v>212.6304056280928</v>
      </c>
      <c r="P4310" s="14">
        <v>25.591341788150199</v>
      </c>
      <c r="Q4310" s="15">
        <v>29.19211654324457</v>
      </c>
      <c r="R4310" s="14">
        <v>2.9975308641975311</v>
      </c>
      <c r="S4310" s="14">
        <v>49064.896856044368</v>
      </c>
    </row>
    <row r="4311" spans="1:19" x14ac:dyDescent="0.35">
      <c r="A4311" s="13">
        <v>1414</v>
      </c>
      <c r="B4311" s="13">
        <v>0</v>
      </c>
      <c r="C4311" s="13">
        <v>40</v>
      </c>
      <c r="D4311" s="13">
        <v>260</v>
      </c>
      <c r="E4311" s="13">
        <v>22.5</v>
      </c>
      <c r="F4311" s="15">
        <v>29.79</v>
      </c>
      <c r="G4311" s="15">
        <v>3.65</v>
      </c>
      <c r="H4311" s="15">
        <v>69.97</v>
      </c>
      <c r="I4311" s="15">
        <v>-2.9270000000000001E-2</v>
      </c>
      <c r="J4311" s="14">
        <v>5.2982736185926367</v>
      </c>
      <c r="K4311" s="15">
        <v>-11.15</v>
      </c>
      <c r="L4311" s="16">
        <v>112.6</v>
      </c>
      <c r="M4311" s="14">
        <v>66940615.58835917</v>
      </c>
      <c r="N4311" s="14">
        <v>0.55287239358689666</v>
      </c>
      <c r="O4311" s="14">
        <v>212.6304056280928</v>
      </c>
      <c r="P4311" s="14">
        <v>25.591341788150199</v>
      </c>
      <c r="Q4311" s="15">
        <v>26.419413551229141</v>
      </c>
      <c r="R4311" s="14">
        <v>2.9975308641975311</v>
      </c>
      <c r="S4311" s="14">
        <v>49064.896856044368</v>
      </c>
    </row>
    <row r="4312" spans="1:19" x14ac:dyDescent="0.35">
      <c r="A4312" s="13">
        <v>1414</v>
      </c>
      <c r="B4312" s="13">
        <v>0</v>
      </c>
      <c r="C4312" s="13">
        <v>40</v>
      </c>
      <c r="D4312" s="13">
        <v>260</v>
      </c>
      <c r="E4312" s="13">
        <v>45</v>
      </c>
      <c r="F4312" s="15">
        <v>33.369999999999997</v>
      </c>
      <c r="G4312" s="15">
        <v>4.5699999999999994</v>
      </c>
      <c r="H4312" s="15">
        <v>73.47</v>
      </c>
      <c r="I4312" s="15">
        <v>-1.712E-2</v>
      </c>
      <c r="J4312" s="14">
        <v>5.2982736185926367</v>
      </c>
      <c r="K4312" s="15">
        <v>-8.6029999999999998</v>
      </c>
      <c r="L4312" s="16">
        <v>118.5</v>
      </c>
      <c r="M4312" s="14">
        <v>66940615.58835917</v>
      </c>
      <c r="N4312" s="14">
        <v>0.55287239358689666</v>
      </c>
      <c r="O4312" s="14">
        <v>212.6304056280928</v>
      </c>
      <c r="P4312" s="14">
        <v>25.591341788150199</v>
      </c>
      <c r="Q4312" s="15">
        <v>26.443535649745691</v>
      </c>
      <c r="R4312" s="14">
        <v>2.9975308641975311</v>
      </c>
      <c r="S4312" s="14">
        <v>49064.896856044368</v>
      </c>
    </row>
    <row r="4313" spans="1:19" x14ac:dyDescent="0.35">
      <c r="A4313" s="13">
        <v>1414</v>
      </c>
      <c r="B4313" s="13">
        <v>50</v>
      </c>
      <c r="C4313" s="13">
        <v>40</v>
      </c>
      <c r="D4313" s="13">
        <v>260</v>
      </c>
      <c r="E4313" s="13">
        <v>0</v>
      </c>
      <c r="F4313" s="15">
        <v>25.3</v>
      </c>
      <c r="G4313" s="15">
        <v>12.16</v>
      </c>
      <c r="H4313" s="15">
        <v>63.54</v>
      </c>
      <c r="I4313" s="15">
        <v>-0.1193</v>
      </c>
      <c r="J4313" s="14">
        <v>5.2982736185926367</v>
      </c>
      <c r="K4313" s="15">
        <v>-19.87</v>
      </c>
      <c r="L4313" s="16">
        <v>87.87</v>
      </c>
      <c r="M4313" s="14">
        <v>66940615.58835917</v>
      </c>
      <c r="N4313" s="14">
        <v>0.55287239358689666</v>
      </c>
      <c r="O4313" s="14">
        <v>212.6304056280928</v>
      </c>
      <c r="P4313" s="14">
        <v>25.596673317689401</v>
      </c>
      <c r="Q4313" s="15">
        <v>33.119371269318428</v>
      </c>
      <c r="R4313" s="14">
        <v>2.9975308641975311</v>
      </c>
      <c r="S4313" s="14">
        <v>49064.896856044368</v>
      </c>
    </row>
    <row r="4314" spans="1:19" x14ac:dyDescent="0.35">
      <c r="A4314" s="13">
        <v>1414</v>
      </c>
      <c r="B4314" s="13">
        <v>50</v>
      </c>
      <c r="C4314" s="13">
        <v>40</v>
      </c>
      <c r="D4314" s="13">
        <v>260</v>
      </c>
      <c r="E4314" s="13">
        <v>22.5</v>
      </c>
      <c r="F4314" s="15">
        <v>29.51</v>
      </c>
      <c r="G4314" s="15">
        <v>12.58</v>
      </c>
      <c r="H4314" s="15">
        <v>67.2</v>
      </c>
      <c r="I4314" s="15">
        <v>-5.568E-2</v>
      </c>
      <c r="J4314" s="14">
        <v>5.2982736185926367</v>
      </c>
      <c r="K4314" s="15">
        <v>-16.39</v>
      </c>
      <c r="L4314" s="16">
        <v>93.42</v>
      </c>
      <c r="M4314" s="14">
        <v>66940615.58835917</v>
      </c>
      <c r="N4314" s="14">
        <v>0.55287239358689666</v>
      </c>
      <c r="O4314" s="14">
        <v>212.6304056280928</v>
      </c>
      <c r="P4314" s="14">
        <v>25.596673317689401</v>
      </c>
      <c r="Q4314" s="15">
        <v>29.443727116439341</v>
      </c>
      <c r="R4314" s="14">
        <v>2.9975308641975311</v>
      </c>
      <c r="S4314" s="14">
        <v>49064.896856044368</v>
      </c>
    </row>
    <row r="4315" spans="1:19" x14ac:dyDescent="0.35">
      <c r="A4315" s="13">
        <v>1414</v>
      </c>
      <c r="B4315" s="13">
        <v>50</v>
      </c>
      <c r="C4315" s="13">
        <v>40</v>
      </c>
      <c r="D4315" s="13">
        <v>260</v>
      </c>
      <c r="E4315" s="13">
        <v>45</v>
      </c>
      <c r="F4315" s="15">
        <v>31.47000000000001</v>
      </c>
      <c r="G4315" s="15">
        <v>12.740000000000011</v>
      </c>
      <c r="H4315" s="15">
        <v>67.929999999999993</v>
      </c>
      <c r="I4315" s="15">
        <v>-4.5069999999999999E-2</v>
      </c>
      <c r="J4315" s="14">
        <v>5.2982736185926367</v>
      </c>
      <c r="K4315" s="15">
        <v>-12.89</v>
      </c>
      <c r="L4315" s="16">
        <v>93.14</v>
      </c>
      <c r="M4315" s="14">
        <v>66940615.58835917</v>
      </c>
      <c r="N4315" s="14">
        <v>0.55287239358689666</v>
      </c>
      <c r="O4315" s="14">
        <v>212.6304056280928</v>
      </c>
      <c r="P4315" s="14">
        <v>25.596673317689401</v>
      </c>
      <c r="Q4315" s="15">
        <v>29.343886503097629</v>
      </c>
      <c r="R4315" s="14">
        <v>2.9975308641975311</v>
      </c>
      <c r="S4315" s="14">
        <v>49064.896856044368</v>
      </c>
    </row>
    <row r="4316" spans="1:19" x14ac:dyDescent="0.35">
      <c r="A4316" s="13">
        <v>1997</v>
      </c>
      <c r="B4316" s="13">
        <v>0</v>
      </c>
      <c r="C4316" s="13">
        <v>145</v>
      </c>
      <c r="D4316" s="13">
        <v>94</v>
      </c>
      <c r="E4316" s="13">
        <v>0</v>
      </c>
      <c r="F4316" s="15">
        <v>18.437000000000001</v>
      </c>
      <c r="G4316" s="15">
        <v>0.85499999999999898</v>
      </c>
      <c r="H4316" s="15">
        <v>152.20699999999999</v>
      </c>
      <c r="I4316" s="15">
        <v>6.4950000000000001</v>
      </c>
      <c r="J4316" s="14">
        <v>1.688212987753575</v>
      </c>
      <c r="K4316" s="15">
        <v>0.59020000000000006</v>
      </c>
      <c r="L4316" s="16">
        <v>27.26</v>
      </c>
      <c r="M4316" s="14">
        <v>39316691.283820681</v>
      </c>
      <c r="N4316" s="14">
        <v>0.72063487663775128</v>
      </c>
      <c r="O4316" s="14">
        <v>290.98958662113552</v>
      </c>
      <c r="P4316" s="14">
        <v>144.05050969405389</v>
      </c>
      <c r="Q4316" s="15">
        <v>44.167063880036757</v>
      </c>
      <c r="R4316" s="14">
        <v>3.318441901408451</v>
      </c>
      <c r="S4316" s="14">
        <v>109082.6613356473</v>
      </c>
    </row>
    <row r="4317" spans="1:19" x14ac:dyDescent="0.35">
      <c r="A4317" s="13">
        <v>1997</v>
      </c>
      <c r="B4317" s="13">
        <v>0</v>
      </c>
      <c r="C4317" s="13">
        <v>145</v>
      </c>
      <c r="D4317" s="13">
        <v>94</v>
      </c>
      <c r="E4317" s="13">
        <v>22.5</v>
      </c>
      <c r="F4317" s="15">
        <v>29.122</v>
      </c>
      <c r="G4317" s="15">
        <v>1.238</v>
      </c>
      <c r="H4317" s="15">
        <v>205.66200000000001</v>
      </c>
      <c r="I4317" s="15">
        <v>7.8789999999999996</v>
      </c>
      <c r="J4317" s="14">
        <v>1.688212987753575</v>
      </c>
      <c r="K4317" s="15">
        <v>0.69189999999999996</v>
      </c>
      <c r="L4317" s="16">
        <v>25.54</v>
      </c>
      <c r="M4317" s="14">
        <v>39316691.283820681</v>
      </c>
      <c r="N4317" s="14">
        <v>0.72063487663775128</v>
      </c>
      <c r="O4317" s="14">
        <v>290.98958662113552</v>
      </c>
      <c r="P4317" s="14">
        <v>144.05050969405389</v>
      </c>
      <c r="Q4317" s="15">
        <v>56.843834176274598</v>
      </c>
      <c r="R4317" s="14">
        <v>3.318441901408451</v>
      </c>
      <c r="S4317" s="14">
        <v>109082.6613356473</v>
      </c>
    </row>
    <row r="4318" spans="1:19" x14ac:dyDescent="0.35">
      <c r="A4318" s="13">
        <v>1997</v>
      </c>
      <c r="B4318" s="13">
        <v>0</v>
      </c>
      <c r="C4318" s="13">
        <v>145</v>
      </c>
      <c r="D4318" s="13">
        <v>94</v>
      </c>
      <c r="E4318" s="13">
        <v>45</v>
      </c>
      <c r="F4318" s="15">
        <v>48.368000000000002</v>
      </c>
      <c r="G4318" s="15">
        <v>1.485000000000001</v>
      </c>
      <c r="H4318" s="15">
        <v>177.71799999999999</v>
      </c>
      <c r="I4318" s="15">
        <v>2.746</v>
      </c>
      <c r="J4318" s="14">
        <v>1.688212987753575</v>
      </c>
      <c r="K4318" s="15">
        <v>0.98160000000000003</v>
      </c>
      <c r="L4318" s="16">
        <v>26.49</v>
      </c>
      <c r="M4318" s="14">
        <v>39316691.283820681</v>
      </c>
      <c r="N4318" s="14">
        <v>0.72063487663775128</v>
      </c>
      <c r="O4318" s="14">
        <v>290.98958662113552</v>
      </c>
      <c r="P4318" s="14">
        <v>144.05050969405389</v>
      </c>
      <c r="Q4318" s="15">
        <v>62.923013858301147</v>
      </c>
      <c r="R4318" s="14">
        <v>3.318441901408451</v>
      </c>
      <c r="S4318" s="14">
        <v>109082.6613356473</v>
      </c>
    </row>
    <row r="4319" spans="1:19" x14ac:dyDescent="0.35">
      <c r="A4319" s="13">
        <v>1997</v>
      </c>
      <c r="B4319" s="13">
        <v>50</v>
      </c>
      <c r="C4319" s="13">
        <v>145</v>
      </c>
      <c r="D4319" s="13">
        <v>94</v>
      </c>
      <c r="E4319" s="13">
        <v>0</v>
      </c>
      <c r="F4319" s="15">
        <v>110.15600000000001</v>
      </c>
      <c r="G4319" s="15">
        <v>68.766000000000005</v>
      </c>
      <c r="H4319" s="15">
        <v>210.85599999999999</v>
      </c>
      <c r="I4319" s="15">
        <v>1.321</v>
      </c>
      <c r="J4319" s="14">
        <v>1.688212987753575</v>
      </c>
      <c r="K4319" s="15">
        <v>0.30589999999999989</v>
      </c>
      <c r="L4319" s="16">
        <v>8.1820000000000004</v>
      </c>
      <c r="M4319" s="14">
        <v>39316691.283820681</v>
      </c>
      <c r="N4319" s="14">
        <v>0.72063487663775128</v>
      </c>
      <c r="O4319" s="14">
        <v>290.98958662113552</v>
      </c>
      <c r="P4319" s="14">
        <v>144.08052021690679</v>
      </c>
      <c r="Q4319" s="15">
        <v>83.576651626421437</v>
      </c>
      <c r="R4319" s="14">
        <v>3.318441901408451</v>
      </c>
      <c r="S4319" s="14">
        <v>109082.6613356473</v>
      </c>
    </row>
    <row r="4320" spans="1:19" x14ac:dyDescent="0.35">
      <c r="A4320" s="13">
        <v>1997</v>
      </c>
      <c r="B4320" s="13">
        <v>50</v>
      </c>
      <c r="C4320" s="13">
        <v>145</v>
      </c>
      <c r="D4320" s="13">
        <v>94</v>
      </c>
      <c r="E4320" s="13">
        <v>22.5</v>
      </c>
      <c r="F4320" s="15">
        <v>87.063000000000002</v>
      </c>
      <c r="G4320" s="15">
        <v>68.853000000000009</v>
      </c>
      <c r="H4320" s="15">
        <v>215.863</v>
      </c>
      <c r="I4320" s="15">
        <v>6.6680000000000001</v>
      </c>
      <c r="J4320" s="14">
        <v>1.688212987753575</v>
      </c>
      <c r="K4320" s="15">
        <v>0.42799999999999999</v>
      </c>
      <c r="L4320" s="16">
        <v>10.65</v>
      </c>
      <c r="M4320" s="14">
        <v>39316691.283820681</v>
      </c>
      <c r="N4320" s="14">
        <v>0.72063487663775128</v>
      </c>
      <c r="O4320" s="14">
        <v>290.98958662113552</v>
      </c>
      <c r="P4320" s="14">
        <v>144.08052021690679</v>
      </c>
      <c r="Q4320" s="15">
        <v>78.168131946349121</v>
      </c>
      <c r="R4320" s="14">
        <v>3.318441901408451</v>
      </c>
      <c r="S4320" s="14">
        <v>109082.6613356473</v>
      </c>
    </row>
    <row r="4321" spans="1:19" x14ac:dyDescent="0.35">
      <c r="A4321" s="13">
        <v>1997</v>
      </c>
      <c r="B4321" s="13">
        <v>50</v>
      </c>
      <c r="C4321" s="13">
        <v>145</v>
      </c>
      <c r="D4321" s="13">
        <v>94</v>
      </c>
      <c r="E4321" s="13">
        <v>45</v>
      </c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</row>
    <row r="4322" spans="1:19" x14ac:dyDescent="0.35">
      <c r="A4322" s="13">
        <v>1918</v>
      </c>
      <c r="B4322" s="13">
        <v>0</v>
      </c>
      <c r="C4322" s="13">
        <v>97</v>
      </c>
      <c r="D4322" s="13">
        <v>163</v>
      </c>
      <c r="E4322" s="13">
        <v>0</v>
      </c>
      <c r="F4322" s="15">
        <v>59.874000000000009</v>
      </c>
      <c r="G4322" s="15">
        <v>1.487000000000001</v>
      </c>
      <c r="H4322" s="15">
        <v>148.48400000000001</v>
      </c>
      <c r="I4322" s="15">
        <v>-3.7309999999999999E-3</v>
      </c>
      <c r="J4322" s="14">
        <v>2.9920893069273049</v>
      </c>
      <c r="K4322" s="15">
        <v>-7.266</v>
      </c>
      <c r="L4322" s="16">
        <v>76.48</v>
      </c>
      <c r="M4322" s="14">
        <v>63098196.320555143</v>
      </c>
      <c r="N4322" s="14">
        <v>0.69239122883489168</v>
      </c>
      <c r="O4322" s="14">
        <v>277.14177312726167</v>
      </c>
      <c r="P4322" s="14">
        <v>89.79569388589978</v>
      </c>
      <c r="Q4322" s="15">
        <v>70.732277867414155</v>
      </c>
      <c r="R4322" s="14">
        <v>3.2773892773892772</v>
      </c>
      <c r="S4322" s="14">
        <v>96152.48227567086</v>
      </c>
    </row>
    <row r="4323" spans="1:19" x14ac:dyDescent="0.35">
      <c r="A4323" s="13">
        <v>1918</v>
      </c>
      <c r="B4323" s="13">
        <v>0</v>
      </c>
      <c r="C4323" s="13">
        <v>97</v>
      </c>
      <c r="D4323" s="13">
        <v>163</v>
      </c>
      <c r="E4323" s="13">
        <v>22.5</v>
      </c>
      <c r="F4323" s="15">
        <v>58.692999999999998</v>
      </c>
      <c r="G4323" s="15">
        <v>2.163000000000002</v>
      </c>
      <c r="H4323" s="15">
        <v>134.03299999999999</v>
      </c>
      <c r="I4323" s="15">
        <v>2.7629999999999999</v>
      </c>
      <c r="J4323" s="14">
        <v>2.9920893069273049</v>
      </c>
      <c r="K4323" s="15">
        <v>0.878</v>
      </c>
      <c r="L4323" s="16">
        <v>71.38</v>
      </c>
      <c r="M4323" s="14">
        <v>63098196.320555143</v>
      </c>
      <c r="N4323" s="14">
        <v>0.69239122883489168</v>
      </c>
      <c r="O4323" s="14">
        <v>277.14177312726167</v>
      </c>
      <c r="P4323" s="14">
        <v>89.79569388589978</v>
      </c>
      <c r="Q4323" s="15">
        <v>69.351854896640219</v>
      </c>
      <c r="R4323" s="14">
        <v>3.2773892773892772</v>
      </c>
      <c r="S4323" s="14">
        <v>96152.48227567086</v>
      </c>
    </row>
    <row r="4324" spans="1:19" x14ac:dyDescent="0.35">
      <c r="A4324" s="13">
        <v>1918</v>
      </c>
      <c r="B4324" s="13">
        <v>0</v>
      </c>
      <c r="C4324" s="13">
        <v>97</v>
      </c>
      <c r="D4324" s="13">
        <v>163</v>
      </c>
      <c r="E4324" s="13">
        <v>45</v>
      </c>
      <c r="F4324" s="15">
        <v>58.982000000000014</v>
      </c>
      <c r="G4324" s="15">
        <v>2.6019999999999999</v>
      </c>
      <c r="H4324" s="15">
        <v>151.732</v>
      </c>
      <c r="I4324" s="15">
        <v>-4.6349999999999994E-3</v>
      </c>
      <c r="J4324" s="14">
        <v>2.9920893069273049</v>
      </c>
      <c r="K4324" s="15">
        <v>-3.7090000000000001</v>
      </c>
      <c r="L4324" s="16">
        <v>74.19</v>
      </c>
      <c r="M4324" s="14">
        <v>63098196.320555143</v>
      </c>
      <c r="N4324" s="14">
        <v>0.69239122883489168</v>
      </c>
      <c r="O4324" s="14">
        <v>277.14177312726167</v>
      </c>
      <c r="P4324" s="14">
        <v>89.79569388589978</v>
      </c>
      <c r="Q4324" s="15">
        <v>66.446685438480017</v>
      </c>
      <c r="R4324" s="14">
        <v>3.2773892773892772</v>
      </c>
      <c r="S4324" s="14">
        <v>96152.48227567086</v>
      </c>
    </row>
    <row r="4325" spans="1:19" x14ac:dyDescent="0.35">
      <c r="A4325" s="13">
        <v>1918</v>
      </c>
      <c r="B4325" s="13">
        <v>50</v>
      </c>
      <c r="C4325" s="13">
        <v>97</v>
      </c>
      <c r="D4325" s="13">
        <v>163</v>
      </c>
      <c r="E4325" s="13">
        <v>0</v>
      </c>
      <c r="F4325" s="15">
        <v>72.91</v>
      </c>
      <c r="G4325" s="15">
        <v>42.74</v>
      </c>
      <c r="H4325" s="15">
        <v>147.75</v>
      </c>
      <c r="I4325" s="15">
        <v>-6.2140000000000008E-3</v>
      </c>
      <c r="J4325" s="14">
        <v>2.9920893069273049</v>
      </c>
      <c r="K4325" s="15">
        <v>-11.44</v>
      </c>
      <c r="L4325" s="16">
        <v>30.21</v>
      </c>
      <c r="M4325" s="14">
        <v>63098196.320555143</v>
      </c>
      <c r="N4325" s="14">
        <v>0.69239122883489168</v>
      </c>
      <c r="O4325" s="14">
        <v>277.14177312726167</v>
      </c>
      <c r="P4325" s="14">
        <v>89.814401322126017</v>
      </c>
      <c r="Q4325" s="15">
        <v>73.753346092041255</v>
      </c>
      <c r="R4325" s="14">
        <v>3.2773892773892772</v>
      </c>
      <c r="S4325" s="14">
        <v>96152.48227567086</v>
      </c>
    </row>
    <row r="4326" spans="1:19" x14ac:dyDescent="0.35">
      <c r="A4326" s="13">
        <v>1918</v>
      </c>
      <c r="B4326" s="13">
        <v>50</v>
      </c>
      <c r="C4326" s="13">
        <v>97</v>
      </c>
      <c r="D4326" s="13">
        <v>163</v>
      </c>
      <c r="E4326" s="13">
        <v>22.5</v>
      </c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</row>
    <row r="4327" spans="1:19" x14ac:dyDescent="0.35">
      <c r="A4327" s="13">
        <v>1918</v>
      </c>
      <c r="B4327" s="13">
        <v>50</v>
      </c>
      <c r="C4327" s="13">
        <v>97</v>
      </c>
      <c r="D4327" s="13">
        <v>163</v>
      </c>
      <c r="E4327" s="13">
        <v>45</v>
      </c>
      <c r="F4327" s="15">
        <v>70.459999999999994</v>
      </c>
      <c r="G4327" s="15">
        <v>43.03</v>
      </c>
      <c r="H4327" s="15">
        <v>140.53</v>
      </c>
      <c r="I4327" s="15">
        <v>-1.255E-2</v>
      </c>
      <c r="J4327" s="14">
        <v>2.9920893069273049</v>
      </c>
      <c r="K4327" s="15">
        <v>-8.5749999999999993</v>
      </c>
      <c r="L4327" s="16">
        <v>39.36</v>
      </c>
      <c r="M4327" s="14">
        <v>63098196.320555143</v>
      </c>
      <c r="N4327" s="14">
        <v>0.69239122883489168</v>
      </c>
      <c r="O4327" s="14">
        <v>277.14177312726167</v>
      </c>
      <c r="P4327" s="14">
        <v>89.814401322126017</v>
      </c>
      <c r="Q4327" s="15">
        <v>68.748394707642177</v>
      </c>
      <c r="R4327" s="14">
        <v>3.2773892773892772</v>
      </c>
      <c r="S4327" s="14">
        <v>96152.48227567086</v>
      </c>
    </row>
    <row r="4328" spans="1:19" x14ac:dyDescent="0.35">
      <c r="A4328" s="13">
        <v>738</v>
      </c>
      <c r="B4328" s="13">
        <v>0</v>
      </c>
      <c r="C4328" s="13">
        <v>74</v>
      </c>
      <c r="D4328" s="13">
        <v>39</v>
      </c>
      <c r="E4328" s="13">
        <v>0</v>
      </c>
      <c r="F4328" s="15">
        <v>7.3259999999999987</v>
      </c>
      <c r="G4328" s="15">
        <v>0.4290000000000001</v>
      </c>
      <c r="H4328" s="15">
        <v>95.236000000000004</v>
      </c>
      <c r="I4328" s="15">
        <v>0.1595</v>
      </c>
      <c r="J4328" s="14">
        <v>0.90118134673167671</v>
      </c>
      <c r="K4328" s="15">
        <v>-6.9959999999999994E-2</v>
      </c>
      <c r="L4328" s="16">
        <v>1.369</v>
      </c>
      <c r="M4328" s="14">
        <v>5424283.7021785574</v>
      </c>
      <c r="N4328" s="14">
        <v>0.37522974993664848</v>
      </c>
      <c r="O4328" s="14">
        <v>138.0382402748892</v>
      </c>
      <c r="P4328" s="14">
        <v>27.105179027608791</v>
      </c>
      <c r="Q4328" s="15">
        <v>3.8375178504831</v>
      </c>
      <c r="R4328" s="14">
        <v>2.5655894750287391</v>
      </c>
      <c r="S4328" s="14">
        <v>17207.0480676074</v>
      </c>
    </row>
    <row r="4329" spans="1:19" x14ac:dyDescent="0.35">
      <c r="A4329" s="13">
        <v>738</v>
      </c>
      <c r="B4329" s="13">
        <v>0</v>
      </c>
      <c r="C4329" s="13">
        <v>74</v>
      </c>
      <c r="D4329" s="13">
        <v>39</v>
      </c>
      <c r="E4329" s="13">
        <v>22.5</v>
      </c>
      <c r="F4329" s="15">
        <v>23.692</v>
      </c>
      <c r="G4329" s="15">
        <v>0.6579999999999997</v>
      </c>
      <c r="H4329" s="15">
        <v>100.502</v>
      </c>
      <c r="I4329" s="15">
        <v>8.2269999999999996E-2</v>
      </c>
      <c r="J4329" s="14">
        <v>0.90118134673167671</v>
      </c>
      <c r="K4329" s="15">
        <v>3.8670000000000003E-2</v>
      </c>
      <c r="L4329" s="16">
        <v>1.306</v>
      </c>
      <c r="M4329" s="14">
        <v>5424283.7021785574</v>
      </c>
      <c r="N4329" s="14">
        <v>0.37522974993664848</v>
      </c>
      <c r="O4329" s="14">
        <v>138.0382402748892</v>
      </c>
      <c r="P4329" s="14">
        <v>27.105179027608791</v>
      </c>
      <c r="Q4329" s="15">
        <v>6.2410154616831912</v>
      </c>
      <c r="R4329" s="14">
        <v>2.5655894750287391</v>
      </c>
      <c r="S4329" s="14">
        <v>17207.0480676074</v>
      </c>
    </row>
    <row r="4330" spans="1:19" x14ac:dyDescent="0.35">
      <c r="A4330" s="13">
        <v>738</v>
      </c>
      <c r="B4330" s="13">
        <v>0</v>
      </c>
      <c r="C4330" s="13">
        <v>74</v>
      </c>
      <c r="D4330" s="13">
        <v>39</v>
      </c>
      <c r="E4330" s="13">
        <v>45</v>
      </c>
      <c r="F4330" s="15">
        <v>51.886000000000003</v>
      </c>
      <c r="G4330" s="15">
        <v>0.79600000000000026</v>
      </c>
      <c r="H4330" s="15">
        <v>90.716000000000022</v>
      </c>
      <c r="I4330" s="15">
        <v>-6.6620000000000008E-6</v>
      </c>
      <c r="J4330" s="14">
        <v>0.90118134673167671</v>
      </c>
      <c r="K4330" s="15">
        <v>-6.3250000000000001E-2</v>
      </c>
      <c r="L4330" s="16">
        <v>1.4370000000000001</v>
      </c>
      <c r="M4330" s="14">
        <v>5424283.7021785574</v>
      </c>
      <c r="N4330" s="14">
        <v>0.37522974993664848</v>
      </c>
      <c r="O4330" s="14">
        <v>138.0382402748892</v>
      </c>
      <c r="P4330" s="14">
        <v>27.105179027608791</v>
      </c>
      <c r="Q4330" s="15">
        <v>7.8491493409359201</v>
      </c>
      <c r="R4330" s="14">
        <v>2.5655894750287391</v>
      </c>
      <c r="S4330" s="14">
        <v>17207.0480676074</v>
      </c>
    </row>
    <row r="4331" spans="1:19" x14ac:dyDescent="0.35">
      <c r="A4331" s="13">
        <v>738</v>
      </c>
      <c r="B4331" s="13">
        <v>50</v>
      </c>
      <c r="C4331" s="13">
        <v>74</v>
      </c>
      <c r="D4331" s="13">
        <v>39</v>
      </c>
      <c r="E4331" s="13">
        <v>0</v>
      </c>
      <c r="F4331" s="15">
        <v>59.325000000000003</v>
      </c>
      <c r="G4331" s="15">
        <v>36.015000000000008</v>
      </c>
      <c r="H4331" s="15">
        <v>105.345</v>
      </c>
      <c r="I4331" s="15">
        <v>-4.049E-5</v>
      </c>
      <c r="J4331" s="14">
        <v>0.90118134673167671</v>
      </c>
      <c r="K4331" s="15">
        <v>-0.1101</v>
      </c>
      <c r="L4331" s="16">
        <v>0.26600000000000001</v>
      </c>
      <c r="M4331" s="14">
        <v>5424283.7021785574</v>
      </c>
      <c r="N4331" s="14">
        <v>0.37522974993664848</v>
      </c>
      <c r="O4331" s="14">
        <v>138.0382402748892</v>
      </c>
      <c r="P4331" s="14">
        <v>27.11082593990621</v>
      </c>
      <c r="Q4331" s="15">
        <v>8.5970250704457527</v>
      </c>
      <c r="R4331" s="14">
        <v>2.5655894750287391</v>
      </c>
      <c r="S4331" s="14">
        <v>17207.0480676074</v>
      </c>
    </row>
    <row r="4332" spans="1:19" x14ac:dyDescent="0.35">
      <c r="A4332" s="13">
        <v>738</v>
      </c>
      <c r="B4332" s="13">
        <v>50</v>
      </c>
      <c r="C4332" s="13">
        <v>74</v>
      </c>
      <c r="D4332" s="13">
        <v>39</v>
      </c>
      <c r="E4332" s="13">
        <v>22.5</v>
      </c>
      <c r="F4332" s="15">
        <v>55.494999999999997</v>
      </c>
      <c r="G4332" s="15">
        <v>36.015000000000008</v>
      </c>
      <c r="H4332" s="15">
        <v>108.47499999999999</v>
      </c>
      <c r="I4332" s="15">
        <v>5.7369999999999997E-2</v>
      </c>
      <c r="J4332" s="14">
        <v>0.90118134673167671</v>
      </c>
      <c r="K4332" s="15">
        <v>7.0870000000000004E-3</v>
      </c>
      <c r="L4332" s="16">
        <v>0.307</v>
      </c>
      <c r="M4332" s="14">
        <v>5424283.7021785574</v>
      </c>
      <c r="N4332" s="14">
        <v>0.37522974993664848</v>
      </c>
      <c r="O4332" s="14">
        <v>138.0382402748892</v>
      </c>
      <c r="P4332" s="14">
        <v>27.11082593990621</v>
      </c>
      <c r="Q4332" s="15">
        <v>6.849221244734645</v>
      </c>
      <c r="R4332" s="14">
        <v>2.5655894750287391</v>
      </c>
      <c r="S4332" s="14">
        <v>17207.0480676074</v>
      </c>
    </row>
    <row r="4333" spans="1:19" x14ac:dyDescent="0.35">
      <c r="A4333" s="13">
        <v>738</v>
      </c>
      <c r="B4333" s="13">
        <v>50</v>
      </c>
      <c r="C4333" s="13">
        <v>74</v>
      </c>
      <c r="D4333" s="13">
        <v>39</v>
      </c>
      <c r="E4333" s="13">
        <v>45</v>
      </c>
      <c r="F4333" s="15">
        <v>58.74</v>
      </c>
      <c r="G4333" s="15">
        <v>36.04</v>
      </c>
      <c r="H4333" s="15">
        <v>96.000000000000014</v>
      </c>
      <c r="I4333" s="15">
        <v>-1.7050000000000001E-5</v>
      </c>
      <c r="J4333" s="14">
        <v>0.90118134673167671</v>
      </c>
      <c r="K4333" s="15">
        <v>-7.3959999999999998E-2</v>
      </c>
      <c r="L4333" s="16">
        <v>0.36049999999999999</v>
      </c>
      <c r="M4333" s="14">
        <v>5424283.7021785574</v>
      </c>
      <c r="N4333" s="14">
        <v>0.37522974993664848</v>
      </c>
      <c r="O4333" s="14">
        <v>138.0382402748892</v>
      </c>
      <c r="P4333" s="14">
        <v>27.11082593990621</v>
      </c>
      <c r="Q4333" s="15">
        <v>7.9008306291402981</v>
      </c>
      <c r="R4333" s="14">
        <v>2.5655894750287391</v>
      </c>
      <c r="S4333" s="14">
        <v>17207.0480676074</v>
      </c>
    </row>
    <row r="4334" spans="1:19" x14ac:dyDescent="0.35">
      <c r="A4334" s="13">
        <v>854</v>
      </c>
      <c r="B4334" s="13">
        <v>0</v>
      </c>
      <c r="C4334" s="13">
        <v>41</v>
      </c>
      <c r="D4334" s="13">
        <v>35</v>
      </c>
      <c r="E4334" s="13">
        <v>0</v>
      </c>
      <c r="F4334" s="15">
        <v>6.3019999999999996</v>
      </c>
      <c r="G4334" s="15">
        <v>0.39299999999999968</v>
      </c>
      <c r="H4334" s="15">
        <v>62.145999999999987</v>
      </c>
      <c r="I4334" s="15">
        <v>0.14069999999999999</v>
      </c>
      <c r="J4334" s="14">
        <v>0.78871219344861343</v>
      </c>
      <c r="K4334" s="15">
        <v>-0.1474</v>
      </c>
      <c r="L4334" s="16">
        <v>1.3</v>
      </c>
      <c r="M4334" s="14">
        <v>5592343.2527035587</v>
      </c>
      <c r="N4334" s="14">
        <v>0.41156980961062278</v>
      </c>
      <c r="O4334" s="14">
        <v>152.71749615231101</v>
      </c>
      <c r="P4334" s="14">
        <v>17.0369117591299</v>
      </c>
      <c r="Q4334" s="15">
        <v>4.0396504423906707</v>
      </c>
      <c r="R4334" s="14">
        <v>2.6449339207048461</v>
      </c>
      <c r="S4334" s="14">
        <v>21869.7460225008</v>
      </c>
    </row>
    <row r="4335" spans="1:19" x14ac:dyDescent="0.35">
      <c r="A4335" s="13">
        <v>854</v>
      </c>
      <c r="B4335" s="13">
        <v>0</v>
      </c>
      <c r="C4335" s="13">
        <v>41</v>
      </c>
      <c r="D4335" s="13">
        <v>35</v>
      </c>
      <c r="E4335" s="13">
        <v>22.5</v>
      </c>
      <c r="F4335" s="15">
        <v>20.361999999999998</v>
      </c>
      <c r="G4335" s="15">
        <v>0.57499999999999996</v>
      </c>
      <c r="H4335" s="15">
        <v>42.692000000000007</v>
      </c>
      <c r="I4335" s="15">
        <v>2.8389999999999999E-2</v>
      </c>
      <c r="J4335" s="14">
        <v>0.78871219344861343</v>
      </c>
      <c r="K4335" s="15">
        <v>-1.074E-2</v>
      </c>
      <c r="L4335" s="16">
        <v>1.24</v>
      </c>
      <c r="M4335" s="14">
        <v>5592343.2527035587</v>
      </c>
      <c r="N4335" s="14">
        <v>0.41156980961062278</v>
      </c>
      <c r="O4335" s="14">
        <v>152.71749615231101</v>
      </c>
      <c r="P4335" s="14">
        <v>17.0369117591299</v>
      </c>
      <c r="Q4335" s="15">
        <v>5.8268503658825077</v>
      </c>
      <c r="R4335" s="14">
        <v>2.6449339207048461</v>
      </c>
      <c r="S4335" s="14">
        <v>21869.7460225008</v>
      </c>
    </row>
    <row r="4336" spans="1:19" x14ac:dyDescent="0.35">
      <c r="A4336" s="13">
        <v>854</v>
      </c>
      <c r="B4336" s="13">
        <v>0</v>
      </c>
      <c r="C4336" s="13">
        <v>41</v>
      </c>
      <c r="D4336" s="13">
        <v>35</v>
      </c>
      <c r="E4336" s="13">
        <v>45</v>
      </c>
      <c r="F4336" s="15">
        <v>23.292000000000002</v>
      </c>
      <c r="G4336" s="15">
        <v>0.70099999999999985</v>
      </c>
      <c r="H4336" s="15">
        <v>59.031999999999996</v>
      </c>
      <c r="I4336" s="15">
        <v>-1.5760000000000002E-5</v>
      </c>
      <c r="J4336" s="14">
        <v>0.78871219344861343</v>
      </c>
      <c r="K4336" s="15">
        <v>-0.22309999999999999</v>
      </c>
      <c r="L4336" s="16">
        <v>1.3440000000000001</v>
      </c>
      <c r="M4336" s="14">
        <v>5592343.2527035587</v>
      </c>
      <c r="N4336" s="14">
        <v>0.41156980961062278</v>
      </c>
      <c r="O4336" s="14">
        <v>152.71749615231101</v>
      </c>
      <c r="P4336" s="14">
        <v>17.0369117591299</v>
      </c>
      <c r="Q4336" s="15">
        <v>5.6787050549511973</v>
      </c>
      <c r="R4336" s="14">
        <v>2.6449339207048461</v>
      </c>
      <c r="S4336" s="14">
        <v>21869.7460225008</v>
      </c>
    </row>
    <row r="4337" spans="1:19" x14ac:dyDescent="0.35">
      <c r="A4337" s="13">
        <v>854</v>
      </c>
      <c r="B4337" s="13">
        <v>50</v>
      </c>
      <c r="C4337" s="13">
        <v>41</v>
      </c>
      <c r="D4337" s="13">
        <v>35</v>
      </c>
      <c r="E4337" s="13">
        <v>0</v>
      </c>
      <c r="F4337" s="15">
        <v>30.056999999999999</v>
      </c>
      <c r="G4337" s="15">
        <v>19.606999999999999</v>
      </c>
      <c r="H4337" s="15">
        <v>62.247</v>
      </c>
      <c r="I4337" s="15">
        <v>-2.989E-5</v>
      </c>
      <c r="J4337" s="14">
        <v>0.78871219344861343</v>
      </c>
      <c r="K4337" s="15">
        <v>-0.1545</v>
      </c>
      <c r="L4337" s="16">
        <v>0.29649999999999999</v>
      </c>
      <c r="M4337" s="14">
        <v>5592343.2527035587</v>
      </c>
      <c r="N4337" s="14">
        <v>0.41156980961062278</v>
      </c>
      <c r="O4337" s="14">
        <v>152.71749615231101</v>
      </c>
      <c r="P4337" s="14">
        <v>17.040461115746389</v>
      </c>
      <c r="Q4337" s="15">
        <v>5.5372356237910818</v>
      </c>
      <c r="R4337" s="14">
        <v>2.6449339207048461</v>
      </c>
      <c r="S4337" s="14">
        <v>21869.7460225008</v>
      </c>
    </row>
    <row r="4338" spans="1:19" x14ac:dyDescent="0.35">
      <c r="A4338" s="13">
        <v>854</v>
      </c>
      <c r="B4338" s="13">
        <v>50</v>
      </c>
      <c r="C4338" s="13">
        <v>41</v>
      </c>
      <c r="D4338" s="13">
        <v>35</v>
      </c>
      <c r="E4338" s="13">
        <v>22.5</v>
      </c>
      <c r="F4338" s="15">
        <v>28.356999999999999</v>
      </c>
      <c r="G4338" s="15">
        <v>19.606999999999999</v>
      </c>
      <c r="H4338" s="15">
        <v>61.167000000000009</v>
      </c>
      <c r="I4338" s="15">
        <v>-7.2779999999999991E-5</v>
      </c>
      <c r="J4338" s="14">
        <v>0.78871219344861343</v>
      </c>
      <c r="K4338" s="15">
        <v>-0.12720000000000001</v>
      </c>
      <c r="L4338" s="16">
        <v>0.38819999999999999</v>
      </c>
      <c r="M4338" s="14">
        <v>5592343.2527035587</v>
      </c>
      <c r="N4338" s="14">
        <v>0.41156980961062278</v>
      </c>
      <c r="O4338" s="14">
        <v>152.71749615231101</v>
      </c>
      <c r="P4338" s="14">
        <v>17.040461115746389</v>
      </c>
      <c r="Q4338" s="15">
        <v>5.1385604889276983</v>
      </c>
      <c r="R4338" s="14">
        <v>2.6449339207048461</v>
      </c>
      <c r="S4338" s="14">
        <v>21869.7460225008</v>
      </c>
    </row>
    <row r="4339" spans="1:19" x14ac:dyDescent="0.35">
      <c r="A4339" s="13">
        <v>854</v>
      </c>
      <c r="B4339" s="13">
        <v>50</v>
      </c>
      <c r="C4339" s="13">
        <v>41</v>
      </c>
      <c r="D4339" s="13">
        <v>35</v>
      </c>
      <c r="E4339" s="13">
        <v>45</v>
      </c>
      <c r="F4339" s="15">
        <v>29.277000000000001</v>
      </c>
      <c r="G4339" s="15">
        <v>19.606999999999999</v>
      </c>
      <c r="H4339" s="15">
        <v>61.857000000000014</v>
      </c>
      <c r="I4339" s="15">
        <v>-1.2619999999999999E-6</v>
      </c>
      <c r="J4339" s="14">
        <v>0.78871219344861343</v>
      </c>
      <c r="K4339" s="15">
        <v>-0.18029999999999999</v>
      </c>
      <c r="L4339" s="16">
        <v>0.40329999999999999</v>
      </c>
      <c r="M4339" s="14">
        <v>5592343.2527035587</v>
      </c>
      <c r="N4339" s="14">
        <v>0.41156980961062278</v>
      </c>
      <c r="O4339" s="14">
        <v>152.71749615231101</v>
      </c>
      <c r="P4339" s="14">
        <v>17.040461115746389</v>
      </c>
      <c r="Q4339" s="15">
        <v>5.0098208629276346</v>
      </c>
      <c r="R4339" s="14">
        <v>2.6449339207048461</v>
      </c>
      <c r="S4339" s="14">
        <v>21869.7460225008</v>
      </c>
    </row>
    <row r="4340" spans="1:19" x14ac:dyDescent="0.35">
      <c r="A4340" s="13">
        <v>360</v>
      </c>
      <c r="B4340" s="13">
        <v>0</v>
      </c>
      <c r="C4340" s="13">
        <v>46</v>
      </c>
      <c r="D4340" s="13">
        <v>134</v>
      </c>
      <c r="E4340" s="13">
        <v>0</v>
      </c>
      <c r="F4340" s="15">
        <v>13.538</v>
      </c>
      <c r="G4340" s="15">
        <v>1.848000000000001</v>
      </c>
      <c r="H4340" s="15">
        <v>55.997999999999998</v>
      </c>
      <c r="I4340" s="15">
        <v>-3.5829999999999998E-3</v>
      </c>
      <c r="J4340" s="14">
        <v>3.4727048494489199</v>
      </c>
      <c r="K4340" s="15">
        <v>-0.70779999999999998</v>
      </c>
      <c r="L4340" s="16">
        <v>6.8609999999999998</v>
      </c>
      <c r="M4340" s="14">
        <v>8125278.9643658539</v>
      </c>
      <c r="N4340" s="14">
        <v>0.20309100302935931</v>
      </c>
      <c r="O4340" s="14">
        <v>71.900652780507571</v>
      </c>
      <c r="P4340" s="14">
        <v>7.8252157937292308</v>
      </c>
      <c r="Q4340" s="15">
        <v>3.6240701500702541</v>
      </c>
      <c r="R4340" s="14">
        <v>2.2898939739632258</v>
      </c>
      <c r="S4340" s="14">
        <v>3907.468486377702</v>
      </c>
    </row>
    <row r="4341" spans="1:19" x14ac:dyDescent="0.35">
      <c r="A4341" s="13">
        <v>360</v>
      </c>
      <c r="B4341" s="13">
        <v>0</v>
      </c>
      <c r="C4341" s="13">
        <v>46</v>
      </c>
      <c r="D4341" s="13">
        <v>134</v>
      </c>
      <c r="E4341" s="13">
        <v>22.5</v>
      </c>
      <c r="F4341" s="15">
        <v>14.503</v>
      </c>
      <c r="G4341" s="15">
        <v>2.6129999999999969</v>
      </c>
      <c r="H4341" s="15">
        <v>55.213000000000008</v>
      </c>
      <c r="I4341" s="15">
        <v>-7.3189999999999996E-4</v>
      </c>
      <c r="J4341" s="14">
        <v>3.4727048494489199</v>
      </c>
      <c r="K4341" s="15">
        <v>-0.69089999999999996</v>
      </c>
      <c r="L4341" s="16">
        <v>6.593</v>
      </c>
      <c r="M4341" s="14">
        <v>8125278.9643658539</v>
      </c>
      <c r="N4341" s="14">
        <v>0.20309100302935931</v>
      </c>
      <c r="O4341" s="14">
        <v>71.900652780507571</v>
      </c>
      <c r="P4341" s="14">
        <v>7.8252157937292308</v>
      </c>
      <c r="Q4341" s="15">
        <v>2.9612373494712729</v>
      </c>
      <c r="R4341" s="14">
        <v>2.2898939739632258</v>
      </c>
      <c r="S4341" s="14">
        <v>3907.468486377702</v>
      </c>
    </row>
    <row r="4342" spans="1:19" x14ac:dyDescent="0.35">
      <c r="A4342" s="13">
        <v>360</v>
      </c>
      <c r="B4342" s="13">
        <v>0</v>
      </c>
      <c r="C4342" s="13">
        <v>46</v>
      </c>
      <c r="D4342" s="13">
        <v>134</v>
      </c>
      <c r="E4342" s="13">
        <v>45</v>
      </c>
      <c r="F4342" s="15">
        <v>13.558</v>
      </c>
      <c r="G4342" s="15">
        <v>3.2380000000000009</v>
      </c>
      <c r="H4342" s="15">
        <v>53.747999999999998</v>
      </c>
      <c r="I4342" s="15">
        <v>-1.0169999999999999E-3</v>
      </c>
      <c r="J4342" s="14">
        <v>3.4727048494489199</v>
      </c>
      <c r="K4342" s="15">
        <v>-0.61939999999999995</v>
      </c>
      <c r="L4342" s="16">
        <v>7.3280000000000003</v>
      </c>
      <c r="M4342" s="14">
        <v>8125278.9643658539</v>
      </c>
      <c r="N4342" s="14">
        <v>0.20309100302935931</v>
      </c>
      <c r="O4342" s="14">
        <v>71.900652780507571</v>
      </c>
      <c r="P4342" s="14">
        <v>7.8252157937292308</v>
      </c>
      <c r="Q4342" s="15">
        <v>2.7205263459543199</v>
      </c>
      <c r="R4342" s="14">
        <v>2.2898939739632258</v>
      </c>
      <c r="S4342" s="14">
        <v>3907.468486377702</v>
      </c>
    </row>
    <row r="4343" spans="1:19" x14ac:dyDescent="0.35">
      <c r="A4343" s="13">
        <v>360</v>
      </c>
      <c r="B4343" s="13">
        <v>50</v>
      </c>
      <c r="C4343" s="13">
        <v>46</v>
      </c>
      <c r="D4343" s="13">
        <v>134</v>
      </c>
      <c r="E4343" s="13">
        <v>0</v>
      </c>
      <c r="F4343" s="15">
        <v>26.42</v>
      </c>
      <c r="G4343" s="15">
        <v>21.3</v>
      </c>
      <c r="H4343" s="15">
        <v>76.72999999999999</v>
      </c>
      <c r="I4343" s="15">
        <v>-2.3879999999999999E-3</v>
      </c>
      <c r="J4343" s="14">
        <v>3.4727048494489199</v>
      </c>
      <c r="K4343" s="15">
        <v>-1.141</v>
      </c>
      <c r="L4343" s="16">
        <v>2.0760000000000001</v>
      </c>
      <c r="M4343" s="14">
        <v>8125278.9643658539</v>
      </c>
      <c r="N4343" s="14">
        <v>0.20309100302935931</v>
      </c>
      <c r="O4343" s="14">
        <v>71.900652780507571</v>
      </c>
      <c r="P4343" s="14">
        <v>7.8268460470195897</v>
      </c>
      <c r="Q4343" s="15">
        <v>4.0134087481900194</v>
      </c>
      <c r="R4343" s="14">
        <v>2.2898939739632258</v>
      </c>
      <c r="S4343" s="14">
        <v>3907.468486377702</v>
      </c>
    </row>
    <row r="4344" spans="1:19" x14ac:dyDescent="0.35">
      <c r="A4344" s="13">
        <v>360</v>
      </c>
      <c r="B4344" s="13">
        <v>50</v>
      </c>
      <c r="C4344" s="13">
        <v>46</v>
      </c>
      <c r="D4344" s="13">
        <v>134</v>
      </c>
      <c r="E4344" s="13">
        <v>22.5</v>
      </c>
      <c r="F4344" s="15">
        <v>27.28</v>
      </c>
      <c r="G4344" s="15">
        <v>21.43</v>
      </c>
      <c r="H4344" s="15">
        <v>76.64</v>
      </c>
      <c r="I4344" s="15">
        <v>-1.2819999999999999E-3</v>
      </c>
      <c r="J4344" s="14">
        <v>3.4727048494489199</v>
      </c>
      <c r="K4344" s="15">
        <v>-1.099</v>
      </c>
      <c r="L4344" s="16">
        <v>2.218</v>
      </c>
      <c r="M4344" s="14">
        <v>8125278.9643658539</v>
      </c>
      <c r="N4344" s="14">
        <v>0.20309100302935931</v>
      </c>
      <c r="O4344" s="14">
        <v>71.900652780507571</v>
      </c>
      <c r="P4344" s="14">
        <v>7.8268460470195897</v>
      </c>
      <c r="Q4344" s="15">
        <v>3.2924189385131988</v>
      </c>
      <c r="R4344" s="14">
        <v>2.2898939739632258</v>
      </c>
      <c r="S4344" s="14">
        <v>3907.468486377702</v>
      </c>
    </row>
    <row r="4345" spans="1:19" x14ac:dyDescent="0.35">
      <c r="A4345" s="13">
        <v>360</v>
      </c>
      <c r="B4345" s="13">
        <v>50</v>
      </c>
      <c r="C4345" s="13">
        <v>46</v>
      </c>
      <c r="D4345" s="13">
        <v>134</v>
      </c>
      <c r="E4345" s="13">
        <v>45</v>
      </c>
      <c r="F4345" s="15">
        <v>27.52</v>
      </c>
      <c r="G4345" s="15">
        <v>21.35</v>
      </c>
      <c r="H4345" s="15">
        <v>76.61</v>
      </c>
      <c r="I4345" s="15">
        <v>-3.2590000000000002E-3</v>
      </c>
      <c r="J4345" s="14">
        <v>3.4727048494489199</v>
      </c>
      <c r="K4345" s="15">
        <v>-1.0029999999999999</v>
      </c>
      <c r="L4345" s="16">
        <v>2.157</v>
      </c>
      <c r="M4345" s="14">
        <v>8125278.9643658539</v>
      </c>
      <c r="N4345" s="14">
        <v>0.20309100302935931</v>
      </c>
      <c r="O4345" s="14">
        <v>71.900652780507571</v>
      </c>
      <c r="P4345" s="14">
        <v>7.8268460470195897</v>
      </c>
      <c r="Q4345" s="15">
        <v>3.0117754905072638</v>
      </c>
      <c r="R4345" s="14">
        <v>2.2898939739632258</v>
      </c>
      <c r="S4345" s="14">
        <v>3907.468486377702</v>
      </c>
    </row>
    <row r="4346" spans="1:19" x14ac:dyDescent="0.35">
      <c r="A4346" s="13">
        <v>1271</v>
      </c>
      <c r="B4346" s="13">
        <v>0</v>
      </c>
      <c r="C4346" s="13">
        <v>176</v>
      </c>
      <c r="D4346" s="13">
        <v>41</v>
      </c>
      <c r="E4346" s="13">
        <v>0</v>
      </c>
      <c r="F4346" s="15">
        <v>7.5949999999999998</v>
      </c>
      <c r="G4346" s="15">
        <v>0.39200000000000002</v>
      </c>
      <c r="H4346" s="15">
        <v>157.97200000000001</v>
      </c>
      <c r="I4346" s="15">
        <v>0.6069</v>
      </c>
      <c r="J4346" s="14">
        <v>0.83704544501935463</v>
      </c>
      <c r="K4346" s="15">
        <v>3.7390000000000001E-3</v>
      </c>
      <c r="L4346" s="16">
        <v>2.9430000000000001</v>
      </c>
      <c r="M4346" s="14">
        <v>10472973.744967161</v>
      </c>
      <c r="N4346" s="14">
        <v>0.55033373527118412</v>
      </c>
      <c r="O4346" s="14">
        <v>211.5100872071188</v>
      </c>
      <c r="P4346" s="14">
        <v>111.80141607663469</v>
      </c>
      <c r="Q4346" s="15">
        <v>9.6689282417133295</v>
      </c>
      <c r="R4346" s="14">
        <v>2.9119827792394171</v>
      </c>
      <c r="S4346" s="14">
        <v>48422.411161984113</v>
      </c>
    </row>
    <row r="4347" spans="1:19" x14ac:dyDescent="0.35">
      <c r="A4347" s="13">
        <v>1271</v>
      </c>
      <c r="B4347" s="13">
        <v>0</v>
      </c>
      <c r="C4347" s="13">
        <v>176</v>
      </c>
      <c r="D4347" s="13">
        <v>41</v>
      </c>
      <c r="E4347" s="13">
        <v>22.5</v>
      </c>
      <c r="F4347" s="15">
        <v>12.343</v>
      </c>
      <c r="G4347" s="15">
        <v>0.58300000000000018</v>
      </c>
      <c r="H4347" s="15">
        <v>254.24299999999999</v>
      </c>
      <c r="I4347" s="15">
        <v>0.87739999999999996</v>
      </c>
      <c r="J4347" s="14">
        <v>0.83704544501935463</v>
      </c>
      <c r="K4347" s="15">
        <v>-4.7140000000000001E-2</v>
      </c>
      <c r="L4347" s="16">
        <v>2.7559999999999998</v>
      </c>
      <c r="M4347" s="14">
        <v>10472973.744967161</v>
      </c>
      <c r="N4347" s="14">
        <v>0.55033373527118412</v>
      </c>
      <c r="O4347" s="14">
        <v>211.5100872071188</v>
      </c>
      <c r="P4347" s="14">
        <v>111.80141607663469</v>
      </c>
      <c r="Q4347" s="15">
        <v>12.74188203145645</v>
      </c>
      <c r="R4347" s="14">
        <v>2.9119827792394171</v>
      </c>
      <c r="S4347" s="14">
        <v>48422.411161984113</v>
      </c>
    </row>
    <row r="4348" spans="1:19" x14ac:dyDescent="0.35">
      <c r="A4348" s="13">
        <v>1271</v>
      </c>
      <c r="B4348" s="13">
        <v>0</v>
      </c>
      <c r="C4348" s="13">
        <v>176</v>
      </c>
      <c r="D4348" s="13">
        <v>41</v>
      </c>
      <c r="E4348" s="13">
        <v>45</v>
      </c>
      <c r="F4348" s="15">
        <v>50.490000000000009</v>
      </c>
      <c r="G4348" s="15">
        <v>0.74599999999999922</v>
      </c>
      <c r="H4348" s="15">
        <v>248.77</v>
      </c>
      <c r="I4348" s="15">
        <v>0.32690000000000002</v>
      </c>
      <c r="J4348" s="14">
        <v>0.83704544501935463</v>
      </c>
      <c r="K4348" s="15">
        <v>2.401E-2</v>
      </c>
      <c r="L4348" s="16">
        <v>2.9460000000000002</v>
      </c>
      <c r="M4348" s="14">
        <v>10472973.744967161</v>
      </c>
      <c r="N4348" s="14">
        <v>0.55033373527118412</v>
      </c>
      <c r="O4348" s="14">
        <v>211.5100872071188</v>
      </c>
      <c r="P4348" s="14">
        <v>111.80141607663469</v>
      </c>
      <c r="Q4348" s="15">
        <v>26.710492840879301</v>
      </c>
      <c r="R4348" s="14">
        <v>2.9119827792394171</v>
      </c>
      <c r="S4348" s="14">
        <v>48422.411161984113</v>
      </c>
    </row>
    <row r="4349" spans="1:19" x14ac:dyDescent="0.35">
      <c r="A4349" s="13">
        <v>1271</v>
      </c>
      <c r="B4349" s="13">
        <v>50</v>
      </c>
      <c r="C4349" s="13">
        <v>176</v>
      </c>
      <c r="D4349" s="13">
        <v>41</v>
      </c>
      <c r="E4349" s="13">
        <v>0</v>
      </c>
      <c r="F4349" s="15">
        <v>103.069</v>
      </c>
      <c r="G4349" s="15">
        <v>86.588999999999999</v>
      </c>
      <c r="H4349" s="15">
        <v>263.96899999999999</v>
      </c>
      <c r="I4349" s="15">
        <v>0.37109999999999999</v>
      </c>
      <c r="J4349" s="14">
        <v>0.83704544501935463</v>
      </c>
      <c r="K4349" s="15">
        <v>8.0790000000000011E-3</v>
      </c>
      <c r="L4349" s="16">
        <v>0.65679999999999994</v>
      </c>
      <c r="M4349" s="14">
        <v>10472973.744967161</v>
      </c>
      <c r="N4349" s="14">
        <v>0.55033373527118412</v>
      </c>
      <c r="O4349" s="14">
        <v>211.5100872071188</v>
      </c>
      <c r="P4349" s="14">
        <v>111.8247080383174</v>
      </c>
      <c r="Q4349" s="15">
        <v>34.236441271899757</v>
      </c>
      <c r="R4349" s="14">
        <v>2.9119827792394171</v>
      </c>
      <c r="S4349" s="14">
        <v>48422.411161984113</v>
      </c>
    </row>
    <row r="4350" spans="1:19" x14ac:dyDescent="0.35">
      <c r="A4350" s="13">
        <v>1271</v>
      </c>
      <c r="B4350" s="13">
        <v>50</v>
      </c>
      <c r="C4350" s="13">
        <v>176</v>
      </c>
      <c r="D4350" s="13">
        <v>41</v>
      </c>
      <c r="E4350" s="13">
        <v>22.5</v>
      </c>
      <c r="F4350" s="15">
        <v>88.509</v>
      </c>
      <c r="G4350" s="15">
        <v>84.039000000000001</v>
      </c>
      <c r="H4350" s="15">
        <v>264.57900000000001</v>
      </c>
      <c r="I4350" s="15">
        <v>1.175</v>
      </c>
      <c r="J4350" s="14">
        <v>0.83704544501935463</v>
      </c>
      <c r="K4350" s="15">
        <v>-8.7669999999999998E-2</v>
      </c>
      <c r="L4350" s="16">
        <v>1.3169999999999999</v>
      </c>
      <c r="M4350" s="14">
        <v>10472973.744967161</v>
      </c>
      <c r="N4350" s="14">
        <v>0.55033373527118412</v>
      </c>
      <c r="O4350" s="14">
        <v>211.5100872071188</v>
      </c>
      <c r="P4350" s="14">
        <v>111.8247080383174</v>
      </c>
      <c r="Q4350" s="15">
        <v>32.522779666981293</v>
      </c>
      <c r="R4350" s="14">
        <v>2.9119827792394171</v>
      </c>
      <c r="S4350" s="14">
        <v>48422.411161984113</v>
      </c>
    </row>
    <row r="4351" spans="1:19" x14ac:dyDescent="0.35">
      <c r="A4351" s="13">
        <v>1271</v>
      </c>
      <c r="B4351" s="13">
        <v>50</v>
      </c>
      <c r="C4351" s="13">
        <v>176</v>
      </c>
      <c r="D4351" s="13">
        <v>41</v>
      </c>
      <c r="E4351" s="13">
        <v>45</v>
      </c>
      <c r="F4351" s="15">
        <v>98.124000000000009</v>
      </c>
      <c r="G4351" s="15">
        <v>93.744000000000014</v>
      </c>
      <c r="H4351" s="15">
        <v>265.32400000000001</v>
      </c>
      <c r="I4351" s="15">
        <v>0.86799999999999999</v>
      </c>
      <c r="J4351" s="14">
        <v>0.83704544501935463</v>
      </c>
      <c r="K4351" s="15">
        <v>-1.329E-2</v>
      </c>
      <c r="L4351" s="16">
        <v>1.006</v>
      </c>
      <c r="M4351" s="14">
        <v>10472973.744967161</v>
      </c>
      <c r="N4351" s="14">
        <v>0.55033373527118412</v>
      </c>
      <c r="O4351" s="14">
        <v>211.5100872071188</v>
      </c>
      <c r="P4351" s="14">
        <v>111.8247080383174</v>
      </c>
      <c r="Q4351" s="15">
        <v>31.411382853341589</v>
      </c>
      <c r="R4351" s="14">
        <v>2.9119827792394171</v>
      </c>
      <c r="S4351" s="14">
        <v>48422.411161984113</v>
      </c>
    </row>
    <row r="4352" spans="1:19" x14ac:dyDescent="0.35">
      <c r="A4352" s="13">
        <v>505</v>
      </c>
      <c r="B4352" s="13">
        <v>0</v>
      </c>
      <c r="C4352" s="13">
        <v>103</v>
      </c>
      <c r="D4352" s="13">
        <v>286</v>
      </c>
      <c r="E4352" s="13">
        <v>0</v>
      </c>
      <c r="F4352" s="15">
        <v>33.04</v>
      </c>
      <c r="G4352" s="15">
        <v>3.56</v>
      </c>
      <c r="H4352" s="15">
        <v>125.49</v>
      </c>
      <c r="I4352" s="15">
        <v>-3.5469999999999998E-3</v>
      </c>
      <c r="J4352" s="14">
        <v>7.0796870766980637</v>
      </c>
      <c r="K4352" s="15">
        <v>-4.4210000000000003</v>
      </c>
      <c r="L4352" s="16">
        <v>45.81</v>
      </c>
      <c r="M4352" s="14">
        <v>25453849.890252739</v>
      </c>
      <c r="N4352" s="14">
        <v>0.27313934847958882</v>
      </c>
      <c r="O4352" s="14">
        <v>98.178896653950559</v>
      </c>
      <c r="P4352" s="14">
        <v>25.04817424185951</v>
      </c>
      <c r="Q4352" s="15">
        <v>11.73885274008237</v>
      </c>
      <c r="R4352" s="14">
        <v>2.398894154818326</v>
      </c>
      <c r="S4352" s="14">
        <v>7831.316231368668</v>
      </c>
    </row>
    <row r="4353" spans="1:19" x14ac:dyDescent="0.35">
      <c r="A4353" s="13">
        <v>505</v>
      </c>
      <c r="B4353" s="13">
        <v>0</v>
      </c>
      <c r="C4353" s="13">
        <v>103</v>
      </c>
      <c r="D4353" s="13">
        <v>286</v>
      </c>
      <c r="E4353" s="13">
        <v>22.5</v>
      </c>
      <c r="F4353" s="15">
        <v>51.35</v>
      </c>
      <c r="G4353" s="15">
        <v>5.2099999999999991</v>
      </c>
      <c r="H4353" s="15">
        <v>121.04</v>
      </c>
      <c r="I4353" s="15">
        <v>-1.23E-3</v>
      </c>
      <c r="J4353" s="14">
        <v>7.0796870766980637</v>
      </c>
      <c r="K4353" s="15">
        <v>-4.1189999999999998</v>
      </c>
      <c r="L4353" s="16">
        <v>43.7</v>
      </c>
      <c r="M4353" s="14">
        <v>25453849.890252739</v>
      </c>
      <c r="N4353" s="14">
        <v>0.27313934847958882</v>
      </c>
      <c r="O4353" s="14">
        <v>98.178896653950559</v>
      </c>
      <c r="P4353" s="14">
        <v>25.04817424185951</v>
      </c>
      <c r="Q4353" s="15">
        <v>10.1380290890281</v>
      </c>
      <c r="R4353" s="14">
        <v>2.398894154818326</v>
      </c>
      <c r="S4353" s="14">
        <v>7831.316231368668</v>
      </c>
    </row>
    <row r="4354" spans="1:19" x14ac:dyDescent="0.35">
      <c r="A4354" s="13">
        <v>505</v>
      </c>
      <c r="B4354" s="13">
        <v>0</v>
      </c>
      <c r="C4354" s="13">
        <v>103</v>
      </c>
      <c r="D4354" s="13">
        <v>286</v>
      </c>
      <c r="E4354" s="13">
        <v>45</v>
      </c>
      <c r="F4354" s="15">
        <v>58.5</v>
      </c>
      <c r="G4354" s="15">
        <v>6.4599999999999937</v>
      </c>
      <c r="H4354" s="15">
        <v>142.44</v>
      </c>
      <c r="I4354" s="15">
        <v>0.34639999999999999</v>
      </c>
      <c r="J4354" s="14">
        <v>7.0796870766980637</v>
      </c>
      <c r="K4354" s="15">
        <v>-3.508</v>
      </c>
      <c r="L4354" s="16">
        <v>48.2</v>
      </c>
      <c r="M4354" s="14">
        <v>25453849.890252739</v>
      </c>
      <c r="N4354" s="14">
        <v>0.27313934847958882</v>
      </c>
      <c r="O4354" s="14">
        <v>98.178896653950559</v>
      </c>
      <c r="P4354" s="14">
        <v>25.04817424185951</v>
      </c>
      <c r="Q4354" s="15">
        <v>9.687855603101351</v>
      </c>
      <c r="R4354" s="14">
        <v>2.398894154818326</v>
      </c>
      <c r="S4354" s="14">
        <v>7831.316231368668</v>
      </c>
    </row>
    <row r="4355" spans="1:19" x14ac:dyDescent="0.35">
      <c r="A4355" s="13">
        <v>505</v>
      </c>
      <c r="B4355" s="13">
        <v>50</v>
      </c>
      <c r="C4355" s="13">
        <v>103</v>
      </c>
      <c r="D4355" s="13">
        <v>286</v>
      </c>
      <c r="E4355" s="13">
        <v>0</v>
      </c>
      <c r="F4355" s="15">
        <v>59.470000000000013</v>
      </c>
      <c r="G4355" s="15">
        <v>46.61</v>
      </c>
      <c r="H4355" s="15">
        <v>168.9</v>
      </c>
      <c r="I4355" s="15">
        <v>-1.2619999999999999E-2</v>
      </c>
      <c r="J4355" s="14">
        <v>7.0796870766980637</v>
      </c>
      <c r="K4355" s="15">
        <v>-6.9939999999999998</v>
      </c>
      <c r="L4355" s="16">
        <v>14.18</v>
      </c>
      <c r="M4355" s="14">
        <v>25453849.890252739</v>
      </c>
      <c r="N4355" s="14">
        <v>0.27313934847958882</v>
      </c>
      <c r="O4355" s="14">
        <v>98.178896653950559</v>
      </c>
      <c r="P4355" s="14">
        <v>25.05339261149323</v>
      </c>
      <c r="Q4355" s="15">
        <v>12.88112899884692</v>
      </c>
      <c r="R4355" s="14">
        <v>2.398894154818326</v>
      </c>
      <c r="S4355" s="14">
        <v>7831.316231368668</v>
      </c>
    </row>
    <row r="4356" spans="1:19" x14ac:dyDescent="0.35">
      <c r="A4356" s="13">
        <v>505</v>
      </c>
      <c r="B4356" s="13">
        <v>50</v>
      </c>
      <c r="C4356" s="13">
        <v>103</v>
      </c>
      <c r="D4356" s="13">
        <v>286</v>
      </c>
      <c r="E4356" s="13">
        <v>22.5</v>
      </c>
      <c r="F4356" s="15">
        <v>65.09</v>
      </c>
      <c r="G4356" s="15">
        <v>46.95</v>
      </c>
      <c r="H4356" s="15">
        <v>167.08</v>
      </c>
      <c r="I4356" s="15">
        <v>-1.153E-2</v>
      </c>
      <c r="J4356" s="14">
        <v>7.0796870766980637</v>
      </c>
      <c r="K4356" s="15">
        <v>-6.5069999999999997</v>
      </c>
      <c r="L4356" s="16">
        <v>15.74</v>
      </c>
      <c r="M4356" s="14">
        <v>25453849.890252739</v>
      </c>
      <c r="N4356" s="14">
        <v>0.27313934847958882</v>
      </c>
      <c r="O4356" s="14">
        <v>98.178896653950559</v>
      </c>
      <c r="P4356" s="14">
        <v>25.05339261149323</v>
      </c>
      <c r="Q4356" s="15">
        <v>11.017017226192589</v>
      </c>
      <c r="R4356" s="14">
        <v>2.398894154818326</v>
      </c>
      <c r="S4356" s="14">
        <v>7831.316231368668</v>
      </c>
    </row>
    <row r="4357" spans="1:19" x14ac:dyDescent="0.35">
      <c r="A4357" s="13">
        <v>505</v>
      </c>
      <c r="B4357" s="13">
        <v>50</v>
      </c>
      <c r="C4357" s="13">
        <v>103</v>
      </c>
      <c r="D4357" s="13">
        <v>286</v>
      </c>
      <c r="E4357" s="13">
        <v>45</v>
      </c>
      <c r="F4357" s="15">
        <v>67.98</v>
      </c>
      <c r="G4357" s="15">
        <v>47.09</v>
      </c>
      <c r="H4357" s="15">
        <v>151.4</v>
      </c>
      <c r="I4357" s="15">
        <v>-3.3760000000000001E-3</v>
      </c>
      <c r="J4357" s="14">
        <v>7.0796870766980637</v>
      </c>
      <c r="K4357" s="15">
        <v>-5.5460000000000003</v>
      </c>
      <c r="L4357" s="16">
        <v>15.54</v>
      </c>
      <c r="M4357" s="14">
        <v>25453849.890252739</v>
      </c>
      <c r="N4357" s="14">
        <v>0.27313934847958882</v>
      </c>
      <c r="O4357" s="14">
        <v>98.178896653950559</v>
      </c>
      <c r="P4357" s="14">
        <v>25.05339261149323</v>
      </c>
      <c r="Q4357" s="15">
        <v>10.28507728387501</v>
      </c>
      <c r="R4357" s="14">
        <v>2.398894154818326</v>
      </c>
      <c r="S4357" s="14">
        <v>7831.316231368668</v>
      </c>
    </row>
    <row r="4358" spans="1:19" x14ac:dyDescent="0.35">
      <c r="A4358" s="13">
        <v>1133</v>
      </c>
      <c r="B4358" s="13">
        <v>0</v>
      </c>
      <c r="C4358" s="13">
        <v>144</v>
      </c>
      <c r="D4358" s="13">
        <v>165</v>
      </c>
      <c r="E4358" s="13">
        <v>0</v>
      </c>
      <c r="F4358" s="15">
        <v>30.044999999999991</v>
      </c>
      <c r="G4358" s="15">
        <v>1.7050000000000001</v>
      </c>
      <c r="H4358" s="15">
        <v>214.065</v>
      </c>
      <c r="I4358" s="15">
        <v>4.7080000000000002</v>
      </c>
      <c r="J4358" s="14">
        <v>3.4834669139776402</v>
      </c>
      <c r="K4358" s="15">
        <v>-4.2149999999999999</v>
      </c>
      <c r="L4358" s="16">
        <v>40.67</v>
      </c>
      <c r="M4358" s="14">
        <v>36347155.8778909</v>
      </c>
      <c r="N4358" s="14">
        <v>0.50396046397158545</v>
      </c>
      <c r="O4358" s="14">
        <v>191.34353579475939</v>
      </c>
      <c r="P4358" s="14">
        <v>80.023450612409874</v>
      </c>
      <c r="Q4358" s="15">
        <v>27.979720106021329</v>
      </c>
      <c r="R4358" s="14">
        <v>2.8266050583657591</v>
      </c>
      <c r="S4358" s="14">
        <v>37777.172815917758</v>
      </c>
    </row>
    <row r="4359" spans="1:19" x14ac:dyDescent="0.35">
      <c r="A4359" s="13">
        <v>1133</v>
      </c>
      <c r="B4359" s="13">
        <v>0</v>
      </c>
      <c r="C4359" s="13">
        <v>144</v>
      </c>
      <c r="D4359" s="13">
        <v>165</v>
      </c>
      <c r="E4359" s="13">
        <v>22.5</v>
      </c>
      <c r="F4359" s="15">
        <v>80.194000000000003</v>
      </c>
      <c r="G4359" s="15">
        <v>2.5240000000000018</v>
      </c>
      <c r="H4359" s="15">
        <v>170.73400000000001</v>
      </c>
      <c r="I4359" s="15">
        <v>0.25580000000000003</v>
      </c>
      <c r="J4359" s="14">
        <v>3.4834669139776402</v>
      </c>
      <c r="K4359" s="15">
        <v>4.0390000000000002E-2</v>
      </c>
      <c r="L4359" s="16">
        <v>38.4</v>
      </c>
      <c r="M4359" s="14">
        <v>36347155.8778909</v>
      </c>
      <c r="N4359" s="14">
        <v>0.50396046397158545</v>
      </c>
      <c r="O4359" s="14">
        <v>191.34353579475939</v>
      </c>
      <c r="P4359" s="14">
        <v>80.023450612409874</v>
      </c>
      <c r="Q4359" s="15">
        <v>38.378592846648033</v>
      </c>
      <c r="R4359" s="14">
        <v>2.8266050583657591</v>
      </c>
      <c r="S4359" s="14">
        <v>37777.172815917758</v>
      </c>
    </row>
    <row r="4360" spans="1:19" x14ac:dyDescent="0.35">
      <c r="A4360" s="13">
        <v>1133</v>
      </c>
      <c r="B4360" s="13">
        <v>0</v>
      </c>
      <c r="C4360" s="13">
        <v>144</v>
      </c>
      <c r="D4360" s="13">
        <v>165</v>
      </c>
      <c r="E4360" s="13">
        <v>45</v>
      </c>
      <c r="F4360" s="15">
        <v>85.864000000000004</v>
      </c>
      <c r="G4360" s="15">
        <v>3.0739999999999998</v>
      </c>
      <c r="H4360" s="15">
        <v>221.524</v>
      </c>
      <c r="I4360" s="15">
        <v>-8.2939999999999999E-4</v>
      </c>
      <c r="J4360" s="14">
        <v>3.4834669139776402</v>
      </c>
      <c r="K4360" s="15">
        <v>-5.3079999999999998</v>
      </c>
      <c r="L4360" s="16">
        <v>41.12</v>
      </c>
      <c r="M4360" s="14">
        <v>36347155.8778909</v>
      </c>
      <c r="N4360" s="14">
        <v>0.50396046397158545</v>
      </c>
      <c r="O4360" s="14">
        <v>191.34353579475939</v>
      </c>
      <c r="P4360" s="14">
        <v>80.023450612409874</v>
      </c>
      <c r="Q4360" s="15">
        <v>37.500434928703058</v>
      </c>
      <c r="R4360" s="14">
        <v>2.8266050583657591</v>
      </c>
      <c r="S4360" s="14">
        <v>37777.172815917758</v>
      </c>
    </row>
    <row r="4361" spans="1:19" x14ac:dyDescent="0.35">
      <c r="A4361" s="13">
        <v>1133</v>
      </c>
      <c r="B4361" s="13">
        <v>50</v>
      </c>
      <c r="C4361" s="13">
        <v>144</v>
      </c>
      <c r="D4361" s="13">
        <v>165</v>
      </c>
      <c r="E4361" s="13">
        <v>0</v>
      </c>
      <c r="F4361" s="15">
        <v>106.24</v>
      </c>
      <c r="G4361" s="15">
        <v>67.14</v>
      </c>
      <c r="H4361" s="15">
        <v>210.54</v>
      </c>
      <c r="I4361" s="15">
        <v>-2.7209999999999999E-3</v>
      </c>
      <c r="J4361" s="14">
        <v>3.4834669139776402</v>
      </c>
      <c r="K4361" s="15">
        <v>-5.1219999999999999</v>
      </c>
      <c r="L4361" s="16">
        <v>11.51</v>
      </c>
      <c r="M4361" s="14">
        <v>36347155.8778909</v>
      </c>
      <c r="N4361" s="14">
        <v>0.50396046397158545</v>
      </c>
      <c r="O4361" s="14">
        <v>191.34353579475939</v>
      </c>
      <c r="P4361" s="14">
        <v>80.040122164620811</v>
      </c>
      <c r="Q4361" s="15">
        <v>38.824421066768693</v>
      </c>
      <c r="R4361" s="14">
        <v>2.8266050583657591</v>
      </c>
      <c r="S4361" s="14">
        <v>37777.172815917758</v>
      </c>
    </row>
    <row r="4362" spans="1:19" x14ac:dyDescent="0.35">
      <c r="A4362" s="13">
        <v>1133</v>
      </c>
      <c r="B4362" s="13">
        <v>50</v>
      </c>
      <c r="C4362" s="13">
        <v>144</v>
      </c>
      <c r="D4362" s="13">
        <v>165</v>
      </c>
      <c r="E4362" s="13">
        <v>22.5</v>
      </c>
      <c r="F4362" s="15">
        <v>101.4</v>
      </c>
      <c r="G4362" s="15">
        <v>67.28</v>
      </c>
      <c r="H4362" s="15">
        <v>203.7</v>
      </c>
      <c r="I4362" s="15">
        <v>-5.2709999999999996E-3</v>
      </c>
      <c r="J4362" s="14">
        <v>3.4834669139776402</v>
      </c>
      <c r="K4362" s="15">
        <v>-4.0810000000000004</v>
      </c>
      <c r="L4362" s="16">
        <v>14.97</v>
      </c>
      <c r="M4362" s="14">
        <v>36347155.8778909</v>
      </c>
      <c r="N4362" s="14">
        <v>0.50396046397158545</v>
      </c>
      <c r="O4362" s="14">
        <v>191.34353579475939</v>
      </c>
      <c r="P4362" s="14">
        <v>80.040122164620811</v>
      </c>
      <c r="Q4362" s="15">
        <v>37.684370945690702</v>
      </c>
      <c r="R4362" s="14">
        <v>2.8266050583657591</v>
      </c>
      <c r="S4362" s="14">
        <v>37777.172815917758</v>
      </c>
    </row>
    <row r="4363" spans="1:19" x14ac:dyDescent="0.35">
      <c r="A4363" s="13">
        <v>1133</v>
      </c>
      <c r="B4363" s="13">
        <v>50</v>
      </c>
      <c r="C4363" s="13">
        <v>144</v>
      </c>
      <c r="D4363" s="13">
        <v>165</v>
      </c>
      <c r="E4363" s="13">
        <v>45</v>
      </c>
      <c r="F4363" s="15">
        <v>104.44</v>
      </c>
      <c r="G4363" s="15">
        <v>67.3</v>
      </c>
      <c r="H4363" s="15">
        <v>216.94</v>
      </c>
      <c r="I4363" s="15">
        <v>-2.875E-4</v>
      </c>
      <c r="J4363" s="14">
        <v>3.4834669139776402</v>
      </c>
      <c r="K4363" s="15">
        <v>-5.21</v>
      </c>
      <c r="L4363" s="16">
        <v>15.73</v>
      </c>
      <c r="M4363" s="14">
        <v>36347155.8778909</v>
      </c>
      <c r="N4363" s="14">
        <v>0.50396046397158545</v>
      </c>
      <c r="O4363" s="14">
        <v>191.34353579475939</v>
      </c>
      <c r="P4363" s="14">
        <v>80.040122164620811</v>
      </c>
      <c r="Q4363" s="15">
        <v>36.863820764936847</v>
      </c>
      <c r="R4363" s="14">
        <v>2.8266050583657591</v>
      </c>
      <c r="S4363" s="14">
        <v>37777.172815917758</v>
      </c>
    </row>
    <row r="4364" spans="1:19" x14ac:dyDescent="0.35">
      <c r="A4364" s="13">
        <v>1171</v>
      </c>
      <c r="B4364" s="13">
        <v>0</v>
      </c>
      <c r="C4364" s="13">
        <v>190</v>
      </c>
      <c r="D4364" s="13">
        <v>265</v>
      </c>
      <c r="E4364" s="13">
        <v>0</v>
      </c>
      <c r="F4364" s="15">
        <v>49.02000000000001</v>
      </c>
      <c r="G4364" s="15">
        <v>2.67</v>
      </c>
      <c r="H4364" s="15">
        <v>294.58</v>
      </c>
      <c r="I4364" s="15">
        <v>10.88</v>
      </c>
      <c r="J4364" s="14">
        <v>5.5553844535077239</v>
      </c>
      <c r="K4364" s="15">
        <v>-8.6780000000000008</v>
      </c>
      <c r="L4364" s="16">
        <v>108.6</v>
      </c>
      <c r="M4364" s="14">
        <v>60270090.842222191</v>
      </c>
      <c r="N4364" s="14">
        <v>0.51376623416626699</v>
      </c>
      <c r="O4364" s="14">
        <v>195.56178900987001</v>
      </c>
      <c r="P4364" s="14">
        <v>108.6771123414658</v>
      </c>
      <c r="Q4364" s="15">
        <v>45.386186591669642</v>
      </c>
      <c r="R4364" s="14">
        <v>2.85039941902687</v>
      </c>
      <c r="S4364" s="14">
        <v>39862.923149225549</v>
      </c>
    </row>
    <row r="4365" spans="1:19" x14ac:dyDescent="0.35">
      <c r="A4365" s="13">
        <v>1171</v>
      </c>
      <c r="B4365" s="13">
        <v>0</v>
      </c>
      <c r="C4365" s="13">
        <v>190</v>
      </c>
      <c r="D4365" s="13">
        <v>265</v>
      </c>
      <c r="E4365" s="13">
        <v>22.5</v>
      </c>
      <c r="F4365" s="15">
        <v>115.95</v>
      </c>
      <c r="G4365" s="15">
        <v>3.96</v>
      </c>
      <c r="H4365" s="15">
        <v>241.45</v>
      </c>
      <c r="I4365" s="15">
        <v>-4.4299999999999999E-3</v>
      </c>
      <c r="J4365" s="14">
        <v>5.5553844535077239</v>
      </c>
      <c r="K4365" s="15">
        <v>-2.4889999999999999</v>
      </c>
      <c r="L4365" s="16">
        <v>102.6</v>
      </c>
      <c r="M4365" s="14">
        <v>60270090.842222191</v>
      </c>
      <c r="N4365" s="14">
        <v>0.51376623416626699</v>
      </c>
      <c r="O4365" s="14">
        <v>195.56178900987001</v>
      </c>
      <c r="P4365" s="14">
        <v>108.6771123414658</v>
      </c>
      <c r="Q4365" s="15">
        <v>57.110245661241017</v>
      </c>
      <c r="R4365" s="14">
        <v>2.85039941902687</v>
      </c>
      <c r="S4365" s="14">
        <v>39862.923149225549</v>
      </c>
    </row>
    <row r="4366" spans="1:19" x14ac:dyDescent="0.35">
      <c r="A4366" s="13">
        <v>1171</v>
      </c>
      <c r="B4366" s="13">
        <v>0</v>
      </c>
      <c r="C4366" s="13">
        <v>190</v>
      </c>
      <c r="D4366" s="13">
        <v>265</v>
      </c>
      <c r="E4366" s="13">
        <v>45</v>
      </c>
      <c r="F4366" s="15">
        <v>118.8</v>
      </c>
      <c r="G4366" s="15">
        <v>4.8499999999999988</v>
      </c>
      <c r="H4366" s="15">
        <v>285.5</v>
      </c>
      <c r="I4366" s="15">
        <v>-5.8669999999999998E-3</v>
      </c>
      <c r="J4366" s="14">
        <v>5.5553844535077239</v>
      </c>
      <c r="K4366" s="15">
        <v>-11.01</v>
      </c>
      <c r="L4366" s="16">
        <v>109.6</v>
      </c>
      <c r="M4366" s="14">
        <v>60270090.842222191</v>
      </c>
      <c r="N4366" s="14">
        <v>0.51376623416626699</v>
      </c>
      <c r="O4366" s="14">
        <v>195.56178900987001</v>
      </c>
      <c r="P4366" s="14">
        <v>108.6771123414658</v>
      </c>
      <c r="Q4366" s="15">
        <v>56.161872709333167</v>
      </c>
      <c r="R4366" s="14">
        <v>2.85039941902687</v>
      </c>
      <c r="S4366" s="14">
        <v>39862.923149225549</v>
      </c>
    </row>
    <row r="4367" spans="1:19" x14ac:dyDescent="0.35">
      <c r="A4367" s="13">
        <v>1171</v>
      </c>
      <c r="B4367" s="13">
        <v>50</v>
      </c>
      <c r="C4367" s="13">
        <v>190</v>
      </c>
      <c r="D4367" s="13">
        <v>265</v>
      </c>
      <c r="E4367" s="13">
        <v>0</v>
      </c>
      <c r="F4367" s="15">
        <v>140.84</v>
      </c>
      <c r="G4367" s="15">
        <v>87.34</v>
      </c>
      <c r="H4367" s="15">
        <v>293.94</v>
      </c>
      <c r="I4367" s="15">
        <v>-9.7230000000000007E-3</v>
      </c>
      <c r="J4367" s="14">
        <v>5.5553844535077239</v>
      </c>
      <c r="K4367" s="15">
        <v>-13.49</v>
      </c>
      <c r="L4367" s="16">
        <v>32.909999999999997</v>
      </c>
      <c r="M4367" s="14">
        <v>60270090.842222191</v>
      </c>
      <c r="N4367" s="14">
        <v>0.51376623416626699</v>
      </c>
      <c r="O4367" s="14">
        <v>195.56178900987001</v>
      </c>
      <c r="P4367" s="14">
        <v>108.6997534065369</v>
      </c>
      <c r="Q4367" s="15">
        <v>50.024032316601406</v>
      </c>
      <c r="R4367" s="14">
        <v>2.85039941902687</v>
      </c>
      <c r="S4367" s="14">
        <v>39862.923149225549</v>
      </c>
    </row>
    <row r="4368" spans="1:19" x14ac:dyDescent="0.35">
      <c r="A4368" s="13">
        <v>1171</v>
      </c>
      <c r="B4368" s="13">
        <v>50</v>
      </c>
      <c r="C4368" s="13">
        <v>190</v>
      </c>
      <c r="D4368" s="13">
        <v>265</v>
      </c>
      <c r="E4368" s="13">
        <v>22.5</v>
      </c>
      <c r="F4368" s="15">
        <v>138.66999999999999</v>
      </c>
      <c r="G4368" s="15">
        <v>87.57</v>
      </c>
      <c r="H4368" s="15">
        <v>288.97000000000003</v>
      </c>
      <c r="I4368" s="15">
        <v>-1.7999999999999999E-2</v>
      </c>
      <c r="J4368" s="14">
        <v>5.5553844535077239</v>
      </c>
      <c r="K4368" s="15">
        <v>-11.77</v>
      </c>
      <c r="L4368" s="16">
        <v>42.81</v>
      </c>
      <c r="M4368" s="14">
        <v>60270090.842222191</v>
      </c>
      <c r="N4368" s="14">
        <v>0.51376623416626699</v>
      </c>
      <c r="O4368" s="14">
        <v>195.56178900987001</v>
      </c>
      <c r="P4368" s="14">
        <v>108.6997534065369</v>
      </c>
      <c r="Q4368" s="15">
        <v>48.70000788780635</v>
      </c>
      <c r="R4368" s="14">
        <v>2.85039941902687</v>
      </c>
      <c r="S4368" s="14">
        <v>39862.923149225549</v>
      </c>
    </row>
    <row r="4369" spans="1:19" x14ac:dyDescent="0.35">
      <c r="A4369" s="13">
        <v>1171</v>
      </c>
      <c r="B4369" s="13">
        <v>50</v>
      </c>
      <c r="C4369" s="13">
        <v>190</v>
      </c>
      <c r="D4369" s="13">
        <v>265</v>
      </c>
      <c r="E4369" s="13">
        <v>45</v>
      </c>
      <c r="F4369" s="15">
        <v>141.54</v>
      </c>
      <c r="G4369" s="15">
        <v>87.64</v>
      </c>
      <c r="H4369" s="15">
        <v>284.83999999999997</v>
      </c>
      <c r="I4369" s="15">
        <v>-1.125E-2</v>
      </c>
      <c r="J4369" s="14">
        <v>5.5553844535077239</v>
      </c>
      <c r="K4369" s="15">
        <v>-10.96</v>
      </c>
      <c r="L4369" s="16">
        <v>45.68</v>
      </c>
      <c r="M4369" s="14">
        <v>60270090.842222191</v>
      </c>
      <c r="N4369" s="14">
        <v>0.51376623416626699</v>
      </c>
      <c r="O4369" s="14">
        <v>195.56178900987001</v>
      </c>
      <c r="P4369" s="14">
        <v>108.6997534065369</v>
      </c>
      <c r="Q4369" s="15">
        <v>47.679616256408252</v>
      </c>
      <c r="R4369" s="14">
        <v>2.85039941902687</v>
      </c>
      <c r="S4369" s="14">
        <v>39862.923149225549</v>
      </c>
    </row>
    <row r="4370" spans="1:19" x14ac:dyDescent="0.35">
      <c r="A4370" s="13">
        <v>839</v>
      </c>
      <c r="B4370" s="13">
        <v>0</v>
      </c>
      <c r="C4370" s="13">
        <v>35</v>
      </c>
      <c r="D4370" s="13">
        <v>250</v>
      </c>
      <c r="E4370" s="13">
        <v>0</v>
      </c>
      <c r="F4370" s="15">
        <v>18.55</v>
      </c>
      <c r="G4370" s="15">
        <v>2.73</v>
      </c>
      <c r="H4370" s="15">
        <v>59.91</v>
      </c>
      <c r="I4370" s="15">
        <v>-2.487E-2</v>
      </c>
      <c r="J4370" s="14">
        <v>5.7499001607403004</v>
      </c>
      <c r="K4370" s="15">
        <v>-9.2460000000000004</v>
      </c>
      <c r="L4370" s="16">
        <v>59.14</v>
      </c>
      <c r="M4370" s="14">
        <v>35707840.862381339</v>
      </c>
      <c r="N4370" s="14">
        <v>0.38202458310284432</v>
      </c>
      <c r="O4370" s="14">
        <v>140.76231223041739</v>
      </c>
      <c r="P4370" s="14">
        <v>13.13417729136636</v>
      </c>
      <c r="Q4370" s="15">
        <v>13.70744879015111</v>
      </c>
      <c r="R4370" s="14">
        <v>2.6348045397225728</v>
      </c>
      <c r="S4370" s="14">
        <v>18019.350906692311</v>
      </c>
    </row>
    <row r="4371" spans="1:19" x14ac:dyDescent="0.35">
      <c r="A4371" s="13">
        <v>839</v>
      </c>
      <c r="B4371" s="13">
        <v>0</v>
      </c>
      <c r="C4371" s="13">
        <v>35</v>
      </c>
      <c r="D4371" s="13">
        <v>250</v>
      </c>
      <c r="E4371" s="13">
        <v>22.5</v>
      </c>
      <c r="F4371" s="15">
        <v>21.11</v>
      </c>
      <c r="G4371" s="15">
        <v>4.0199999999999996</v>
      </c>
      <c r="H4371" s="15">
        <v>64.64</v>
      </c>
      <c r="I4371" s="15">
        <v>-3.3829999999999999E-2</v>
      </c>
      <c r="J4371" s="14">
        <v>5.7499001607403004</v>
      </c>
      <c r="K4371" s="15">
        <v>-8.6020000000000003</v>
      </c>
      <c r="L4371" s="16">
        <v>55.08</v>
      </c>
      <c r="M4371" s="14">
        <v>35707840.862381339</v>
      </c>
      <c r="N4371" s="14">
        <v>0.38202458310284432</v>
      </c>
      <c r="O4371" s="14">
        <v>140.76231223041739</v>
      </c>
      <c r="P4371" s="14">
        <v>13.13417729136636</v>
      </c>
      <c r="Q4371" s="15">
        <v>11.46505408358062</v>
      </c>
      <c r="R4371" s="14">
        <v>2.6348045397225728</v>
      </c>
      <c r="S4371" s="14">
        <v>18019.350906692311</v>
      </c>
    </row>
    <row r="4372" spans="1:19" x14ac:dyDescent="0.35">
      <c r="A4372" s="13">
        <v>839</v>
      </c>
      <c r="B4372" s="13">
        <v>0</v>
      </c>
      <c r="C4372" s="13">
        <v>35</v>
      </c>
      <c r="D4372" s="13">
        <v>250</v>
      </c>
      <c r="E4372" s="13">
        <v>45</v>
      </c>
      <c r="F4372" s="15">
        <v>21.62</v>
      </c>
      <c r="G4372" s="15">
        <v>5.0399999999999974</v>
      </c>
      <c r="H4372" s="15">
        <v>67.05</v>
      </c>
      <c r="I4372" s="15">
        <v>-2.964E-2</v>
      </c>
      <c r="J4372" s="14">
        <v>5.7499001607403004</v>
      </c>
      <c r="K4372" s="15">
        <v>-7.53</v>
      </c>
      <c r="L4372" s="16">
        <v>59.29</v>
      </c>
      <c r="M4372" s="14">
        <v>35707840.862381339</v>
      </c>
      <c r="N4372" s="14">
        <v>0.38202458310284432</v>
      </c>
      <c r="O4372" s="14">
        <v>140.76231223041739</v>
      </c>
      <c r="P4372" s="14">
        <v>13.13417729136636</v>
      </c>
      <c r="Q4372" s="15">
        <v>10.865194861187989</v>
      </c>
      <c r="R4372" s="14">
        <v>2.6348045397225728</v>
      </c>
      <c r="S4372" s="14">
        <v>18019.350906692311</v>
      </c>
    </row>
    <row r="4373" spans="1:19" x14ac:dyDescent="0.35">
      <c r="A4373" s="13">
        <v>839</v>
      </c>
      <c r="B4373" s="13">
        <v>50</v>
      </c>
      <c r="C4373" s="13">
        <v>35</v>
      </c>
      <c r="D4373" s="13">
        <v>250</v>
      </c>
      <c r="E4373" s="13">
        <v>0</v>
      </c>
      <c r="F4373" s="15">
        <v>21.66</v>
      </c>
      <c r="G4373" s="15">
        <v>11.65</v>
      </c>
      <c r="H4373" s="15">
        <v>62.52</v>
      </c>
      <c r="I4373" s="15">
        <v>-3.8170000000000001E-4</v>
      </c>
      <c r="J4373" s="14">
        <v>5.7499001607403004</v>
      </c>
      <c r="K4373" s="15">
        <v>-14.56</v>
      </c>
      <c r="L4373" s="16">
        <v>44.5</v>
      </c>
      <c r="M4373" s="14">
        <v>35707840.862381339</v>
      </c>
      <c r="N4373" s="14">
        <v>0.38202458310284432</v>
      </c>
      <c r="O4373" s="14">
        <v>140.76231223041739</v>
      </c>
      <c r="P4373" s="14">
        <v>13.13691357830206</v>
      </c>
      <c r="Q4373" s="15">
        <v>15.532609472533331</v>
      </c>
      <c r="R4373" s="14">
        <v>2.6348045397225728</v>
      </c>
      <c r="S4373" s="14">
        <v>18019.350906692311</v>
      </c>
    </row>
    <row r="4374" spans="1:19" x14ac:dyDescent="0.35">
      <c r="A4374" s="13">
        <v>839</v>
      </c>
      <c r="B4374" s="13">
        <v>50</v>
      </c>
      <c r="C4374" s="13">
        <v>35</v>
      </c>
      <c r="D4374" s="13">
        <v>250</v>
      </c>
      <c r="E4374" s="13">
        <v>22.5</v>
      </c>
      <c r="F4374" s="15">
        <v>23.46</v>
      </c>
      <c r="G4374" s="15">
        <v>12</v>
      </c>
      <c r="H4374" s="15">
        <v>62.770000000000017</v>
      </c>
      <c r="I4374" s="15">
        <v>-4.6210000000000001E-2</v>
      </c>
      <c r="J4374" s="14">
        <v>5.7499001607403004</v>
      </c>
      <c r="K4374" s="15">
        <v>-13.35</v>
      </c>
      <c r="L4374" s="16">
        <v>46.86</v>
      </c>
      <c r="M4374" s="14">
        <v>35707840.862381339</v>
      </c>
      <c r="N4374" s="14">
        <v>0.38202458310284432</v>
      </c>
      <c r="O4374" s="14">
        <v>140.76231223041739</v>
      </c>
      <c r="P4374" s="14">
        <v>13.13691357830206</v>
      </c>
      <c r="Q4374" s="15">
        <v>12.974953689456241</v>
      </c>
      <c r="R4374" s="14">
        <v>2.6348045397225728</v>
      </c>
      <c r="S4374" s="14">
        <v>18019.350906692311</v>
      </c>
    </row>
    <row r="4375" spans="1:19" x14ac:dyDescent="0.35">
      <c r="A4375" s="13">
        <v>839</v>
      </c>
      <c r="B4375" s="13">
        <v>50</v>
      </c>
      <c r="C4375" s="13">
        <v>35</v>
      </c>
      <c r="D4375" s="13">
        <v>250</v>
      </c>
      <c r="E4375" s="13">
        <v>45</v>
      </c>
      <c r="F4375" s="15">
        <v>24.46</v>
      </c>
      <c r="G4375" s="15">
        <v>12.05</v>
      </c>
      <c r="H4375" s="15">
        <v>63.27000000000001</v>
      </c>
      <c r="I4375" s="15">
        <v>-8.9630000000000001E-2</v>
      </c>
      <c r="J4375" s="14">
        <v>5.7499001607403004</v>
      </c>
      <c r="K4375" s="15">
        <v>-12.07</v>
      </c>
      <c r="L4375" s="16">
        <v>46.51</v>
      </c>
      <c r="M4375" s="14">
        <v>35707840.862381339</v>
      </c>
      <c r="N4375" s="14">
        <v>0.38202458310284432</v>
      </c>
      <c r="O4375" s="14">
        <v>140.76231223041739</v>
      </c>
      <c r="P4375" s="14">
        <v>13.13691357830206</v>
      </c>
      <c r="Q4375" s="15">
        <v>12.3263593145779</v>
      </c>
      <c r="R4375" s="14">
        <v>2.6348045397225728</v>
      </c>
      <c r="S4375" s="14">
        <v>18019.350906692311</v>
      </c>
    </row>
    <row r="4376" spans="1:19" x14ac:dyDescent="0.35">
      <c r="A4376" s="13">
        <v>1944</v>
      </c>
      <c r="B4376" s="13">
        <v>0</v>
      </c>
      <c r="C4376" s="13">
        <v>120</v>
      </c>
      <c r="D4376" s="13">
        <v>121</v>
      </c>
      <c r="E4376" s="13">
        <v>0</v>
      </c>
      <c r="F4376" s="15">
        <v>23.632999999999999</v>
      </c>
      <c r="G4376" s="15">
        <v>1.114000000000001</v>
      </c>
      <c r="H4376" s="15">
        <v>91.293000000000006</v>
      </c>
      <c r="I4376" s="15">
        <v>8.5069999999999997</v>
      </c>
      <c r="J4376" s="14">
        <v>2.1997308904677459</v>
      </c>
      <c r="K4376" s="15">
        <v>0.32700000000000001</v>
      </c>
      <c r="L4376" s="16">
        <v>43.33</v>
      </c>
      <c r="M4376" s="14">
        <v>48487806.023942277</v>
      </c>
      <c r="N4376" s="14">
        <v>0.7049424782407937</v>
      </c>
      <c r="O4376" s="14">
        <v>283.25931450027258</v>
      </c>
      <c r="P4376" s="14">
        <v>114.64364761091581</v>
      </c>
      <c r="Q4376" s="15">
        <v>50.842899825206779</v>
      </c>
      <c r="R4376" s="14">
        <v>3.2909795240730491</v>
      </c>
      <c r="S4376" s="14">
        <v>101732.6908368414</v>
      </c>
    </row>
    <row r="4377" spans="1:19" x14ac:dyDescent="0.35">
      <c r="A4377" s="13">
        <v>1944</v>
      </c>
      <c r="B4377" s="13">
        <v>0</v>
      </c>
      <c r="C4377" s="13">
        <v>120</v>
      </c>
      <c r="D4377" s="13">
        <v>121</v>
      </c>
      <c r="E4377" s="13">
        <v>22.5</v>
      </c>
      <c r="F4377" s="15">
        <v>39.466000000000001</v>
      </c>
      <c r="G4377" s="15">
        <v>1.5940000000000001</v>
      </c>
      <c r="H4377" s="15">
        <v>178.90600000000001</v>
      </c>
      <c r="I4377" s="15">
        <v>8.5500000000000007</v>
      </c>
      <c r="J4377" s="14">
        <v>2.1997308904677459</v>
      </c>
      <c r="K4377" s="15">
        <v>-1.087</v>
      </c>
      <c r="L4377" s="16">
        <v>40.6</v>
      </c>
      <c r="M4377" s="14">
        <v>48487806.023942277</v>
      </c>
      <c r="N4377" s="14">
        <v>0.7049424782407937</v>
      </c>
      <c r="O4377" s="14">
        <v>283.25931450027258</v>
      </c>
      <c r="P4377" s="14">
        <v>114.64364761091581</v>
      </c>
      <c r="Q4377" s="15">
        <v>64.849447335929966</v>
      </c>
      <c r="R4377" s="14">
        <v>3.2909795240730491</v>
      </c>
      <c r="S4377" s="14">
        <v>101732.6908368414</v>
      </c>
    </row>
    <row r="4378" spans="1:19" x14ac:dyDescent="0.35">
      <c r="A4378" s="13">
        <v>1944</v>
      </c>
      <c r="B4378" s="13">
        <v>0</v>
      </c>
      <c r="C4378" s="13">
        <v>120</v>
      </c>
      <c r="D4378" s="13">
        <v>121</v>
      </c>
      <c r="E4378" s="13">
        <v>45</v>
      </c>
      <c r="F4378" s="15">
        <v>65.968999999999994</v>
      </c>
      <c r="G4378" s="15">
        <v>1.9159999999999999</v>
      </c>
      <c r="H4378" s="15">
        <v>168.87899999999999</v>
      </c>
      <c r="I4378" s="15">
        <v>1.482</v>
      </c>
      <c r="J4378" s="14">
        <v>2.1997308904677459</v>
      </c>
      <c r="K4378" s="15">
        <v>0.6794</v>
      </c>
      <c r="L4378" s="16">
        <v>42.17</v>
      </c>
      <c r="M4378" s="14">
        <v>48487806.023942277</v>
      </c>
      <c r="N4378" s="14">
        <v>0.7049424782407937</v>
      </c>
      <c r="O4378" s="14">
        <v>283.25931450027258</v>
      </c>
      <c r="P4378" s="14">
        <v>114.64364761091581</v>
      </c>
      <c r="Q4378" s="15">
        <v>66.352577755058363</v>
      </c>
      <c r="R4378" s="14">
        <v>3.2909795240730491</v>
      </c>
      <c r="S4378" s="14">
        <v>101732.6908368414</v>
      </c>
    </row>
    <row r="4379" spans="1:19" x14ac:dyDescent="0.35">
      <c r="A4379" s="13">
        <v>1944</v>
      </c>
      <c r="B4379" s="13">
        <v>50</v>
      </c>
      <c r="C4379" s="13">
        <v>120</v>
      </c>
      <c r="D4379" s="13">
        <v>121</v>
      </c>
      <c r="E4379" s="13">
        <v>0</v>
      </c>
      <c r="F4379" s="15">
        <v>85.93</v>
      </c>
      <c r="G4379" s="15">
        <v>55.53</v>
      </c>
      <c r="H4379" s="15">
        <v>166.21</v>
      </c>
      <c r="I4379" s="15">
        <v>-1.712E-3</v>
      </c>
      <c r="J4379" s="14">
        <v>2.1997308904677459</v>
      </c>
      <c r="K4379" s="15">
        <v>-1.2829999999999999</v>
      </c>
      <c r="L4379" s="16">
        <v>15.42</v>
      </c>
      <c r="M4379" s="14">
        <v>48487806.023942277</v>
      </c>
      <c r="N4379" s="14">
        <v>0.7049424782407937</v>
      </c>
      <c r="O4379" s="14">
        <v>283.25931450027258</v>
      </c>
      <c r="P4379" s="14">
        <v>114.667531704168</v>
      </c>
      <c r="Q4379" s="15">
        <v>76.107867315908891</v>
      </c>
      <c r="R4379" s="14">
        <v>3.2909795240730491</v>
      </c>
      <c r="S4379" s="14">
        <v>101732.6908368414</v>
      </c>
    </row>
    <row r="4380" spans="1:19" x14ac:dyDescent="0.35">
      <c r="A4380" s="13">
        <v>1944</v>
      </c>
      <c r="B4380" s="13">
        <v>50</v>
      </c>
      <c r="C4380" s="13">
        <v>120</v>
      </c>
      <c r="D4380" s="13">
        <v>121</v>
      </c>
      <c r="E4380" s="13">
        <v>22.5</v>
      </c>
      <c r="F4380" s="15">
        <v>99.31</v>
      </c>
      <c r="G4380" s="15">
        <v>55.55</v>
      </c>
      <c r="H4380" s="15">
        <v>125.41</v>
      </c>
      <c r="I4380" s="15">
        <v>0.59220000000000006</v>
      </c>
      <c r="J4380" s="14">
        <v>2.1997308904677459</v>
      </c>
      <c r="K4380" s="15">
        <v>0.10150000000000001</v>
      </c>
      <c r="L4380" s="16">
        <v>18.61</v>
      </c>
      <c r="M4380" s="14">
        <v>48487806.023942277</v>
      </c>
      <c r="N4380" s="14">
        <v>0.7049424782407937</v>
      </c>
      <c r="O4380" s="14">
        <v>283.25931450027258</v>
      </c>
      <c r="P4380" s="14">
        <v>114.667531704168</v>
      </c>
      <c r="Q4380" s="15">
        <v>81.734841110493321</v>
      </c>
      <c r="R4380" s="14">
        <v>3.2909795240730491</v>
      </c>
      <c r="S4380" s="14">
        <v>101732.6908368414</v>
      </c>
    </row>
    <row r="4381" spans="1:19" x14ac:dyDescent="0.35">
      <c r="A4381" s="13">
        <v>1944</v>
      </c>
      <c r="B4381" s="13">
        <v>50</v>
      </c>
      <c r="C4381" s="13">
        <v>120</v>
      </c>
      <c r="D4381" s="13">
        <v>121</v>
      </c>
      <c r="E4381" s="13">
        <v>45</v>
      </c>
      <c r="F4381" s="15">
        <v>102.24</v>
      </c>
      <c r="G4381" s="15">
        <v>55.55</v>
      </c>
      <c r="H4381" s="15">
        <v>171.74</v>
      </c>
      <c r="I4381" s="15">
        <v>-1.819E-4</v>
      </c>
      <c r="J4381" s="14">
        <v>2.1997308904677459</v>
      </c>
      <c r="K4381" s="15">
        <v>-0.51119999999999999</v>
      </c>
      <c r="L4381" s="16">
        <v>19.04</v>
      </c>
      <c r="M4381" s="14">
        <v>48487806.023942277</v>
      </c>
      <c r="N4381" s="14">
        <v>0.7049424782407937</v>
      </c>
      <c r="O4381" s="14">
        <v>283.25931450027258</v>
      </c>
      <c r="P4381" s="14">
        <v>114.667531704168</v>
      </c>
      <c r="Q4381" s="15">
        <v>67.125301200500004</v>
      </c>
      <c r="R4381" s="14">
        <v>3.2909795240730491</v>
      </c>
      <c r="S4381" s="14">
        <v>101732.6908368414</v>
      </c>
    </row>
    <row r="4382" spans="1:19" x14ac:dyDescent="0.35">
      <c r="A4382" s="13">
        <v>1310</v>
      </c>
      <c r="B4382" s="13">
        <v>0</v>
      </c>
      <c r="C4382" s="13">
        <v>44</v>
      </c>
      <c r="D4382" s="13">
        <v>245</v>
      </c>
      <c r="E4382" s="13">
        <v>0</v>
      </c>
      <c r="F4382" s="15">
        <v>24.75</v>
      </c>
      <c r="G4382" s="15">
        <v>2.3699999999999992</v>
      </c>
      <c r="H4382" s="15">
        <v>62.069999999999993</v>
      </c>
      <c r="I4382" s="15">
        <v>-2.6960000000000001E-2</v>
      </c>
      <c r="J4382" s="14">
        <v>5.0819871911120211</v>
      </c>
      <c r="K4382" s="15">
        <v>-10.07</v>
      </c>
      <c r="L4382" s="16">
        <v>99.67</v>
      </c>
      <c r="M4382" s="14">
        <v>58412689.04756362</v>
      </c>
      <c r="N4382" s="14">
        <v>0.52844854855227963</v>
      </c>
      <c r="O4382" s="14">
        <v>201.92337900262569</v>
      </c>
      <c r="P4382" s="14">
        <v>26.26277015405492</v>
      </c>
      <c r="Q4382" s="15">
        <v>26.949671612507132</v>
      </c>
      <c r="R4382" s="14">
        <v>2.9356029044161409</v>
      </c>
      <c r="S4382" s="14">
        <v>43147.624350584338</v>
      </c>
    </row>
    <row r="4383" spans="1:19" x14ac:dyDescent="0.35">
      <c r="A4383" s="13">
        <v>1310</v>
      </c>
      <c r="B4383" s="13">
        <v>0</v>
      </c>
      <c r="C4383" s="13">
        <v>44</v>
      </c>
      <c r="D4383" s="13">
        <v>245</v>
      </c>
      <c r="E4383" s="13">
        <v>22.5</v>
      </c>
      <c r="F4383" s="15">
        <v>31.52999999999999</v>
      </c>
      <c r="G4383" s="15">
        <v>3.5499999999999989</v>
      </c>
      <c r="H4383" s="15">
        <v>61.529999999999987</v>
      </c>
      <c r="I4383" s="15">
        <v>-1.55E-2</v>
      </c>
      <c r="J4383" s="14">
        <v>5.0819871911120211</v>
      </c>
      <c r="K4383" s="15">
        <v>-8.77</v>
      </c>
      <c r="L4383" s="16">
        <v>92.59</v>
      </c>
      <c r="M4383" s="14">
        <v>58412689.04756362</v>
      </c>
      <c r="N4383" s="14">
        <v>0.52844854855227963</v>
      </c>
      <c r="O4383" s="14">
        <v>201.92337900262569</v>
      </c>
      <c r="P4383" s="14">
        <v>26.26277015405492</v>
      </c>
      <c r="Q4383" s="15">
        <v>24.610419144979399</v>
      </c>
      <c r="R4383" s="14">
        <v>2.9356029044161409</v>
      </c>
      <c r="S4383" s="14">
        <v>43147.624350584338</v>
      </c>
    </row>
    <row r="4384" spans="1:19" x14ac:dyDescent="0.35">
      <c r="A4384" s="13">
        <v>1310</v>
      </c>
      <c r="B4384" s="13">
        <v>0</v>
      </c>
      <c r="C4384" s="13">
        <v>44</v>
      </c>
      <c r="D4384" s="13">
        <v>245</v>
      </c>
      <c r="E4384" s="13">
        <v>45</v>
      </c>
      <c r="F4384" s="15">
        <v>35.83</v>
      </c>
      <c r="G4384" s="15">
        <v>4.4400000000000013</v>
      </c>
      <c r="H4384" s="15">
        <v>75.349999999999994</v>
      </c>
      <c r="I4384" s="15">
        <v>-1.915E-2</v>
      </c>
      <c r="J4384" s="14">
        <v>5.0819871911120211</v>
      </c>
      <c r="K4384" s="15">
        <v>-7.1269999999999998</v>
      </c>
      <c r="L4384" s="16">
        <v>98.03</v>
      </c>
      <c r="M4384" s="14">
        <v>58412689.04756362</v>
      </c>
      <c r="N4384" s="14">
        <v>0.52844854855227963</v>
      </c>
      <c r="O4384" s="14">
        <v>201.92337900262569</v>
      </c>
      <c r="P4384" s="14">
        <v>26.26277015405492</v>
      </c>
      <c r="Q4384" s="15">
        <v>24.784700461095511</v>
      </c>
      <c r="R4384" s="14">
        <v>2.9356029044161409</v>
      </c>
      <c r="S4384" s="14">
        <v>43147.624350584338</v>
      </c>
    </row>
    <row r="4385" spans="1:19" x14ac:dyDescent="0.35">
      <c r="A4385" s="13">
        <v>1310</v>
      </c>
      <c r="B4385" s="13">
        <v>50</v>
      </c>
      <c r="C4385" s="13">
        <v>44</v>
      </c>
      <c r="D4385" s="13">
        <v>245</v>
      </c>
      <c r="E4385" s="13">
        <v>0</v>
      </c>
      <c r="F4385" s="15">
        <v>27.69</v>
      </c>
      <c r="G4385" s="15">
        <v>14.79</v>
      </c>
      <c r="H4385" s="15">
        <v>67.8</v>
      </c>
      <c r="I4385" s="15">
        <v>-6.5290000000000001E-2</v>
      </c>
      <c r="J4385" s="14">
        <v>5.0819871911120211</v>
      </c>
      <c r="K4385" s="15">
        <v>-15.72</v>
      </c>
      <c r="L4385" s="16">
        <v>63.47</v>
      </c>
      <c r="M4385" s="14">
        <v>58412689.04756362</v>
      </c>
      <c r="N4385" s="14">
        <v>0.52844854855227963</v>
      </c>
      <c r="O4385" s="14">
        <v>201.92337900262569</v>
      </c>
      <c r="P4385" s="14">
        <v>26.268241564503679</v>
      </c>
      <c r="Q4385" s="15">
        <v>30.23676810307742</v>
      </c>
      <c r="R4385" s="14">
        <v>2.9356029044161409</v>
      </c>
      <c r="S4385" s="14">
        <v>43147.624350584338</v>
      </c>
    </row>
    <row r="4386" spans="1:19" x14ac:dyDescent="0.35">
      <c r="A4386" s="13">
        <v>1310</v>
      </c>
      <c r="B4386" s="13">
        <v>50</v>
      </c>
      <c r="C4386" s="13">
        <v>44</v>
      </c>
      <c r="D4386" s="13">
        <v>245</v>
      </c>
      <c r="E4386" s="13">
        <v>22.5</v>
      </c>
      <c r="F4386" s="15">
        <v>32.04</v>
      </c>
      <c r="G4386" s="15">
        <v>15.12</v>
      </c>
      <c r="H4386" s="15">
        <v>72.929999999999993</v>
      </c>
      <c r="I4386" s="15">
        <v>-5.4059999999999997E-2</v>
      </c>
      <c r="J4386" s="14">
        <v>5.0819871911120211</v>
      </c>
      <c r="K4386" s="15">
        <v>-13.14</v>
      </c>
      <c r="L4386" s="16">
        <v>67.7</v>
      </c>
      <c r="M4386" s="14">
        <v>58412689.04756362</v>
      </c>
      <c r="N4386" s="14">
        <v>0.52844854855227963</v>
      </c>
      <c r="O4386" s="14">
        <v>201.92337900262569</v>
      </c>
      <c r="P4386" s="14">
        <v>26.268241564503679</v>
      </c>
      <c r="Q4386" s="15">
        <v>27.164485588213982</v>
      </c>
      <c r="R4386" s="14">
        <v>2.9356029044161409</v>
      </c>
      <c r="S4386" s="14">
        <v>43147.624350584338</v>
      </c>
    </row>
    <row r="4387" spans="1:19" x14ac:dyDescent="0.35">
      <c r="A4387" s="13">
        <v>1310</v>
      </c>
      <c r="B4387" s="13">
        <v>50</v>
      </c>
      <c r="C4387" s="13">
        <v>44</v>
      </c>
      <c r="D4387" s="13">
        <v>245</v>
      </c>
      <c r="E4387" s="13">
        <v>45</v>
      </c>
      <c r="F4387" s="15">
        <v>34.26</v>
      </c>
      <c r="G4387" s="15">
        <v>15.59</v>
      </c>
      <c r="H4387" s="15">
        <v>73.66</v>
      </c>
      <c r="I4387" s="15">
        <v>-2.6579999999999999E-2</v>
      </c>
      <c r="J4387" s="14">
        <v>5.0819871911120211</v>
      </c>
      <c r="K4387" s="15">
        <v>-10.32</v>
      </c>
      <c r="L4387" s="16">
        <v>68.36</v>
      </c>
      <c r="M4387" s="14">
        <v>58412689.04756362</v>
      </c>
      <c r="N4387" s="14">
        <v>0.52844854855227963</v>
      </c>
      <c r="O4387" s="14">
        <v>201.92337900262569</v>
      </c>
      <c r="P4387" s="14">
        <v>26.268241564503679</v>
      </c>
      <c r="Q4387" s="15">
        <v>27.20193579381263</v>
      </c>
      <c r="R4387" s="14">
        <v>2.9356029044161409</v>
      </c>
      <c r="S4387" s="14">
        <v>43147.624350584338</v>
      </c>
    </row>
    <row r="4388" spans="1:19" x14ac:dyDescent="0.35">
      <c r="A4388" s="13">
        <v>90</v>
      </c>
      <c r="B4388" s="13">
        <v>0</v>
      </c>
      <c r="C4388" s="13">
        <v>80</v>
      </c>
      <c r="D4388" s="13">
        <v>184</v>
      </c>
      <c r="E4388" s="13">
        <v>0</v>
      </c>
      <c r="F4388" s="15">
        <v>16.579999999999998</v>
      </c>
      <c r="G4388" s="15">
        <v>3.41</v>
      </c>
      <c r="H4388" s="15">
        <v>95.02</v>
      </c>
      <c r="I4388" s="15">
        <v>-2.3419999999999999E-3</v>
      </c>
      <c r="J4388" s="14">
        <v>5.2167727887369244</v>
      </c>
      <c r="K4388" s="15">
        <v>-0.2853</v>
      </c>
      <c r="L4388" s="16">
        <v>2.952</v>
      </c>
      <c r="M4388" s="14">
        <v>2790662.1258676969</v>
      </c>
      <c r="N4388" s="14">
        <v>6.0512626903589592E-2</v>
      </c>
      <c r="O4388" s="14">
        <v>20.799215820888609</v>
      </c>
      <c r="P4388" s="14">
        <v>3.5985006247396911</v>
      </c>
      <c r="Q4388" s="15">
        <v>1.188920559982803</v>
      </c>
      <c r="R4388" s="14">
        <v>2.075198440328645</v>
      </c>
      <c r="S4388" s="14">
        <v>282.72588052062599</v>
      </c>
    </row>
    <row r="4389" spans="1:19" x14ac:dyDescent="0.35">
      <c r="A4389" s="13">
        <v>90</v>
      </c>
      <c r="B4389" s="13">
        <v>0</v>
      </c>
      <c r="C4389" s="13">
        <v>80</v>
      </c>
      <c r="D4389" s="13">
        <v>184</v>
      </c>
      <c r="E4389" s="13">
        <v>22.5</v>
      </c>
      <c r="F4389" s="15">
        <v>16.63</v>
      </c>
      <c r="G4389" s="15">
        <v>4.4500000000000011</v>
      </c>
      <c r="H4389" s="15">
        <v>94.930000000000021</v>
      </c>
      <c r="I4389" s="15">
        <v>-1.4859999999999999E-3</v>
      </c>
      <c r="J4389" s="14">
        <v>5.2167727887369244</v>
      </c>
      <c r="K4389" s="15">
        <v>-0.29409999999999997</v>
      </c>
      <c r="L4389" s="16">
        <v>2.92</v>
      </c>
      <c r="M4389" s="14">
        <v>2790662.1258676969</v>
      </c>
      <c r="N4389" s="14">
        <v>6.0512626903589592E-2</v>
      </c>
      <c r="O4389" s="14">
        <v>20.799215820888609</v>
      </c>
      <c r="P4389" s="14">
        <v>3.5985006247396911</v>
      </c>
      <c r="Q4389" s="15">
        <v>0.94812316373865824</v>
      </c>
      <c r="R4389" s="14">
        <v>2.075198440328645</v>
      </c>
      <c r="S4389" s="14">
        <v>282.72588052062599</v>
      </c>
    </row>
    <row r="4390" spans="1:19" x14ac:dyDescent="0.35">
      <c r="A4390" s="13">
        <v>90</v>
      </c>
      <c r="B4390" s="13">
        <v>0</v>
      </c>
      <c r="C4390" s="13">
        <v>80</v>
      </c>
      <c r="D4390" s="13">
        <v>184</v>
      </c>
      <c r="E4390" s="13">
        <v>45</v>
      </c>
      <c r="F4390" s="15">
        <v>16.670000000000002</v>
      </c>
      <c r="G4390" s="15">
        <v>5.3900000000000006</v>
      </c>
      <c r="H4390" s="15">
        <v>93.53</v>
      </c>
      <c r="I4390" s="15">
        <v>-8.185E-4</v>
      </c>
      <c r="J4390" s="14">
        <v>5.2167727887369244</v>
      </c>
      <c r="K4390" s="15">
        <v>-0.28789999999999999</v>
      </c>
      <c r="L4390" s="16">
        <v>3.2919999999999998</v>
      </c>
      <c r="M4390" s="14">
        <v>2790662.1258676969</v>
      </c>
      <c r="N4390" s="14">
        <v>6.0512626903589592E-2</v>
      </c>
      <c r="O4390" s="14">
        <v>20.799215820888609</v>
      </c>
      <c r="P4390" s="14">
        <v>3.5985006247396911</v>
      </c>
      <c r="Q4390" s="15">
        <v>0.86944177375255483</v>
      </c>
      <c r="R4390" s="14">
        <v>2.075198440328645</v>
      </c>
      <c r="S4390" s="14">
        <v>282.72588052062599</v>
      </c>
    </row>
    <row r="4391" spans="1:19" x14ac:dyDescent="0.35">
      <c r="A4391" s="13">
        <v>90</v>
      </c>
      <c r="B4391" s="13">
        <v>50</v>
      </c>
      <c r="C4391" s="13">
        <v>80</v>
      </c>
      <c r="D4391" s="13">
        <v>184</v>
      </c>
      <c r="E4391" s="13">
        <v>0</v>
      </c>
      <c r="F4391" s="15">
        <v>45.790000000000013</v>
      </c>
      <c r="G4391" s="15">
        <v>39.47</v>
      </c>
      <c r="H4391" s="15">
        <v>127.38</v>
      </c>
      <c r="I4391" s="15">
        <v>-1.678E-3</v>
      </c>
      <c r="J4391" s="14">
        <v>5.2167727887369244</v>
      </c>
      <c r="K4391" s="15">
        <v>-0.51080000000000003</v>
      </c>
      <c r="L4391" s="16">
        <v>0.66570000000000007</v>
      </c>
      <c r="M4391" s="14">
        <v>2790662.1258676969</v>
      </c>
      <c r="N4391" s="14">
        <v>6.0512626903589592E-2</v>
      </c>
      <c r="O4391" s="14">
        <v>20.799215820888609</v>
      </c>
      <c r="P4391" s="14">
        <v>3.599250312369846</v>
      </c>
      <c r="Q4391" s="15">
        <v>1.3293069385469181</v>
      </c>
      <c r="R4391" s="14">
        <v>2.075198440328645</v>
      </c>
      <c r="S4391" s="14">
        <v>282.72588052062599</v>
      </c>
    </row>
    <row r="4392" spans="1:19" x14ac:dyDescent="0.35">
      <c r="A4392" s="13">
        <v>90</v>
      </c>
      <c r="B4392" s="13">
        <v>50</v>
      </c>
      <c r="C4392" s="13">
        <v>80</v>
      </c>
      <c r="D4392" s="13">
        <v>184</v>
      </c>
      <c r="E4392" s="13">
        <v>22.5</v>
      </c>
      <c r="F4392" s="15">
        <v>45.82</v>
      </c>
      <c r="G4392" s="15">
        <v>39.54</v>
      </c>
      <c r="H4392" s="15">
        <v>127.39</v>
      </c>
      <c r="I4392" s="15">
        <v>-3.8040000000000001E-3</v>
      </c>
      <c r="J4392" s="14">
        <v>5.2167727887369244</v>
      </c>
      <c r="K4392" s="15">
        <v>-0.52560000000000007</v>
      </c>
      <c r="L4392" s="16">
        <v>0.66989999999999994</v>
      </c>
      <c r="M4392" s="14">
        <v>2790662.1258676969</v>
      </c>
      <c r="N4392" s="14">
        <v>6.0512626903589592E-2</v>
      </c>
      <c r="O4392" s="14">
        <v>20.799215820888609</v>
      </c>
      <c r="P4392" s="14">
        <v>3.599250312369846</v>
      </c>
      <c r="Q4392" s="15">
        <v>1.0458561963704149</v>
      </c>
      <c r="R4392" s="14">
        <v>2.075198440328645</v>
      </c>
      <c r="S4392" s="14">
        <v>282.72588052062599</v>
      </c>
    </row>
    <row r="4393" spans="1:19" x14ac:dyDescent="0.35">
      <c r="A4393" s="13">
        <v>90</v>
      </c>
      <c r="B4393" s="13">
        <v>50</v>
      </c>
      <c r="C4393" s="13">
        <v>80</v>
      </c>
      <c r="D4393" s="13">
        <v>184</v>
      </c>
      <c r="E4393" s="13">
        <v>45</v>
      </c>
      <c r="F4393" s="15">
        <v>45.65</v>
      </c>
      <c r="G4393" s="15">
        <v>39.33</v>
      </c>
      <c r="H4393" s="15">
        <v>127</v>
      </c>
      <c r="I4393" s="15">
        <v>-1.3699999999999999E-3</v>
      </c>
      <c r="J4393" s="14">
        <v>5.2167727887369244</v>
      </c>
      <c r="K4393" s="15">
        <v>-0.51049999999999995</v>
      </c>
      <c r="L4393" s="16">
        <v>0.64500000000000002</v>
      </c>
      <c r="M4393" s="14">
        <v>2790662.1258676969</v>
      </c>
      <c r="N4393" s="14">
        <v>6.0512626903589592E-2</v>
      </c>
      <c r="O4393" s="14">
        <v>20.799215820888609</v>
      </c>
      <c r="P4393" s="14">
        <v>3.599250312369846</v>
      </c>
      <c r="Q4393" s="15">
        <v>0.9494254524957263</v>
      </c>
      <c r="R4393" s="14">
        <v>2.075198440328645</v>
      </c>
      <c r="S4393" s="14">
        <v>282.72588052062599</v>
      </c>
    </row>
    <row r="4394" spans="1:19" x14ac:dyDescent="0.35">
      <c r="A4394" s="13">
        <v>1656</v>
      </c>
      <c r="B4394" s="13">
        <v>0</v>
      </c>
      <c r="C4394" s="13">
        <v>99</v>
      </c>
      <c r="D4394" s="13">
        <v>33</v>
      </c>
      <c r="E4394" s="13">
        <v>0</v>
      </c>
      <c r="F4394" s="15">
        <v>6.2749999999999986</v>
      </c>
      <c r="G4394" s="15">
        <v>0.32099999999999967</v>
      </c>
      <c r="H4394" s="15">
        <v>107.756</v>
      </c>
      <c r="I4394" s="15">
        <v>0.65370000000000006</v>
      </c>
      <c r="J4394" s="14">
        <v>0.62710397256587402</v>
      </c>
      <c r="K4394" s="15">
        <v>0.16120000000000001</v>
      </c>
      <c r="L4394" s="16">
        <v>2.6520000000000001</v>
      </c>
      <c r="M4394" s="14">
        <v>11242406.650938069</v>
      </c>
      <c r="N4394" s="14">
        <v>0.64696123935245353</v>
      </c>
      <c r="O4394" s="14">
        <v>255.46008789926</v>
      </c>
      <c r="P4394" s="14">
        <v>81.602107035239399</v>
      </c>
      <c r="Q4394" s="15">
        <v>11.939367007574059</v>
      </c>
      <c r="R4394" s="14">
        <v>3.135932319652452</v>
      </c>
      <c r="S4394" s="14">
        <v>78000.534057754456</v>
      </c>
    </row>
    <row r="4395" spans="1:19" x14ac:dyDescent="0.35">
      <c r="A4395" s="13">
        <v>1656</v>
      </c>
      <c r="B4395" s="13">
        <v>0</v>
      </c>
      <c r="C4395" s="13">
        <v>99</v>
      </c>
      <c r="D4395" s="13">
        <v>33</v>
      </c>
      <c r="E4395" s="13">
        <v>22.5</v>
      </c>
      <c r="F4395" s="15">
        <v>8.9160000000000004</v>
      </c>
      <c r="G4395" s="15">
        <v>0.45400000000000018</v>
      </c>
      <c r="H4395" s="15">
        <v>100.006</v>
      </c>
      <c r="I4395" s="15">
        <v>0.87879999999999991</v>
      </c>
      <c r="J4395" s="14">
        <v>0.62710397256587402</v>
      </c>
      <c r="K4395" s="15">
        <v>-1.286E-2</v>
      </c>
      <c r="L4395" s="16">
        <v>2.5169999999999999</v>
      </c>
      <c r="M4395" s="14">
        <v>11242406.650938069</v>
      </c>
      <c r="N4395" s="14">
        <v>0.64696123935245353</v>
      </c>
      <c r="O4395" s="14">
        <v>255.46008789926</v>
      </c>
      <c r="P4395" s="14">
        <v>81.602107035239399</v>
      </c>
      <c r="Q4395" s="15">
        <v>14.291590885924659</v>
      </c>
      <c r="R4395" s="14">
        <v>3.135932319652452</v>
      </c>
      <c r="S4395" s="14">
        <v>78000.534057754456</v>
      </c>
    </row>
    <row r="4396" spans="1:19" x14ac:dyDescent="0.35">
      <c r="A4396" s="13">
        <v>1656</v>
      </c>
      <c r="B4396" s="13">
        <v>0</v>
      </c>
      <c r="C4396" s="13">
        <v>99</v>
      </c>
      <c r="D4396" s="13">
        <v>33</v>
      </c>
      <c r="E4396" s="13">
        <v>45</v>
      </c>
      <c r="F4396" s="15">
        <v>15.978999999999999</v>
      </c>
      <c r="G4396" s="15">
        <v>0.55099999999999982</v>
      </c>
      <c r="H4396" s="15">
        <v>103.729</v>
      </c>
      <c r="I4396" s="15">
        <v>0.33389999999999997</v>
      </c>
      <c r="J4396" s="14">
        <v>0.62710397256587402</v>
      </c>
      <c r="K4396" s="15">
        <v>0.214</v>
      </c>
      <c r="L4396" s="16">
        <v>2.6230000000000002</v>
      </c>
      <c r="M4396" s="14">
        <v>11242406.650938069</v>
      </c>
      <c r="N4396" s="14">
        <v>0.64696123935245353</v>
      </c>
      <c r="O4396" s="14">
        <v>255.46008789926</v>
      </c>
      <c r="P4396" s="14">
        <v>81.602107035239399</v>
      </c>
      <c r="Q4396" s="15">
        <v>16.75899243590996</v>
      </c>
      <c r="R4396" s="14">
        <v>3.135932319652452</v>
      </c>
      <c r="S4396" s="14">
        <v>78000.534057754456</v>
      </c>
    </row>
    <row r="4397" spans="1:19" x14ac:dyDescent="0.35">
      <c r="A4397" s="13">
        <v>1656</v>
      </c>
      <c r="B4397" s="13">
        <v>50</v>
      </c>
      <c r="C4397" s="13">
        <v>99</v>
      </c>
      <c r="D4397" s="13">
        <v>33</v>
      </c>
      <c r="E4397" s="13">
        <v>0</v>
      </c>
      <c r="F4397" s="15">
        <v>65.387000000000015</v>
      </c>
      <c r="G4397" s="15">
        <v>48.257000000000012</v>
      </c>
      <c r="H4397" s="15">
        <v>119.077</v>
      </c>
      <c r="I4397" s="15">
        <v>0.28039999999999998</v>
      </c>
      <c r="J4397" s="14">
        <v>0.62710397256587402</v>
      </c>
      <c r="K4397" s="15">
        <v>-1.235E-2</v>
      </c>
      <c r="L4397" s="16">
        <v>0.74729999999999996</v>
      </c>
      <c r="M4397" s="14">
        <v>11242406.650938069</v>
      </c>
      <c r="N4397" s="14">
        <v>0.64696123935245353</v>
      </c>
      <c r="O4397" s="14">
        <v>255.46008789926</v>
      </c>
      <c r="P4397" s="14">
        <v>81.61910747420508</v>
      </c>
      <c r="Q4397" s="15">
        <v>32.815738897308457</v>
      </c>
      <c r="R4397" s="14">
        <v>3.135932319652452</v>
      </c>
      <c r="S4397" s="14">
        <v>78000.534057754456</v>
      </c>
    </row>
    <row r="4398" spans="1:19" x14ac:dyDescent="0.35">
      <c r="A4398" s="13">
        <v>1656</v>
      </c>
      <c r="B4398" s="13">
        <v>50</v>
      </c>
      <c r="C4398" s="13">
        <v>99</v>
      </c>
      <c r="D4398" s="13">
        <v>33</v>
      </c>
      <c r="E4398" s="13">
        <v>22.5</v>
      </c>
      <c r="F4398" s="15">
        <v>53.640999999999998</v>
      </c>
      <c r="G4398" s="15">
        <v>49.861000000000011</v>
      </c>
      <c r="H4398" s="15">
        <v>149.33099999999999</v>
      </c>
      <c r="I4398" s="15">
        <v>0.96879999999999999</v>
      </c>
      <c r="J4398" s="14">
        <v>0.62710397256587402</v>
      </c>
      <c r="K4398" s="15">
        <v>-0.15129999999999999</v>
      </c>
      <c r="L4398" s="16">
        <v>1.33</v>
      </c>
      <c r="M4398" s="14">
        <v>11242406.650938069</v>
      </c>
      <c r="N4398" s="14">
        <v>0.64696123935245353</v>
      </c>
      <c r="O4398" s="14">
        <v>255.46008789926</v>
      </c>
      <c r="P4398" s="14">
        <v>81.61910747420508</v>
      </c>
      <c r="Q4398" s="15">
        <v>29.363514244719791</v>
      </c>
      <c r="R4398" s="14">
        <v>3.135932319652452</v>
      </c>
      <c r="S4398" s="14">
        <v>78000.534057754456</v>
      </c>
    </row>
    <row r="4399" spans="1:19" x14ac:dyDescent="0.35">
      <c r="A4399" s="13">
        <v>1656</v>
      </c>
      <c r="B4399" s="13">
        <v>50</v>
      </c>
      <c r="C4399" s="13">
        <v>99</v>
      </c>
      <c r="D4399" s="13">
        <v>33</v>
      </c>
      <c r="E4399" s="13">
        <v>45</v>
      </c>
      <c r="F4399" s="15">
        <v>54.006999999999998</v>
      </c>
      <c r="G4399" s="15">
        <v>48.277000000000001</v>
      </c>
      <c r="H4399" s="15">
        <v>149.37700000000001</v>
      </c>
      <c r="I4399" s="15">
        <v>0.73570000000000002</v>
      </c>
      <c r="J4399" s="14">
        <v>0.62710397256587402</v>
      </c>
      <c r="K4399" s="15">
        <v>-1.1429999999999999E-2</v>
      </c>
      <c r="L4399" s="16">
        <v>0.89660000000000006</v>
      </c>
      <c r="M4399" s="14">
        <v>11242406.650938069</v>
      </c>
      <c r="N4399" s="14">
        <v>0.64696123935245353</v>
      </c>
      <c r="O4399" s="14">
        <v>255.46008789926</v>
      </c>
      <c r="P4399" s="14">
        <v>81.61910747420508</v>
      </c>
      <c r="Q4399" s="15">
        <v>23.27929044288474</v>
      </c>
      <c r="R4399" s="14">
        <v>3.135932319652452</v>
      </c>
      <c r="S4399" s="14">
        <v>78000.534057754456</v>
      </c>
    </row>
    <row r="4400" spans="1:19" x14ac:dyDescent="0.35">
      <c r="A4400" s="13">
        <v>441</v>
      </c>
      <c r="B4400" s="13">
        <v>0</v>
      </c>
      <c r="C4400" s="13">
        <v>149</v>
      </c>
      <c r="D4400" s="13">
        <v>136</v>
      </c>
      <c r="E4400" s="13">
        <v>0</v>
      </c>
      <c r="F4400" s="15">
        <v>24.664000000000001</v>
      </c>
      <c r="G4400" s="15">
        <v>1.764</v>
      </c>
      <c r="H4400" s="15">
        <v>192.50399999999999</v>
      </c>
      <c r="I4400" s="15">
        <v>0.50190000000000001</v>
      </c>
      <c r="J4400" s="14">
        <v>3.4174557587931571</v>
      </c>
      <c r="K4400" s="15">
        <v>-0.55410000000000004</v>
      </c>
      <c r="L4400" s="16">
        <v>9.1050000000000004</v>
      </c>
      <c r="M4400" s="14">
        <v>10785266.58552194</v>
      </c>
      <c r="N4400" s="14">
        <v>0.25040832675421681</v>
      </c>
      <c r="O4400" s="14">
        <v>89.560942784640517</v>
      </c>
      <c r="P4400" s="14">
        <v>32.56189453411104</v>
      </c>
      <c r="Q4400" s="15">
        <v>6.2189763982843083</v>
      </c>
      <c r="R4400" s="14">
        <v>2.3513011152416361</v>
      </c>
      <c r="S4400" s="14">
        <v>6365.6066861124027</v>
      </c>
    </row>
    <row r="4401" spans="1:19" x14ac:dyDescent="0.35">
      <c r="A4401" s="13">
        <v>441</v>
      </c>
      <c r="B4401" s="13">
        <v>0</v>
      </c>
      <c r="C4401" s="13">
        <v>149</v>
      </c>
      <c r="D4401" s="13">
        <v>136</v>
      </c>
      <c r="E4401" s="13">
        <v>22.5</v>
      </c>
      <c r="F4401" s="15">
        <v>25.795000000000002</v>
      </c>
      <c r="G4401" s="15">
        <v>2.5749999999999988</v>
      </c>
      <c r="H4401" s="15">
        <v>198.52500000000001</v>
      </c>
      <c r="I4401" s="15">
        <v>0.97920000000000007</v>
      </c>
      <c r="J4401" s="14">
        <v>3.4174557587931571</v>
      </c>
      <c r="K4401" s="15">
        <v>-0.19220000000000001</v>
      </c>
      <c r="L4401" s="16">
        <v>8.7629999999999999</v>
      </c>
      <c r="M4401" s="14">
        <v>10785266.58552194</v>
      </c>
      <c r="N4401" s="14">
        <v>0.25040832675421681</v>
      </c>
      <c r="O4401" s="14">
        <v>89.560942784640517</v>
      </c>
      <c r="P4401" s="14">
        <v>32.56189453411104</v>
      </c>
      <c r="Q4401" s="15">
        <v>5.5647139970930519</v>
      </c>
      <c r="R4401" s="14">
        <v>2.3513011152416361</v>
      </c>
      <c r="S4401" s="14">
        <v>6365.6066861124027</v>
      </c>
    </row>
    <row r="4402" spans="1:19" x14ac:dyDescent="0.35">
      <c r="A4402" s="13">
        <v>441</v>
      </c>
      <c r="B4402" s="13">
        <v>0</v>
      </c>
      <c r="C4402" s="13">
        <v>149</v>
      </c>
      <c r="D4402" s="13">
        <v>136</v>
      </c>
      <c r="E4402" s="13">
        <v>45</v>
      </c>
      <c r="F4402" s="15">
        <v>16.71</v>
      </c>
      <c r="G4402" s="15">
        <v>3.1799999999999988</v>
      </c>
      <c r="H4402" s="15">
        <v>223.32</v>
      </c>
      <c r="I4402" s="15">
        <v>1.1120000000000001</v>
      </c>
      <c r="J4402" s="14">
        <v>3.4174557587931571</v>
      </c>
      <c r="K4402" s="15">
        <v>-0.61670000000000003</v>
      </c>
      <c r="L4402" s="16">
        <v>9.7379999999999995</v>
      </c>
      <c r="M4402" s="14">
        <v>10785266.58552194</v>
      </c>
      <c r="N4402" s="14">
        <v>0.25040832675421681</v>
      </c>
      <c r="O4402" s="14">
        <v>89.560942784640517</v>
      </c>
      <c r="P4402" s="14">
        <v>32.56189453411104</v>
      </c>
      <c r="Q4402" s="15">
        <v>4.417820136389583</v>
      </c>
      <c r="R4402" s="14">
        <v>2.3513011152416361</v>
      </c>
      <c r="S4402" s="14">
        <v>6365.6066861124027</v>
      </c>
    </row>
    <row r="4403" spans="1:19" x14ac:dyDescent="0.35">
      <c r="A4403" s="13">
        <v>441</v>
      </c>
      <c r="B4403" s="13">
        <v>50</v>
      </c>
      <c r="C4403" s="13">
        <v>149</v>
      </c>
      <c r="D4403" s="13">
        <v>136</v>
      </c>
      <c r="E4403" s="13">
        <v>0</v>
      </c>
      <c r="F4403" s="15">
        <v>102.27</v>
      </c>
      <c r="G4403" s="15">
        <v>72.179999999999993</v>
      </c>
      <c r="H4403" s="15">
        <v>226.27</v>
      </c>
      <c r="I4403" s="15">
        <v>-1.2789999999999999E-4</v>
      </c>
      <c r="J4403" s="14">
        <v>3.4174557587931571</v>
      </c>
      <c r="K4403" s="15">
        <v>-0.84360000000000002</v>
      </c>
      <c r="L4403" s="16">
        <v>1.569</v>
      </c>
      <c r="M4403" s="14">
        <v>10785266.58552194</v>
      </c>
      <c r="N4403" s="14">
        <v>0.25040832675421681</v>
      </c>
      <c r="O4403" s="14">
        <v>89.560942784640517</v>
      </c>
      <c r="P4403" s="14">
        <v>32.568678262138981</v>
      </c>
      <c r="Q4403" s="15">
        <v>8.419893277585544</v>
      </c>
      <c r="R4403" s="14">
        <v>2.3513011152416361</v>
      </c>
      <c r="S4403" s="14">
        <v>6365.6066861124027</v>
      </c>
    </row>
    <row r="4404" spans="1:19" x14ac:dyDescent="0.35">
      <c r="A4404" s="13">
        <v>441</v>
      </c>
      <c r="B4404" s="13">
        <v>50</v>
      </c>
      <c r="C4404" s="13">
        <v>149</v>
      </c>
      <c r="D4404" s="13">
        <v>136</v>
      </c>
      <c r="E4404" s="13">
        <v>22.5</v>
      </c>
      <c r="F4404" s="15">
        <v>106.37</v>
      </c>
      <c r="G4404" s="15">
        <v>72.280000000000015</v>
      </c>
      <c r="H4404" s="15">
        <v>230.57</v>
      </c>
      <c r="I4404" s="15">
        <v>-1.3990000000000001E-4</v>
      </c>
      <c r="J4404" s="14">
        <v>3.4174557587931571</v>
      </c>
      <c r="K4404" s="15">
        <v>-0.65570000000000006</v>
      </c>
      <c r="L4404" s="16">
        <v>2.0249999999999999</v>
      </c>
      <c r="M4404" s="14">
        <v>10785266.58552194</v>
      </c>
      <c r="N4404" s="14">
        <v>0.25040832675421681</v>
      </c>
      <c r="O4404" s="14">
        <v>89.560942784640517</v>
      </c>
      <c r="P4404" s="14">
        <v>32.568678262138981</v>
      </c>
      <c r="Q4404" s="15">
        <v>8.0274579106982262</v>
      </c>
      <c r="R4404" s="14">
        <v>2.3513011152416361</v>
      </c>
      <c r="S4404" s="14">
        <v>6365.6066861124027</v>
      </c>
    </row>
    <row r="4405" spans="1:19" x14ac:dyDescent="0.35">
      <c r="A4405" s="13">
        <v>441</v>
      </c>
      <c r="B4405" s="13">
        <v>50</v>
      </c>
      <c r="C4405" s="13">
        <v>149</v>
      </c>
      <c r="D4405" s="13">
        <v>136</v>
      </c>
      <c r="E4405" s="13">
        <v>45</v>
      </c>
      <c r="F4405" s="15">
        <v>108.81</v>
      </c>
      <c r="G4405" s="15">
        <v>72.34</v>
      </c>
      <c r="H4405" s="15">
        <v>230.71</v>
      </c>
      <c r="I4405" s="15">
        <v>-3.7280000000000001E-4</v>
      </c>
      <c r="J4405" s="14">
        <v>3.4174557587931571</v>
      </c>
      <c r="K4405" s="15">
        <v>-0.68529999999999991</v>
      </c>
      <c r="L4405" s="16">
        <v>2.16</v>
      </c>
      <c r="M4405" s="14">
        <v>10785266.58552194</v>
      </c>
      <c r="N4405" s="14">
        <v>0.25040832675421681</v>
      </c>
      <c r="O4405" s="14">
        <v>89.560942784640517</v>
      </c>
      <c r="P4405" s="14">
        <v>32.568678262138981</v>
      </c>
      <c r="Q4405" s="15">
        <v>7.8434329331172261</v>
      </c>
      <c r="R4405" s="14">
        <v>2.3513011152416361</v>
      </c>
      <c r="S4405" s="14">
        <v>6365.6066861124027</v>
      </c>
    </row>
    <row r="4406" spans="1:19" x14ac:dyDescent="0.35">
      <c r="A4406" s="13">
        <v>374</v>
      </c>
      <c r="B4406" s="13">
        <v>0</v>
      </c>
      <c r="C4406" s="13">
        <v>23</v>
      </c>
      <c r="D4406" s="13">
        <v>245</v>
      </c>
      <c r="E4406" s="13">
        <v>0</v>
      </c>
      <c r="F4406" s="15">
        <v>14.3</v>
      </c>
      <c r="G4406" s="15">
        <v>3.3499999999999992</v>
      </c>
      <c r="H4406" s="15">
        <v>52.56</v>
      </c>
      <c r="I4406" s="15">
        <v>-1.6299999999999999E-2</v>
      </c>
      <c r="J4406" s="14">
        <v>6.3964264492130747</v>
      </c>
      <c r="K4406" s="15">
        <v>-6.665</v>
      </c>
      <c r="L4406" s="16">
        <v>21.97</v>
      </c>
      <c r="M4406" s="14">
        <v>13820882.461528869</v>
      </c>
      <c r="N4406" s="14">
        <v>0.1916433077559539</v>
      </c>
      <c r="O4406" s="14">
        <v>67.682893710910832</v>
      </c>
      <c r="P4406" s="14">
        <v>3.655982945340674</v>
      </c>
      <c r="Q4406" s="15">
        <v>4.6512225443102411</v>
      </c>
      <c r="R4406" s="14">
        <v>2.3006028131279299</v>
      </c>
      <c r="S4406" s="14">
        <v>3421.9824360257362</v>
      </c>
    </row>
    <row r="4407" spans="1:19" x14ac:dyDescent="0.35">
      <c r="A4407" s="13">
        <v>374</v>
      </c>
      <c r="B4407" s="13">
        <v>0</v>
      </c>
      <c r="C4407" s="13">
        <v>23</v>
      </c>
      <c r="D4407" s="13">
        <v>245</v>
      </c>
      <c r="E4407" s="13">
        <v>22.5</v>
      </c>
      <c r="F4407" s="15">
        <v>14.88</v>
      </c>
      <c r="G4407" s="15">
        <v>4.580000000000001</v>
      </c>
      <c r="H4407" s="15">
        <v>50.73</v>
      </c>
      <c r="I4407" s="15">
        <v>-1.661E-2</v>
      </c>
      <c r="J4407" s="14">
        <v>6.3964264492130747</v>
      </c>
      <c r="K4407" s="15">
        <v>-6.9589999999999996</v>
      </c>
      <c r="L4407" s="16">
        <v>20.58</v>
      </c>
      <c r="M4407" s="14">
        <v>13820882.461528869</v>
      </c>
      <c r="N4407" s="14">
        <v>0.1916433077559539</v>
      </c>
      <c r="O4407" s="14">
        <v>67.682893710910832</v>
      </c>
      <c r="P4407" s="14">
        <v>3.655982945340674</v>
      </c>
      <c r="Q4407" s="15">
        <v>3.7424484552479842</v>
      </c>
      <c r="R4407" s="14">
        <v>2.3006028131279299</v>
      </c>
      <c r="S4407" s="14">
        <v>3421.9824360257362</v>
      </c>
    </row>
    <row r="4408" spans="1:19" x14ac:dyDescent="0.35">
      <c r="A4408" s="13">
        <v>374</v>
      </c>
      <c r="B4408" s="13">
        <v>0</v>
      </c>
      <c r="C4408" s="13">
        <v>23</v>
      </c>
      <c r="D4408" s="13">
        <v>245</v>
      </c>
      <c r="E4408" s="13">
        <v>45</v>
      </c>
      <c r="F4408" s="15">
        <v>14.65</v>
      </c>
      <c r="G4408" s="15">
        <v>5.7900000000000036</v>
      </c>
      <c r="H4408" s="15">
        <v>51.98</v>
      </c>
      <c r="I4408" s="15">
        <v>-1.895E-3</v>
      </c>
      <c r="J4408" s="14">
        <v>6.3964264492130747</v>
      </c>
      <c r="K4408" s="15">
        <v>-7.0359999999999996</v>
      </c>
      <c r="L4408" s="16">
        <v>22.39</v>
      </c>
      <c r="M4408" s="14">
        <v>13820882.461528869</v>
      </c>
      <c r="N4408" s="14">
        <v>0.1916433077559539</v>
      </c>
      <c r="O4408" s="14">
        <v>67.682893710910832</v>
      </c>
      <c r="P4408" s="14">
        <v>3.655982945340674</v>
      </c>
      <c r="Q4408" s="15">
        <v>3.4271803431797139</v>
      </c>
      <c r="R4408" s="14">
        <v>2.3006028131279299</v>
      </c>
      <c r="S4408" s="14">
        <v>3421.9824360257362</v>
      </c>
    </row>
    <row r="4409" spans="1:19" x14ac:dyDescent="0.35">
      <c r="A4409" s="13">
        <v>374</v>
      </c>
      <c r="B4409" s="13">
        <v>50</v>
      </c>
      <c r="C4409" s="13">
        <v>23</v>
      </c>
      <c r="D4409" s="13">
        <v>245</v>
      </c>
      <c r="E4409" s="13">
        <v>0</v>
      </c>
      <c r="F4409" s="15">
        <v>16.510000000000002</v>
      </c>
      <c r="G4409" s="15">
        <v>8.68</v>
      </c>
      <c r="H4409" s="15">
        <v>50.15</v>
      </c>
      <c r="I4409" s="15">
        <v>-1.5900000000000001E-3</v>
      </c>
      <c r="J4409" s="14">
        <v>6.3964264492130747</v>
      </c>
      <c r="K4409" s="15">
        <v>-9.49</v>
      </c>
      <c r="L4409" s="16">
        <v>19.87</v>
      </c>
      <c r="M4409" s="14">
        <v>13820882.461528869</v>
      </c>
      <c r="N4409" s="14">
        <v>0.1916433077559539</v>
      </c>
      <c r="O4409" s="14">
        <v>67.682893710910832</v>
      </c>
      <c r="P4409" s="14">
        <v>3.6567446084542858</v>
      </c>
      <c r="Q4409" s="15">
        <v>5.2101490660558092</v>
      </c>
      <c r="R4409" s="14">
        <v>2.3006028131279299</v>
      </c>
      <c r="S4409" s="14">
        <v>3421.9824360257362</v>
      </c>
    </row>
    <row r="4410" spans="1:19" x14ac:dyDescent="0.35">
      <c r="A4410" s="13">
        <v>374</v>
      </c>
      <c r="B4410" s="13">
        <v>50</v>
      </c>
      <c r="C4410" s="13">
        <v>23</v>
      </c>
      <c r="D4410" s="13">
        <v>245</v>
      </c>
      <c r="E4410" s="13">
        <v>22.5</v>
      </c>
      <c r="F4410" s="15">
        <v>16.899999999999999</v>
      </c>
      <c r="G4410" s="15">
        <v>9.27</v>
      </c>
      <c r="H4410" s="15">
        <v>43.22</v>
      </c>
      <c r="I4410" s="15">
        <v>-6.7060000000000008E-2</v>
      </c>
      <c r="J4410" s="14">
        <v>6.3964264492130747</v>
      </c>
      <c r="K4410" s="15">
        <v>-9.9469999999999992</v>
      </c>
      <c r="L4410" s="16">
        <v>20.91</v>
      </c>
      <c r="M4410" s="14">
        <v>13820882.461528869</v>
      </c>
      <c r="N4410" s="14">
        <v>0.1916433077559539</v>
      </c>
      <c r="O4410" s="14">
        <v>67.682893710910832</v>
      </c>
      <c r="P4410" s="14">
        <v>3.6567446084542858</v>
      </c>
      <c r="Q4410" s="15">
        <v>4.2151724505721004</v>
      </c>
      <c r="R4410" s="14">
        <v>2.3006028131279299</v>
      </c>
      <c r="S4410" s="14">
        <v>3421.9824360257362</v>
      </c>
    </row>
    <row r="4411" spans="1:19" x14ac:dyDescent="0.35">
      <c r="A4411" s="13">
        <v>374</v>
      </c>
      <c r="B4411" s="13">
        <v>50</v>
      </c>
      <c r="C4411" s="13">
        <v>23</v>
      </c>
      <c r="D4411" s="13">
        <v>245</v>
      </c>
      <c r="E4411" s="13">
        <v>45</v>
      </c>
      <c r="F4411" s="15">
        <v>16.71</v>
      </c>
      <c r="G4411" s="15">
        <v>9.5300000000000011</v>
      </c>
      <c r="H4411" s="15">
        <v>42.640000000000008</v>
      </c>
      <c r="I4411" s="15">
        <v>-8.9249999999999996E-2</v>
      </c>
      <c r="J4411" s="14">
        <v>6.3964264492130747</v>
      </c>
      <c r="K4411" s="15">
        <v>-10.14</v>
      </c>
      <c r="L4411" s="16">
        <v>21.32</v>
      </c>
      <c r="M4411" s="14">
        <v>13820882.461528869</v>
      </c>
      <c r="N4411" s="14">
        <v>0.1916433077559539</v>
      </c>
      <c r="O4411" s="14">
        <v>67.682893710910832</v>
      </c>
      <c r="P4411" s="14">
        <v>3.6567446084542858</v>
      </c>
      <c r="Q4411" s="15">
        <v>3.8828498278637231</v>
      </c>
      <c r="R4411" s="14">
        <v>2.3006028131279299</v>
      </c>
      <c r="S4411" s="14">
        <v>3421.9824360257362</v>
      </c>
    </row>
    <row r="4412" spans="1:19" x14ac:dyDescent="0.35">
      <c r="A4412" s="13">
        <v>1401</v>
      </c>
      <c r="B4412" s="13">
        <v>0</v>
      </c>
      <c r="C4412" s="13">
        <v>98</v>
      </c>
      <c r="D4412" s="13">
        <v>194</v>
      </c>
      <c r="E4412" s="13">
        <v>0</v>
      </c>
      <c r="F4412" s="15">
        <v>35.74</v>
      </c>
      <c r="G4412" s="15">
        <v>1.87</v>
      </c>
      <c r="H4412" s="15">
        <v>145.41</v>
      </c>
      <c r="I4412" s="15">
        <v>5.4370000000000003</v>
      </c>
      <c r="J4412" s="14">
        <v>3.9028406977692169</v>
      </c>
      <c r="K4412" s="15">
        <v>-6.2859999999999996</v>
      </c>
      <c r="L4412" s="16">
        <v>72.16</v>
      </c>
      <c r="M4412" s="14">
        <v>52724064.628457062</v>
      </c>
      <c r="N4412" s="14">
        <v>0.57043091220537245</v>
      </c>
      <c r="O4412" s="14">
        <v>220.4273448025709</v>
      </c>
      <c r="P4412" s="14">
        <v>65.838690264837709</v>
      </c>
      <c r="Q4412" s="15">
        <v>39.675745243472562</v>
      </c>
      <c r="R4412" s="14">
        <v>2.9898728214790391</v>
      </c>
      <c r="S4412" s="14">
        <v>53691.036958893063</v>
      </c>
    </row>
    <row r="4413" spans="1:19" x14ac:dyDescent="0.35">
      <c r="A4413" s="13">
        <v>1401</v>
      </c>
      <c r="B4413" s="13">
        <v>0</v>
      </c>
      <c r="C4413" s="13">
        <v>98</v>
      </c>
      <c r="D4413" s="13">
        <v>194</v>
      </c>
      <c r="E4413" s="13">
        <v>22.5</v>
      </c>
      <c r="F4413" s="15">
        <v>67.87</v>
      </c>
      <c r="G4413" s="15">
        <v>2.81</v>
      </c>
      <c r="H4413" s="15">
        <v>146.74</v>
      </c>
      <c r="I4413" s="15">
        <v>-2.575E-3</v>
      </c>
      <c r="J4413" s="14">
        <v>3.9028406977692169</v>
      </c>
      <c r="K4413" s="15">
        <v>-3.0339999999999998</v>
      </c>
      <c r="L4413" s="16">
        <v>67.680000000000007</v>
      </c>
      <c r="M4413" s="14">
        <v>52724064.628457062</v>
      </c>
      <c r="N4413" s="14">
        <v>0.57043091220537245</v>
      </c>
      <c r="O4413" s="14">
        <v>220.4273448025709</v>
      </c>
      <c r="P4413" s="14">
        <v>65.838690264837709</v>
      </c>
      <c r="Q4413" s="15">
        <v>45.126321350553759</v>
      </c>
      <c r="R4413" s="14">
        <v>2.9898728214790391</v>
      </c>
      <c r="S4413" s="14">
        <v>53691.036958893063</v>
      </c>
    </row>
    <row r="4414" spans="1:19" x14ac:dyDescent="0.35">
      <c r="A4414" s="13">
        <v>1401</v>
      </c>
      <c r="B4414" s="13">
        <v>0</v>
      </c>
      <c r="C4414" s="13">
        <v>98</v>
      </c>
      <c r="D4414" s="13">
        <v>194</v>
      </c>
      <c r="E4414" s="13">
        <v>45</v>
      </c>
      <c r="F4414" s="15">
        <v>66.749999999999986</v>
      </c>
      <c r="G4414" s="15">
        <v>3.4199999999999982</v>
      </c>
      <c r="H4414" s="15">
        <v>154.78</v>
      </c>
      <c r="I4414" s="15">
        <v>-5.2550000000000001E-3</v>
      </c>
      <c r="J4414" s="14">
        <v>3.9028406977692169</v>
      </c>
      <c r="K4414" s="15">
        <v>-5.2729999999999997</v>
      </c>
      <c r="L4414" s="16">
        <v>71.650000000000006</v>
      </c>
      <c r="M4414" s="14">
        <v>52724064.628457062</v>
      </c>
      <c r="N4414" s="14">
        <v>0.57043091220537245</v>
      </c>
      <c r="O4414" s="14">
        <v>220.4273448025709</v>
      </c>
      <c r="P4414" s="14">
        <v>65.838690264837709</v>
      </c>
      <c r="Q4414" s="15">
        <v>44.607681122762827</v>
      </c>
      <c r="R4414" s="14">
        <v>2.9898728214790391</v>
      </c>
      <c r="S4414" s="14">
        <v>53691.036958893063</v>
      </c>
    </row>
    <row r="4415" spans="1:19" x14ac:dyDescent="0.35">
      <c r="A4415" s="13">
        <v>1401</v>
      </c>
      <c r="B4415" s="13">
        <v>50</v>
      </c>
      <c r="C4415" s="13">
        <v>98</v>
      </c>
      <c r="D4415" s="13">
        <v>194</v>
      </c>
      <c r="E4415" s="13">
        <v>0</v>
      </c>
      <c r="F4415" s="15">
        <v>72.83</v>
      </c>
      <c r="G4415" s="15">
        <v>43.06</v>
      </c>
      <c r="H4415" s="15">
        <v>150.69999999999999</v>
      </c>
      <c r="I4415" s="15">
        <v>-8.1519999999999995E-3</v>
      </c>
      <c r="J4415" s="14">
        <v>3.9028406977692169</v>
      </c>
      <c r="K4415" s="15">
        <v>-8.4949999999999992</v>
      </c>
      <c r="L4415" s="16">
        <v>25.66</v>
      </c>
      <c r="M4415" s="14">
        <v>52724064.628457062</v>
      </c>
      <c r="N4415" s="14">
        <v>0.57043091220537245</v>
      </c>
      <c r="O4415" s="14">
        <v>220.4273448025709</v>
      </c>
      <c r="P4415" s="14">
        <v>65.852406658642863</v>
      </c>
      <c r="Q4415" s="15">
        <v>45.614753882261077</v>
      </c>
      <c r="R4415" s="14">
        <v>2.9898728214790391</v>
      </c>
      <c r="S4415" s="14">
        <v>53691.036958893063</v>
      </c>
    </row>
    <row r="4416" spans="1:19" x14ac:dyDescent="0.35">
      <c r="A4416" s="13">
        <v>1401</v>
      </c>
      <c r="B4416" s="13">
        <v>50</v>
      </c>
      <c r="C4416" s="13">
        <v>98</v>
      </c>
      <c r="D4416" s="13">
        <v>194</v>
      </c>
      <c r="E4416" s="13">
        <v>22.5</v>
      </c>
      <c r="F4416" s="15">
        <v>74.739999999999995</v>
      </c>
      <c r="G4416" s="15">
        <v>43.260000000000012</v>
      </c>
      <c r="H4416" s="15">
        <v>151.9</v>
      </c>
      <c r="I4416" s="15">
        <v>-6.6490000000000004E-3</v>
      </c>
      <c r="J4416" s="14">
        <v>3.9028406977692169</v>
      </c>
      <c r="K4416" s="15">
        <v>-7.7290000000000001</v>
      </c>
      <c r="L4416" s="16">
        <v>32.68</v>
      </c>
      <c r="M4416" s="14">
        <v>52724064.628457062</v>
      </c>
      <c r="N4416" s="14">
        <v>0.57043091220537245</v>
      </c>
      <c r="O4416" s="14">
        <v>220.4273448025709</v>
      </c>
      <c r="P4416" s="14">
        <v>65.852406658642863</v>
      </c>
      <c r="Q4416" s="15">
        <v>45.477065220143167</v>
      </c>
      <c r="R4416" s="14">
        <v>2.9898728214790391</v>
      </c>
      <c r="S4416" s="14">
        <v>53691.036958893063</v>
      </c>
    </row>
    <row r="4417" spans="1:19" x14ac:dyDescent="0.35">
      <c r="A4417" s="13">
        <v>1401</v>
      </c>
      <c r="B4417" s="13">
        <v>50</v>
      </c>
      <c r="C4417" s="13">
        <v>98</v>
      </c>
      <c r="D4417" s="13">
        <v>194</v>
      </c>
      <c r="E4417" s="13">
        <v>45</v>
      </c>
      <c r="F4417" s="15">
        <v>75.67</v>
      </c>
      <c r="G4417" s="15">
        <v>43.42</v>
      </c>
      <c r="H4417" s="15">
        <v>151.13999999999999</v>
      </c>
      <c r="I4417" s="15">
        <v>-1.307E-2</v>
      </c>
      <c r="J4417" s="14">
        <v>3.9028406977692169</v>
      </c>
      <c r="K4417" s="15">
        <v>-6.3319999999999999</v>
      </c>
      <c r="L4417" s="16">
        <v>35.35</v>
      </c>
      <c r="M4417" s="14">
        <v>52724064.628457062</v>
      </c>
      <c r="N4417" s="14">
        <v>0.57043091220537245</v>
      </c>
      <c r="O4417" s="14">
        <v>220.4273448025709</v>
      </c>
      <c r="P4417" s="14">
        <v>65.852406658642863</v>
      </c>
      <c r="Q4417" s="15">
        <v>45.138031837151402</v>
      </c>
      <c r="R4417" s="14">
        <v>2.9898728214790391</v>
      </c>
      <c r="S4417" s="14">
        <v>53691.036958893063</v>
      </c>
    </row>
    <row r="4418" spans="1:19" x14ac:dyDescent="0.35">
      <c r="A4418" s="13">
        <v>1499</v>
      </c>
      <c r="B4418" s="13">
        <v>0</v>
      </c>
      <c r="C4418" s="13">
        <v>162</v>
      </c>
      <c r="D4418" s="13">
        <v>75</v>
      </c>
      <c r="E4418" s="13">
        <v>0</v>
      </c>
      <c r="F4418" s="15">
        <v>14.954000000000001</v>
      </c>
      <c r="G4418" s="15">
        <v>0.74200000000000044</v>
      </c>
      <c r="H4418" s="15">
        <v>207.244</v>
      </c>
      <c r="I4418" s="15">
        <v>2.6640000000000001</v>
      </c>
      <c r="J4418" s="14">
        <v>1.465317824985664</v>
      </c>
      <c r="K4418" s="15">
        <v>0.59750000000000003</v>
      </c>
      <c r="L4418" s="16">
        <v>12.06</v>
      </c>
      <c r="M4418" s="14">
        <v>22951217.76944074</v>
      </c>
      <c r="N4418" s="14">
        <v>0.60999371610423625</v>
      </c>
      <c r="O4418" s="14">
        <v>238.31669302851299</v>
      </c>
      <c r="P4418" s="14">
        <v>121.1623371542356</v>
      </c>
      <c r="Q4418" s="15">
        <v>23.294033005907622</v>
      </c>
      <c r="R4418" s="14">
        <v>3.0470314318975551</v>
      </c>
      <c r="S4418" s="14">
        <v>65362.416921494812</v>
      </c>
    </row>
    <row r="4419" spans="1:19" x14ac:dyDescent="0.35">
      <c r="A4419" s="13">
        <v>1499</v>
      </c>
      <c r="B4419" s="13">
        <v>0</v>
      </c>
      <c r="C4419" s="13">
        <v>162</v>
      </c>
      <c r="D4419" s="13">
        <v>75</v>
      </c>
      <c r="E4419" s="13">
        <v>22.5</v>
      </c>
      <c r="F4419" s="15">
        <v>14.577999999999999</v>
      </c>
      <c r="G4419" s="15">
        <v>1.0669999999999999</v>
      </c>
      <c r="H4419" s="15">
        <v>227.268</v>
      </c>
      <c r="I4419" s="15">
        <v>3.6840000000000002</v>
      </c>
      <c r="J4419" s="14">
        <v>1.465317824985664</v>
      </c>
      <c r="K4419" s="15">
        <v>0.65070000000000006</v>
      </c>
      <c r="L4419" s="16">
        <v>11.37</v>
      </c>
      <c r="M4419" s="14">
        <v>22951217.76944074</v>
      </c>
      <c r="N4419" s="14">
        <v>0.60999371610423625</v>
      </c>
      <c r="O4419" s="14">
        <v>238.31669302851299</v>
      </c>
      <c r="P4419" s="14">
        <v>121.1623371542356</v>
      </c>
      <c r="Q4419" s="15">
        <v>21.84734454899008</v>
      </c>
      <c r="R4419" s="14">
        <v>3.0470314318975551</v>
      </c>
      <c r="S4419" s="14">
        <v>65362.416921494812</v>
      </c>
    </row>
    <row r="4420" spans="1:19" x14ac:dyDescent="0.35">
      <c r="A4420" s="13">
        <v>1499</v>
      </c>
      <c r="B4420" s="13">
        <v>0</v>
      </c>
      <c r="C4420" s="13">
        <v>162</v>
      </c>
      <c r="D4420" s="13">
        <v>75</v>
      </c>
      <c r="E4420" s="13">
        <v>45</v>
      </c>
      <c r="F4420" s="15">
        <v>62.340000000000011</v>
      </c>
      <c r="G4420" s="15">
        <v>1.2789999999999999</v>
      </c>
      <c r="H4420" s="15">
        <v>192.68</v>
      </c>
      <c r="I4420" s="15">
        <v>0.40760000000000002</v>
      </c>
      <c r="J4420" s="14">
        <v>1.464622010307101</v>
      </c>
      <c r="K4420" s="15">
        <v>0.26390000000000002</v>
      </c>
      <c r="L4420" s="16">
        <v>12.07</v>
      </c>
      <c r="M4420" s="14">
        <v>22994363.41082003</v>
      </c>
      <c r="N4420" s="14">
        <v>0.61063114278669339</v>
      </c>
      <c r="O4420" s="14">
        <v>238.60870237658989</v>
      </c>
      <c r="P4420" s="14">
        <v>121.36842982090791</v>
      </c>
      <c r="Q4420" s="15">
        <v>43.2045947619416</v>
      </c>
      <c r="R4420" s="14">
        <v>3.0470314318975551</v>
      </c>
      <c r="S4420" s="14">
        <v>65565.529824406462</v>
      </c>
    </row>
    <row r="4421" spans="1:19" x14ac:dyDescent="0.35">
      <c r="A4421" s="13">
        <v>1499</v>
      </c>
      <c r="B4421" s="13">
        <v>50</v>
      </c>
      <c r="C4421" s="13">
        <v>162</v>
      </c>
      <c r="D4421" s="13">
        <v>75</v>
      </c>
      <c r="E4421" s="13">
        <v>0</v>
      </c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</row>
    <row r="4422" spans="1:19" x14ac:dyDescent="0.35">
      <c r="A4422" s="13">
        <v>1499</v>
      </c>
      <c r="B4422" s="13">
        <v>50</v>
      </c>
      <c r="C4422" s="13">
        <v>162</v>
      </c>
      <c r="D4422" s="13">
        <v>75</v>
      </c>
      <c r="E4422" s="13">
        <v>22.5</v>
      </c>
      <c r="F4422" s="15">
        <v>96.597000000000008</v>
      </c>
      <c r="G4422" s="15">
        <v>86.546999999999997</v>
      </c>
      <c r="H4422" s="15">
        <v>225.89699999999999</v>
      </c>
      <c r="I4422" s="15">
        <v>3.512</v>
      </c>
      <c r="J4422" s="14">
        <v>1.464622010307101</v>
      </c>
      <c r="K4422" s="15">
        <v>-0.2205</v>
      </c>
      <c r="L4422" s="16">
        <v>5.077</v>
      </c>
      <c r="M4422" s="14">
        <v>22994363.41082003</v>
      </c>
      <c r="N4422" s="14">
        <v>0.61063114278669339</v>
      </c>
      <c r="O4422" s="14">
        <v>238.60870237658989</v>
      </c>
      <c r="P4422" s="14">
        <v>121.39371491045399</v>
      </c>
      <c r="Q4422" s="15">
        <v>61.082590581723643</v>
      </c>
      <c r="R4422" s="14">
        <v>3.0470314318975551</v>
      </c>
      <c r="S4422" s="14">
        <v>65565.529824406462</v>
      </c>
    </row>
    <row r="4423" spans="1:19" x14ac:dyDescent="0.35">
      <c r="A4423" s="13">
        <v>1499</v>
      </c>
      <c r="B4423" s="13">
        <v>50</v>
      </c>
      <c r="C4423" s="13">
        <v>162</v>
      </c>
      <c r="D4423" s="13">
        <v>75</v>
      </c>
      <c r="E4423" s="13">
        <v>45</v>
      </c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</row>
    <row r="4424" spans="1:19" x14ac:dyDescent="0.35">
      <c r="A4424" s="13">
        <v>220</v>
      </c>
      <c r="B4424" s="13">
        <v>0</v>
      </c>
      <c r="C4424" s="13">
        <v>173</v>
      </c>
      <c r="D4424" s="13">
        <v>219</v>
      </c>
      <c r="E4424" s="13">
        <v>0</v>
      </c>
      <c r="F4424" s="15">
        <v>28.91</v>
      </c>
      <c r="G4424" s="15">
        <v>3.4299999999999988</v>
      </c>
      <c r="H4424" s="15">
        <v>191.67</v>
      </c>
      <c r="I4424" s="15">
        <v>0.13339999999999999</v>
      </c>
      <c r="J4424" s="14">
        <v>5.9141879761704326</v>
      </c>
      <c r="K4424" s="15">
        <v>-0.67079999999999995</v>
      </c>
      <c r="L4424" s="16">
        <v>10.9</v>
      </c>
      <c r="M4424" s="14">
        <v>8372496.1023794692</v>
      </c>
      <c r="N4424" s="14">
        <v>0.13865529754663311</v>
      </c>
      <c r="O4424" s="14">
        <v>48.427722262243307</v>
      </c>
      <c r="P4424" s="14">
        <v>19.022074135776759</v>
      </c>
      <c r="Q4424" s="15">
        <v>3.9389506439449229</v>
      </c>
      <c r="R4424" s="14">
        <v>2.1805498563807961</v>
      </c>
      <c r="S4424" s="14">
        <v>1659.334912622802</v>
      </c>
    </row>
    <row r="4425" spans="1:19" x14ac:dyDescent="0.35">
      <c r="A4425" s="13">
        <v>220</v>
      </c>
      <c r="B4425" s="13">
        <v>0</v>
      </c>
      <c r="C4425" s="13">
        <v>173</v>
      </c>
      <c r="D4425" s="13">
        <v>219</v>
      </c>
      <c r="E4425" s="13">
        <v>22.5</v>
      </c>
      <c r="F4425" s="15">
        <v>29.09</v>
      </c>
      <c r="G4425" s="15">
        <v>4.6700000000000008</v>
      </c>
      <c r="H4425" s="15">
        <v>187.26</v>
      </c>
      <c r="I4425" s="15">
        <v>0.2056</v>
      </c>
      <c r="J4425" s="14">
        <v>5.9141879761704326</v>
      </c>
      <c r="K4425" s="15">
        <v>-0.64339999999999997</v>
      </c>
      <c r="L4425" s="16">
        <v>10.62</v>
      </c>
      <c r="M4425" s="14">
        <v>8372496.1023794692</v>
      </c>
      <c r="N4425" s="14">
        <v>0.13865529754663311</v>
      </c>
      <c r="O4425" s="14">
        <v>48.427722262243307</v>
      </c>
      <c r="P4425" s="14">
        <v>19.022074135776759</v>
      </c>
      <c r="Q4425" s="15">
        <v>3.1742926064522812</v>
      </c>
      <c r="R4425" s="14">
        <v>2.1805498563807961</v>
      </c>
      <c r="S4425" s="14">
        <v>1659.334912622802</v>
      </c>
    </row>
    <row r="4426" spans="1:19" x14ac:dyDescent="0.35">
      <c r="A4426" s="13">
        <v>220</v>
      </c>
      <c r="B4426" s="13">
        <v>0</v>
      </c>
      <c r="C4426" s="13">
        <v>173</v>
      </c>
      <c r="D4426" s="13">
        <v>219</v>
      </c>
      <c r="E4426" s="13">
        <v>45</v>
      </c>
      <c r="F4426" s="15">
        <v>26.12</v>
      </c>
      <c r="G4426" s="15">
        <v>5.7600000000000033</v>
      </c>
      <c r="H4426" s="15">
        <v>183.77</v>
      </c>
      <c r="I4426" s="15">
        <v>0.1293</v>
      </c>
      <c r="J4426" s="14">
        <v>5.9141879761704326</v>
      </c>
      <c r="K4426" s="15">
        <v>-0.56929999999999992</v>
      </c>
      <c r="L4426" s="16">
        <v>11.96</v>
      </c>
      <c r="M4426" s="14">
        <v>8372496.1023794692</v>
      </c>
      <c r="N4426" s="14">
        <v>0.13865529754663311</v>
      </c>
      <c r="O4426" s="14">
        <v>48.427722262243307</v>
      </c>
      <c r="P4426" s="14">
        <v>19.022074135776759</v>
      </c>
      <c r="Q4426" s="15">
        <v>2.868743364692997</v>
      </c>
      <c r="R4426" s="14">
        <v>2.1805498563807961</v>
      </c>
      <c r="S4426" s="14">
        <v>1659.334912622802</v>
      </c>
    </row>
    <row r="4427" spans="1:19" x14ac:dyDescent="0.35">
      <c r="A4427" s="13">
        <v>220</v>
      </c>
      <c r="B4427" s="13">
        <v>50</v>
      </c>
      <c r="C4427" s="13">
        <v>173</v>
      </c>
      <c r="D4427" s="13">
        <v>219</v>
      </c>
      <c r="E4427" s="13">
        <v>0</v>
      </c>
      <c r="F4427" s="15">
        <v>96.79</v>
      </c>
      <c r="G4427" s="15">
        <v>84.39</v>
      </c>
      <c r="H4427" s="15">
        <v>263.99</v>
      </c>
      <c r="I4427" s="15">
        <v>-1.92E-3</v>
      </c>
      <c r="J4427" s="14">
        <v>5.9141879761704326</v>
      </c>
      <c r="K4427" s="15">
        <v>-1.1339999999999999</v>
      </c>
      <c r="L4427" s="16">
        <v>1.831</v>
      </c>
      <c r="M4427" s="14">
        <v>8372496.1023794692</v>
      </c>
      <c r="N4427" s="14">
        <v>0.13865529754663311</v>
      </c>
      <c r="O4427" s="14">
        <v>48.427722262243307</v>
      </c>
      <c r="P4427" s="14">
        <v>19.026037067888382</v>
      </c>
      <c r="Q4427" s="15">
        <v>4.6307081743284799</v>
      </c>
      <c r="R4427" s="14">
        <v>2.1805498563807961</v>
      </c>
      <c r="S4427" s="14">
        <v>1659.334912622802</v>
      </c>
    </row>
    <row r="4428" spans="1:19" x14ac:dyDescent="0.35">
      <c r="A4428" s="13">
        <v>220</v>
      </c>
      <c r="B4428" s="13">
        <v>50</v>
      </c>
      <c r="C4428" s="13">
        <v>173</v>
      </c>
      <c r="D4428" s="13">
        <v>219</v>
      </c>
      <c r="E4428" s="13">
        <v>22.5</v>
      </c>
      <c r="F4428" s="15">
        <v>101.66</v>
      </c>
      <c r="G4428" s="15">
        <v>84.66</v>
      </c>
      <c r="H4428" s="15">
        <v>252.46</v>
      </c>
      <c r="I4428" s="15">
        <v>-9.4660000000000002E-4</v>
      </c>
      <c r="J4428" s="14">
        <v>5.9141879761704326</v>
      </c>
      <c r="K4428" s="15">
        <v>-1.105</v>
      </c>
      <c r="L4428" s="16">
        <v>2.02</v>
      </c>
      <c r="M4428" s="14">
        <v>8372496.1023794692</v>
      </c>
      <c r="N4428" s="14">
        <v>0.13865529754663311</v>
      </c>
      <c r="O4428" s="14">
        <v>48.427722262243307</v>
      </c>
      <c r="P4428" s="14">
        <v>19.026037067888382</v>
      </c>
      <c r="Q4428" s="15">
        <v>3.7584498095991421</v>
      </c>
      <c r="R4428" s="14">
        <v>2.1805498563807961</v>
      </c>
      <c r="S4428" s="14">
        <v>1659.334912622802</v>
      </c>
    </row>
    <row r="4429" spans="1:19" x14ac:dyDescent="0.35">
      <c r="A4429" s="13">
        <v>220</v>
      </c>
      <c r="B4429" s="13">
        <v>50</v>
      </c>
      <c r="C4429" s="13">
        <v>173</v>
      </c>
      <c r="D4429" s="13">
        <v>219</v>
      </c>
      <c r="E4429" s="13">
        <v>45</v>
      </c>
      <c r="F4429" s="15">
        <v>108.99</v>
      </c>
      <c r="G4429" s="15">
        <v>84.690000000000012</v>
      </c>
      <c r="H4429" s="15">
        <v>224.99</v>
      </c>
      <c r="I4429" s="15">
        <v>-4.0719999999999998E-4</v>
      </c>
      <c r="J4429" s="14">
        <v>5.9141879761704326</v>
      </c>
      <c r="K4429" s="15">
        <v>-0.97550000000000003</v>
      </c>
      <c r="L4429" s="16">
        <v>1.9930000000000001</v>
      </c>
      <c r="M4429" s="14">
        <v>8372496.1023794692</v>
      </c>
      <c r="N4429" s="14">
        <v>0.13865529754663311</v>
      </c>
      <c r="O4429" s="14">
        <v>48.427722262243307</v>
      </c>
      <c r="P4429" s="14">
        <v>19.026037067888382</v>
      </c>
      <c r="Q4429" s="15">
        <v>3.4230967690174592</v>
      </c>
      <c r="R4429" s="14">
        <v>2.1805498563807961</v>
      </c>
      <c r="S4429" s="14">
        <v>1659.334912622802</v>
      </c>
    </row>
    <row r="4430" spans="1:19" x14ac:dyDescent="0.35">
      <c r="A4430" s="13">
        <v>107</v>
      </c>
      <c r="B4430" s="13">
        <v>0</v>
      </c>
      <c r="C4430" s="13">
        <v>131</v>
      </c>
      <c r="D4430" s="13">
        <v>271</v>
      </c>
      <c r="E4430" s="13">
        <v>0</v>
      </c>
      <c r="F4430" s="15">
        <v>25.38</v>
      </c>
      <c r="G4430" s="15">
        <v>4.879999999999999</v>
      </c>
      <c r="H4430" s="15">
        <v>152.56</v>
      </c>
      <c r="I4430" s="15">
        <v>-5.7590000000000002E-3</v>
      </c>
      <c r="J4430" s="14">
        <v>7.6325579689364638</v>
      </c>
      <c r="K4430" s="15">
        <v>-0.68879999999999997</v>
      </c>
      <c r="L4430" s="16">
        <v>7.7119999999999997</v>
      </c>
      <c r="M4430" s="14">
        <v>4907455.3524626559</v>
      </c>
      <c r="N4430" s="14">
        <v>7.1310348971998047E-2</v>
      </c>
      <c r="O4430" s="14">
        <v>24.564331593701731</v>
      </c>
      <c r="P4430" s="14">
        <v>7.0055810079133698</v>
      </c>
      <c r="Q4430" s="15">
        <v>2.120067899222311</v>
      </c>
      <c r="R4430" s="14">
        <v>2.0891914420672411</v>
      </c>
      <c r="S4430" s="14">
        <v>398.67700424783851</v>
      </c>
    </row>
    <row r="4431" spans="1:19" x14ac:dyDescent="0.35">
      <c r="A4431" s="13">
        <v>107</v>
      </c>
      <c r="B4431" s="13">
        <v>0</v>
      </c>
      <c r="C4431" s="13">
        <v>131</v>
      </c>
      <c r="D4431" s="13">
        <v>271</v>
      </c>
      <c r="E4431" s="13">
        <v>22.5</v>
      </c>
      <c r="F4431" s="15">
        <v>25.25</v>
      </c>
      <c r="G4431" s="15">
        <v>6.47</v>
      </c>
      <c r="H4431" s="15">
        <v>152.57</v>
      </c>
      <c r="I4431" s="15">
        <v>-6.0549999999999996E-3</v>
      </c>
      <c r="J4431" s="14">
        <v>7.6325579689364638</v>
      </c>
      <c r="K4431" s="15">
        <v>-0.6996</v>
      </c>
      <c r="L4431" s="16">
        <v>7.5819999999999999</v>
      </c>
      <c r="M4431" s="14">
        <v>4907455.3524626559</v>
      </c>
      <c r="N4431" s="14">
        <v>7.1310348971998047E-2</v>
      </c>
      <c r="O4431" s="14">
        <v>24.564331593701731</v>
      </c>
      <c r="P4431" s="14">
        <v>7.0055810079133698</v>
      </c>
      <c r="Q4431" s="15">
        <v>1.6907571405798409</v>
      </c>
      <c r="R4431" s="14">
        <v>2.0891914420672411</v>
      </c>
      <c r="S4431" s="14">
        <v>398.67700424783851</v>
      </c>
    </row>
    <row r="4432" spans="1:19" x14ac:dyDescent="0.35">
      <c r="A4432" s="13">
        <v>107</v>
      </c>
      <c r="B4432" s="13">
        <v>0</v>
      </c>
      <c r="C4432" s="13">
        <v>131</v>
      </c>
      <c r="D4432" s="13">
        <v>271</v>
      </c>
      <c r="E4432" s="13">
        <v>45</v>
      </c>
      <c r="F4432" s="15">
        <v>25.1</v>
      </c>
      <c r="G4432" s="15">
        <v>7.84</v>
      </c>
      <c r="H4432" s="15">
        <v>150.32</v>
      </c>
      <c r="I4432" s="15">
        <v>-1.218E-2</v>
      </c>
      <c r="J4432" s="14">
        <v>7.6325579689364638</v>
      </c>
      <c r="K4432" s="15">
        <v>-0.6734</v>
      </c>
      <c r="L4432" s="16">
        <v>8.5559999999999992</v>
      </c>
      <c r="M4432" s="14">
        <v>4907455.3524626559</v>
      </c>
      <c r="N4432" s="14">
        <v>7.1310348971998047E-2</v>
      </c>
      <c r="O4432" s="14">
        <v>24.564331593701731</v>
      </c>
      <c r="P4432" s="14">
        <v>7.0055810079133698</v>
      </c>
      <c r="Q4432" s="15">
        <v>1.550896399764006</v>
      </c>
      <c r="R4432" s="14">
        <v>2.0891914420672411</v>
      </c>
      <c r="S4432" s="14">
        <v>398.67700424783851</v>
      </c>
    </row>
    <row r="4433" spans="1:19" x14ac:dyDescent="0.35">
      <c r="A4433" s="13">
        <v>107</v>
      </c>
      <c r="B4433" s="13">
        <v>50</v>
      </c>
      <c r="C4433" s="13">
        <v>131</v>
      </c>
      <c r="D4433" s="13">
        <v>271</v>
      </c>
      <c r="E4433" s="13">
        <v>0</v>
      </c>
      <c r="F4433" s="15">
        <v>74.38</v>
      </c>
      <c r="G4433" s="15">
        <v>64.47</v>
      </c>
      <c r="H4433" s="15">
        <v>202.1</v>
      </c>
      <c r="I4433" s="15">
        <v>-1.026E-2</v>
      </c>
      <c r="J4433" s="14">
        <v>7.6325579689364638</v>
      </c>
      <c r="K4433" s="15">
        <v>-1.2290000000000001</v>
      </c>
      <c r="L4433" s="16">
        <v>1.6359999999999999</v>
      </c>
      <c r="M4433" s="14">
        <v>4907455.3524626559</v>
      </c>
      <c r="N4433" s="14">
        <v>7.1310348971998047E-2</v>
      </c>
      <c r="O4433" s="14">
        <v>24.564331593701731</v>
      </c>
      <c r="P4433" s="14">
        <v>7.0070405039566852</v>
      </c>
      <c r="Q4433" s="15">
        <v>2.3921482018030491</v>
      </c>
      <c r="R4433" s="14">
        <v>2.0891914420672411</v>
      </c>
      <c r="S4433" s="14">
        <v>398.67700424783851</v>
      </c>
    </row>
    <row r="4434" spans="1:19" x14ac:dyDescent="0.35">
      <c r="A4434" s="13">
        <v>107</v>
      </c>
      <c r="B4434" s="13">
        <v>50</v>
      </c>
      <c r="C4434" s="13">
        <v>131</v>
      </c>
      <c r="D4434" s="13">
        <v>271</v>
      </c>
      <c r="E4434" s="13">
        <v>22.5</v>
      </c>
      <c r="F4434" s="15">
        <v>74.42</v>
      </c>
      <c r="G4434" s="15">
        <v>64.81</v>
      </c>
      <c r="H4434" s="15">
        <v>201.86</v>
      </c>
      <c r="I4434" s="15">
        <v>-2.1059999999999998E-3</v>
      </c>
      <c r="J4434" s="14">
        <v>7.6325579689364638</v>
      </c>
      <c r="K4434" s="15">
        <v>-1.262</v>
      </c>
      <c r="L4434" s="16">
        <v>1.6539999999999999</v>
      </c>
      <c r="M4434" s="14">
        <v>4907455.3524626559</v>
      </c>
      <c r="N4434" s="14">
        <v>7.1310348971998047E-2</v>
      </c>
      <c r="O4434" s="14">
        <v>24.564331593701731</v>
      </c>
      <c r="P4434" s="14">
        <v>7.0070405039566852</v>
      </c>
      <c r="Q4434" s="15">
        <v>1.88263721569801</v>
      </c>
      <c r="R4434" s="14">
        <v>2.0891914420672411</v>
      </c>
      <c r="S4434" s="14">
        <v>398.67700424783851</v>
      </c>
    </row>
    <row r="4435" spans="1:19" x14ac:dyDescent="0.35">
      <c r="A4435" s="13">
        <v>107</v>
      </c>
      <c r="B4435" s="13">
        <v>50</v>
      </c>
      <c r="C4435" s="13">
        <v>131</v>
      </c>
      <c r="D4435" s="13">
        <v>271</v>
      </c>
      <c r="E4435" s="13">
        <v>45</v>
      </c>
      <c r="F4435" s="15">
        <v>74.15000000000002</v>
      </c>
      <c r="G4435" s="15">
        <v>64.569999999999993</v>
      </c>
      <c r="H4435" s="15">
        <v>200.42</v>
      </c>
      <c r="I4435" s="15">
        <v>-2.225E-3</v>
      </c>
      <c r="J4435" s="14">
        <v>7.6325579689364638</v>
      </c>
      <c r="K4435" s="15">
        <v>-1.228</v>
      </c>
      <c r="L4435" s="16">
        <v>1.5880000000000001</v>
      </c>
      <c r="M4435" s="14">
        <v>4907455.3524626559</v>
      </c>
      <c r="N4435" s="14">
        <v>7.1310348971998047E-2</v>
      </c>
      <c r="O4435" s="14">
        <v>24.564331593701731</v>
      </c>
      <c r="P4435" s="14">
        <v>7.0070405039566852</v>
      </c>
      <c r="Q4435" s="15">
        <v>1.7054168432517951</v>
      </c>
      <c r="R4435" s="14">
        <v>2.0891914420672411</v>
      </c>
      <c r="S4435" s="14">
        <v>398.67700424783851</v>
      </c>
    </row>
    <row r="4436" spans="1:19" x14ac:dyDescent="0.35">
      <c r="A4436" s="13">
        <v>524</v>
      </c>
      <c r="B4436" s="13">
        <v>0</v>
      </c>
      <c r="C4436" s="13">
        <v>131</v>
      </c>
      <c r="D4436" s="13">
        <v>33</v>
      </c>
      <c r="E4436" s="13">
        <v>0</v>
      </c>
      <c r="F4436" s="15">
        <v>5.9309999999999992</v>
      </c>
      <c r="G4436" s="15">
        <v>0.38599999999999962</v>
      </c>
      <c r="H4436" s="15">
        <v>148.88800000000001</v>
      </c>
      <c r="I4436" s="15">
        <v>6.8430000000000005E-2</v>
      </c>
      <c r="J4436" s="14">
        <v>0.80787625208902791</v>
      </c>
      <c r="K4436" s="15">
        <v>-2.6190000000000001E-2</v>
      </c>
      <c r="L4436" s="16">
        <v>0.66289999999999993</v>
      </c>
      <c r="M4436" s="14">
        <v>3182441.0554246372</v>
      </c>
      <c r="N4436" s="14">
        <v>0.28982985260743788</v>
      </c>
      <c r="O4436" s="14">
        <v>104.5640851710055</v>
      </c>
      <c r="P4436" s="14">
        <v>34.307705122865471</v>
      </c>
      <c r="Q4436" s="15">
        <v>2.0712588235316129</v>
      </c>
      <c r="R4436" s="14">
        <v>2.4128693368351941</v>
      </c>
      <c r="S4436" s="14">
        <v>9037.7045431249098</v>
      </c>
    </row>
    <row r="4437" spans="1:19" x14ac:dyDescent="0.35">
      <c r="A4437" s="13">
        <v>524</v>
      </c>
      <c r="B4437" s="13">
        <v>0</v>
      </c>
      <c r="C4437" s="13">
        <v>131</v>
      </c>
      <c r="D4437" s="13">
        <v>33</v>
      </c>
      <c r="E4437" s="13">
        <v>22.5</v>
      </c>
      <c r="F4437" s="15">
        <v>21.021999999999998</v>
      </c>
      <c r="G4437" s="15">
        <v>0.59199999999999964</v>
      </c>
      <c r="H4437" s="15">
        <v>170.05199999999999</v>
      </c>
      <c r="I4437" s="15">
        <v>8.9560000000000001E-2</v>
      </c>
      <c r="J4437" s="14">
        <v>0.80787625208902791</v>
      </c>
      <c r="K4437" s="15">
        <v>-4.1130000000000003E-3</v>
      </c>
      <c r="L4437" s="16">
        <v>0.6391</v>
      </c>
      <c r="M4437" s="14">
        <v>3182441.0554246372</v>
      </c>
      <c r="N4437" s="14">
        <v>0.28982985260743788</v>
      </c>
      <c r="O4437" s="14">
        <v>104.5640851710055</v>
      </c>
      <c r="P4437" s="14">
        <v>34.307705122865471</v>
      </c>
      <c r="Q4437" s="15">
        <v>4.0152576103506679</v>
      </c>
      <c r="R4437" s="14">
        <v>2.4128693368351941</v>
      </c>
      <c r="S4437" s="14">
        <v>9037.7045431249098</v>
      </c>
    </row>
    <row r="4438" spans="1:19" x14ac:dyDescent="0.35">
      <c r="A4438" s="13">
        <v>524</v>
      </c>
      <c r="B4438" s="13">
        <v>0</v>
      </c>
      <c r="C4438" s="13">
        <v>131</v>
      </c>
      <c r="D4438" s="13">
        <v>33</v>
      </c>
      <c r="E4438" s="13">
        <v>45</v>
      </c>
      <c r="F4438" s="15">
        <v>3.66</v>
      </c>
      <c r="G4438" s="15">
        <v>0.74099999999999988</v>
      </c>
      <c r="H4438" s="15">
        <v>145.47000000000011</v>
      </c>
      <c r="I4438" s="15">
        <v>0.13739999999999999</v>
      </c>
      <c r="J4438" s="14">
        <v>0.80787625208902791</v>
      </c>
      <c r="K4438" s="15">
        <v>-1.821E-2</v>
      </c>
      <c r="L4438" s="16">
        <v>0.69740000000000002</v>
      </c>
      <c r="M4438" s="14">
        <v>3182441.0554246372</v>
      </c>
      <c r="N4438" s="14">
        <v>0.28982985260743788</v>
      </c>
      <c r="O4438" s="14">
        <v>104.5640851710055</v>
      </c>
      <c r="P4438" s="14">
        <v>34.307705122865471</v>
      </c>
      <c r="Q4438" s="15">
        <v>1.3783256391602361</v>
      </c>
      <c r="R4438" s="14">
        <v>2.4128693368351941</v>
      </c>
      <c r="S4438" s="14">
        <v>9037.7045431249098</v>
      </c>
    </row>
    <row r="4439" spans="1:19" x14ac:dyDescent="0.35">
      <c r="A4439" s="13">
        <v>524</v>
      </c>
      <c r="B4439" s="13">
        <v>50</v>
      </c>
      <c r="C4439" s="13">
        <v>131</v>
      </c>
      <c r="D4439" s="13">
        <v>33</v>
      </c>
      <c r="E4439" s="13">
        <v>0</v>
      </c>
      <c r="F4439" s="15">
        <v>106.13</v>
      </c>
      <c r="G4439" s="15">
        <v>64.8</v>
      </c>
      <c r="H4439" s="15">
        <v>182.03</v>
      </c>
      <c r="I4439" s="15">
        <v>-3.6770000000000001E-6</v>
      </c>
      <c r="J4439" s="14">
        <v>0.80787625208902791</v>
      </c>
      <c r="K4439" s="15">
        <v>-2.828E-2</v>
      </c>
      <c r="L4439" s="16">
        <v>9.5760000000000012E-2</v>
      </c>
      <c r="M4439" s="14">
        <v>3182441.0554246372</v>
      </c>
      <c r="N4439" s="14">
        <v>0.28982985260743788</v>
      </c>
      <c r="O4439" s="14">
        <v>104.5640851710055</v>
      </c>
      <c r="P4439" s="14">
        <v>34.314852561432737</v>
      </c>
      <c r="Q4439" s="15">
        <v>7.4485632148789458</v>
      </c>
      <c r="R4439" s="14">
        <v>2.4128693368351941</v>
      </c>
      <c r="S4439" s="14">
        <v>9037.7045431249098</v>
      </c>
    </row>
    <row r="4440" spans="1:19" x14ac:dyDescent="0.35">
      <c r="A4440" s="13">
        <v>524</v>
      </c>
      <c r="B4440" s="13">
        <v>50</v>
      </c>
      <c r="C4440" s="13">
        <v>131</v>
      </c>
      <c r="D4440" s="13">
        <v>33</v>
      </c>
      <c r="E4440" s="13">
        <v>22.5</v>
      </c>
      <c r="F4440" s="15">
        <v>82.77000000000001</v>
      </c>
      <c r="G4440" s="15">
        <v>64.760000000000005</v>
      </c>
      <c r="H4440" s="15">
        <v>172.03</v>
      </c>
      <c r="I4440" s="15">
        <v>6.275E-2</v>
      </c>
      <c r="J4440" s="14">
        <v>0.80787625208902791</v>
      </c>
      <c r="K4440" s="15">
        <v>-9.2509999999999988E-3</v>
      </c>
      <c r="L4440" s="16">
        <v>0.1201</v>
      </c>
      <c r="M4440" s="14">
        <v>3182441.0554246372</v>
      </c>
      <c r="N4440" s="14">
        <v>0.28982985260743788</v>
      </c>
      <c r="O4440" s="14">
        <v>104.5640851710055</v>
      </c>
      <c r="P4440" s="14">
        <v>34.314852561432737</v>
      </c>
      <c r="Q4440" s="15">
        <v>6.4862335990786759</v>
      </c>
      <c r="R4440" s="14">
        <v>2.4128693368351941</v>
      </c>
      <c r="S4440" s="14">
        <v>9037.7045431249098</v>
      </c>
    </row>
    <row r="4441" spans="1:19" x14ac:dyDescent="0.35">
      <c r="A4441" s="13">
        <v>524</v>
      </c>
      <c r="B4441" s="13">
        <v>50</v>
      </c>
      <c r="C4441" s="13">
        <v>131</v>
      </c>
      <c r="D4441" s="13">
        <v>33</v>
      </c>
      <c r="E4441" s="13">
        <v>45</v>
      </c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</row>
    <row r="4442" spans="1:19" x14ac:dyDescent="0.35">
      <c r="A4442" s="13">
        <v>1424</v>
      </c>
      <c r="B4442" s="13">
        <v>0</v>
      </c>
      <c r="C4442" s="13">
        <v>153</v>
      </c>
      <c r="D4442" s="13">
        <v>56</v>
      </c>
      <c r="E4442" s="13">
        <v>0</v>
      </c>
      <c r="F4442" s="15">
        <v>11.263</v>
      </c>
      <c r="G4442" s="15">
        <v>0.55400000000000027</v>
      </c>
      <c r="H4442" s="15">
        <v>183.82300000000001</v>
      </c>
      <c r="I4442" s="15">
        <v>1.411</v>
      </c>
      <c r="J4442" s="14">
        <v>1.109210341192491</v>
      </c>
      <c r="K4442" s="15">
        <v>0.43159999999999998</v>
      </c>
      <c r="L4442" s="16">
        <v>6.2910000000000004</v>
      </c>
      <c r="M4442" s="14">
        <v>16221963.974400179</v>
      </c>
      <c r="N4442" s="14">
        <v>0.59152569588267356</v>
      </c>
      <c r="O4442" s="14">
        <v>229.909133797869</v>
      </c>
      <c r="P4442" s="14">
        <v>108.8906289046231</v>
      </c>
      <c r="Q4442" s="15">
        <v>16.085058548457582</v>
      </c>
      <c r="R4442" s="14">
        <v>3.003405754550792</v>
      </c>
      <c r="S4442" s="14">
        <v>59689.892874056597</v>
      </c>
    </row>
    <row r="4443" spans="1:19" x14ac:dyDescent="0.35">
      <c r="A4443" s="13">
        <v>1424</v>
      </c>
      <c r="B4443" s="13">
        <v>0</v>
      </c>
      <c r="C4443" s="13">
        <v>153</v>
      </c>
      <c r="D4443" s="13">
        <v>56</v>
      </c>
      <c r="E4443" s="13">
        <v>22.5</v>
      </c>
      <c r="F4443" s="15">
        <v>17.094000000000001</v>
      </c>
      <c r="G4443" s="15">
        <v>0.80000000000000038</v>
      </c>
      <c r="H4443" s="15">
        <v>233.114</v>
      </c>
      <c r="I4443" s="15">
        <v>1.798</v>
      </c>
      <c r="J4443" s="14">
        <v>1.109210341192491</v>
      </c>
      <c r="K4443" s="15">
        <v>-5.0779999999999999E-2</v>
      </c>
      <c r="L4443" s="16">
        <v>5.9770000000000003</v>
      </c>
      <c r="M4443" s="14">
        <v>16221963.974400179</v>
      </c>
      <c r="N4443" s="14">
        <v>0.59152569588267356</v>
      </c>
      <c r="O4443" s="14">
        <v>229.909133797869</v>
      </c>
      <c r="P4443" s="14">
        <v>108.8906289046231</v>
      </c>
      <c r="Q4443" s="15">
        <v>20.56873307102358</v>
      </c>
      <c r="R4443" s="14">
        <v>3.003405754550792</v>
      </c>
      <c r="S4443" s="14">
        <v>59689.892874056597</v>
      </c>
    </row>
    <row r="4444" spans="1:19" x14ac:dyDescent="0.35">
      <c r="A4444" s="13">
        <v>1424</v>
      </c>
      <c r="B4444" s="13">
        <v>0</v>
      </c>
      <c r="C4444" s="13">
        <v>153</v>
      </c>
      <c r="D4444" s="13">
        <v>56</v>
      </c>
      <c r="E4444" s="13">
        <v>45</v>
      </c>
      <c r="F4444" s="15">
        <v>68.887</v>
      </c>
      <c r="G4444" s="15">
        <v>0.95899999999999974</v>
      </c>
      <c r="H4444" s="15">
        <v>224.33699999999999</v>
      </c>
      <c r="I4444" s="15">
        <v>-1.144E-4</v>
      </c>
      <c r="J4444" s="14">
        <v>1.109210341192491</v>
      </c>
      <c r="K4444" s="15">
        <v>-4.9000000000000002E-2</v>
      </c>
      <c r="L4444" s="16">
        <v>6.327</v>
      </c>
      <c r="M4444" s="14">
        <v>16221963.974400179</v>
      </c>
      <c r="N4444" s="14">
        <v>0.59152569588267356</v>
      </c>
      <c r="O4444" s="14">
        <v>229.909133797869</v>
      </c>
      <c r="P4444" s="14">
        <v>108.8906289046231</v>
      </c>
      <c r="Q4444" s="15">
        <v>36.476298794090617</v>
      </c>
      <c r="R4444" s="14">
        <v>3.003405754550792</v>
      </c>
      <c r="S4444" s="14">
        <v>59689.892874056597</v>
      </c>
    </row>
    <row r="4445" spans="1:19" x14ac:dyDescent="0.35">
      <c r="A4445" s="13">
        <v>1424</v>
      </c>
      <c r="B4445" s="13">
        <v>50</v>
      </c>
      <c r="C4445" s="13">
        <v>153</v>
      </c>
      <c r="D4445" s="13">
        <v>56</v>
      </c>
      <c r="E4445" s="13">
        <v>0</v>
      </c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</row>
    <row r="4446" spans="1:19" x14ac:dyDescent="0.35">
      <c r="A4446" s="13">
        <v>1424</v>
      </c>
      <c r="B4446" s="13">
        <v>50</v>
      </c>
      <c r="C4446" s="13">
        <v>153</v>
      </c>
      <c r="D4446" s="13">
        <v>56</v>
      </c>
      <c r="E4446" s="13">
        <v>22.5</v>
      </c>
      <c r="F4446" s="15">
        <v>97.415000000000006</v>
      </c>
      <c r="G4446" s="15">
        <v>74.585000000000008</v>
      </c>
      <c r="H4446" s="15">
        <v>218.315</v>
      </c>
      <c r="I4446" s="15">
        <v>1.397</v>
      </c>
      <c r="J4446" s="14">
        <v>1.109210341192491</v>
      </c>
      <c r="K4446" s="15">
        <v>-0.1106</v>
      </c>
      <c r="L4446" s="16">
        <v>2.734</v>
      </c>
      <c r="M4446" s="14">
        <v>16221963.974400179</v>
      </c>
      <c r="N4446" s="14">
        <v>0.59152569588267356</v>
      </c>
      <c r="O4446" s="14">
        <v>229.909133797869</v>
      </c>
      <c r="P4446" s="14">
        <v>108.9133144523115</v>
      </c>
      <c r="Q4446" s="15">
        <v>54.650548751506093</v>
      </c>
      <c r="R4446" s="14">
        <v>3.003405754550792</v>
      </c>
      <c r="S4446" s="14">
        <v>59689.892874056597</v>
      </c>
    </row>
    <row r="4447" spans="1:19" x14ac:dyDescent="0.35">
      <c r="A4447" s="13">
        <v>1424</v>
      </c>
      <c r="B4447" s="13">
        <v>50</v>
      </c>
      <c r="C4447" s="13">
        <v>153</v>
      </c>
      <c r="D4447" s="13">
        <v>56</v>
      </c>
      <c r="E4447" s="13">
        <v>45</v>
      </c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</row>
    <row r="4448" spans="1:19" x14ac:dyDescent="0.35">
      <c r="A4448" s="13">
        <v>368</v>
      </c>
      <c r="B4448" s="13">
        <v>0</v>
      </c>
      <c r="C4448" s="13">
        <v>94</v>
      </c>
      <c r="D4448" s="13">
        <v>141</v>
      </c>
      <c r="E4448" s="13">
        <v>0</v>
      </c>
      <c r="F4448" s="15">
        <v>25.803000000000001</v>
      </c>
      <c r="G4448" s="15">
        <v>1.9329999999999989</v>
      </c>
      <c r="H4448" s="15">
        <v>127.003</v>
      </c>
      <c r="I4448" s="15">
        <v>0.108</v>
      </c>
      <c r="J4448" s="14">
        <v>3.6252394651991948</v>
      </c>
      <c r="K4448" s="15">
        <v>-0.56110000000000004</v>
      </c>
      <c r="L4448" s="16">
        <v>7.9009999999999998</v>
      </c>
      <c r="M4448" s="14">
        <v>9204087.0582550522</v>
      </c>
      <c r="N4448" s="14">
        <v>0.215333716436549</v>
      </c>
      <c r="O4448" s="14">
        <v>76.434674844592877</v>
      </c>
      <c r="P4448" s="14">
        <v>17.134420563721459</v>
      </c>
      <c r="Q4448" s="15">
        <v>4.6289150192918882</v>
      </c>
      <c r="R4448" s="14">
        <v>2.2960182330071062</v>
      </c>
      <c r="S4448" s="14">
        <v>4471.7878980806654</v>
      </c>
    </row>
    <row r="4449" spans="1:19" x14ac:dyDescent="0.35">
      <c r="A4449" s="13">
        <v>368</v>
      </c>
      <c r="B4449" s="13">
        <v>0</v>
      </c>
      <c r="C4449" s="13">
        <v>94</v>
      </c>
      <c r="D4449" s="13">
        <v>141</v>
      </c>
      <c r="E4449" s="13">
        <v>22.5</v>
      </c>
      <c r="F4449" s="15">
        <v>20.766999999999999</v>
      </c>
      <c r="G4449" s="15">
        <v>2.737000000000001</v>
      </c>
      <c r="H4449" s="15">
        <v>102.307</v>
      </c>
      <c r="I4449" s="15">
        <v>0.43930000000000002</v>
      </c>
      <c r="J4449" s="14">
        <v>3.6252394651991948</v>
      </c>
      <c r="K4449" s="15">
        <v>-0.49619999999999997</v>
      </c>
      <c r="L4449" s="16">
        <v>7.6539999999999999</v>
      </c>
      <c r="M4449" s="14">
        <v>9204087.0582550522</v>
      </c>
      <c r="N4449" s="14">
        <v>0.215333716436549</v>
      </c>
      <c r="O4449" s="14">
        <v>76.434674844592877</v>
      </c>
      <c r="P4449" s="14">
        <v>17.134420563721459</v>
      </c>
      <c r="Q4449" s="15">
        <v>3.8194828400970628</v>
      </c>
      <c r="R4449" s="14">
        <v>2.2960182330071062</v>
      </c>
      <c r="S4449" s="14">
        <v>4471.7878980806654</v>
      </c>
    </row>
    <row r="4450" spans="1:19" x14ac:dyDescent="0.35">
      <c r="A4450" s="13">
        <v>368</v>
      </c>
      <c r="B4450" s="13">
        <v>0</v>
      </c>
      <c r="C4450" s="13">
        <v>94</v>
      </c>
      <c r="D4450" s="13">
        <v>141</v>
      </c>
      <c r="E4450" s="13">
        <v>45</v>
      </c>
      <c r="F4450" s="15">
        <v>16.988</v>
      </c>
      <c r="G4450" s="15">
        <v>3.418000000000001</v>
      </c>
      <c r="H4450" s="15">
        <v>100.708</v>
      </c>
      <c r="I4450" s="15">
        <v>0.46410000000000001</v>
      </c>
      <c r="J4450" s="14">
        <v>3.6252394651991948</v>
      </c>
      <c r="K4450" s="15">
        <v>-0.44890000000000002</v>
      </c>
      <c r="L4450" s="16">
        <v>8.5299999999999994</v>
      </c>
      <c r="M4450" s="14">
        <v>9204087.0582550522</v>
      </c>
      <c r="N4450" s="14">
        <v>0.215333716436549</v>
      </c>
      <c r="O4450" s="14">
        <v>76.434674844592877</v>
      </c>
      <c r="P4450" s="14">
        <v>17.134420563721459</v>
      </c>
      <c r="Q4450" s="15">
        <v>3.3830922395798142</v>
      </c>
      <c r="R4450" s="14">
        <v>2.2960182330071062</v>
      </c>
      <c r="S4450" s="14">
        <v>4471.7878980806654</v>
      </c>
    </row>
    <row r="4451" spans="1:19" x14ac:dyDescent="0.35">
      <c r="A4451" s="13">
        <v>368</v>
      </c>
      <c r="B4451" s="13">
        <v>50</v>
      </c>
      <c r="C4451" s="13">
        <v>94</v>
      </c>
      <c r="D4451" s="13">
        <v>141</v>
      </c>
      <c r="E4451" s="13">
        <v>0</v>
      </c>
      <c r="F4451" s="15">
        <v>55.220000000000013</v>
      </c>
      <c r="G4451" s="15">
        <v>45.000000000000007</v>
      </c>
      <c r="H4451" s="15">
        <v>144.66999999999999</v>
      </c>
      <c r="I4451" s="15">
        <v>-1.258E-3</v>
      </c>
      <c r="J4451" s="14">
        <v>3.6252394651991948</v>
      </c>
      <c r="K4451" s="15">
        <v>-0.88429999999999997</v>
      </c>
      <c r="L4451" s="16">
        <v>1.627</v>
      </c>
      <c r="M4451" s="14">
        <v>9204087.0582550522</v>
      </c>
      <c r="N4451" s="14">
        <v>0.215333716436549</v>
      </c>
      <c r="O4451" s="14">
        <v>76.434674844592877</v>
      </c>
      <c r="P4451" s="14">
        <v>17.137990234672241</v>
      </c>
      <c r="Q4451" s="15">
        <v>5.3612316344180444</v>
      </c>
      <c r="R4451" s="14">
        <v>2.2960182330071062</v>
      </c>
      <c r="S4451" s="14">
        <v>4471.7878980806654</v>
      </c>
    </row>
    <row r="4452" spans="1:19" x14ac:dyDescent="0.35">
      <c r="A4452" s="13">
        <v>368</v>
      </c>
      <c r="B4452" s="13">
        <v>50</v>
      </c>
      <c r="C4452" s="13">
        <v>94</v>
      </c>
      <c r="D4452" s="13">
        <v>141</v>
      </c>
      <c r="E4452" s="13">
        <v>22.5</v>
      </c>
      <c r="F4452" s="15">
        <v>63.56</v>
      </c>
      <c r="G4452" s="15">
        <v>45.14</v>
      </c>
      <c r="H4452" s="15">
        <v>130.82</v>
      </c>
      <c r="I4452" s="15">
        <v>-1.169E-4</v>
      </c>
      <c r="J4452" s="14">
        <v>3.6252394651991948</v>
      </c>
      <c r="K4452" s="15">
        <v>-0.84160000000000001</v>
      </c>
      <c r="L4452" s="16">
        <v>1.9179999999999999</v>
      </c>
      <c r="M4452" s="14">
        <v>9204087.0582550522</v>
      </c>
      <c r="N4452" s="14">
        <v>0.215333716436549</v>
      </c>
      <c r="O4452" s="14">
        <v>76.434674844592877</v>
      </c>
      <c r="P4452" s="14">
        <v>17.137990234672241</v>
      </c>
      <c r="Q4452" s="15">
        <v>4.7471385776528363</v>
      </c>
      <c r="R4452" s="14">
        <v>2.2960182330071062</v>
      </c>
      <c r="S4452" s="14">
        <v>4471.7878980806654</v>
      </c>
    </row>
    <row r="4453" spans="1:19" x14ac:dyDescent="0.35">
      <c r="A4453" s="13">
        <v>368</v>
      </c>
      <c r="B4453" s="13">
        <v>50</v>
      </c>
      <c r="C4453" s="13">
        <v>94</v>
      </c>
      <c r="D4453" s="13">
        <v>141</v>
      </c>
      <c r="E4453" s="13">
        <v>45</v>
      </c>
      <c r="F4453" s="15">
        <v>68.38000000000001</v>
      </c>
      <c r="G4453" s="15">
        <v>45.22</v>
      </c>
      <c r="H4453" s="15">
        <v>146.86000000000001</v>
      </c>
      <c r="I4453" s="15">
        <v>-7.2840000000000003E-4</v>
      </c>
      <c r="J4453" s="14">
        <v>3.6252394651991948</v>
      </c>
      <c r="K4453" s="15">
        <v>-0.71220000000000006</v>
      </c>
      <c r="L4453" s="16">
        <v>1.9359999999999999</v>
      </c>
      <c r="M4453" s="14">
        <v>9204087.0582550522</v>
      </c>
      <c r="N4453" s="14">
        <v>0.215333716436549</v>
      </c>
      <c r="O4453" s="14">
        <v>76.434674844592877</v>
      </c>
      <c r="P4453" s="14">
        <v>17.137990234672241</v>
      </c>
      <c r="Q4453" s="15">
        <v>4.5339095270789516</v>
      </c>
      <c r="R4453" s="14">
        <v>2.2960182330071062</v>
      </c>
      <c r="S4453" s="14">
        <v>4471.7878980806654</v>
      </c>
    </row>
    <row r="4454" spans="1:19" x14ac:dyDescent="0.35">
      <c r="A4454" s="13">
        <v>982</v>
      </c>
      <c r="B4454" s="13">
        <v>0</v>
      </c>
      <c r="C4454" s="13">
        <v>182</v>
      </c>
      <c r="D4454" s="13">
        <v>283</v>
      </c>
      <c r="E4454" s="13">
        <v>0</v>
      </c>
      <c r="F4454" s="15">
        <v>51.41</v>
      </c>
      <c r="G4454" s="15">
        <v>2.9500000000000011</v>
      </c>
      <c r="H4454" s="15">
        <v>263.01</v>
      </c>
      <c r="I4454" s="15">
        <v>7.06</v>
      </c>
      <c r="J4454" s="14">
        <v>6.1834121985843913</v>
      </c>
      <c r="K4454" s="15">
        <v>-8.1020000000000003</v>
      </c>
      <c r="L4454" s="16">
        <v>99.54</v>
      </c>
      <c r="M4454" s="14">
        <v>52971575.768862873</v>
      </c>
      <c r="N4454" s="14">
        <v>0.45567622226253651</v>
      </c>
      <c r="O4454" s="14">
        <v>170.91311016369829</v>
      </c>
      <c r="P4454" s="14">
        <v>87.291857556317652</v>
      </c>
      <c r="Q4454" s="15">
        <v>35.802408764832457</v>
      </c>
      <c r="R4454" s="14">
        <v>2.729840208101078</v>
      </c>
      <c r="S4454" s="14">
        <v>28672.19903027219</v>
      </c>
    </row>
    <row r="4455" spans="1:19" x14ac:dyDescent="0.35">
      <c r="A4455" s="13">
        <v>982</v>
      </c>
      <c r="B4455" s="13">
        <v>0</v>
      </c>
      <c r="C4455" s="13">
        <v>182</v>
      </c>
      <c r="D4455" s="13">
        <v>283</v>
      </c>
      <c r="E4455" s="13">
        <v>22.5</v>
      </c>
      <c r="F4455" s="15">
        <v>123.59</v>
      </c>
      <c r="G4455" s="15">
        <v>4.469999999999998</v>
      </c>
      <c r="H4455" s="15">
        <v>248.69</v>
      </c>
      <c r="I4455" s="15">
        <v>-4.3E-3</v>
      </c>
      <c r="J4455" s="14">
        <v>6.1834121985843913</v>
      </c>
      <c r="K4455" s="15">
        <v>-2.613</v>
      </c>
      <c r="L4455" s="16">
        <v>94.37</v>
      </c>
      <c r="M4455" s="14">
        <v>52971575.768862873</v>
      </c>
      <c r="N4455" s="14">
        <v>0.45567622226253651</v>
      </c>
      <c r="O4455" s="14">
        <v>170.91311016369829</v>
      </c>
      <c r="P4455" s="14">
        <v>87.291857556317652</v>
      </c>
      <c r="Q4455" s="15">
        <v>42.899691459460783</v>
      </c>
      <c r="R4455" s="14">
        <v>2.729840208101078</v>
      </c>
      <c r="S4455" s="14">
        <v>28672.19903027219</v>
      </c>
    </row>
    <row r="4456" spans="1:19" x14ac:dyDescent="0.35">
      <c r="A4456" s="13">
        <v>982</v>
      </c>
      <c r="B4456" s="13">
        <v>0</v>
      </c>
      <c r="C4456" s="13">
        <v>182</v>
      </c>
      <c r="D4456" s="13">
        <v>283</v>
      </c>
      <c r="E4456" s="13">
        <v>45</v>
      </c>
      <c r="F4456" s="15">
        <v>117.21</v>
      </c>
      <c r="G4456" s="15">
        <v>5.4599999999999964</v>
      </c>
      <c r="H4456" s="15">
        <v>287.11</v>
      </c>
      <c r="I4456" s="15">
        <v>-5.5069999999999997E-3</v>
      </c>
      <c r="J4456" s="14">
        <v>6.1834121985843913</v>
      </c>
      <c r="K4456" s="15">
        <v>-7.8289999999999997</v>
      </c>
      <c r="L4456" s="16">
        <v>101.6</v>
      </c>
      <c r="M4456" s="14">
        <v>52971575.768862873</v>
      </c>
      <c r="N4456" s="14">
        <v>0.45567622226253651</v>
      </c>
      <c r="O4456" s="14">
        <v>170.91311016369829</v>
      </c>
      <c r="P4456" s="14">
        <v>87.291857556317652</v>
      </c>
      <c r="Q4456" s="15">
        <v>42.812157984088159</v>
      </c>
      <c r="R4456" s="14">
        <v>2.729840208101078</v>
      </c>
      <c r="S4456" s="14">
        <v>28672.19903027219</v>
      </c>
    </row>
    <row r="4457" spans="1:19" x14ac:dyDescent="0.35">
      <c r="A4457" s="13">
        <v>982</v>
      </c>
      <c r="B4457" s="13">
        <v>50</v>
      </c>
      <c r="C4457" s="13">
        <v>182</v>
      </c>
      <c r="D4457" s="13">
        <v>283</v>
      </c>
      <c r="E4457" s="13">
        <v>0</v>
      </c>
      <c r="F4457" s="15">
        <v>131.68</v>
      </c>
      <c r="G4457" s="15">
        <v>83.58</v>
      </c>
      <c r="H4457" s="15">
        <v>279.68000000000012</v>
      </c>
      <c r="I4457" s="15">
        <v>-5.2619999999999993E-3</v>
      </c>
      <c r="J4457" s="14">
        <v>6.1834121985843913</v>
      </c>
      <c r="K4457" s="15">
        <v>-11.42</v>
      </c>
      <c r="L4457" s="16">
        <v>28.77</v>
      </c>
      <c r="M4457" s="14">
        <v>52971575.768862873</v>
      </c>
      <c r="N4457" s="14">
        <v>0.45567622226253651</v>
      </c>
      <c r="O4457" s="14">
        <v>170.91311016369829</v>
      </c>
      <c r="P4457" s="14">
        <v>87.310043359975211</v>
      </c>
      <c r="Q4457" s="15">
        <v>37.993357659953013</v>
      </c>
      <c r="R4457" s="14">
        <v>2.729840208101078</v>
      </c>
      <c r="S4457" s="14">
        <v>28672.19903027219</v>
      </c>
    </row>
    <row r="4458" spans="1:19" x14ac:dyDescent="0.35">
      <c r="A4458" s="13">
        <v>982</v>
      </c>
      <c r="B4458" s="13">
        <v>50</v>
      </c>
      <c r="C4458" s="13">
        <v>182</v>
      </c>
      <c r="D4458" s="13">
        <v>283</v>
      </c>
      <c r="E4458" s="13">
        <v>22.5</v>
      </c>
      <c r="F4458" s="15">
        <v>135.6</v>
      </c>
      <c r="G4458" s="15">
        <v>83.8</v>
      </c>
      <c r="H4458" s="15">
        <v>283.10000000000002</v>
      </c>
      <c r="I4458" s="15">
        <v>-9.9149999999999998E-4</v>
      </c>
      <c r="J4458" s="14">
        <v>6.1834121985843913</v>
      </c>
      <c r="K4458" s="15">
        <v>-9.0779999999999994</v>
      </c>
      <c r="L4458" s="16">
        <v>37.51</v>
      </c>
      <c r="M4458" s="14">
        <v>52971575.768862873</v>
      </c>
      <c r="N4458" s="14">
        <v>0.45567622226253651</v>
      </c>
      <c r="O4458" s="14">
        <v>170.91311016369829</v>
      </c>
      <c r="P4458" s="14">
        <v>87.310043359975211</v>
      </c>
      <c r="Q4458" s="15">
        <v>37.216052262060863</v>
      </c>
      <c r="R4458" s="14">
        <v>2.729840208101078</v>
      </c>
      <c r="S4458" s="14">
        <v>28672.19903027219</v>
      </c>
    </row>
    <row r="4459" spans="1:19" x14ac:dyDescent="0.35">
      <c r="A4459" s="13">
        <v>982</v>
      </c>
      <c r="B4459" s="13">
        <v>50</v>
      </c>
      <c r="C4459" s="13">
        <v>182</v>
      </c>
      <c r="D4459" s="13">
        <v>283</v>
      </c>
      <c r="E4459" s="13">
        <v>45</v>
      </c>
      <c r="F4459" s="15">
        <v>137.97999999999999</v>
      </c>
      <c r="G4459" s="15">
        <v>84.08</v>
      </c>
      <c r="H4459" s="15">
        <v>283.88000000000011</v>
      </c>
      <c r="I4459" s="15">
        <v>-2.6589999999999999E-3</v>
      </c>
      <c r="J4459" s="14">
        <v>6.1834121985843913</v>
      </c>
      <c r="K4459" s="15">
        <v>-8.2110000000000003</v>
      </c>
      <c r="L4459" s="16">
        <v>40.42</v>
      </c>
      <c r="M4459" s="14">
        <v>52971575.768862873</v>
      </c>
      <c r="N4459" s="14">
        <v>0.45567622226253651</v>
      </c>
      <c r="O4459" s="14">
        <v>170.91311016369829</v>
      </c>
      <c r="P4459" s="14">
        <v>87.310043359975211</v>
      </c>
      <c r="Q4459" s="15">
        <v>36.459268569539681</v>
      </c>
      <c r="R4459" s="14">
        <v>2.729840208101078</v>
      </c>
      <c r="S4459" s="14">
        <v>28672.19903027219</v>
      </c>
    </row>
    <row r="4460" spans="1:19" x14ac:dyDescent="0.35">
      <c r="A4460" s="13">
        <v>290</v>
      </c>
      <c r="B4460" s="13">
        <v>0</v>
      </c>
      <c r="C4460" s="13">
        <v>164</v>
      </c>
      <c r="D4460" s="13">
        <v>255</v>
      </c>
      <c r="E4460" s="13">
        <v>0</v>
      </c>
      <c r="F4460" s="15">
        <v>34.700000000000003</v>
      </c>
      <c r="G4460" s="15">
        <v>3.7100000000000009</v>
      </c>
      <c r="H4460" s="15">
        <v>207.4</v>
      </c>
      <c r="I4460" s="15">
        <v>0.22489999999999999</v>
      </c>
      <c r="J4460" s="14">
        <v>6.7206311984165357</v>
      </c>
      <c r="K4460" s="15">
        <v>-1.4</v>
      </c>
      <c r="L4460" s="16">
        <v>19.91</v>
      </c>
      <c r="M4460" s="14">
        <v>13042746.13375352</v>
      </c>
      <c r="N4460" s="14">
        <v>0.17695054474204261</v>
      </c>
      <c r="O4460" s="14">
        <v>62.300026903950567</v>
      </c>
      <c r="P4460" s="14">
        <v>23.770095793419401</v>
      </c>
      <c r="Q4460" s="15">
        <v>6.1182290908868984</v>
      </c>
      <c r="R4460" s="14">
        <v>2.23574041457797</v>
      </c>
      <c r="S4460" s="14">
        <v>2855.921484899759</v>
      </c>
    </row>
    <row r="4461" spans="1:19" x14ac:dyDescent="0.35">
      <c r="A4461" s="13">
        <v>290</v>
      </c>
      <c r="B4461" s="13">
        <v>0</v>
      </c>
      <c r="C4461" s="13">
        <v>164</v>
      </c>
      <c r="D4461" s="13">
        <v>255</v>
      </c>
      <c r="E4461" s="13">
        <v>22.5</v>
      </c>
      <c r="F4461" s="15">
        <v>34.340000000000003</v>
      </c>
      <c r="G4461" s="15">
        <v>5.1599999999999984</v>
      </c>
      <c r="H4461" s="15">
        <v>180.32</v>
      </c>
      <c r="I4461" s="15">
        <v>0.54600000000000004</v>
      </c>
      <c r="J4461" s="14">
        <v>6.7206311984165357</v>
      </c>
      <c r="K4461" s="15">
        <v>-1.3260000000000001</v>
      </c>
      <c r="L4461" s="16">
        <v>19.27</v>
      </c>
      <c r="M4461" s="14">
        <v>13042746.13375352</v>
      </c>
      <c r="N4461" s="14">
        <v>0.17695054474204261</v>
      </c>
      <c r="O4461" s="14">
        <v>62.300026903950567</v>
      </c>
      <c r="P4461" s="14">
        <v>23.770095793419401</v>
      </c>
      <c r="Q4461" s="15">
        <v>4.9984469699730898</v>
      </c>
      <c r="R4461" s="14">
        <v>2.23574041457797</v>
      </c>
      <c r="S4461" s="14">
        <v>2855.921484899759</v>
      </c>
    </row>
    <row r="4462" spans="1:19" x14ac:dyDescent="0.35">
      <c r="A4462" s="13">
        <v>290</v>
      </c>
      <c r="B4462" s="13">
        <v>0</v>
      </c>
      <c r="C4462" s="13">
        <v>164</v>
      </c>
      <c r="D4462" s="13">
        <v>255</v>
      </c>
      <c r="E4462" s="13">
        <v>45</v>
      </c>
      <c r="F4462" s="15">
        <v>30.59</v>
      </c>
      <c r="G4462" s="15">
        <v>6.4500000000000046</v>
      </c>
      <c r="H4462" s="15">
        <v>176.31</v>
      </c>
      <c r="I4462" s="15">
        <v>0.50670000000000004</v>
      </c>
      <c r="J4462" s="14">
        <v>6.7206311984165357</v>
      </c>
      <c r="K4462" s="15">
        <v>-1.159</v>
      </c>
      <c r="L4462" s="16">
        <v>21.59</v>
      </c>
      <c r="M4462" s="14">
        <v>13042746.13375352</v>
      </c>
      <c r="N4462" s="14">
        <v>0.17695054474204261</v>
      </c>
      <c r="O4462" s="14">
        <v>62.300026903950567</v>
      </c>
      <c r="P4462" s="14">
        <v>23.770095793419401</v>
      </c>
      <c r="Q4462" s="15">
        <v>4.5133576629462357</v>
      </c>
      <c r="R4462" s="14">
        <v>2.23574041457797</v>
      </c>
      <c r="S4462" s="14">
        <v>2855.921484899759</v>
      </c>
    </row>
    <row r="4463" spans="1:19" x14ac:dyDescent="0.35">
      <c r="A4463" s="13">
        <v>290</v>
      </c>
      <c r="B4463" s="13">
        <v>50</v>
      </c>
      <c r="C4463" s="13">
        <v>164</v>
      </c>
      <c r="D4463" s="13">
        <v>255</v>
      </c>
      <c r="E4463" s="13">
        <v>0</v>
      </c>
      <c r="F4463" s="15">
        <v>93.2</v>
      </c>
      <c r="G4463" s="15">
        <v>79.099999999999994</v>
      </c>
      <c r="H4463" s="15">
        <v>250.7</v>
      </c>
      <c r="I4463" s="15">
        <v>-4.7609999999999996E-3</v>
      </c>
      <c r="J4463" s="14">
        <v>6.7206311984165357</v>
      </c>
      <c r="K4463" s="15">
        <v>-2.3220000000000001</v>
      </c>
      <c r="L4463" s="16">
        <v>3.9990000000000001</v>
      </c>
      <c r="M4463" s="14">
        <v>13042746.13375352</v>
      </c>
      <c r="N4463" s="14">
        <v>0.17695054474204261</v>
      </c>
      <c r="O4463" s="14">
        <v>62.300026903950567</v>
      </c>
      <c r="P4463" s="14">
        <v>23.775047896709712</v>
      </c>
      <c r="Q4463" s="15">
        <v>7.04303030392889</v>
      </c>
      <c r="R4463" s="14">
        <v>2.23574041457797</v>
      </c>
      <c r="S4463" s="14">
        <v>2855.921484899759</v>
      </c>
    </row>
    <row r="4464" spans="1:19" x14ac:dyDescent="0.35">
      <c r="A4464" s="13">
        <v>290</v>
      </c>
      <c r="B4464" s="13">
        <v>50</v>
      </c>
      <c r="C4464" s="13">
        <v>164</v>
      </c>
      <c r="D4464" s="13">
        <v>255</v>
      </c>
      <c r="E4464" s="13">
        <v>22.5</v>
      </c>
      <c r="F4464" s="15">
        <v>100.58</v>
      </c>
      <c r="G4464" s="15">
        <v>79.38000000000001</v>
      </c>
      <c r="H4464" s="15">
        <v>233.38</v>
      </c>
      <c r="I4464" s="15">
        <v>-2.2560000000000002E-3</v>
      </c>
      <c r="J4464" s="14">
        <v>6.7206311984165357</v>
      </c>
      <c r="K4464" s="15">
        <v>-2.2490000000000001</v>
      </c>
      <c r="L4464" s="16">
        <v>4.4770000000000003</v>
      </c>
      <c r="M4464" s="14">
        <v>13042746.13375352</v>
      </c>
      <c r="N4464" s="14">
        <v>0.17695054474204261</v>
      </c>
      <c r="O4464" s="14">
        <v>62.300026903950567</v>
      </c>
      <c r="P4464" s="14">
        <v>23.775047896709712</v>
      </c>
      <c r="Q4464" s="15">
        <v>5.8350288461572166</v>
      </c>
      <c r="R4464" s="14">
        <v>2.23574041457797</v>
      </c>
      <c r="S4464" s="14">
        <v>2855.921484899759</v>
      </c>
    </row>
    <row r="4465" spans="1:19" x14ac:dyDescent="0.35">
      <c r="A4465" s="13">
        <v>290</v>
      </c>
      <c r="B4465" s="13">
        <v>50</v>
      </c>
      <c r="C4465" s="13">
        <v>164</v>
      </c>
      <c r="D4465" s="13">
        <v>255</v>
      </c>
      <c r="E4465" s="13">
        <v>45</v>
      </c>
      <c r="F4465" s="15">
        <v>108.52</v>
      </c>
      <c r="G4465" s="15">
        <v>79.52000000000001</v>
      </c>
      <c r="H4465" s="15">
        <v>224.22</v>
      </c>
      <c r="I4465" s="15">
        <v>-1.1019999999999999E-3</v>
      </c>
      <c r="J4465" s="14">
        <v>6.7206311984165357</v>
      </c>
      <c r="K4465" s="15">
        <v>-1.9550000000000001</v>
      </c>
      <c r="L4465" s="16">
        <v>4.4249999999999998</v>
      </c>
      <c r="M4465" s="14">
        <v>13042746.13375352</v>
      </c>
      <c r="N4465" s="14">
        <v>0.17695054474204261</v>
      </c>
      <c r="O4465" s="14">
        <v>62.300026903950567</v>
      </c>
      <c r="P4465" s="14">
        <v>23.775047896709712</v>
      </c>
      <c r="Q4465" s="15">
        <v>5.3596296251369431</v>
      </c>
      <c r="R4465" s="14">
        <v>2.23574041457797</v>
      </c>
      <c r="S4465" s="14">
        <v>2855.921484899759</v>
      </c>
    </row>
    <row r="4466" spans="1:19" x14ac:dyDescent="0.35">
      <c r="A4466" s="13">
        <v>679</v>
      </c>
      <c r="B4466" s="13">
        <v>0</v>
      </c>
      <c r="C4466" s="13">
        <v>103</v>
      </c>
      <c r="D4466" s="13">
        <v>125</v>
      </c>
      <c r="E4466" s="13">
        <v>0</v>
      </c>
      <c r="F4466" s="15">
        <v>22.597000000000001</v>
      </c>
      <c r="G4466" s="15">
        <v>1.4419999999999991</v>
      </c>
      <c r="H4466" s="15">
        <v>143.21700000000001</v>
      </c>
      <c r="I4466" s="15">
        <v>0.82120000000000004</v>
      </c>
      <c r="J4466" s="14">
        <v>2.939083990818359</v>
      </c>
      <c r="K4466" s="15">
        <v>-0.90849999999999997</v>
      </c>
      <c r="L4466" s="16">
        <v>12.58</v>
      </c>
      <c r="M4466" s="14">
        <v>15690793.33993396</v>
      </c>
      <c r="N4466" s="14">
        <v>0.34977052869723418</v>
      </c>
      <c r="O4466" s="14">
        <v>127.91340926943739</v>
      </c>
      <c r="P4466" s="14">
        <v>34.357380750866689</v>
      </c>
      <c r="Q4466" s="15">
        <v>9.7734698156343729</v>
      </c>
      <c r="R4466" s="14">
        <v>2.5243243243243239</v>
      </c>
      <c r="S4466" s="14">
        <v>14390.64077971497</v>
      </c>
    </row>
    <row r="4467" spans="1:19" x14ac:dyDescent="0.35">
      <c r="A4467" s="13">
        <v>679</v>
      </c>
      <c r="B4467" s="13">
        <v>0</v>
      </c>
      <c r="C4467" s="13">
        <v>103</v>
      </c>
      <c r="D4467" s="13">
        <v>125</v>
      </c>
      <c r="E4467" s="13">
        <v>22.5</v>
      </c>
      <c r="F4467" s="15">
        <v>23.887</v>
      </c>
      <c r="G4467" s="15">
        <v>2.1359999999999988</v>
      </c>
      <c r="H4467" s="15">
        <v>147.827</v>
      </c>
      <c r="I4467" s="15">
        <v>1.667</v>
      </c>
      <c r="J4467" s="14">
        <v>2.939083990818359</v>
      </c>
      <c r="K4467" s="15">
        <v>-0.17180000000000001</v>
      </c>
      <c r="L4467" s="16">
        <v>12.01</v>
      </c>
      <c r="M4467" s="14">
        <v>15690793.33993396</v>
      </c>
      <c r="N4467" s="14">
        <v>0.34977052869723418</v>
      </c>
      <c r="O4467" s="14">
        <v>127.91340926943739</v>
      </c>
      <c r="P4467" s="14">
        <v>34.357380750866689</v>
      </c>
      <c r="Q4467" s="15">
        <v>9.3215999660595568</v>
      </c>
      <c r="R4467" s="14">
        <v>2.5243243243243239</v>
      </c>
      <c r="S4467" s="14">
        <v>14390.64077971497</v>
      </c>
    </row>
    <row r="4468" spans="1:19" x14ac:dyDescent="0.35">
      <c r="A4468" s="13">
        <v>679</v>
      </c>
      <c r="B4468" s="13">
        <v>0</v>
      </c>
      <c r="C4468" s="13">
        <v>103</v>
      </c>
      <c r="D4468" s="13">
        <v>125</v>
      </c>
      <c r="E4468" s="13">
        <v>45</v>
      </c>
      <c r="F4468" s="15">
        <v>63.98599999999999</v>
      </c>
      <c r="G4468" s="15">
        <v>2.665999999999999</v>
      </c>
      <c r="H4468" s="15">
        <v>159.20599999999999</v>
      </c>
      <c r="I4468" s="15">
        <v>-4.0269999999999998E-4</v>
      </c>
      <c r="J4468" s="14">
        <v>2.939083990818359</v>
      </c>
      <c r="K4468" s="15">
        <v>-0.97789999999999999</v>
      </c>
      <c r="L4468" s="16">
        <v>13.16</v>
      </c>
      <c r="M4468" s="14">
        <v>15690793.33993396</v>
      </c>
      <c r="N4468" s="14">
        <v>0.34977052869723418</v>
      </c>
      <c r="O4468" s="14">
        <v>127.91340926943739</v>
      </c>
      <c r="P4468" s="14">
        <v>34.357380750866689</v>
      </c>
      <c r="Q4468" s="15">
        <v>12.30705690957058</v>
      </c>
      <c r="R4468" s="14">
        <v>2.5243243243243239</v>
      </c>
      <c r="S4468" s="14">
        <v>14390.64077971497</v>
      </c>
    </row>
    <row r="4469" spans="1:19" x14ac:dyDescent="0.35">
      <c r="A4469" s="13">
        <v>679</v>
      </c>
      <c r="B4469" s="13">
        <v>50</v>
      </c>
      <c r="C4469" s="13">
        <v>103</v>
      </c>
      <c r="D4469" s="13">
        <v>125</v>
      </c>
      <c r="E4469" s="13">
        <v>0</v>
      </c>
      <c r="F4469" s="15">
        <v>73.16</v>
      </c>
      <c r="G4469" s="15">
        <v>48.81</v>
      </c>
      <c r="H4469" s="15">
        <v>158.1</v>
      </c>
      <c r="I4469" s="15">
        <v>-2.131E-4</v>
      </c>
      <c r="J4469" s="14">
        <v>2.939083990818359</v>
      </c>
      <c r="K4469" s="15">
        <v>-1.33</v>
      </c>
      <c r="L4469" s="16">
        <v>2.8650000000000002</v>
      </c>
      <c r="M4469" s="14">
        <v>15690793.33993396</v>
      </c>
      <c r="N4469" s="14">
        <v>0.34977052869723418</v>
      </c>
      <c r="O4469" s="14">
        <v>127.91340926943739</v>
      </c>
      <c r="P4469" s="14">
        <v>34.364538538523107</v>
      </c>
      <c r="Q4469" s="15">
        <v>12.57022569870222</v>
      </c>
      <c r="R4469" s="14">
        <v>2.5243243243243239</v>
      </c>
      <c r="S4469" s="14">
        <v>14390.64077971497</v>
      </c>
    </row>
    <row r="4470" spans="1:19" x14ac:dyDescent="0.35">
      <c r="A4470" s="13">
        <v>679</v>
      </c>
      <c r="B4470" s="13">
        <v>50</v>
      </c>
      <c r="C4470" s="13">
        <v>103</v>
      </c>
      <c r="D4470" s="13">
        <v>125</v>
      </c>
      <c r="E4470" s="13">
        <v>22.5</v>
      </c>
      <c r="F4470" s="15">
        <v>75.360000000000014</v>
      </c>
      <c r="G4470" s="15">
        <v>48.87</v>
      </c>
      <c r="H4470" s="15">
        <v>160.07</v>
      </c>
      <c r="I4470" s="15">
        <v>-2.5730000000000002E-4</v>
      </c>
      <c r="J4470" s="14">
        <v>2.939083990818359</v>
      </c>
      <c r="K4470" s="15">
        <v>-1.028</v>
      </c>
      <c r="L4470" s="16">
        <v>3.76</v>
      </c>
      <c r="M4470" s="14">
        <v>15690793.33993396</v>
      </c>
      <c r="N4470" s="14">
        <v>0.34977052869723418</v>
      </c>
      <c r="O4470" s="14">
        <v>127.91340926943739</v>
      </c>
      <c r="P4470" s="14">
        <v>34.364538538523107</v>
      </c>
      <c r="Q4470" s="15">
        <v>12.532136472903369</v>
      </c>
      <c r="R4470" s="14">
        <v>2.5243243243243239</v>
      </c>
      <c r="S4470" s="14">
        <v>14390.64077971497</v>
      </c>
    </row>
    <row r="4471" spans="1:19" x14ac:dyDescent="0.35">
      <c r="A4471" s="13">
        <v>679</v>
      </c>
      <c r="B4471" s="13">
        <v>50</v>
      </c>
      <c r="C4471" s="13">
        <v>103</v>
      </c>
      <c r="D4471" s="13">
        <v>125</v>
      </c>
      <c r="E4471" s="13">
        <v>45</v>
      </c>
      <c r="F4471" s="15">
        <v>76.89</v>
      </c>
      <c r="G4471" s="15">
        <v>48.94</v>
      </c>
      <c r="H4471" s="15">
        <v>160.6</v>
      </c>
      <c r="I4471" s="15">
        <v>-1.078E-3</v>
      </c>
      <c r="J4471" s="14">
        <v>2.939083990818359</v>
      </c>
      <c r="K4471" s="15">
        <v>-1.01</v>
      </c>
      <c r="L4471" s="16">
        <v>4.03</v>
      </c>
      <c r="M4471" s="14">
        <v>15690793.33993396</v>
      </c>
      <c r="N4471" s="14">
        <v>0.34977052869723418</v>
      </c>
      <c r="O4471" s="14">
        <v>127.91340926943739</v>
      </c>
      <c r="P4471" s="14">
        <v>34.364538538523107</v>
      </c>
      <c r="Q4471" s="15">
        <v>12.32299834020146</v>
      </c>
      <c r="R4471" s="14">
        <v>2.5243243243243239</v>
      </c>
      <c r="S4471" s="14">
        <v>14390.64077971497</v>
      </c>
    </row>
    <row r="4472" spans="1:19" x14ac:dyDescent="0.35">
      <c r="A4472" s="13">
        <v>1243</v>
      </c>
      <c r="B4472" s="13">
        <v>0</v>
      </c>
      <c r="C4472" s="13">
        <v>60</v>
      </c>
      <c r="D4472" s="13">
        <v>246</v>
      </c>
      <c r="E4472" s="13">
        <v>0</v>
      </c>
      <c r="F4472" s="15">
        <v>31.38000000000001</v>
      </c>
      <c r="G4472" s="15">
        <v>2.46</v>
      </c>
      <c r="H4472" s="15">
        <v>79.510000000000005</v>
      </c>
      <c r="I4472" s="15">
        <v>-4.6499999999999996E-3</v>
      </c>
      <c r="J4472" s="14">
        <v>5.1526061165342592</v>
      </c>
      <c r="K4472" s="15">
        <v>-9.4410000000000007</v>
      </c>
      <c r="L4472" s="16">
        <v>96.4</v>
      </c>
      <c r="M4472" s="14">
        <v>56167301.859920733</v>
      </c>
      <c r="N4472" s="14">
        <v>0.51497030587179971</v>
      </c>
      <c r="O4472" s="14">
        <v>196.08142312213411</v>
      </c>
      <c r="P4472" s="14">
        <v>34.440115241408257</v>
      </c>
      <c r="Q4472" s="15">
        <v>29.296565728925678</v>
      </c>
      <c r="R4472" s="14">
        <v>2.8948884089272862</v>
      </c>
      <c r="S4472" s="14">
        <v>40124.910230306014</v>
      </c>
    </row>
    <row r="4473" spans="1:19" x14ac:dyDescent="0.35">
      <c r="A4473" s="13">
        <v>1243</v>
      </c>
      <c r="B4473" s="13">
        <v>0</v>
      </c>
      <c r="C4473" s="13">
        <v>60</v>
      </c>
      <c r="D4473" s="13">
        <v>246</v>
      </c>
      <c r="E4473" s="13">
        <v>22.5</v>
      </c>
      <c r="F4473" s="15">
        <v>42.48</v>
      </c>
      <c r="G4473" s="15">
        <v>3.6100000000000021</v>
      </c>
      <c r="H4473" s="15">
        <v>92.44</v>
      </c>
      <c r="I4473" s="15">
        <v>-9.493999999999999E-3</v>
      </c>
      <c r="J4473" s="14">
        <v>5.1526061165342592</v>
      </c>
      <c r="K4473" s="15">
        <v>-7.9619999999999997</v>
      </c>
      <c r="L4473" s="16">
        <v>90.04</v>
      </c>
      <c r="M4473" s="14">
        <v>56167301.859920733</v>
      </c>
      <c r="N4473" s="14">
        <v>0.51497030587179971</v>
      </c>
      <c r="O4473" s="14">
        <v>196.08142312213411</v>
      </c>
      <c r="P4473" s="14">
        <v>34.440115241408257</v>
      </c>
      <c r="Q4473" s="15">
        <v>28.085028129165639</v>
      </c>
      <c r="R4473" s="14">
        <v>2.8948884089272862</v>
      </c>
      <c r="S4473" s="14">
        <v>40124.910230306014</v>
      </c>
    </row>
    <row r="4474" spans="1:19" x14ac:dyDescent="0.35">
      <c r="A4474" s="13">
        <v>1243</v>
      </c>
      <c r="B4474" s="13">
        <v>0</v>
      </c>
      <c r="C4474" s="13">
        <v>60</v>
      </c>
      <c r="D4474" s="13">
        <v>246</v>
      </c>
      <c r="E4474" s="13">
        <v>45</v>
      </c>
      <c r="F4474" s="15">
        <v>47.87</v>
      </c>
      <c r="G4474" s="15">
        <v>4.51</v>
      </c>
      <c r="H4474" s="15">
        <v>96.419999999999987</v>
      </c>
      <c r="I4474" s="15">
        <v>-1.0699999999999999E-2</v>
      </c>
      <c r="J4474" s="14">
        <v>5.1526061165342592</v>
      </c>
      <c r="K4474" s="15">
        <v>-6.6180000000000003</v>
      </c>
      <c r="L4474" s="16">
        <v>95.74</v>
      </c>
      <c r="M4474" s="14">
        <v>56167301.859920733</v>
      </c>
      <c r="N4474" s="14">
        <v>0.51497030587179971</v>
      </c>
      <c r="O4474" s="14">
        <v>196.08142312213411</v>
      </c>
      <c r="P4474" s="14">
        <v>34.440115241408257</v>
      </c>
      <c r="Q4474" s="15">
        <v>28.78058404037235</v>
      </c>
      <c r="R4474" s="14">
        <v>2.8948884089272862</v>
      </c>
      <c r="S4474" s="14">
        <v>40124.910230306014</v>
      </c>
    </row>
    <row r="4475" spans="1:19" x14ac:dyDescent="0.35">
      <c r="A4475" s="13">
        <v>1243</v>
      </c>
      <c r="B4475" s="13">
        <v>50</v>
      </c>
      <c r="C4475" s="13">
        <v>60</v>
      </c>
      <c r="D4475" s="13">
        <v>246</v>
      </c>
      <c r="E4475" s="13">
        <v>0</v>
      </c>
      <c r="F4475" s="15">
        <v>37.81</v>
      </c>
      <c r="G4475" s="15">
        <v>22.95</v>
      </c>
      <c r="H4475" s="15">
        <v>91.97</v>
      </c>
      <c r="I4475" s="15">
        <v>-3.1759999999999997E-2</v>
      </c>
      <c r="J4475" s="14">
        <v>5.1526061165342592</v>
      </c>
      <c r="K4475" s="15">
        <v>-12.18</v>
      </c>
      <c r="L4475" s="16">
        <v>48.3</v>
      </c>
      <c r="M4475" s="14">
        <v>56167301.859920733</v>
      </c>
      <c r="N4475" s="14">
        <v>0.51497030587179971</v>
      </c>
      <c r="O4475" s="14">
        <v>196.08142312213411</v>
      </c>
      <c r="P4475" s="14">
        <v>34.447290265416889</v>
      </c>
      <c r="Q4475" s="15">
        <v>32.077873534446347</v>
      </c>
      <c r="R4475" s="14">
        <v>2.8948884089272862</v>
      </c>
      <c r="S4475" s="14">
        <v>40124.910230306014</v>
      </c>
    </row>
    <row r="4476" spans="1:19" x14ac:dyDescent="0.35">
      <c r="A4476" s="13">
        <v>1243</v>
      </c>
      <c r="B4476" s="13">
        <v>50</v>
      </c>
      <c r="C4476" s="13">
        <v>60</v>
      </c>
      <c r="D4476" s="13">
        <v>246</v>
      </c>
      <c r="E4476" s="13">
        <v>22.5</v>
      </c>
      <c r="F4476" s="15">
        <v>43.939999999999991</v>
      </c>
      <c r="G4476" s="15">
        <v>23.37</v>
      </c>
      <c r="H4476" s="15">
        <v>91.309999999999988</v>
      </c>
      <c r="I4476" s="15">
        <v>-1.619E-2</v>
      </c>
      <c r="J4476" s="14">
        <v>5.1526061165342592</v>
      </c>
      <c r="K4476" s="15">
        <v>-10.62</v>
      </c>
      <c r="L4476" s="16">
        <v>54.06</v>
      </c>
      <c r="M4476" s="14">
        <v>56167301.859920733</v>
      </c>
      <c r="N4476" s="14">
        <v>0.51497030587179971</v>
      </c>
      <c r="O4476" s="14">
        <v>196.08142312213411</v>
      </c>
      <c r="P4476" s="14">
        <v>34.447290265416889</v>
      </c>
      <c r="Q4476" s="15">
        <v>30.027657778532461</v>
      </c>
      <c r="R4476" s="14">
        <v>2.8948884089272862</v>
      </c>
      <c r="S4476" s="14">
        <v>40124.910230306014</v>
      </c>
    </row>
    <row r="4477" spans="1:19" x14ac:dyDescent="0.35">
      <c r="A4477" s="13">
        <v>1243</v>
      </c>
      <c r="B4477" s="13">
        <v>50</v>
      </c>
      <c r="C4477" s="13">
        <v>60</v>
      </c>
      <c r="D4477" s="13">
        <v>246</v>
      </c>
      <c r="E4477" s="13">
        <v>45</v>
      </c>
      <c r="F4477" s="15">
        <v>47.050000000000011</v>
      </c>
      <c r="G4477" s="15">
        <v>23.67</v>
      </c>
      <c r="H4477" s="15">
        <v>92.81</v>
      </c>
      <c r="I4477" s="15">
        <v>-3.8600000000000002E-2</v>
      </c>
      <c r="J4477" s="14">
        <v>5.1526061165342592</v>
      </c>
      <c r="K4477" s="15">
        <v>-8.6690000000000005</v>
      </c>
      <c r="L4477" s="16">
        <v>56.64</v>
      </c>
      <c r="M4477" s="14">
        <v>56167301.859920733</v>
      </c>
      <c r="N4477" s="14">
        <v>0.51497030587179971</v>
      </c>
      <c r="O4477" s="14">
        <v>196.08142312213411</v>
      </c>
      <c r="P4477" s="14">
        <v>34.447290265416889</v>
      </c>
      <c r="Q4477" s="15">
        <v>30.41423408488037</v>
      </c>
      <c r="R4477" s="14">
        <v>2.8948884089272862</v>
      </c>
      <c r="S4477" s="14">
        <v>40124.910230306014</v>
      </c>
    </row>
    <row r="4478" spans="1:19" x14ac:dyDescent="0.35">
      <c r="A4478" s="13">
        <v>566</v>
      </c>
      <c r="B4478" s="13">
        <v>0</v>
      </c>
      <c r="C4478" s="13">
        <v>173</v>
      </c>
      <c r="D4478" s="13">
        <v>135</v>
      </c>
      <c r="E4478" s="13">
        <v>0</v>
      </c>
      <c r="F4478" s="15">
        <v>24.332999999999991</v>
      </c>
      <c r="G4478" s="15">
        <v>1.6329999999999969</v>
      </c>
      <c r="H4478" s="15">
        <v>259.64299999999997</v>
      </c>
      <c r="I4478" s="15">
        <v>0.94629999999999992</v>
      </c>
      <c r="J4478" s="14">
        <v>3.274987008310442</v>
      </c>
      <c r="K4478" s="15">
        <v>-0.77360000000000007</v>
      </c>
      <c r="L4478" s="16">
        <v>11.96</v>
      </c>
      <c r="M4478" s="14">
        <v>13867231.354765959</v>
      </c>
      <c r="N4478" s="14">
        <v>0.30346224748687678</v>
      </c>
      <c r="O4478" s="14">
        <v>109.8162092694202</v>
      </c>
      <c r="P4478" s="14">
        <v>48.018155241132327</v>
      </c>
      <c r="Q4478" s="15">
        <v>8.7887360555973437</v>
      </c>
      <c r="R4478" s="14">
        <v>2.4435157372339029</v>
      </c>
      <c r="S4478" s="14">
        <v>10110.01057015956</v>
      </c>
    </row>
    <row r="4479" spans="1:19" x14ac:dyDescent="0.35">
      <c r="A4479" s="13">
        <v>566</v>
      </c>
      <c r="B4479" s="13">
        <v>0</v>
      </c>
      <c r="C4479" s="13">
        <v>173</v>
      </c>
      <c r="D4479" s="13">
        <v>135</v>
      </c>
      <c r="E4479" s="13">
        <v>22.5</v>
      </c>
      <c r="F4479" s="15">
        <v>26.44</v>
      </c>
      <c r="G4479" s="15">
        <v>2.38</v>
      </c>
      <c r="H4479" s="15">
        <v>261.95</v>
      </c>
      <c r="I4479" s="15">
        <v>1.778</v>
      </c>
      <c r="J4479" s="14">
        <v>3.274987008310442</v>
      </c>
      <c r="K4479" s="15">
        <v>-1.117</v>
      </c>
      <c r="L4479" s="16">
        <v>11.46</v>
      </c>
      <c r="M4479" s="14">
        <v>13867231.354765959</v>
      </c>
      <c r="N4479" s="14">
        <v>0.30346224748687678</v>
      </c>
      <c r="O4479" s="14">
        <v>109.8162092694202</v>
      </c>
      <c r="P4479" s="14">
        <v>48.018155241132327</v>
      </c>
      <c r="Q4479" s="15">
        <v>8.3115493000417935</v>
      </c>
      <c r="R4479" s="14">
        <v>2.4435157372339029</v>
      </c>
      <c r="S4479" s="14">
        <v>10110.01057015956</v>
      </c>
    </row>
    <row r="4480" spans="1:19" x14ac:dyDescent="0.35">
      <c r="A4480" s="13">
        <v>566</v>
      </c>
      <c r="B4480" s="13">
        <v>0</v>
      </c>
      <c r="C4480" s="13">
        <v>173</v>
      </c>
      <c r="D4480" s="13">
        <v>135</v>
      </c>
      <c r="E4480" s="13">
        <v>45</v>
      </c>
      <c r="F4480" s="15">
        <v>17.789000000000001</v>
      </c>
      <c r="G4480" s="15">
        <v>2.948999999999999</v>
      </c>
      <c r="H4480" s="15">
        <v>225.13900000000001</v>
      </c>
      <c r="I4480" s="15">
        <v>2.1970000000000001</v>
      </c>
      <c r="J4480" s="14">
        <v>3.274987008310442</v>
      </c>
      <c r="K4480" s="15">
        <v>-1.2130000000000001</v>
      </c>
      <c r="L4480" s="16">
        <v>12.64</v>
      </c>
      <c r="M4480" s="14">
        <v>13867231.354765959</v>
      </c>
      <c r="N4480" s="14">
        <v>0.30346224748687678</v>
      </c>
      <c r="O4480" s="14">
        <v>109.8162092694202</v>
      </c>
      <c r="P4480" s="14">
        <v>48.018155241132327</v>
      </c>
      <c r="Q4480" s="15">
        <v>6.525908695582026</v>
      </c>
      <c r="R4480" s="14">
        <v>2.4435157372339029</v>
      </c>
      <c r="S4480" s="14">
        <v>10110.01057015956</v>
      </c>
    </row>
    <row r="4481" spans="1:19" x14ac:dyDescent="0.35">
      <c r="A4481" s="13">
        <v>566</v>
      </c>
      <c r="B4481" s="13">
        <v>50</v>
      </c>
      <c r="C4481" s="13">
        <v>173</v>
      </c>
      <c r="D4481" s="13">
        <v>135</v>
      </c>
      <c r="E4481" s="13">
        <v>0</v>
      </c>
      <c r="F4481" s="15">
        <v>124.76</v>
      </c>
      <c r="G4481" s="15">
        <v>83.77</v>
      </c>
      <c r="H4481" s="15">
        <v>266.05999999999989</v>
      </c>
      <c r="I4481" s="15">
        <v>-2.9609999999999999E-4</v>
      </c>
      <c r="J4481" s="14">
        <v>3.274987008310442</v>
      </c>
      <c r="K4481" s="15">
        <v>-1.194</v>
      </c>
      <c r="L4481" s="16">
        <v>2.1709999999999998</v>
      </c>
      <c r="M4481" s="14">
        <v>13867231.354765959</v>
      </c>
      <c r="N4481" s="14">
        <v>0.30346224748687678</v>
      </c>
      <c r="O4481" s="14">
        <v>109.8162092694202</v>
      </c>
      <c r="P4481" s="14">
        <v>48.028159023474238</v>
      </c>
      <c r="Q4481" s="15">
        <v>12.897024463008689</v>
      </c>
      <c r="R4481" s="14">
        <v>2.4435157372339029</v>
      </c>
      <c r="S4481" s="14">
        <v>10110.01057015956</v>
      </c>
    </row>
    <row r="4482" spans="1:19" x14ac:dyDescent="0.35">
      <c r="A4482" s="13">
        <v>566</v>
      </c>
      <c r="B4482" s="13">
        <v>50</v>
      </c>
      <c r="C4482" s="13">
        <v>173</v>
      </c>
      <c r="D4482" s="13">
        <v>135</v>
      </c>
      <c r="E4482" s="13">
        <v>22.5</v>
      </c>
      <c r="F4482" s="15">
        <v>123.96</v>
      </c>
      <c r="G4482" s="15">
        <v>83.81</v>
      </c>
      <c r="H4482" s="15">
        <v>264.66000000000003</v>
      </c>
      <c r="I4482" s="15">
        <v>-7.243000000000001E-4</v>
      </c>
      <c r="J4482" s="14">
        <v>3.274987008310442</v>
      </c>
      <c r="K4482" s="15">
        <v>-1.004</v>
      </c>
      <c r="L4482" s="16">
        <v>2.8559999999999999</v>
      </c>
      <c r="M4482" s="14">
        <v>13867231.354765959</v>
      </c>
      <c r="N4482" s="14">
        <v>0.30346224748687678</v>
      </c>
      <c r="O4482" s="14">
        <v>109.8162092694202</v>
      </c>
      <c r="P4482" s="14">
        <v>48.028159023474238</v>
      </c>
      <c r="Q4482" s="15">
        <v>12.35403488692992</v>
      </c>
      <c r="R4482" s="14">
        <v>2.4435157372339029</v>
      </c>
      <c r="S4482" s="14">
        <v>10110.01057015956</v>
      </c>
    </row>
    <row r="4483" spans="1:19" x14ac:dyDescent="0.35">
      <c r="A4483" s="13">
        <v>566</v>
      </c>
      <c r="B4483" s="13">
        <v>50</v>
      </c>
      <c r="C4483" s="13">
        <v>173</v>
      </c>
      <c r="D4483" s="13">
        <v>135</v>
      </c>
      <c r="E4483" s="13">
        <v>45</v>
      </c>
      <c r="F4483" s="15">
        <v>125.3</v>
      </c>
      <c r="G4483" s="15">
        <v>83.789999999999992</v>
      </c>
      <c r="H4483" s="15">
        <v>251.5</v>
      </c>
      <c r="I4483" s="15">
        <v>-1.3860000000000001E-4</v>
      </c>
      <c r="J4483" s="14">
        <v>3.274987008310442</v>
      </c>
      <c r="K4483" s="15">
        <v>-1.157</v>
      </c>
      <c r="L4483" s="16">
        <v>3.0310000000000001</v>
      </c>
      <c r="M4483" s="14">
        <v>13867231.354765959</v>
      </c>
      <c r="N4483" s="14">
        <v>0.30346224748687678</v>
      </c>
      <c r="O4483" s="14">
        <v>109.8162092694202</v>
      </c>
      <c r="P4483" s="14">
        <v>48.028159023474238</v>
      </c>
      <c r="Q4483" s="15">
        <v>11.990712462866499</v>
      </c>
      <c r="R4483" s="14">
        <v>2.4435157372339029</v>
      </c>
      <c r="S4483" s="14">
        <v>10110.01057015956</v>
      </c>
    </row>
    <row r="4484" spans="1:19" x14ac:dyDescent="0.35">
      <c r="A4484" s="13">
        <v>1167</v>
      </c>
      <c r="B4484" s="13">
        <v>0</v>
      </c>
      <c r="C4484" s="13">
        <v>189</v>
      </c>
      <c r="D4484" s="13">
        <v>36</v>
      </c>
      <c r="E4484" s="13">
        <v>0</v>
      </c>
      <c r="F4484" s="15">
        <v>6.6159999999999997</v>
      </c>
      <c r="G4484" s="15">
        <v>0.35400000000000009</v>
      </c>
      <c r="H4484" s="15">
        <v>189.916</v>
      </c>
      <c r="I4484" s="15">
        <v>0.4017</v>
      </c>
      <c r="J4484" s="14">
        <v>0.75171011665751064</v>
      </c>
      <c r="K4484" s="15">
        <v>1.5990000000000001E-4</v>
      </c>
      <c r="L4484" s="16">
        <v>2.044</v>
      </c>
      <c r="M4484" s="14">
        <v>8334308.7112485478</v>
      </c>
      <c r="N4484" s="14">
        <v>0.51926523212701325</v>
      </c>
      <c r="O4484" s="14">
        <v>197.93795370079479</v>
      </c>
      <c r="P4484" s="14">
        <v>109.8529487274741</v>
      </c>
      <c r="Q4484" s="15">
        <v>7.4584118094615492</v>
      </c>
      <c r="R4484" s="14">
        <v>2.8479050617582948</v>
      </c>
      <c r="S4484" s="14">
        <v>41070.059044150381</v>
      </c>
    </row>
    <row r="4485" spans="1:19" x14ac:dyDescent="0.35">
      <c r="A4485" s="13">
        <v>1167</v>
      </c>
      <c r="B4485" s="13">
        <v>0</v>
      </c>
      <c r="C4485" s="13">
        <v>189</v>
      </c>
      <c r="D4485" s="13">
        <v>36</v>
      </c>
      <c r="E4485" s="13">
        <v>22.5</v>
      </c>
      <c r="F4485" s="15">
        <v>10.48</v>
      </c>
      <c r="G4485" s="15">
        <v>0.53300000000000003</v>
      </c>
      <c r="H4485" s="15">
        <v>190.08</v>
      </c>
      <c r="I4485" s="15">
        <v>0.58620000000000005</v>
      </c>
      <c r="J4485" s="14">
        <v>0.75171011665751064</v>
      </c>
      <c r="K4485" s="15">
        <v>-7.8130000000000005E-3</v>
      </c>
      <c r="L4485" s="16">
        <v>1.9359999999999999</v>
      </c>
      <c r="M4485" s="14">
        <v>8334308.7112485478</v>
      </c>
      <c r="N4485" s="14">
        <v>0.51926523212701325</v>
      </c>
      <c r="O4485" s="14">
        <v>197.93795370079479</v>
      </c>
      <c r="P4485" s="14">
        <v>109.8529487274741</v>
      </c>
      <c r="Q4485" s="15">
        <v>9.6369835602842606</v>
      </c>
      <c r="R4485" s="14">
        <v>2.8479050617582948</v>
      </c>
      <c r="S4485" s="14">
        <v>41070.059044150381</v>
      </c>
    </row>
    <row r="4486" spans="1:19" x14ac:dyDescent="0.35">
      <c r="A4486" s="13">
        <v>1167</v>
      </c>
      <c r="B4486" s="13">
        <v>0</v>
      </c>
      <c r="C4486" s="13">
        <v>189</v>
      </c>
      <c r="D4486" s="13">
        <v>36</v>
      </c>
      <c r="E4486" s="13">
        <v>45</v>
      </c>
      <c r="F4486" s="15">
        <v>78.494000000000014</v>
      </c>
      <c r="G4486" s="15">
        <v>0.66500000000000026</v>
      </c>
      <c r="H4486" s="15">
        <v>180.00399999999999</v>
      </c>
      <c r="I4486" s="15">
        <v>2.426E-2</v>
      </c>
      <c r="J4486" s="14">
        <v>0.75171011665751064</v>
      </c>
      <c r="K4486" s="15">
        <v>2.426E-2</v>
      </c>
      <c r="L4486" s="16">
        <v>2.0830000000000002</v>
      </c>
      <c r="M4486" s="14">
        <v>8334308.7112485478</v>
      </c>
      <c r="N4486" s="14">
        <v>0.51926523212701325</v>
      </c>
      <c r="O4486" s="14">
        <v>197.93795370079479</v>
      </c>
      <c r="P4486" s="14">
        <v>109.8529487274741</v>
      </c>
      <c r="Q4486" s="15">
        <v>23.197832864380221</v>
      </c>
      <c r="R4486" s="14">
        <v>2.8479050617582948</v>
      </c>
      <c r="S4486" s="14">
        <v>41070.059044150381</v>
      </c>
    </row>
    <row r="4487" spans="1:19" x14ac:dyDescent="0.35">
      <c r="A4487" s="13">
        <v>1167</v>
      </c>
      <c r="B4487" s="13">
        <v>50</v>
      </c>
      <c r="C4487" s="13">
        <v>189</v>
      </c>
      <c r="D4487" s="13">
        <v>36</v>
      </c>
      <c r="E4487" s="13">
        <v>0</v>
      </c>
      <c r="F4487" s="15">
        <v>99.49199999999999</v>
      </c>
      <c r="G4487" s="15">
        <v>93.282000000000011</v>
      </c>
      <c r="H4487" s="15">
        <v>275.29199999999997</v>
      </c>
      <c r="I4487" s="15">
        <v>0.36259999999999998</v>
      </c>
      <c r="J4487" s="14">
        <v>0.75171011665751064</v>
      </c>
      <c r="K4487" s="15">
        <v>-1.5890000000000001E-2</v>
      </c>
      <c r="L4487" s="16">
        <v>0.42759999999999998</v>
      </c>
      <c r="M4487" s="14">
        <v>8334308.7112485478</v>
      </c>
      <c r="N4487" s="14">
        <v>0.51926523212701325</v>
      </c>
      <c r="O4487" s="14">
        <v>197.93795370079479</v>
      </c>
      <c r="P4487" s="14">
        <v>109.87583475845901</v>
      </c>
      <c r="Q4487" s="15">
        <v>25.769180674942451</v>
      </c>
      <c r="R4487" s="14">
        <v>2.8479050617582948</v>
      </c>
      <c r="S4487" s="14">
        <v>41070.059044150381</v>
      </c>
    </row>
    <row r="4488" spans="1:19" x14ac:dyDescent="0.35">
      <c r="A4488" s="13">
        <v>1167</v>
      </c>
      <c r="B4488" s="13">
        <v>50</v>
      </c>
      <c r="C4488" s="13">
        <v>189</v>
      </c>
      <c r="D4488" s="13">
        <v>36</v>
      </c>
      <c r="E4488" s="13">
        <v>22.5</v>
      </c>
      <c r="F4488" s="15">
        <v>99.699000000000012</v>
      </c>
      <c r="G4488" s="15">
        <v>93.588999999999999</v>
      </c>
      <c r="H4488" s="15">
        <v>238.79900000000001</v>
      </c>
      <c r="I4488" s="15">
        <v>0.65670000000000006</v>
      </c>
      <c r="J4488" s="14">
        <v>0.75171011665751064</v>
      </c>
      <c r="K4488" s="15">
        <v>-1.9230000000000001E-2</v>
      </c>
      <c r="L4488" s="16">
        <v>0.93759999999999999</v>
      </c>
      <c r="M4488" s="14">
        <v>8334308.7112485478</v>
      </c>
      <c r="N4488" s="14">
        <v>0.51926523212701325</v>
      </c>
      <c r="O4488" s="14">
        <v>197.93795370079479</v>
      </c>
      <c r="P4488" s="14">
        <v>109.87583475845901</v>
      </c>
      <c r="Q4488" s="15">
        <v>31.932799341922351</v>
      </c>
      <c r="R4488" s="14">
        <v>2.8479050617582948</v>
      </c>
      <c r="S4488" s="14">
        <v>41070.059044150381</v>
      </c>
    </row>
    <row r="4489" spans="1:19" x14ac:dyDescent="0.35">
      <c r="A4489" s="13">
        <v>1167</v>
      </c>
      <c r="B4489" s="13">
        <v>50</v>
      </c>
      <c r="C4489" s="13">
        <v>189</v>
      </c>
      <c r="D4489" s="13">
        <v>36</v>
      </c>
      <c r="E4489" s="13">
        <v>45</v>
      </c>
      <c r="F4489" s="15">
        <v>102.179</v>
      </c>
      <c r="G4489" s="15">
        <v>128.57900000000001</v>
      </c>
      <c r="H4489" s="15">
        <v>272.37900000000002</v>
      </c>
      <c r="I4489" s="15">
        <v>0.3458</v>
      </c>
      <c r="J4489" s="14">
        <v>0.75171011665751064</v>
      </c>
      <c r="K4489" s="15">
        <v>2.3210000000000001E-2</v>
      </c>
      <c r="L4489" s="16">
        <v>0.54700000000000004</v>
      </c>
      <c r="M4489" s="14">
        <v>8334308.7112485478</v>
      </c>
      <c r="N4489" s="14">
        <v>0.51926523212701325</v>
      </c>
      <c r="O4489" s="14">
        <v>197.93795370079479</v>
      </c>
      <c r="P4489" s="14">
        <v>109.87583475845901</v>
      </c>
      <c r="Q4489" s="15">
        <v>21.980090576615162</v>
      </c>
      <c r="R4489" s="14">
        <v>2.8479050617582948</v>
      </c>
      <c r="S4489" s="14">
        <v>41070.059044150381</v>
      </c>
    </row>
    <row r="4490" spans="1:19" x14ac:dyDescent="0.35">
      <c r="A4490" s="13">
        <v>1899</v>
      </c>
      <c r="B4490" s="13">
        <v>0</v>
      </c>
      <c r="C4490" s="13">
        <v>27</v>
      </c>
      <c r="D4490" s="13">
        <v>183</v>
      </c>
      <c r="E4490" s="13">
        <v>0</v>
      </c>
      <c r="F4490" s="15">
        <v>17.981000000000002</v>
      </c>
      <c r="G4490" s="15">
        <v>1.631</v>
      </c>
      <c r="H4490" s="15">
        <v>39.821000000000012</v>
      </c>
      <c r="I4490" s="15">
        <v>-2.453E-2</v>
      </c>
      <c r="J4490" s="14">
        <v>3.4183412826877499</v>
      </c>
      <c r="K4490" s="15">
        <v>-8.0630000000000006</v>
      </c>
      <c r="L4490" s="16">
        <v>86.73</v>
      </c>
      <c r="M4490" s="14">
        <v>66477866.624584667</v>
      </c>
      <c r="N4490" s="14">
        <v>0.66960186780695097</v>
      </c>
      <c r="O4490" s="14">
        <v>266.17733449478447</v>
      </c>
      <c r="P4490" s="14">
        <v>23.590613677563841</v>
      </c>
      <c r="Q4490" s="15">
        <v>30.282948939595389</v>
      </c>
      <c r="R4490" s="14">
        <v>3.2674082313681869</v>
      </c>
      <c r="S4490" s="14">
        <v>86661.504518577611</v>
      </c>
    </row>
    <row r="4491" spans="1:19" x14ac:dyDescent="0.35">
      <c r="A4491" s="13">
        <v>1899</v>
      </c>
      <c r="B4491" s="13">
        <v>0</v>
      </c>
      <c r="C4491" s="13">
        <v>27</v>
      </c>
      <c r="D4491" s="13">
        <v>183</v>
      </c>
      <c r="E4491" s="13">
        <v>22.5</v>
      </c>
      <c r="F4491" s="15">
        <v>22.387</v>
      </c>
      <c r="G4491" s="15">
        <v>2.407</v>
      </c>
      <c r="H4491" s="15">
        <v>41.697000000000003</v>
      </c>
      <c r="I4491" s="15">
        <v>-1.0789999999999999E-2</v>
      </c>
      <c r="J4491" s="14">
        <v>3.4183412826877499</v>
      </c>
      <c r="K4491" s="15">
        <v>-6.6040000000000001</v>
      </c>
      <c r="L4491" s="16">
        <v>80.19</v>
      </c>
      <c r="M4491" s="14">
        <v>66477866.624584667</v>
      </c>
      <c r="N4491" s="14">
        <v>0.66960186780695097</v>
      </c>
      <c r="O4491" s="14">
        <v>266.17733449478447</v>
      </c>
      <c r="P4491" s="14">
        <v>23.590613677563841</v>
      </c>
      <c r="Q4491" s="15">
        <v>28.09625826832378</v>
      </c>
      <c r="R4491" s="14">
        <v>3.2674082313681869</v>
      </c>
      <c r="S4491" s="14">
        <v>86661.504518577611</v>
      </c>
    </row>
    <row r="4492" spans="1:19" x14ac:dyDescent="0.35">
      <c r="A4492" s="13">
        <v>1899</v>
      </c>
      <c r="B4492" s="13">
        <v>0</v>
      </c>
      <c r="C4492" s="13">
        <v>27</v>
      </c>
      <c r="D4492" s="13">
        <v>183</v>
      </c>
      <c r="E4492" s="13">
        <v>45</v>
      </c>
      <c r="F4492" s="15">
        <v>24.221000000000011</v>
      </c>
      <c r="G4492" s="15">
        <v>2.9409999999999989</v>
      </c>
      <c r="H4492" s="15">
        <v>50.061</v>
      </c>
      <c r="I4492" s="15">
        <v>-1.396E-2</v>
      </c>
      <c r="J4492" s="14">
        <v>3.4183412826877499</v>
      </c>
      <c r="K4492" s="15">
        <v>-5.282</v>
      </c>
      <c r="L4492" s="16">
        <v>83.16</v>
      </c>
      <c r="M4492" s="14">
        <v>66477866.624584667</v>
      </c>
      <c r="N4492" s="14">
        <v>0.66960186780695097</v>
      </c>
      <c r="O4492" s="14">
        <v>266.17733449478447</v>
      </c>
      <c r="P4492" s="14">
        <v>23.590613677563841</v>
      </c>
      <c r="Q4492" s="15">
        <v>28.59341569046282</v>
      </c>
      <c r="R4492" s="14">
        <v>3.2674082313681869</v>
      </c>
      <c r="S4492" s="14">
        <v>86661.504518577611</v>
      </c>
    </row>
    <row r="4493" spans="1:19" x14ac:dyDescent="0.35">
      <c r="A4493" s="13">
        <v>1899</v>
      </c>
      <c r="B4493" s="13">
        <v>50</v>
      </c>
      <c r="C4493" s="13">
        <v>27</v>
      </c>
      <c r="D4493" s="13">
        <v>183</v>
      </c>
      <c r="E4493" s="13">
        <v>0</v>
      </c>
      <c r="F4493" s="15">
        <v>17.600000000000001</v>
      </c>
      <c r="G4493" s="15">
        <v>7.49</v>
      </c>
      <c r="H4493" s="15">
        <v>38.159999999999997</v>
      </c>
      <c r="I4493" s="15">
        <v>-5.3609999999999998E-2</v>
      </c>
      <c r="J4493" s="14">
        <v>3.4183412826877499</v>
      </c>
      <c r="K4493" s="15">
        <v>-11.3</v>
      </c>
      <c r="L4493" s="16">
        <v>66.39</v>
      </c>
      <c r="M4493" s="14">
        <v>66477866.624584667</v>
      </c>
      <c r="N4493" s="14">
        <v>0.66960186780695097</v>
      </c>
      <c r="O4493" s="14">
        <v>266.17733449478447</v>
      </c>
      <c r="P4493" s="14">
        <v>23.595528388746668</v>
      </c>
      <c r="Q4493" s="15">
        <v>34.569953149790472</v>
      </c>
      <c r="R4493" s="14">
        <v>3.2674082313681869</v>
      </c>
      <c r="S4493" s="14">
        <v>86661.504518577611</v>
      </c>
    </row>
    <row r="4494" spans="1:19" x14ac:dyDescent="0.35">
      <c r="A4494" s="13">
        <v>1899</v>
      </c>
      <c r="B4494" s="13">
        <v>50</v>
      </c>
      <c r="C4494" s="13">
        <v>27</v>
      </c>
      <c r="D4494" s="13">
        <v>183</v>
      </c>
      <c r="E4494" s="13">
        <v>22.5</v>
      </c>
      <c r="F4494" s="15">
        <v>20.86</v>
      </c>
      <c r="G4494" s="15">
        <v>7.8399999999999981</v>
      </c>
      <c r="H4494" s="15">
        <v>38.86</v>
      </c>
      <c r="I4494" s="15">
        <v>-5.271E-2</v>
      </c>
      <c r="J4494" s="14">
        <v>3.4183412826877499</v>
      </c>
      <c r="K4494" s="15">
        <v>-9.1460000000000008</v>
      </c>
      <c r="L4494" s="16">
        <v>70.61</v>
      </c>
      <c r="M4494" s="14">
        <v>66477866.624584667</v>
      </c>
      <c r="N4494" s="14">
        <v>0.66960186780695097</v>
      </c>
      <c r="O4494" s="14">
        <v>266.17733449478447</v>
      </c>
      <c r="P4494" s="14">
        <v>23.595528388746668</v>
      </c>
      <c r="Q4494" s="15">
        <v>31.172020157075099</v>
      </c>
      <c r="R4494" s="14">
        <v>3.2674082313681869</v>
      </c>
      <c r="S4494" s="14">
        <v>86661.504518577611</v>
      </c>
    </row>
    <row r="4495" spans="1:19" x14ac:dyDescent="0.35">
      <c r="A4495" s="13">
        <v>1899</v>
      </c>
      <c r="B4495" s="13">
        <v>50</v>
      </c>
      <c r="C4495" s="13">
        <v>27</v>
      </c>
      <c r="D4495" s="13">
        <v>183</v>
      </c>
      <c r="E4495" s="13">
        <v>45</v>
      </c>
      <c r="F4495" s="15">
        <v>22.27</v>
      </c>
      <c r="G4495" s="15">
        <v>8.0499999999999989</v>
      </c>
      <c r="H4495" s="15">
        <v>44.930000000000007</v>
      </c>
      <c r="I4495" s="15">
        <v>-4.0559999999999999E-2</v>
      </c>
      <c r="J4495" s="14">
        <v>3.4183412826877499</v>
      </c>
      <c r="K4495" s="15">
        <v>-7.5129999999999999</v>
      </c>
      <c r="L4495" s="16">
        <v>70.819999999999993</v>
      </c>
      <c r="M4495" s="14">
        <v>66477866.624584667</v>
      </c>
      <c r="N4495" s="14">
        <v>0.66960186780695097</v>
      </c>
      <c r="O4495" s="14">
        <v>266.17733449478447</v>
      </c>
      <c r="P4495" s="14">
        <v>23.595528388746668</v>
      </c>
      <c r="Q4495" s="15">
        <v>31.51123289940384</v>
      </c>
      <c r="R4495" s="14">
        <v>3.2674082313681869</v>
      </c>
      <c r="S4495" s="14">
        <v>86661.504518577611</v>
      </c>
    </row>
    <row r="4496" spans="1:19" x14ac:dyDescent="0.35">
      <c r="A4496" s="13">
        <v>332</v>
      </c>
      <c r="B4496" s="13">
        <v>0</v>
      </c>
      <c r="C4496" s="13">
        <v>146</v>
      </c>
      <c r="D4496" s="13">
        <v>33</v>
      </c>
      <c r="E4496" s="13">
        <v>0</v>
      </c>
      <c r="F4496" s="15">
        <v>4.2939999999999996</v>
      </c>
      <c r="G4496" s="15">
        <v>0.43299999999999977</v>
      </c>
      <c r="H4496" s="15">
        <v>173.08199999999999</v>
      </c>
      <c r="I4496" s="15">
        <v>3.1460000000000002E-2</v>
      </c>
      <c r="J4496" s="14">
        <v>0.85757894224798947</v>
      </c>
      <c r="K4496" s="15">
        <v>-1.243E-2</v>
      </c>
      <c r="L4496" s="16">
        <v>0.39729999999999999</v>
      </c>
      <c r="M4496" s="14">
        <v>1948625.340363787</v>
      </c>
      <c r="N4496" s="14">
        <v>0.19882497102294899</v>
      </c>
      <c r="O4496" s="14">
        <v>70.326435431007368</v>
      </c>
      <c r="P4496" s="14">
        <v>24.225905872553099</v>
      </c>
      <c r="Q4496" s="15">
        <v>1.0517593732968691</v>
      </c>
      <c r="R4496" s="14">
        <v>2.2683551124882122</v>
      </c>
      <c r="S4496" s="14">
        <v>3721.8784009793349</v>
      </c>
    </row>
    <row r="4497" spans="1:19" x14ac:dyDescent="0.35">
      <c r="A4497" s="13">
        <v>332</v>
      </c>
      <c r="B4497" s="13">
        <v>0</v>
      </c>
      <c r="C4497" s="13">
        <v>146</v>
      </c>
      <c r="D4497" s="13">
        <v>33</v>
      </c>
      <c r="E4497" s="13">
        <v>22.5</v>
      </c>
      <c r="F4497" s="15">
        <v>4.285000000000001</v>
      </c>
      <c r="G4497" s="15">
        <v>0.65800000000000014</v>
      </c>
      <c r="H4497" s="15">
        <v>198.64699999999999</v>
      </c>
      <c r="I4497" s="15">
        <v>4.5920000000000002E-2</v>
      </c>
      <c r="J4497" s="14">
        <v>0.85757894224798947</v>
      </c>
      <c r="K4497" s="15">
        <v>-1.322E-3</v>
      </c>
      <c r="L4497" s="16">
        <v>0.38190000000000002</v>
      </c>
      <c r="M4497" s="14">
        <v>1948625.340363787</v>
      </c>
      <c r="N4497" s="14">
        <v>0.19882497102294899</v>
      </c>
      <c r="O4497" s="14">
        <v>70.326435431007368</v>
      </c>
      <c r="P4497" s="14">
        <v>24.225905872553099</v>
      </c>
      <c r="Q4497" s="15">
        <v>0.87607878414516793</v>
      </c>
      <c r="R4497" s="14">
        <v>2.2683551124882122</v>
      </c>
      <c r="S4497" s="14">
        <v>3721.8784009793349</v>
      </c>
    </row>
    <row r="4498" spans="1:19" x14ac:dyDescent="0.35">
      <c r="A4498" s="13">
        <v>332</v>
      </c>
      <c r="B4498" s="13">
        <v>0</v>
      </c>
      <c r="C4498" s="13">
        <v>146</v>
      </c>
      <c r="D4498" s="13">
        <v>33</v>
      </c>
      <c r="E4498" s="13">
        <v>45</v>
      </c>
      <c r="F4498" s="15">
        <v>3.794</v>
      </c>
      <c r="G4498" s="15">
        <v>0.81299999999999994</v>
      </c>
      <c r="H4498" s="15">
        <v>148.571</v>
      </c>
      <c r="I4498" s="15">
        <v>4.4229999999999998E-2</v>
      </c>
      <c r="J4498" s="14">
        <v>0.85757894224798947</v>
      </c>
      <c r="K4498" s="15">
        <v>-8.9230000000000004E-3</v>
      </c>
      <c r="L4498" s="16">
        <v>0.42780000000000001</v>
      </c>
      <c r="M4498" s="14">
        <v>1948625.340363787</v>
      </c>
      <c r="N4498" s="14">
        <v>0.19882497102294899</v>
      </c>
      <c r="O4498" s="14">
        <v>70.326435431007368</v>
      </c>
      <c r="P4498" s="14">
        <v>24.225905872553099</v>
      </c>
      <c r="Q4498" s="15">
        <v>0.77227342208925909</v>
      </c>
      <c r="R4498" s="14">
        <v>2.2683551124882122</v>
      </c>
      <c r="S4498" s="14">
        <v>3721.8784009793349</v>
      </c>
    </row>
    <row r="4499" spans="1:19" x14ac:dyDescent="0.35">
      <c r="A4499" s="13">
        <v>332</v>
      </c>
      <c r="B4499" s="13">
        <v>50</v>
      </c>
      <c r="C4499" s="13">
        <v>146</v>
      </c>
      <c r="D4499" s="13">
        <v>33</v>
      </c>
      <c r="E4499" s="13">
        <v>0</v>
      </c>
      <c r="F4499" s="15">
        <v>117.245</v>
      </c>
      <c r="G4499" s="15">
        <v>72.465000000000003</v>
      </c>
      <c r="H4499" s="15">
        <v>205.745</v>
      </c>
      <c r="I4499" s="15">
        <v>-5.2009999999999998E-6</v>
      </c>
      <c r="J4499" s="14">
        <v>0.85757894224798947</v>
      </c>
      <c r="K4499" s="15">
        <v>-2.1299999999999999E-2</v>
      </c>
      <c r="L4499" s="16">
        <v>4.3889999999999998E-2</v>
      </c>
      <c r="M4499" s="14">
        <v>1948625.340363787</v>
      </c>
      <c r="N4499" s="14">
        <v>0.19882497102294899</v>
      </c>
      <c r="O4499" s="14">
        <v>70.326435431007368</v>
      </c>
      <c r="P4499" s="14">
        <v>24.230952936276552</v>
      </c>
      <c r="Q4499" s="15">
        <v>3.89929595268016</v>
      </c>
      <c r="R4499" s="14">
        <v>2.2683551124882122</v>
      </c>
      <c r="S4499" s="14">
        <v>3721.8784009793349</v>
      </c>
    </row>
    <row r="4500" spans="1:19" x14ac:dyDescent="0.35">
      <c r="A4500" s="13">
        <v>332</v>
      </c>
      <c r="B4500" s="13">
        <v>50</v>
      </c>
      <c r="C4500" s="13">
        <v>146</v>
      </c>
      <c r="D4500" s="13">
        <v>33</v>
      </c>
      <c r="E4500" s="13">
        <v>22.5</v>
      </c>
      <c r="F4500" s="15">
        <v>115.045</v>
      </c>
      <c r="G4500" s="15">
        <v>72.465000000000003</v>
      </c>
      <c r="H4500" s="15">
        <v>219.64500000000001</v>
      </c>
      <c r="I4500" s="15">
        <v>1.518E-3</v>
      </c>
      <c r="J4500" s="14">
        <v>0.85757894224798947</v>
      </c>
      <c r="K4500" s="15">
        <v>-3.356E-3</v>
      </c>
      <c r="L4500" s="16">
        <v>5.5620000000000003E-2</v>
      </c>
      <c r="M4500" s="14">
        <v>1948625.340363787</v>
      </c>
      <c r="N4500" s="14">
        <v>0.19882497102294899</v>
      </c>
      <c r="O4500" s="14">
        <v>70.326435431007368</v>
      </c>
      <c r="P4500" s="14">
        <v>24.230952936276552</v>
      </c>
      <c r="Q4500" s="15">
        <v>3.6024178768117059</v>
      </c>
      <c r="R4500" s="14">
        <v>2.2683551124882122</v>
      </c>
      <c r="S4500" s="14">
        <v>3721.8784009793349</v>
      </c>
    </row>
    <row r="4501" spans="1:19" x14ac:dyDescent="0.35">
      <c r="A4501" s="13">
        <v>332</v>
      </c>
      <c r="B4501" s="13">
        <v>50</v>
      </c>
      <c r="C4501" s="13">
        <v>146</v>
      </c>
      <c r="D4501" s="13">
        <v>33</v>
      </c>
      <c r="E4501" s="13">
        <v>45</v>
      </c>
      <c r="F4501" s="15">
        <v>114.645</v>
      </c>
      <c r="G4501" s="15">
        <v>72.445000000000022</v>
      </c>
      <c r="H4501" s="15">
        <v>207.44499999999999</v>
      </c>
      <c r="I4501" s="15">
        <v>-2.0930000000000001E-6</v>
      </c>
      <c r="J4501" s="14">
        <v>0.85757894224798947</v>
      </c>
      <c r="K4501" s="15">
        <v>-1.4409999999999999E-2</v>
      </c>
      <c r="L4501" s="16">
        <v>5.8819999999999997E-2</v>
      </c>
      <c r="M4501" s="14">
        <v>1948625.340363787</v>
      </c>
      <c r="N4501" s="14">
        <v>0.19882497102294899</v>
      </c>
      <c r="O4501" s="14">
        <v>70.326435431007368</v>
      </c>
      <c r="P4501" s="14">
        <v>24.230952936276552</v>
      </c>
      <c r="Q4501" s="15">
        <v>3.5435657272149461</v>
      </c>
      <c r="R4501" s="14">
        <v>2.2683551124882122</v>
      </c>
      <c r="S4501" s="14">
        <v>3721.8784009793349</v>
      </c>
    </row>
    <row r="4502" spans="1:19" x14ac:dyDescent="0.35">
      <c r="A4502" s="13">
        <v>1506</v>
      </c>
      <c r="B4502" s="13">
        <v>0</v>
      </c>
      <c r="C4502" s="13">
        <v>32</v>
      </c>
      <c r="D4502" s="13">
        <v>77</v>
      </c>
      <c r="E4502" s="13">
        <v>0</v>
      </c>
      <c r="F4502" s="15">
        <v>20.603999999999999</v>
      </c>
      <c r="G4502" s="15">
        <v>0.74199999999999955</v>
      </c>
      <c r="H4502" s="15">
        <v>49.384000000000007</v>
      </c>
      <c r="I4502" s="15">
        <v>-9.3379999999999993E-4</v>
      </c>
      <c r="J4502" s="14">
        <v>1.522181392899171</v>
      </c>
      <c r="K4502" s="15">
        <v>-1.087</v>
      </c>
      <c r="L4502" s="16">
        <v>12.34</v>
      </c>
      <c r="M4502" s="14">
        <v>22482356.993198842</v>
      </c>
      <c r="N4502" s="14">
        <v>0.59416995388970317</v>
      </c>
      <c r="O4502" s="14">
        <v>231.106741091385</v>
      </c>
      <c r="P4502" s="14">
        <v>22.938004895276389</v>
      </c>
      <c r="Q4502" s="15">
        <v>17.206810371479829</v>
      </c>
      <c r="R4502" s="14">
        <v>3.0510643247644529</v>
      </c>
      <c r="S4502" s="14">
        <v>60477.370001472053</v>
      </c>
    </row>
    <row r="4503" spans="1:19" x14ac:dyDescent="0.35">
      <c r="A4503" s="13">
        <v>1506</v>
      </c>
      <c r="B4503" s="13">
        <v>0</v>
      </c>
      <c r="C4503" s="13">
        <v>32</v>
      </c>
      <c r="D4503" s="13">
        <v>77</v>
      </c>
      <c r="E4503" s="13">
        <v>22.5</v>
      </c>
      <c r="F4503" s="15">
        <v>22.852</v>
      </c>
      <c r="G4503" s="15">
        <v>1.0789999999999991</v>
      </c>
      <c r="H4503" s="15">
        <v>50.462000000000003</v>
      </c>
      <c r="I4503" s="15">
        <v>-7.1530000000000009E-4</v>
      </c>
      <c r="J4503" s="14">
        <v>1.522181392899171</v>
      </c>
      <c r="K4503" s="15">
        <v>-0.68789999999999996</v>
      </c>
      <c r="L4503" s="16">
        <v>11.57</v>
      </c>
      <c r="M4503" s="14">
        <v>22482356.993198842</v>
      </c>
      <c r="N4503" s="14">
        <v>0.59416995388970317</v>
      </c>
      <c r="O4503" s="14">
        <v>231.106741091385</v>
      </c>
      <c r="P4503" s="14">
        <v>22.938004895276389</v>
      </c>
      <c r="Q4503" s="15">
        <v>17.521942255442561</v>
      </c>
      <c r="R4503" s="14">
        <v>3.0510643247644529</v>
      </c>
      <c r="S4503" s="14">
        <v>60477.370001472053</v>
      </c>
    </row>
    <row r="4504" spans="1:19" x14ac:dyDescent="0.35">
      <c r="A4504" s="13">
        <v>1506</v>
      </c>
      <c r="B4504" s="13">
        <v>0</v>
      </c>
      <c r="C4504" s="13">
        <v>32</v>
      </c>
      <c r="D4504" s="13">
        <v>77</v>
      </c>
      <c r="E4504" s="13">
        <v>45</v>
      </c>
      <c r="F4504" s="15">
        <v>22.353000000000002</v>
      </c>
      <c r="G4504" s="15">
        <v>1.3280000000000001</v>
      </c>
      <c r="H4504" s="15">
        <v>47.902999999999999</v>
      </c>
      <c r="I4504" s="15">
        <v>-8.3739999999999998E-6</v>
      </c>
      <c r="J4504" s="14">
        <v>1.522181392899171</v>
      </c>
      <c r="K4504" s="15">
        <v>-0.78549999999999998</v>
      </c>
      <c r="L4504" s="16">
        <v>12.19</v>
      </c>
      <c r="M4504" s="14">
        <v>22482356.993198842</v>
      </c>
      <c r="N4504" s="14">
        <v>0.59416995388970317</v>
      </c>
      <c r="O4504" s="14">
        <v>231.106741091385</v>
      </c>
      <c r="P4504" s="14">
        <v>22.938004895276389</v>
      </c>
      <c r="Q4504" s="15">
        <v>17.481645939526739</v>
      </c>
      <c r="R4504" s="14">
        <v>3.0510643247644529</v>
      </c>
      <c r="S4504" s="14">
        <v>60477.370001472053</v>
      </c>
    </row>
    <row r="4505" spans="1:19" x14ac:dyDescent="0.35">
      <c r="A4505" s="13">
        <v>1506</v>
      </c>
      <c r="B4505" s="13">
        <v>50</v>
      </c>
      <c r="C4505" s="13">
        <v>32</v>
      </c>
      <c r="D4505" s="13">
        <v>77</v>
      </c>
      <c r="E4505" s="13">
        <v>0</v>
      </c>
      <c r="F4505" s="15">
        <v>23.321000000000009</v>
      </c>
      <c r="G4505" s="15">
        <v>13.571</v>
      </c>
      <c r="H4505" s="15">
        <v>49.790999999999997</v>
      </c>
      <c r="I4505" s="15">
        <v>-1.2279999999999999E-6</v>
      </c>
      <c r="J4505" s="14">
        <v>1.522181392899171</v>
      </c>
      <c r="K4505" s="15">
        <v>-1.397</v>
      </c>
      <c r="L4505" s="16">
        <v>4.8600000000000003</v>
      </c>
      <c r="M4505" s="14">
        <v>22482356.993198842</v>
      </c>
      <c r="N4505" s="14">
        <v>0.59416995388970317</v>
      </c>
      <c r="O4505" s="14">
        <v>231.106741091385</v>
      </c>
      <c r="P4505" s="14">
        <v>22.942783646296238</v>
      </c>
      <c r="Q4505" s="15">
        <v>17.888862140682772</v>
      </c>
      <c r="R4505" s="14">
        <v>3.0510643247644529</v>
      </c>
      <c r="S4505" s="14">
        <v>60477.370001472053</v>
      </c>
    </row>
    <row r="4506" spans="1:19" x14ac:dyDescent="0.35">
      <c r="A4506" s="13">
        <v>1506</v>
      </c>
      <c r="B4506" s="13">
        <v>50</v>
      </c>
      <c r="C4506" s="13">
        <v>32</v>
      </c>
      <c r="D4506" s="13">
        <v>77</v>
      </c>
      <c r="E4506" s="13">
        <v>22.5</v>
      </c>
      <c r="F4506" s="15">
        <v>24.757999999999999</v>
      </c>
      <c r="G4506" s="15">
        <v>13.667999999999999</v>
      </c>
      <c r="H4506" s="15">
        <v>48.898000000000003</v>
      </c>
      <c r="I4506" s="15">
        <v>-3.4390000000000002E-3</v>
      </c>
      <c r="J4506" s="14">
        <v>1.522181392899171</v>
      </c>
      <c r="K4506" s="15">
        <v>-1.222</v>
      </c>
      <c r="L4506" s="16">
        <v>6.0670000000000002</v>
      </c>
      <c r="M4506" s="14">
        <v>22482356.993198842</v>
      </c>
      <c r="N4506" s="14">
        <v>0.59416995388970317</v>
      </c>
      <c r="O4506" s="14">
        <v>231.106741091385</v>
      </c>
      <c r="P4506" s="14">
        <v>22.942783646296238</v>
      </c>
      <c r="Q4506" s="15">
        <v>17.795524491073081</v>
      </c>
      <c r="R4506" s="14">
        <v>3.0510643247644529</v>
      </c>
      <c r="S4506" s="14">
        <v>60477.370001472053</v>
      </c>
    </row>
    <row r="4507" spans="1:19" x14ac:dyDescent="0.35">
      <c r="A4507" s="13">
        <v>1506</v>
      </c>
      <c r="B4507" s="13">
        <v>50</v>
      </c>
      <c r="C4507" s="13">
        <v>32</v>
      </c>
      <c r="D4507" s="13">
        <v>77</v>
      </c>
      <c r="E4507" s="13">
        <v>45</v>
      </c>
      <c r="F4507" s="15">
        <v>25.033999999999999</v>
      </c>
      <c r="G4507" s="15">
        <v>13.744</v>
      </c>
      <c r="H4507" s="15">
        <v>49.08400000000001</v>
      </c>
      <c r="I4507" s="15">
        <v>-8.4279999999999999E-4</v>
      </c>
      <c r="J4507" s="14">
        <v>1.522181392899171</v>
      </c>
      <c r="K4507" s="15">
        <v>-1.083</v>
      </c>
      <c r="L4507" s="16">
        <v>6.5759999999999996</v>
      </c>
      <c r="M4507" s="14">
        <v>22482356.993198842</v>
      </c>
      <c r="N4507" s="14">
        <v>0.59416995388970317</v>
      </c>
      <c r="O4507" s="14">
        <v>231.106741091385</v>
      </c>
      <c r="P4507" s="14">
        <v>22.942783646296238</v>
      </c>
      <c r="Q4507" s="15">
        <v>17.79167557025395</v>
      </c>
      <c r="R4507" s="14">
        <v>3.0510643247644529</v>
      </c>
      <c r="S4507" s="14">
        <v>60477.370001472053</v>
      </c>
    </row>
    <row r="4508" spans="1:19" x14ac:dyDescent="0.35">
      <c r="A4508" s="13">
        <v>1045</v>
      </c>
      <c r="B4508" s="13">
        <v>0</v>
      </c>
      <c r="C4508" s="13">
        <v>25</v>
      </c>
      <c r="D4508" s="13">
        <v>33</v>
      </c>
      <c r="E4508" s="13">
        <v>0</v>
      </c>
      <c r="F4508" s="15">
        <v>14.457000000000001</v>
      </c>
      <c r="G4508" s="15">
        <v>0.35499999999999998</v>
      </c>
      <c r="H4508" s="15">
        <v>38.436999999999998</v>
      </c>
      <c r="I4508" s="15">
        <v>-3.5250000000000003E-5</v>
      </c>
      <c r="J4508" s="14">
        <v>0.71352907296459744</v>
      </c>
      <c r="K4508" s="15">
        <v>-0.1135</v>
      </c>
      <c r="L4508" s="16">
        <v>1.4650000000000001</v>
      </c>
      <c r="M4508" s="14">
        <v>6499851.2563635381</v>
      </c>
      <c r="N4508" s="14">
        <v>0.47047313848410482</v>
      </c>
      <c r="O4508" s="14">
        <v>177.11543175261701</v>
      </c>
      <c r="P4508" s="14">
        <v>12.556465576333959</v>
      </c>
      <c r="Q4508" s="15">
        <v>5.8745767612634276</v>
      </c>
      <c r="R4508" s="14">
        <v>2.7706489675516219</v>
      </c>
      <c r="S4508" s="14">
        <v>31266.19622978066</v>
      </c>
    </row>
    <row r="4509" spans="1:19" x14ac:dyDescent="0.35">
      <c r="A4509" s="13">
        <v>1045</v>
      </c>
      <c r="B4509" s="13">
        <v>0</v>
      </c>
      <c r="C4509" s="13">
        <v>25</v>
      </c>
      <c r="D4509" s="13">
        <v>33</v>
      </c>
      <c r="E4509" s="13">
        <v>22.5</v>
      </c>
      <c r="F4509" s="15">
        <v>15.603</v>
      </c>
      <c r="G4509" s="15">
        <v>0.51800000000000002</v>
      </c>
      <c r="H4509" s="15">
        <v>32.213000000000001</v>
      </c>
      <c r="I4509" s="15">
        <v>-1.5E-5</v>
      </c>
      <c r="J4509" s="14">
        <v>0.71352907296459744</v>
      </c>
      <c r="K4509" s="15">
        <v>-2.8639999999999999E-2</v>
      </c>
      <c r="L4509" s="16">
        <v>1.39</v>
      </c>
      <c r="M4509" s="14">
        <v>6499851.2563635381</v>
      </c>
      <c r="N4509" s="14">
        <v>0.47047313848410482</v>
      </c>
      <c r="O4509" s="14">
        <v>177.11543175261701</v>
      </c>
      <c r="P4509" s="14">
        <v>12.556465576333959</v>
      </c>
      <c r="Q4509" s="15">
        <v>6.044942435010225</v>
      </c>
      <c r="R4509" s="14">
        <v>2.7706489675516219</v>
      </c>
      <c r="S4509" s="14">
        <v>31266.19622978066</v>
      </c>
    </row>
    <row r="4510" spans="1:19" x14ac:dyDescent="0.35">
      <c r="A4510" s="13">
        <v>1045</v>
      </c>
      <c r="B4510" s="13">
        <v>0</v>
      </c>
      <c r="C4510" s="13">
        <v>25</v>
      </c>
      <c r="D4510" s="13">
        <v>33</v>
      </c>
      <c r="E4510" s="13">
        <v>45</v>
      </c>
      <c r="F4510" s="15">
        <v>15.581</v>
      </c>
      <c r="G4510" s="15">
        <v>0.63100000000000001</v>
      </c>
      <c r="H4510" s="15">
        <v>36.631000000000007</v>
      </c>
      <c r="I4510" s="15">
        <v>-3.7389999999999999E-5</v>
      </c>
      <c r="J4510" s="14">
        <v>0.71352907296459744</v>
      </c>
      <c r="K4510" s="15">
        <v>-0.1439</v>
      </c>
      <c r="L4510" s="16">
        <v>1.4930000000000001</v>
      </c>
      <c r="M4510" s="14">
        <v>6499851.2563635381</v>
      </c>
      <c r="N4510" s="14">
        <v>0.47047313848410482</v>
      </c>
      <c r="O4510" s="14">
        <v>177.11543175261701</v>
      </c>
      <c r="P4510" s="14">
        <v>12.556465576333959</v>
      </c>
      <c r="Q4510" s="15">
        <v>5.9239515884059903</v>
      </c>
      <c r="R4510" s="14">
        <v>2.7706489675516219</v>
      </c>
      <c r="S4510" s="14">
        <v>31266.19622978066</v>
      </c>
    </row>
    <row r="4511" spans="1:19" x14ac:dyDescent="0.35">
      <c r="A4511" s="13">
        <v>1045</v>
      </c>
      <c r="B4511" s="13">
        <v>50</v>
      </c>
      <c r="C4511" s="13">
        <v>25</v>
      </c>
      <c r="D4511" s="13">
        <v>33</v>
      </c>
      <c r="E4511" s="13">
        <v>0</v>
      </c>
      <c r="F4511" s="15">
        <v>18.439</v>
      </c>
      <c r="G4511" s="15">
        <v>11.589</v>
      </c>
      <c r="H4511" s="15">
        <v>38.659000000000013</v>
      </c>
      <c r="I4511" s="15">
        <v>-7.1660000000000002E-5</v>
      </c>
      <c r="J4511" s="14">
        <v>0.71352907296459744</v>
      </c>
      <c r="K4511" s="15">
        <v>-0.1744</v>
      </c>
      <c r="L4511" s="16">
        <v>0.41799999999999998</v>
      </c>
      <c r="M4511" s="14">
        <v>6499851.2563635381</v>
      </c>
      <c r="N4511" s="14">
        <v>0.47047313848410482</v>
      </c>
      <c r="O4511" s="14">
        <v>177.11543175261701</v>
      </c>
      <c r="P4511" s="14">
        <v>12.559081506662359</v>
      </c>
      <c r="Q4511" s="15">
        <v>5.2458739035094188</v>
      </c>
      <c r="R4511" s="14">
        <v>2.7706489675516219</v>
      </c>
      <c r="S4511" s="14">
        <v>31266.19622978066</v>
      </c>
    </row>
    <row r="4512" spans="1:19" x14ac:dyDescent="0.35">
      <c r="A4512" s="13">
        <v>1045</v>
      </c>
      <c r="B4512" s="13">
        <v>50</v>
      </c>
      <c r="C4512" s="13">
        <v>25</v>
      </c>
      <c r="D4512" s="13">
        <v>33</v>
      </c>
      <c r="E4512" s="13">
        <v>22.5</v>
      </c>
      <c r="F4512" s="15">
        <v>18.28</v>
      </c>
      <c r="G4512" s="15">
        <v>11.63</v>
      </c>
      <c r="H4512" s="15">
        <v>38.18</v>
      </c>
      <c r="I4512" s="15">
        <v>-1.806E-4</v>
      </c>
      <c r="J4512" s="14">
        <v>0.71352907296459744</v>
      </c>
      <c r="K4512" s="15">
        <v>-0.16</v>
      </c>
      <c r="L4512" s="16">
        <v>0.54610000000000003</v>
      </c>
      <c r="M4512" s="14">
        <v>6499851.2563635381</v>
      </c>
      <c r="N4512" s="14">
        <v>0.47047313848410482</v>
      </c>
      <c r="O4512" s="14">
        <v>177.11543175261701</v>
      </c>
      <c r="P4512" s="14">
        <v>12.559081506662359</v>
      </c>
      <c r="Q4512" s="15">
        <v>4.9936866656135406</v>
      </c>
      <c r="R4512" s="14">
        <v>2.7706489675516219</v>
      </c>
      <c r="S4512" s="14">
        <v>31266.19622978066</v>
      </c>
    </row>
    <row r="4513" spans="1:19" x14ac:dyDescent="0.35">
      <c r="A4513" s="13">
        <v>1045</v>
      </c>
      <c r="B4513" s="13">
        <v>50</v>
      </c>
      <c r="C4513" s="13">
        <v>25</v>
      </c>
      <c r="D4513" s="13">
        <v>33</v>
      </c>
      <c r="E4513" s="13">
        <v>45</v>
      </c>
      <c r="F4513" s="15">
        <v>18.629000000000001</v>
      </c>
      <c r="G4513" s="15">
        <v>11.629</v>
      </c>
      <c r="H4513" s="15">
        <v>37.649000000000001</v>
      </c>
      <c r="I4513" s="15">
        <v>-1.8430000000000001E-4</v>
      </c>
      <c r="J4513" s="14">
        <v>0.71352907296459744</v>
      </c>
      <c r="K4513" s="15">
        <v>-0.1411</v>
      </c>
      <c r="L4513" s="16">
        <v>0.57989999999999997</v>
      </c>
      <c r="M4513" s="14">
        <v>6499851.2563635381</v>
      </c>
      <c r="N4513" s="14">
        <v>0.47047313848410482</v>
      </c>
      <c r="O4513" s="14">
        <v>177.11543175261701</v>
      </c>
      <c r="P4513" s="14">
        <v>12.559081506662359</v>
      </c>
      <c r="Q4513" s="15">
        <v>4.8778858373396634</v>
      </c>
      <c r="R4513" s="14">
        <v>2.7706489675516219</v>
      </c>
      <c r="S4513" s="14">
        <v>31266.19622978066</v>
      </c>
    </row>
    <row r="4514" spans="1:19" x14ac:dyDescent="0.35">
      <c r="A4514" s="13">
        <v>1013</v>
      </c>
      <c r="B4514" s="13">
        <v>0</v>
      </c>
      <c r="C4514" s="13">
        <v>160</v>
      </c>
      <c r="D4514" s="13">
        <v>258</v>
      </c>
      <c r="E4514" s="13">
        <v>0</v>
      </c>
      <c r="F4514" s="15">
        <v>46.94</v>
      </c>
      <c r="G4514" s="15">
        <v>2.71</v>
      </c>
      <c r="H4514" s="15">
        <v>232.59</v>
      </c>
      <c r="I4514" s="15">
        <v>6.0519999999999996</v>
      </c>
      <c r="J4514" s="14">
        <v>5.6007789653154667</v>
      </c>
      <c r="K4514" s="15">
        <v>-7.0339999999999998</v>
      </c>
      <c r="L4514" s="16">
        <v>86.12</v>
      </c>
      <c r="M4514" s="14">
        <v>49847291.434761487</v>
      </c>
      <c r="N4514" s="14">
        <v>0.46484531672429141</v>
      </c>
      <c r="O4514" s="14">
        <v>174.75048139491341</v>
      </c>
      <c r="P4514" s="14">
        <v>78.972951378778149</v>
      </c>
      <c r="Q4514" s="15">
        <v>34.039039329317141</v>
      </c>
      <c r="R4514" s="14">
        <v>2.75</v>
      </c>
      <c r="S4514" s="14">
        <v>30260.033774640258</v>
      </c>
    </row>
    <row r="4515" spans="1:19" x14ac:dyDescent="0.35">
      <c r="A4515" s="13">
        <v>1013</v>
      </c>
      <c r="B4515" s="13">
        <v>0</v>
      </c>
      <c r="C4515" s="13">
        <v>160</v>
      </c>
      <c r="D4515" s="13">
        <v>258</v>
      </c>
      <c r="E4515" s="13">
        <v>22.5</v>
      </c>
      <c r="F4515" s="15">
        <v>109.13</v>
      </c>
      <c r="G4515" s="15">
        <v>4.04</v>
      </c>
      <c r="H4515" s="15">
        <v>220.13</v>
      </c>
      <c r="I4515" s="15">
        <v>-2.2290000000000001E-3</v>
      </c>
      <c r="J4515" s="14">
        <v>5.6007789653154667</v>
      </c>
      <c r="K4515" s="15">
        <v>-2.5510000000000002</v>
      </c>
      <c r="L4515" s="16">
        <v>81.23</v>
      </c>
      <c r="M4515" s="14">
        <v>49847291.434761487</v>
      </c>
      <c r="N4515" s="14">
        <v>0.46484531672429141</v>
      </c>
      <c r="O4515" s="14">
        <v>174.75048139491341</v>
      </c>
      <c r="P4515" s="14">
        <v>78.972951378778149</v>
      </c>
      <c r="Q4515" s="15">
        <v>40.471357629666933</v>
      </c>
      <c r="R4515" s="14">
        <v>2.75</v>
      </c>
      <c r="S4515" s="14">
        <v>30260.033774640258</v>
      </c>
    </row>
    <row r="4516" spans="1:19" x14ac:dyDescent="0.35">
      <c r="A4516" s="13">
        <v>1013</v>
      </c>
      <c r="B4516" s="13">
        <v>0</v>
      </c>
      <c r="C4516" s="13">
        <v>160</v>
      </c>
      <c r="D4516" s="13">
        <v>258</v>
      </c>
      <c r="E4516" s="13">
        <v>45</v>
      </c>
      <c r="F4516" s="15">
        <v>103.82</v>
      </c>
      <c r="G4516" s="15">
        <v>4.9800000000000004</v>
      </c>
      <c r="H4516" s="15">
        <v>252.11999999999989</v>
      </c>
      <c r="I4516" s="15">
        <v>-2.202E-3</v>
      </c>
      <c r="J4516" s="14">
        <v>5.6007789653154667</v>
      </c>
      <c r="K4516" s="15">
        <v>-6.6509999999999998</v>
      </c>
      <c r="L4516" s="16">
        <v>87.47</v>
      </c>
      <c r="M4516" s="14">
        <v>49847291.434761487</v>
      </c>
      <c r="N4516" s="14">
        <v>0.46484531672429141</v>
      </c>
      <c r="O4516" s="14">
        <v>174.75048139491341</v>
      </c>
      <c r="P4516" s="14">
        <v>78.972951378778149</v>
      </c>
      <c r="Q4516" s="15">
        <v>40.399825462210757</v>
      </c>
      <c r="R4516" s="14">
        <v>2.75</v>
      </c>
      <c r="S4516" s="14">
        <v>30260.033774640258</v>
      </c>
    </row>
    <row r="4517" spans="1:19" x14ac:dyDescent="0.35">
      <c r="A4517" s="13">
        <v>1013</v>
      </c>
      <c r="B4517" s="13">
        <v>50</v>
      </c>
      <c r="C4517" s="13">
        <v>160</v>
      </c>
      <c r="D4517" s="13">
        <v>258</v>
      </c>
      <c r="E4517" s="13">
        <v>0</v>
      </c>
      <c r="F4517" s="15">
        <v>115.94</v>
      </c>
      <c r="G4517" s="15">
        <v>73.089999999999989</v>
      </c>
      <c r="H4517" s="15">
        <v>246.24</v>
      </c>
      <c r="I4517" s="15">
        <v>-3.1199999999999999E-3</v>
      </c>
      <c r="J4517" s="14">
        <v>5.6007789653154667</v>
      </c>
      <c r="K4517" s="15">
        <v>-9.8369999999999997</v>
      </c>
      <c r="L4517" s="16">
        <v>25.53</v>
      </c>
      <c r="M4517" s="14">
        <v>49847291.434761487</v>
      </c>
      <c r="N4517" s="14">
        <v>0.46484531672429141</v>
      </c>
      <c r="O4517" s="14">
        <v>174.75048139491341</v>
      </c>
      <c r="P4517" s="14">
        <v>78.989404076982055</v>
      </c>
      <c r="Q4517" s="15">
        <v>38.343315817609117</v>
      </c>
      <c r="R4517" s="14">
        <v>2.75</v>
      </c>
      <c r="S4517" s="14">
        <v>30260.033774640258</v>
      </c>
    </row>
    <row r="4518" spans="1:19" x14ac:dyDescent="0.35">
      <c r="A4518" s="13">
        <v>1013</v>
      </c>
      <c r="B4518" s="13">
        <v>50</v>
      </c>
      <c r="C4518" s="13">
        <v>160</v>
      </c>
      <c r="D4518" s="13">
        <v>258</v>
      </c>
      <c r="E4518" s="13">
        <v>22.5</v>
      </c>
      <c r="F4518" s="15">
        <v>119.64</v>
      </c>
      <c r="G4518" s="15">
        <v>73.420000000000016</v>
      </c>
      <c r="H4518" s="15">
        <v>248.84</v>
      </c>
      <c r="I4518" s="15">
        <v>-6.7809999999999997E-3</v>
      </c>
      <c r="J4518" s="14">
        <v>5.6007789653154667</v>
      </c>
      <c r="K4518" s="15">
        <v>-7.8710000000000004</v>
      </c>
      <c r="L4518" s="16">
        <v>33.049999999999997</v>
      </c>
      <c r="M4518" s="14">
        <v>49847291.434761487</v>
      </c>
      <c r="N4518" s="14">
        <v>0.46484531672429141</v>
      </c>
      <c r="O4518" s="14">
        <v>174.75048139491341</v>
      </c>
      <c r="P4518" s="14">
        <v>78.989404076982055</v>
      </c>
      <c r="Q4518" s="15">
        <v>37.554962932877359</v>
      </c>
      <c r="R4518" s="14">
        <v>2.75</v>
      </c>
      <c r="S4518" s="14">
        <v>30260.033774640258</v>
      </c>
    </row>
    <row r="4519" spans="1:19" x14ac:dyDescent="0.35">
      <c r="A4519" s="13">
        <v>1013</v>
      </c>
      <c r="B4519" s="13">
        <v>50</v>
      </c>
      <c r="C4519" s="13">
        <v>160</v>
      </c>
      <c r="D4519" s="13">
        <v>258</v>
      </c>
      <c r="E4519" s="13">
        <v>45</v>
      </c>
      <c r="F4519" s="15">
        <v>121.7</v>
      </c>
      <c r="G4519" s="15">
        <v>73.569999999999993</v>
      </c>
      <c r="H4519" s="15">
        <v>248.9</v>
      </c>
      <c r="I4519" s="15">
        <v>-8.9030000000000012E-3</v>
      </c>
      <c r="J4519" s="14">
        <v>5.6007789653154667</v>
      </c>
      <c r="K4519" s="15">
        <v>-6.9969999999999999</v>
      </c>
      <c r="L4519" s="16">
        <v>35.619999999999997</v>
      </c>
      <c r="M4519" s="14">
        <v>49847291.434761487</v>
      </c>
      <c r="N4519" s="14">
        <v>0.46484531672429141</v>
      </c>
      <c r="O4519" s="14">
        <v>174.75048139491341</v>
      </c>
      <c r="P4519" s="14">
        <v>78.989404076982055</v>
      </c>
      <c r="Q4519" s="15">
        <v>36.839524630020087</v>
      </c>
      <c r="R4519" s="14">
        <v>2.75</v>
      </c>
      <c r="S4519" s="14">
        <v>30260.033774640258</v>
      </c>
    </row>
    <row r="4520" spans="1:19" x14ac:dyDescent="0.35">
      <c r="A4520" s="13">
        <v>672</v>
      </c>
      <c r="B4520" s="13">
        <v>0</v>
      </c>
      <c r="C4520" s="13">
        <v>96</v>
      </c>
      <c r="D4520" s="13">
        <v>82</v>
      </c>
      <c r="E4520" s="13">
        <v>0</v>
      </c>
      <c r="F4520" s="15">
        <v>14.77</v>
      </c>
      <c r="G4520" s="15">
        <v>0.96499999999999975</v>
      </c>
      <c r="H4520" s="15">
        <v>143.75</v>
      </c>
      <c r="I4520" s="15">
        <v>0.4708</v>
      </c>
      <c r="J4520" s="14">
        <v>1.9288835333034231</v>
      </c>
      <c r="K4520" s="15">
        <v>-0.38200000000000001</v>
      </c>
      <c r="L4520" s="16">
        <v>5.3769999999999998</v>
      </c>
      <c r="M4520" s="14">
        <v>10265841.377602641</v>
      </c>
      <c r="N4520" s="14">
        <v>0.34912677974047929</v>
      </c>
      <c r="O4520" s="14">
        <v>127.6590462154907</v>
      </c>
      <c r="P4520" s="14">
        <v>31.944743707187591</v>
      </c>
      <c r="Q4520" s="15">
        <v>6.6910178294137737</v>
      </c>
      <c r="R4520" s="14">
        <v>2.5193868349864741</v>
      </c>
      <c r="S4520" s="14">
        <v>14323.90596075736</v>
      </c>
    </row>
    <row r="4521" spans="1:19" x14ac:dyDescent="0.35">
      <c r="A4521" s="13">
        <v>672</v>
      </c>
      <c r="B4521" s="13">
        <v>0</v>
      </c>
      <c r="C4521" s="13">
        <v>96</v>
      </c>
      <c r="D4521" s="13">
        <v>82</v>
      </c>
      <c r="E4521" s="13">
        <v>22.5</v>
      </c>
      <c r="F4521" s="15">
        <v>15.587999999999999</v>
      </c>
      <c r="G4521" s="15">
        <v>1.421</v>
      </c>
      <c r="H4521" s="15">
        <v>138.58799999999999</v>
      </c>
      <c r="I4521" s="15">
        <v>0.87139999999999995</v>
      </c>
      <c r="J4521" s="14">
        <v>1.9288835333034231</v>
      </c>
      <c r="K4521" s="15">
        <v>-0.15809999999999999</v>
      </c>
      <c r="L4521" s="16">
        <v>5.1429999999999998</v>
      </c>
      <c r="M4521" s="14">
        <v>10265841.377602641</v>
      </c>
      <c r="N4521" s="14">
        <v>0.34912677974047929</v>
      </c>
      <c r="O4521" s="14">
        <v>127.6590462154907</v>
      </c>
      <c r="P4521" s="14">
        <v>31.944743707187591</v>
      </c>
      <c r="Q4521" s="15">
        <v>6.3811904940093243</v>
      </c>
      <c r="R4521" s="14">
        <v>2.5193868349864741</v>
      </c>
      <c r="S4521" s="14">
        <v>14323.90596075736</v>
      </c>
    </row>
    <row r="4522" spans="1:19" x14ac:dyDescent="0.35">
      <c r="A4522" s="13">
        <v>672</v>
      </c>
      <c r="B4522" s="13">
        <v>0</v>
      </c>
      <c r="C4522" s="13">
        <v>96</v>
      </c>
      <c r="D4522" s="13">
        <v>82</v>
      </c>
      <c r="E4522" s="13">
        <v>45</v>
      </c>
      <c r="F4522" s="15">
        <v>55.688999999999993</v>
      </c>
      <c r="G4522" s="15">
        <v>1.752999999999999</v>
      </c>
      <c r="H4522" s="15">
        <v>124.639</v>
      </c>
      <c r="I4522" s="15">
        <v>-9.043E-5</v>
      </c>
      <c r="J4522" s="14">
        <v>1.9288835333034231</v>
      </c>
      <c r="K4522" s="15">
        <v>-0.65629999999999999</v>
      </c>
      <c r="L4522" s="16">
        <v>5.6360000000000001</v>
      </c>
      <c r="M4522" s="14">
        <v>10265841.377602641</v>
      </c>
      <c r="N4522" s="14">
        <v>0.34912677974047929</v>
      </c>
      <c r="O4522" s="14">
        <v>127.6590462154907</v>
      </c>
      <c r="P4522" s="14">
        <v>31.944743707187591</v>
      </c>
      <c r="Q4522" s="15">
        <v>9.6902828537199781</v>
      </c>
      <c r="R4522" s="14">
        <v>2.5193868349864741</v>
      </c>
      <c r="S4522" s="14">
        <v>14323.90596075736</v>
      </c>
    </row>
    <row r="4523" spans="1:19" x14ac:dyDescent="0.35">
      <c r="A4523" s="13">
        <v>672</v>
      </c>
      <c r="B4523" s="13">
        <v>50</v>
      </c>
      <c r="C4523" s="13">
        <v>96</v>
      </c>
      <c r="D4523" s="13">
        <v>82</v>
      </c>
      <c r="E4523" s="13">
        <v>0</v>
      </c>
      <c r="F4523" s="15">
        <v>69.908999999999992</v>
      </c>
      <c r="G4523" s="15">
        <v>46.158999999999999</v>
      </c>
      <c r="H4523" s="15">
        <v>147.21899999999999</v>
      </c>
      <c r="I4523" s="15">
        <v>-1.22E-4</v>
      </c>
      <c r="J4523" s="14">
        <v>1.9288835333034231</v>
      </c>
      <c r="K4523" s="15">
        <v>-0.5736</v>
      </c>
      <c r="L4523" s="16">
        <v>1.089</v>
      </c>
      <c r="M4523" s="14">
        <v>10265841.377602641</v>
      </c>
      <c r="N4523" s="14">
        <v>0.34912677974047929</v>
      </c>
      <c r="O4523" s="14">
        <v>127.6590462154907</v>
      </c>
      <c r="P4523" s="14">
        <v>31.951398862126592</v>
      </c>
      <c r="Q4523" s="15">
        <v>10.21650611347536</v>
      </c>
      <c r="R4523" s="14">
        <v>2.5193868349864741</v>
      </c>
      <c r="S4523" s="14">
        <v>14323.90596075736</v>
      </c>
    </row>
    <row r="4524" spans="1:19" x14ac:dyDescent="0.35">
      <c r="A4524" s="13">
        <v>672</v>
      </c>
      <c r="B4524" s="13">
        <v>50</v>
      </c>
      <c r="C4524" s="13">
        <v>96</v>
      </c>
      <c r="D4524" s="13">
        <v>82</v>
      </c>
      <c r="E4524" s="13">
        <v>22.5</v>
      </c>
      <c r="F4524" s="15">
        <v>68.635999999999996</v>
      </c>
      <c r="G4524" s="15">
        <v>46.176000000000009</v>
      </c>
      <c r="H4524" s="15">
        <v>147.79599999999999</v>
      </c>
      <c r="I4524" s="15">
        <v>-1.2990000000000001E-4</v>
      </c>
      <c r="J4524" s="14">
        <v>1.9288835333034231</v>
      </c>
      <c r="K4524" s="15">
        <v>-0.47499999999999998</v>
      </c>
      <c r="L4524" s="16">
        <v>1.4390000000000001</v>
      </c>
      <c r="M4524" s="14">
        <v>10265841.377602641</v>
      </c>
      <c r="N4524" s="14">
        <v>0.34912677974047929</v>
      </c>
      <c r="O4524" s="14">
        <v>127.6590462154907</v>
      </c>
      <c r="P4524" s="14">
        <v>31.951398862126592</v>
      </c>
      <c r="Q4524" s="15">
        <v>9.9471948343584771</v>
      </c>
      <c r="R4524" s="14">
        <v>2.5193868349864741</v>
      </c>
      <c r="S4524" s="14">
        <v>14323.90596075736</v>
      </c>
    </row>
    <row r="4525" spans="1:19" x14ac:dyDescent="0.35">
      <c r="A4525" s="13">
        <v>672</v>
      </c>
      <c r="B4525" s="13">
        <v>50</v>
      </c>
      <c r="C4525" s="13">
        <v>96</v>
      </c>
      <c r="D4525" s="13">
        <v>82</v>
      </c>
      <c r="E4525" s="13">
        <v>45</v>
      </c>
      <c r="F4525" s="15">
        <v>69.759</v>
      </c>
      <c r="G4525" s="15">
        <v>46.179000000000002</v>
      </c>
      <c r="H4525" s="15">
        <v>140.51900000000001</v>
      </c>
      <c r="I4525" s="15">
        <v>-3.8880000000000002E-4</v>
      </c>
      <c r="J4525" s="14">
        <v>1.9288835333034231</v>
      </c>
      <c r="K4525" s="15">
        <v>-0.55159999999999998</v>
      </c>
      <c r="L4525" s="16">
        <v>1.5189999999999999</v>
      </c>
      <c r="M4525" s="14">
        <v>10265841.377602641</v>
      </c>
      <c r="N4525" s="14">
        <v>0.34912677974047929</v>
      </c>
      <c r="O4525" s="14">
        <v>127.6590462154907</v>
      </c>
      <c r="P4525" s="14">
        <v>31.951398862126592</v>
      </c>
      <c r="Q4525" s="15">
        <v>9.7033010555359951</v>
      </c>
      <c r="R4525" s="14">
        <v>2.5193868349864741</v>
      </c>
      <c r="S4525" s="14">
        <v>14323.90596075736</v>
      </c>
    </row>
    <row r="4526" spans="1:19" x14ac:dyDescent="0.35">
      <c r="A4526" s="13">
        <v>390</v>
      </c>
      <c r="B4526" s="13">
        <v>0</v>
      </c>
      <c r="C4526" s="13">
        <v>188</v>
      </c>
      <c r="D4526" s="13">
        <v>296</v>
      </c>
      <c r="E4526" s="13">
        <v>0</v>
      </c>
      <c r="F4526" s="15">
        <v>54.17</v>
      </c>
      <c r="G4526" s="15">
        <v>4.01</v>
      </c>
      <c r="H4526" s="15">
        <v>256.83</v>
      </c>
      <c r="I4526" s="15">
        <v>0.45440000000000003</v>
      </c>
      <c r="J4526" s="14">
        <v>7.5489693883421616</v>
      </c>
      <c r="K4526" s="15">
        <v>-2.694</v>
      </c>
      <c r="L4526" s="16">
        <v>37.26</v>
      </c>
      <c r="M4526" s="14">
        <v>20759489.120383289</v>
      </c>
      <c r="N4526" s="14">
        <v>0.2277926257515942</v>
      </c>
      <c r="O4526" s="14">
        <v>81.073871691184962</v>
      </c>
      <c r="P4526" s="14">
        <v>36.644731361932529</v>
      </c>
      <c r="Q4526" s="15">
        <v>10.37045265963055</v>
      </c>
      <c r="R4526" s="14">
        <v>2.3127924074321609</v>
      </c>
      <c r="S4526" s="14">
        <v>5096.0658648598064</v>
      </c>
    </row>
    <row r="4527" spans="1:19" x14ac:dyDescent="0.35">
      <c r="A4527" s="13">
        <v>390</v>
      </c>
      <c r="B4527" s="13">
        <v>0</v>
      </c>
      <c r="C4527" s="13">
        <v>188</v>
      </c>
      <c r="D4527" s="13">
        <v>296</v>
      </c>
      <c r="E4527" s="13">
        <v>22.5</v>
      </c>
      <c r="F4527" s="15">
        <v>43.149999999999991</v>
      </c>
      <c r="G4527" s="15">
        <v>5.7499999999999947</v>
      </c>
      <c r="H4527" s="15">
        <v>205.66</v>
      </c>
      <c r="I4527" s="15">
        <v>2.14</v>
      </c>
      <c r="J4527" s="14">
        <v>7.5489693883421616</v>
      </c>
      <c r="K4527" s="15">
        <v>-2.38</v>
      </c>
      <c r="L4527" s="16">
        <v>35.86</v>
      </c>
      <c r="M4527" s="14">
        <v>20759489.120383289</v>
      </c>
      <c r="N4527" s="14">
        <v>0.2277926257515942</v>
      </c>
      <c r="O4527" s="14">
        <v>81.073871691184962</v>
      </c>
      <c r="P4527" s="14">
        <v>36.644731361932529</v>
      </c>
      <c r="Q4527" s="15">
        <v>8.5694665077888814</v>
      </c>
      <c r="R4527" s="14">
        <v>2.3127924074321609</v>
      </c>
      <c r="S4527" s="14">
        <v>5096.0658648598064</v>
      </c>
    </row>
    <row r="4528" spans="1:19" x14ac:dyDescent="0.35">
      <c r="A4528" s="13">
        <v>390</v>
      </c>
      <c r="B4528" s="13">
        <v>0</v>
      </c>
      <c r="C4528" s="13">
        <v>188</v>
      </c>
      <c r="D4528" s="13">
        <v>296</v>
      </c>
      <c r="E4528" s="13">
        <v>45</v>
      </c>
      <c r="F4528" s="15">
        <v>36.860000000000007</v>
      </c>
      <c r="G4528" s="15">
        <v>7.0300000000000047</v>
      </c>
      <c r="H4528" s="15">
        <v>202</v>
      </c>
      <c r="I4528" s="15">
        <v>2.37</v>
      </c>
      <c r="J4528" s="14">
        <v>7.5489693883421616</v>
      </c>
      <c r="K4528" s="15">
        <v>-2.149</v>
      </c>
      <c r="L4528" s="16">
        <v>39.909999999999997</v>
      </c>
      <c r="M4528" s="14">
        <v>20759489.120383289</v>
      </c>
      <c r="N4528" s="14">
        <v>0.2277926257515942</v>
      </c>
      <c r="O4528" s="14">
        <v>81.073871691184962</v>
      </c>
      <c r="P4528" s="14">
        <v>36.644731361932529</v>
      </c>
      <c r="Q4528" s="15">
        <v>7.6526234745862114</v>
      </c>
      <c r="R4528" s="14">
        <v>2.3127924074321609</v>
      </c>
      <c r="S4528" s="14">
        <v>5096.0658648598064</v>
      </c>
    </row>
    <row r="4529" spans="1:19" x14ac:dyDescent="0.35">
      <c r="A4529" s="13">
        <v>390</v>
      </c>
      <c r="B4529" s="13">
        <v>50</v>
      </c>
      <c r="C4529" s="13">
        <v>188</v>
      </c>
      <c r="D4529" s="13">
        <v>296</v>
      </c>
      <c r="E4529" s="13">
        <v>0</v>
      </c>
      <c r="F4529" s="15">
        <v>110.87</v>
      </c>
      <c r="G4529" s="15">
        <v>89.67</v>
      </c>
      <c r="H4529" s="15">
        <v>290.07</v>
      </c>
      <c r="I4529" s="15">
        <v>-3.4249999999999998E-4</v>
      </c>
      <c r="J4529" s="14">
        <v>7.5489693883421616</v>
      </c>
      <c r="K4529" s="15">
        <v>-4.2270000000000003</v>
      </c>
      <c r="L4529" s="16">
        <v>7.9909999999999997</v>
      </c>
      <c r="M4529" s="14">
        <v>20759489.120383289</v>
      </c>
      <c r="N4529" s="14">
        <v>0.2277926257515942</v>
      </c>
      <c r="O4529" s="14">
        <v>81.073871691184962</v>
      </c>
      <c r="P4529" s="14">
        <v>36.652365680966263</v>
      </c>
      <c r="Q4529" s="15">
        <v>11.267215665694801</v>
      </c>
      <c r="R4529" s="14">
        <v>2.3127924074321609</v>
      </c>
      <c r="S4529" s="14">
        <v>5096.0658648598064</v>
      </c>
    </row>
    <row r="4530" spans="1:19" x14ac:dyDescent="0.35">
      <c r="A4530" s="13">
        <v>390</v>
      </c>
      <c r="B4530" s="13">
        <v>50</v>
      </c>
      <c r="C4530" s="13">
        <v>188</v>
      </c>
      <c r="D4530" s="13">
        <v>296</v>
      </c>
      <c r="E4530" s="13">
        <v>22.5</v>
      </c>
      <c r="F4530" s="15">
        <v>127.46</v>
      </c>
      <c r="G4530" s="15">
        <v>90.06</v>
      </c>
      <c r="H4530" s="15">
        <v>264.86</v>
      </c>
      <c r="I4530" s="15">
        <v>-1.6310000000000001E-3</v>
      </c>
      <c r="J4530" s="14">
        <v>7.5489693883421616</v>
      </c>
      <c r="K4530" s="15">
        <v>-4.0270000000000001</v>
      </c>
      <c r="L4530" s="16">
        <v>9.3940000000000001</v>
      </c>
      <c r="M4530" s="14">
        <v>20759489.120383289</v>
      </c>
      <c r="N4530" s="14">
        <v>0.2277926257515942</v>
      </c>
      <c r="O4530" s="14">
        <v>81.073871691184962</v>
      </c>
      <c r="P4530" s="14">
        <v>36.652365680966263</v>
      </c>
      <c r="Q4530" s="15">
        <v>9.8192267897830714</v>
      </c>
      <c r="R4530" s="14">
        <v>2.3127924074321609</v>
      </c>
      <c r="S4530" s="14">
        <v>5096.0658648598064</v>
      </c>
    </row>
    <row r="4531" spans="1:19" x14ac:dyDescent="0.35">
      <c r="A4531" s="13">
        <v>390</v>
      </c>
      <c r="B4531" s="13">
        <v>50</v>
      </c>
      <c r="C4531" s="13">
        <v>188</v>
      </c>
      <c r="D4531" s="13">
        <v>296</v>
      </c>
      <c r="E4531" s="13">
        <v>45</v>
      </c>
      <c r="F4531" s="15">
        <v>137.62</v>
      </c>
      <c r="G4531" s="15">
        <v>90.320000000000007</v>
      </c>
      <c r="H4531" s="15">
        <v>294.62</v>
      </c>
      <c r="I4531" s="15">
        <v>-5.4980000000000003E-3</v>
      </c>
      <c r="J4531" s="14">
        <v>7.5489693883421616</v>
      </c>
      <c r="K4531" s="15">
        <v>-3.4060000000000001</v>
      </c>
      <c r="L4531" s="16">
        <v>9.4960000000000004</v>
      </c>
      <c r="M4531" s="14">
        <v>20759489.120383289</v>
      </c>
      <c r="N4531" s="14">
        <v>0.2277926257515942</v>
      </c>
      <c r="O4531" s="14">
        <v>81.073871691184962</v>
      </c>
      <c r="P4531" s="14">
        <v>36.652365680966263</v>
      </c>
      <c r="Q4531" s="15">
        <v>9.3499573736983166</v>
      </c>
      <c r="R4531" s="14">
        <v>2.3127924074321609</v>
      </c>
      <c r="S4531" s="14">
        <v>5096.0658648598064</v>
      </c>
    </row>
    <row r="4532" spans="1:19" x14ac:dyDescent="0.35">
      <c r="A4532" s="13">
        <v>981</v>
      </c>
      <c r="B4532" s="13">
        <v>0</v>
      </c>
      <c r="C4532" s="13">
        <v>50</v>
      </c>
      <c r="D4532" s="13">
        <v>109</v>
      </c>
      <c r="E4532" s="13">
        <v>0</v>
      </c>
      <c r="F4532" s="15">
        <v>19.888999999999999</v>
      </c>
      <c r="G4532" s="15">
        <v>1.181</v>
      </c>
      <c r="H4532" s="15">
        <v>74.918999999999997</v>
      </c>
      <c r="I4532" s="15">
        <v>0.4496</v>
      </c>
      <c r="J4532" s="14">
        <v>2.3950624397727922</v>
      </c>
      <c r="K4532" s="15">
        <v>-1.246</v>
      </c>
      <c r="L4532" s="16">
        <v>14.61</v>
      </c>
      <c r="M4532" s="14">
        <v>19839313.33996224</v>
      </c>
      <c r="N4532" s="14">
        <v>0.44767148031614551</v>
      </c>
      <c r="O4532" s="14">
        <v>167.57875057844811</v>
      </c>
      <c r="P4532" s="14">
        <v>23.381229420649671</v>
      </c>
      <c r="Q4532" s="15">
        <v>12.365120586438</v>
      </c>
      <c r="R4532" s="14">
        <v>2.7291873141724481</v>
      </c>
      <c r="S4532" s="14">
        <v>27336.836514942839</v>
      </c>
    </row>
    <row r="4533" spans="1:19" x14ac:dyDescent="0.35">
      <c r="A4533" s="13">
        <v>981</v>
      </c>
      <c r="B4533" s="13">
        <v>0</v>
      </c>
      <c r="C4533" s="13">
        <v>50</v>
      </c>
      <c r="D4533" s="13">
        <v>109</v>
      </c>
      <c r="E4533" s="13">
        <v>22.5</v>
      </c>
      <c r="F4533" s="15">
        <v>33.155000000000001</v>
      </c>
      <c r="G4533" s="15">
        <v>1.7070000000000001</v>
      </c>
      <c r="H4533" s="15">
        <v>58.49499999999999</v>
      </c>
      <c r="I4533" s="15">
        <v>-8.608E-4</v>
      </c>
      <c r="J4533" s="14">
        <v>2.3950624397727922</v>
      </c>
      <c r="K4533" s="15">
        <v>-0.83520000000000005</v>
      </c>
      <c r="L4533" s="16">
        <v>13.81</v>
      </c>
      <c r="M4533" s="14">
        <v>19839313.33996224</v>
      </c>
      <c r="N4533" s="14">
        <v>0.44767148031614551</v>
      </c>
      <c r="O4533" s="14">
        <v>167.57875057844811</v>
      </c>
      <c r="P4533" s="14">
        <v>23.381229420649671</v>
      </c>
      <c r="Q4533" s="15">
        <v>13.22818480250176</v>
      </c>
      <c r="R4533" s="14">
        <v>2.7291873141724481</v>
      </c>
      <c r="S4533" s="14">
        <v>27336.836514942839</v>
      </c>
    </row>
    <row r="4534" spans="1:19" x14ac:dyDescent="0.35">
      <c r="A4534" s="13">
        <v>981</v>
      </c>
      <c r="B4534" s="13">
        <v>0</v>
      </c>
      <c r="C4534" s="13">
        <v>50</v>
      </c>
      <c r="D4534" s="13">
        <v>109</v>
      </c>
      <c r="E4534" s="13">
        <v>45</v>
      </c>
      <c r="F4534" s="15">
        <v>34.468000000000004</v>
      </c>
      <c r="G4534" s="15">
        <v>2.109999999999999</v>
      </c>
      <c r="H4534" s="15">
        <v>79.097999999999999</v>
      </c>
      <c r="I4534" s="15">
        <v>-1.9170000000000001E-3</v>
      </c>
      <c r="J4534" s="14">
        <v>2.3950624397727922</v>
      </c>
      <c r="K4534" s="15">
        <v>-0.90160000000000007</v>
      </c>
      <c r="L4534" s="16">
        <v>14.86</v>
      </c>
      <c r="M4534" s="14">
        <v>19839313.33996224</v>
      </c>
      <c r="N4534" s="14">
        <v>0.44767148031614551</v>
      </c>
      <c r="O4534" s="14">
        <v>167.57875057844811</v>
      </c>
      <c r="P4534" s="14">
        <v>23.381229420649671</v>
      </c>
      <c r="Q4534" s="15">
        <v>13.48459594997065</v>
      </c>
      <c r="R4534" s="14">
        <v>2.7291873141724481</v>
      </c>
      <c r="S4534" s="14">
        <v>27336.836514942839</v>
      </c>
    </row>
    <row r="4535" spans="1:19" x14ac:dyDescent="0.35">
      <c r="A4535" s="13">
        <v>981</v>
      </c>
      <c r="B4535" s="13">
        <v>50</v>
      </c>
      <c r="C4535" s="13">
        <v>50</v>
      </c>
      <c r="D4535" s="13">
        <v>109</v>
      </c>
      <c r="E4535" s="13">
        <v>0</v>
      </c>
      <c r="F4535" s="15">
        <v>34.156999999999996</v>
      </c>
      <c r="G4535" s="15">
        <v>22.207000000000001</v>
      </c>
      <c r="H4535" s="15">
        <v>78.12700000000001</v>
      </c>
      <c r="I4535" s="15">
        <v>-1.916E-3</v>
      </c>
      <c r="J4535" s="14">
        <v>2.3950624397727922</v>
      </c>
      <c r="K4535" s="15">
        <v>-1.7070000000000001</v>
      </c>
      <c r="L4535" s="16">
        <v>4.68</v>
      </c>
      <c r="M4535" s="14">
        <v>19839313.33996224</v>
      </c>
      <c r="N4535" s="14">
        <v>0.44767148031614551</v>
      </c>
      <c r="O4535" s="14">
        <v>167.57875057844811</v>
      </c>
      <c r="P4535" s="14">
        <v>23.386100510112311</v>
      </c>
      <c r="Q4535" s="15">
        <v>13.439666258816359</v>
      </c>
      <c r="R4535" s="14">
        <v>2.7291873141724481</v>
      </c>
      <c r="S4535" s="14">
        <v>27336.836514942839</v>
      </c>
    </row>
    <row r="4536" spans="1:19" x14ac:dyDescent="0.35">
      <c r="A4536" s="13">
        <v>981</v>
      </c>
      <c r="B4536" s="13">
        <v>50</v>
      </c>
      <c r="C4536" s="13">
        <v>50</v>
      </c>
      <c r="D4536" s="13">
        <v>109</v>
      </c>
      <c r="E4536" s="13">
        <v>22.5</v>
      </c>
      <c r="F4536" s="15">
        <v>37.767000000000003</v>
      </c>
      <c r="G4536" s="15">
        <v>22.367000000000001</v>
      </c>
      <c r="H4536" s="15">
        <v>75.766999999999996</v>
      </c>
      <c r="I4536" s="15">
        <v>-2.9940000000000001E-3</v>
      </c>
      <c r="J4536" s="14">
        <v>2.3950624397727922</v>
      </c>
      <c r="K4536" s="15">
        <v>-1.5609999999999999</v>
      </c>
      <c r="L4536" s="16">
        <v>5.9119999999999999</v>
      </c>
      <c r="M4536" s="14">
        <v>19839313.33996224</v>
      </c>
      <c r="N4536" s="14">
        <v>0.44767148031614551</v>
      </c>
      <c r="O4536" s="14">
        <v>167.57875057844811</v>
      </c>
      <c r="P4536" s="14">
        <v>23.386100510112311</v>
      </c>
      <c r="Q4536" s="15">
        <v>13.453723927414289</v>
      </c>
      <c r="R4536" s="14">
        <v>2.7291873141724481</v>
      </c>
      <c r="S4536" s="14">
        <v>27336.836514942839</v>
      </c>
    </row>
    <row r="4537" spans="1:19" x14ac:dyDescent="0.35">
      <c r="A4537" s="13">
        <v>981</v>
      </c>
      <c r="B4537" s="13">
        <v>50</v>
      </c>
      <c r="C4537" s="13">
        <v>50</v>
      </c>
      <c r="D4537" s="13">
        <v>109</v>
      </c>
      <c r="E4537" s="13">
        <v>45</v>
      </c>
      <c r="F4537" s="15">
        <v>38.762999999999998</v>
      </c>
      <c r="G4537" s="15">
        <v>22.503</v>
      </c>
      <c r="H4537" s="15">
        <v>78.88300000000001</v>
      </c>
      <c r="I4537" s="15">
        <v>-8.4279999999999999E-4</v>
      </c>
      <c r="J4537" s="14">
        <v>2.3950624397727922</v>
      </c>
      <c r="K4537" s="15">
        <v>-1.329</v>
      </c>
      <c r="L4537" s="16">
        <v>6.3220000000000001</v>
      </c>
      <c r="M4537" s="14">
        <v>19839313.33996224</v>
      </c>
      <c r="N4537" s="14">
        <v>0.44767148031614551</v>
      </c>
      <c r="O4537" s="14">
        <v>167.57875057844811</v>
      </c>
      <c r="P4537" s="14">
        <v>23.386100510112311</v>
      </c>
      <c r="Q4537" s="15">
        <v>13.441850480618889</v>
      </c>
      <c r="R4537" s="14">
        <v>2.7291873141724481</v>
      </c>
      <c r="S4537" s="14">
        <v>27336.836514942839</v>
      </c>
    </row>
    <row r="4538" spans="1:19" x14ac:dyDescent="0.35">
      <c r="A4538" s="13">
        <v>1021</v>
      </c>
      <c r="B4538" s="13">
        <v>0</v>
      </c>
      <c r="C4538" s="13">
        <v>148</v>
      </c>
      <c r="D4538" s="13">
        <v>294</v>
      </c>
      <c r="E4538" s="13">
        <v>0</v>
      </c>
      <c r="F4538" s="15">
        <v>53.69</v>
      </c>
      <c r="G4538" s="15">
        <v>3.030000000000002</v>
      </c>
      <c r="H4538" s="15">
        <v>222.1</v>
      </c>
      <c r="I4538" s="15">
        <v>5.157</v>
      </c>
      <c r="J4538" s="14">
        <v>6.3804248512817709</v>
      </c>
      <c r="K4538" s="15">
        <v>-9.4049999999999994</v>
      </c>
      <c r="L4538" s="16">
        <v>112.1</v>
      </c>
      <c r="M4538" s="14">
        <v>56883081.31772732</v>
      </c>
      <c r="N4538" s="14">
        <v>0.46525683473361978</v>
      </c>
      <c r="O4538" s="14">
        <v>174.92316158114929</v>
      </c>
      <c r="P4538" s="14">
        <v>73.143459762552197</v>
      </c>
      <c r="Q4538" s="15">
        <v>36.735754932568788</v>
      </c>
      <c r="R4538" s="14">
        <v>2.7551775147928992</v>
      </c>
      <c r="S4538" s="14">
        <v>30332.783845322669</v>
      </c>
    </row>
    <row r="4539" spans="1:19" x14ac:dyDescent="0.35">
      <c r="A4539" s="13">
        <v>1021</v>
      </c>
      <c r="B4539" s="13">
        <v>0</v>
      </c>
      <c r="C4539" s="13">
        <v>148</v>
      </c>
      <c r="D4539" s="13">
        <v>294</v>
      </c>
      <c r="E4539" s="13">
        <v>22.5</v>
      </c>
      <c r="F4539" s="15">
        <v>99.2</v>
      </c>
      <c r="G4539" s="15">
        <v>4.6000000000000032</v>
      </c>
      <c r="H4539" s="15">
        <v>219</v>
      </c>
      <c r="I4539" s="15">
        <v>-6.5960000000000003E-3</v>
      </c>
      <c r="J4539" s="14">
        <v>6.3804248512817709</v>
      </c>
      <c r="K4539" s="15">
        <v>-5</v>
      </c>
      <c r="L4539" s="16">
        <v>105.8</v>
      </c>
      <c r="M4539" s="14">
        <v>56883081.31772732</v>
      </c>
      <c r="N4539" s="14">
        <v>0.46525683473361978</v>
      </c>
      <c r="O4539" s="14">
        <v>174.92316158114929</v>
      </c>
      <c r="P4539" s="14">
        <v>73.143459762552197</v>
      </c>
      <c r="Q4539" s="15">
        <v>40.497943885937829</v>
      </c>
      <c r="R4539" s="14">
        <v>2.7551775147928992</v>
      </c>
      <c r="S4539" s="14">
        <v>30332.783845322669</v>
      </c>
    </row>
    <row r="4540" spans="1:19" x14ac:dyDescent="0.35">
      <c r="A4540" s="13">
        <v>1021</v>
      </c>
      <c r="B4540" s="13">
        <v>0</v>
      </c>
      <c r="C4540" s="13">
        <v>148</v>
      </c>
      <c r="D4540" s="13">
        <v>294</v>
      </c>
      <c r="E4540" s="13">
        <v>45</v>
      </c>
      <c r="F4540" s="15">
        <v>100.22</v>
      </c>
      <c r="G4540" s="15">
        <v>5.62</v>
      </c>
      <c r="H4540" s="15">
        <v>231.12</v>
      </c>
      <c r="I4540" s="15">
        <v>-7.8250000000000004E-3</v>
      </c>
      <c r="J4540" s="14">
        <v>6.3804248512817709</v>
      </c>
      <c r="K4540" s="15">
        <v>-7.3</v>
      </c>
      <c r="L4540" s="16">
        <v>113.7</v>
      </c>
      <c r="M4540" s="14">
        <v>56883081.31772732</v>
      </c>
      <c r="N4540" s="14">
        <v>0.46525683473361978</v>
      </c>
      <c r="O4540" s="14">
        <v>174.92316158114929</v>
      </c>
      <c r="P4540" s="14">
        <v>73.143459762552197</v>
      </c>
      <c r="Q4540" s="15">
        <v>41.046274597572548</v>
      </c>
      <c r="R4540" s="14">
        <v>2.7551775147928992</v>
      </c>
      <c r="S4540" s="14">
        <v>30332.783845322669</v>
      </c>
    </row>
    <row r="4541" spans="1:19" x14ac:dyDescent="0.35">
      <c r="A4541" s="13">
        <v>1021</v>
      </c>
      <c r="B4541" s="13">
        <v>50</v>
      </c>
      <c r="C4541" s="13">
        <v>148</v>
      </c>
      <c r="D4541" s="13">
        <v>294</v>
      </c>
      <c r="E4541" s="13">
        <v>0</v>
      </c>
      <c r="F4541" s="15">
        <v>104.36</v>
      </c>
      <c r="G4541" s="15">
        <v>66.290000000000006</v>
      </c>
      <c r="H4541" s="15">
        <v>230.16</v>
      </c>
      <c r="I4541" s="15">
        <v>-7.3179999999999999E-3</v>
      </c>
      <c r="J4541" s="14">
        <v>6.3804248512817709</v>
      </c>
      <c r="K4541" s="15">
        <v>-12.74</v>
      </c>
      <c r="L4541" s="16">
        <v>35.17</v>
      </c>
      <c r="M4541" s="14">
        <v>56883081.31772732</v>
      </c>
      <c r="N4541" s="14">
        <v>0.46525683473361978</v>
      </c>
      <c r="O4541" s="14">
        <v>174.92316158114929</v>
      </c>
      <c r="P4541" s="14">
        <v>73.158697983336054</v>
      </c>
      <c r="Q4541" s="15">
        <v>39.513131064699117</v>
      </c>
      <c r="R4541" s="14">
        <v>2.7551775147928992</v>
      </c>
      <c r="S4541" s="14">
        <v>30332.783845322669</v>
      </c>
    </row>
    <row r="4542" spans="1:19" x14ac:dyDescent="0.35">
      <c r="A4542" s="13">
        <v>1021</v>
      </c>
      <c r="B4542" s="13">
        <v>50</v>
      </c>
      <c r="C4542" s="13">
        <v>148</v>
      </c>
      <c r="D4542" s="13">
        <v>294</v>
      </c>
      <c r="E4542" s="13">
        <v>22.5</v>
      </c>
      <c r="F4542" s="15">
        <v>111.96</v>
      </c>
      <c r="G4542" s="15">
        <v>66.669999999999987</v>
      </c>
      <c r="H4542" s="15">
        <v>219.16</v>
      </c>
      <c r="I4542" s="15">
        <v>-2.2590000000000002E-3</v>
      </c>
      <c r="J4542" s="14">
        <v>6.3804248512817709</v>
      </c>
      <c r="K4542" s="15">
        <v>-11.29</v>
      </c>
      <c r="L4542" s="16">
        <v>45.02</v>
      </c>
      <c r="M4542" s="14">
        <v>56883081.31772732</v>
      </c>
      <c r="N4542" s="14">
        <v>0.46525683473361978</v>
      </c>
      <c r="O4542" s="14">
        <v>174.92316158114929</v>
      </c>
      <c r="P4542" s="14">
        <v>73.158697983336054</v>
      </c>
      <c r="Q4542" s="15">
        <v>38.549507191416048</v>
      </c>
      <c r="R4542" s="14">
        <v>2.7551775147928992</v>
      </c>
      <c r="S4542" s="14">
        <v>30332.783845322669</v>
      </c>
    </row>
    <row r="4543" spans="1:19" x14ac:dyDescent="0.35">
      <c r="A4543" s="13">
        <v>1021</v>
      </c>
      <c r="B4543" s="13">
        <v>50</v>
      </c>
      <c r="C4543" s="13">
        <v>148</v>
      </c>
      <c r="D4543" s="13">
        <v>294</v>
      </c>
      <c r="E4543" s="13">
        <v>45</v>
      </c>
      <c r="F4543" s="15">
        <v>114.23</v>
      </c>
      <c r="G4543" s="15">
        <v>66.98</v>
      </c>
      <c r="H4543" s="15">
        <v>231.83</v>
      </c>
      <c r="I4543" s="15">
        <v>-4.8840000000000003E-3</v>
      </c>
      <c r="J4543" s="14">
        <v>6.3804248512817709</v>
      </c>
      <c r="K4543" s="15">
        <v>-9.7690000000000001</v>
      </c>
      <c r="L4543" s="16">
        <v>48.46</v>
      </c>
      <c r="M4543" s="14">
        <v>56883081.31772732</v>
      </c>
      <c r="N4543" s="14">
        <v>0.46525683473361978</v>
      </c>
      <c r="O4543" s="14">
        <v>174.92316158114929</v>
      </c>
      <c r="P4543" s="14">
        <v>73.158697983336054</v>
      </c>
      <c r="Q4543" s="15">
        <v>38.03116404989062</v>
      </c>
      <c r="R4543" s="14">
        <v>2.7551775147928992</v>
      </c>
      <c r="S4543" s="14">
        <v>30332.783845322669</v>
      </c>
    </row>
    <row r="4544" spans="1:19" x14ac:dyDescent="0.35">
      <c r="A4544" s="13">
        <v>976</v>
      </c>
      <c r="B4544" s="13">
        <v>0</v>
      </c>
      <c r="C4544" s="13">
        <v>166</v>
      </c>
      <c r="D4544" s="13">
        <v>34</v>
      </c>
      <c r="E4544" s="13">
        <v>0</v>
      </c>
      <c r="F4544" s="15">
        <v>6.163000000000002</v>
      </c>
      <c r="G4544" s="15">
        <v>0.35199999999999992</v>
      </c>
      <c r="H4544" s="15">
        <v>207.452</v>
      </c>
      <c r="I4544" s="15">
        <v>0.24690000000000001</v>
      </c>
      <c r="J4544" s="14">
        <v>0.74029708224644497</v>
      </c>
      <c r="K4544" s="15">
        <v>1.402E-3</v>
      </c>
      <c r="L4544" s="16">
        <v>1.4650000000000001</v>
      </c>
      <c r="M4544" s="14">
        <v>6474008.6672227569</v>
      </c>
      <c r="N4544" s="14">
        <v>0.4606167964731448</v>
      </c>
      <c r="O4544" s="14">
        <v>172.97839148081439</v>
      </c>
      <c r="P4544" s="14">
        <v>80.861455557052437</v>
      </c>
      <c r="Q4544" s="15">
        <v>5.2919740507176716</v>
      </c>
      <c r="R4544" s="14">
        <v>2.7259204165117139</v>
      </c>
      <c r="S4544" s="14">
        <v>29519.934017611911</v>
      </c>
    </row>
    <row r="4545" spans="1:19" x14ac:dyDescent="0.35">
      <c r="A4545" s="13">
        <v>976</v>
      </c>
      <c r="B4545" s="13">
        <v>0</v>
      </c>
      <c r="C4545" s="13">
        <v>166</v>
      </c>
      <c r="D4545" s="13">
        <v>34</v>
      </c>
      <c r="E4545" s="13">
        <v>22.5</v>
      </c>
      <c r="F4545" s="15">
        <v>13.499000000000001</v>
      </c>
      <c r="G4545" s="15">
        <v>0.51700000000000013</v>
      </c>
      <c r="H4545" s="15">
        <v>166.90899999999999</v>
      </c>
      <c r="I4545" s="15">
        <v>0.35830000000000001</v>
      </c>
      <c r="J4545" s="14">
        <v>0.74029708224644497</v>
      </c>
      <c r="K4545" s="15">
        <v>-6.803E-3</v>
      </c>
      <c r="L4545" s="16">
        <v>1.3919999999999999</v>
      </c>
      <c r="M4545" s="14">
        <v>6474008.6672227569</v>
      </c>
      <c r="N4545" s="14">
        <v>0.4606167964731448</v>
      </c>
      <c r="O4545" s="14">
        <v>172.97839148081439</v>
      </c>
      <c r="P4545" s="14">
        <v>80.861455557052437</v>
      </c>
      <c r="Q4545" s="15">
        <v>8.1560056572752888</v>
      </c>
      <c r="R4545" s="14">
        <v>2.7259204165117139</v>
      </c>
      <c r="S4545" s="14">
        <v>29519.934017611911</v>
      </c>
    </row>
    <row r="4546" spans="1:19" x14ac:dyDescent="0.35">
      <c r="A4546" s="13">
        <v>976</v>
      </c>
      <c r="B4546" s="13">
        <v>0</v>
      </c>
      <c r="C4546" s="13">
        <v>166</v>
      </c>
      <c r="D4546" s="13">
        <v>34</v>
      </c>
      <c r="E4546" s="13">
        <v>45</v>
      </c>
      <c r="F4546" s="15">
        <v>56.104999999999997</v>
      </c>
      <c r="G4546" s="15">
        <v>0.65599999999999992</v>
      </c>
      <c r="H4546" s="15">
        <v>166.82499999999999</v>
      </c>
      <c r="I4546" s="15">
        <v>0.12740000000000001</v>
      </c>
      <c r="J4546" s="14">
        <v>0.74029708224644497</v>
      </c>
      <c r="K4546" s="15">
        <v>1.2370000000000001E-2</v>
      </c>
      <c r="L4546" s="16">
        <v>1.4930000000000001</v>
      </c>
      <c r="M4546" s="14">
        <v>6474008.6672227569</v>
      </c>
      <c r="N4546" s="14">
        <v>0.4606167964731448</v>
      </c>
      <c r="O4546" s="14">
        <v>172.97839148081439</v>
      </c>
      <c r="P4546" s="14">
        <v>80.861455557052437</v>
      </c>
      <c r="Q4546" s="15">
        <v>16.449564494981871</v>
      </c>
      <c r="R4546" s="14">
        <v>2.7259204165117139</v>
      </c>
      <c r="S4546" s="14">
        <v>29519.934017611911</v>
      </c>
    </row>
    <row r="4547" spans="1:19" x14ac:dyDescent="0.35">
      <c r="A4547" s="13">
        <v>976</v>
      </c>
      <c r="B4547" s="13">
        <v>50</v>
      </c>
      <c r="C4547" s="13">
        <v>166</v>
      </c>
      <c r="D4547" s="13">
        <v>34</v>
      </c>
      <c r="E4547" s="13">
        <v>0</v>
      </c>
      <c r="F4547" s="15">
        <v>98.884</v>
      </c>
      <c r="G4547" s="15">
        <v>81.943999999999988</v>
      </c>
      <c r="H4547" s="15">
        <v>238.58400000000009</v>
      </c>
      <c r="I4547" s="15">
        <v>0.16850000000000001</v>
      </c>
      <c r="J4547" s="14">
        <v>0.74029708224644497</v>
      </c>
      <c r="K4547" s="15">
        <v>-6.9690000000000004E-3</v>
      </c>
      <c r="L4547" s="16">
        <v>0.28599999999999998</v>
      </c>
      <c r="M4547" s="14">
        <v>6474008.6672227569</v>
      </c>
      <c r="N4547" s="14">
        <v>0.4606167964731448</v>
      </c>
      <c r="O4547" s="14">
        <v>172.97839148081439</v>
      </c>
      <c r="P4547" s="14">
        <v>80.878301693626824</v>
      </c>
      <c r="Q4547" s="15">
        <v>20.442566904836461</v>
      </c>
      <c r="R4547" s="14">
        <v>2.7259204165117139</v>
      </c>
      <c r="S4547" s="14">
        <v>29519.934017611911</v>
      </c>
    </row>
    <row r="4548" spans="1:19" x14ac:dyDescent="0.35">
      <c r="A4548" s="13">
        <v>976</v>
      </c>
      <c r="B4548" s="13">
        <v>50</v>
      </c>
      <c r="C4548" s="13">
        <v>166</v>
      </c>
      <c r="D4548" s="13">
        <v>34</v>
      </c>
      <c r="E4548" s="13">
        <v>22.5</v>
      </c>
      <c r="F4548" s="15">
        <v>88.603999999999999</v>
      </c>
      <c r="G4548" s="15">
        <v>83.634</v>
      </c>
      <c r="H4548" s="15">
        <v>249.13399999999999</v>
      </c>
      <c r="I4548" s="15">
        <v>0.3921</v>
      </c>
      <c r="J4548" s="14">
        <v>0.74029708224644497</v>
      </c>
      <c r="K4548" s="15">
        <v>-0.1467</v>
      </c>
      <c r="L4548" s="16">
        <v>0.53820000000000001</v>
      </c>
      <c r="M4548" s="14">
        <v>6474008.6672227569</v>
      </c>
      <c r="N4548" s="14">
        <v>0.4606167964731448</v>
      </c>
      <c r="O4548" s="14">
        <v>172.97839148081439</v>
      </c>
      <c r="P4548" s="14">
        <v>80.878301693626824</v>
      </c>
      <c r="Q4548" s="15">
        <v>19.334026661808771</v>
      </c>
      <c r="R4548" s="14">
        <v>2.7259204165117139</v>
      </c>
      <c r="S4548" s="14">
        <v>29519.934017611911</v>
      </c>
    </row>
    <row r="4549" spans="1:19" x14ac:dyDescent="0.35">
      <c r="A4549" s="13">
        <v>976</v>
      </c>
      <c r="B4549" s="13">
        <v>50</v>
      </c>
      <c r="C4549" s="13">
        <v>166</v>
      </c>
      <c r="D4549" s="13">
        <v>34</v>
      </c>
      <c r="E4549" s="13">
        <v>45</v>
      </c>
      <c r="F4549" s="15">
        <v>91.340999999999994</v>
      </c>
      <c r="G4549" s="15">
        <v>94.581000000000003</v>
      </c>
      <c r="H4549" s="15">
        <v>250.37100000000001</v>
      </c>
      <c r="I4549" s="15">
        <v>0.30759999999999998</v>
      </c>
      <c r="J4549" s="14">
        <v>0.74029708224644497</v>
      </c>
      <c r="K4549" s="15">
        <v>-1.7950000000000001E-2</v>
      </c>
      <c r="L4549" s="16">
        <v>0.36570000000000003</v>
      </c>
      <c r="M4549" s="14">
        <v>6474008.6672227569</v>
      </c>
      <c r="N4549" s="14">
        <v>0.4606167964731448</v>
      </c>
      <c r="O4549" s="14">
        <v>172.97839148081439</v>
      </c>
      <c r="P4549" s="14">
        <v>80.878301693626824</v>
      </c>
      <c r="Q4549" s="15">
        <v>16.575867568676081</v>
      </c>
      <c r="R4549" s="14">
        <v>2.7259204165117139</v>
      </c>
      <c r="S4549" s="14">
        <v>29519.934017611911</v>
      </c>
    </row>
    <row r="4550" spans="1:19" x14ac:dyDescent="0.35">
      <c r="A4550" s="13">
        <v>436</v>
      </c>
      <c r="B4550" s="13">
        <v>0</v>
      </c>
      <c r="C4550" s="13">
        <v>22</v>
      </c>
      <c r="D4550" s="13">
        <v>188</v>
      </c>
      <c r="E4550" s="13">
        <v>0</v>
      </c>
      <c r="F4550" s="15">
        <v>11.71</v>
      </c>
      <c r="G4550" s="15">
        <v>2.399999999999999</v>
      </c>
      <c r="H4550" s="15">
        <v>45.150000000000013</v>
      </c>
      <c r="I4550" s="15">
        <v>-1.951E-2</v>
      </c>
      <c r="J4550" s="14">
        <v>4.8028630569087527</v>
      </c>
      <c r="K4550" s="15">
        <v>-3.7709999999999999</v>
      </c>
      <c r="L4550" s="16">
        <v>15.64</v>
      </c>
      <c r="M4550" s="14">
        <v>12989772.046916479</v>
      </c>
      <c r="N4550" s="14">
        <v>0.22515654355560361</v>
      </c>
      <c r="O4550" s="14">
        <v>80.090170605501939</v>
      </c>
      <c r="P4550" s="14">
        <v>4.2289083971909074</v>
      </c>
      <c r="Q4550" s="15">
        <v>4.5739150460395601</v>
      </c>
      <c r="R4550" s="14">
        <v>2.3475488242327618</v>
      </c>
      <c r="S4550" s="14">
        <v>4959.6618588036899</v>
      </c>
    </row>
    <row r="4551" spans="1:19" x14ac:dyDescent="0.35">
      <c r="A4551" s="13">
        <v>436</v>
      </c>
      <c r="B4551" s="13">
        <v>0</v>
      </c>
      <c r="C4551" s="13">
        <v>22</v>
      </c>
      <c r="D4551" s="13">
        <v>188</v>
      </c>
      <c r="E4551" s="13">
        <v>22.5</v>
      </c>
      <c r="F4551" s="15">
        <v>12.42</v>
      </c>
      <c r="G4551" s="15">
        <v>3.4399999999999991</v>
      </c>
      <c r="H4551" s="15">
        <v>45.88</v>
      </c>
      <c r="I4551" s="15">
        <v>-3.347E-2</v>
      </c>
      <c r="J4551" s="14">
        <v>4.8028630569087527</v>
      </c>
      <c r="K4551" s="15">
        <v>-3.8570000000000002</v>
      </c>
      <c r="L4551" s="16">
        <v>14.69</v>
      </c>
      <c r="M4551" s="14">
        <v>12989772.046916479</v>
      </c>
      <c r="N4551" s="14">
        <v>0.22515654355560361</v>
      </c>
      <c r="O4551" s="14">
        <v>80.090170605501939</v>
      </c>
      <c r="P4551" s="14">
        <v>4.2289083971909074</v>
      </c>
      <c r="Q4551" s="15">
        <v>3.695562419783359</v>
      </c>
      <c r="R4551" s="14">
        <v>2.3475488242327618</v>
      </c>
      <c r="S4551" s="14">
        <v>4959.6618588036899</v>
      </c>
    </row>
    <row r="4552" spans="1:19" x14ac:dyDescent="0.35">
      <c r="A4552" s="13">
        <v>436</v>
      </c>
      <c r="B4552" s="13">
        <v>0</v>
      </c>
      <c r="C4552" s="13">
        <v>22</v>
      </c>
      <c r="D4552" s="13">
        <v>188</v>
      </c>
      <c r="E4552" s="13">
        <v>45</v>
      </c>
      <c r="F4552" s="15">
        <v>12.75</v>
      </c>
      <c r="G4552" s="15">
        <v>4.3899999999999997</v>
      </c>
      <c r="H4552" s="15">
        <v>46.31</v>
      </c>
      <c r="I4552" s="15">
        <v>-2.81E-2</v>
      </c>
      <c r="J4552" s="14">
        <v>4.8028630569087527</v>
      </c>
      <c r="K4552" s="15">
        <v>-3.7719999999999998</v>
      </c>
      <c r="L4552" s="16">
        <v>16.03</v>
      </c>
      <c r="M4552" s="14">
        <v>12989772.046916479</v>
      </c>
      <c r="N4552" s="14">
        <v>0.22515654355560361</v>
      </c>
      <c r="O4552" s="14">
        <v>80.090170605501939</v>
      </c>
      <c r="P4552" s="14">
        <v>4.2289083971909074</v>
      </c>
      <c r="Q4552" s="15">
        <v>3.392678835678927</v>
      </c>
      <c r="R4552" s="14">
        <v>2.3475488242327618</v>
      </c>
      <c r="S4552" s="14">
        <v>4959.6618588036899</v>
      </c>
    </row>
    <row r="4553" spans="1:19" x14ac:dyDescent="0.35">
      <c r="A4553" s="13">
        <v>436</v>
      </c>
      <c r="B4553" s="13">
        <v>50</v>
      </c>
      <c r="C4553" s="13">
        <v>22</v>
      </c>
      <c r="D4553" s="13">
        <v>188</v>
      </c>
      <c r="E4553" s="13">
        <v>0</v>
      </c>
      <c r="F4553" s="15">
        <v>14.56</v>
      </c>
      <c r="G4553" s="15">
        <v>8.2799999999999994</v>
      </c>
      <c r="H4553" s="15">
        <v>44.67</v>
      </c>
      <c r="I4553" s="15">
        <v>-6.1990000000000003E-2</v>
      </c>
      <c r="J4553" s="14">
        <v>4.8028630569087527</v>
      </c>
      <c r="K4553" s="15">
        <v>-5.8559999999999999</v>
      </c>
      <c r="L4553" s="16">
        <v>12.73</v>
      </c>
      <c r="M4553" s="14">
        <v>12989772.046916479</v>
      </c>
      <c r="N4553" s="14">
        <v>0.22515654355560361</v>
      </c>
      <c r="O4553" s="14">
        <v>80.090170605501939</v>
      </c>
      <c r="P4553" s="14">
        <v>4.2297894197736561</v>
      </c>
      <c r="Q4553" s="15">
        <v>5.156778240719782</v>
      </c>
      <c r="R4553" s="14">
        <v>2.3475488242327618</v>
      </c>
      <c r="S4553" s="14">
        <v>4959.6618588036899</v>
      </c>
    </row>
    <row r="4554" spans="1:19" x14ac:dyDescent="0.35">
      <c r="A4554" s="13">
        <v>436</v>
      </c>
      <c r="B4554" s="13">
        <v>50</v>
      </c>
      <c r="C4554" s="13">
        <v>22</v>
      </c>
      <c r="D4554" s="13">
        <v>188</v>
      </c>
      <c r="E4554" s="13">
        <v>22.5</v>
      </c>
      <c r="F4554" s="15">
        <v>14.97</v>
      </c>
      <c r="G4554" s="15">
        <v>8.5500000000000025</v>
      </c>
      <c r="H4554" s="15">
        <v>42.080000000000013</v>
      </c>
      <c r="I4554" s="15">
        <v>-4.8989999999999999E-2</v>
      </c>
      <c r="J4554" s="14">
        <v>4.8028630569087527</v>
      </c>
      <c r="K4554" s="15">
        <v>-6.03</v>
      </c>
      <c r="L4554" s="16">
        <v>13.35</v>
      </c>
      <c r="M4554" s="14">
        <v>12989772.046916479</v>
      </c>
      <c r="N4554" s="14">
        <v>0.22515654355560361</v>
      </c>
      <c r="O4554" s="14">
        <v>80.090170605501939</v>
      </c>
      <c r="P4554" s="14">
        <v>4.2297894197736561</v>
      </c>
      <c r="Q4554" s="15">
        <v>4.186723771934278</v>
      </c>
      <c r="R4554" s="14">
        <v>2.3475488242327618</v>
      </c>
      <c r="S4554" s="14">
        <v>4959.6618588036899</v>
      </c>
    </row>
    <row r="4555" spans="1:19" x14ac:dyDescent="0.35">
      <c r="A4555" s="13">
        <v>436</v>
      </c>
      <c r="B4555" s="13">
        <v>50</v>
      </c>
      <c r="C4555" s="13">
        <v>22</v>
      </c>
      <c r="D4555" s="13">
        <v>188</v>
      </c>
      <c r="E4555" s="13">
        <v>45</v>
      </c>
      <c r="F4555" s="15">
        <v>15.070000000000009</v>
      </c>
      <c r="G4555" s="15">
        <v>8.7000000000000046</v>
      </c>
      <c r="H4555" s="15">
        <v>42.85</v>
      </c>
      <c r="I4555" s="15">
        <v>-2.7830000000000001E-2</v>
      </c>
      <c r="J4555" s="14">
        <v>4.8028630569087527</v>
      </c>
      <c r="K4555" s="15">
        <v>-6.1379999999999999</v>
      </c>
      <c r="L4555" s="16">
        <v>13.32</v>
      </c>
      <c r="M4555" s="14">
        <v>12989772.046916479</v>
      </c>
      <c r="N4555" s="14">
        <v>0.22515654355560361</v>
      </c>
      <c r="O4555" s="14">
        <v>80.090170605501939</v>
      </c>
      <c r="P4555" s="14">
        <v>4.2297894197736561</v>
      </c>
      <c r="Q4555" s="15">
        <v>3.8559331507713059</v>
      </c>
      <c r="R4555" s="14">
        <v>2.3475488242327618</v>
      </c>
      <c r="S4555" s="14">
        <v>4959.6618588036899</v>
      </c>
    </row>
    <row r="4556" spans="1:19" x14ac:dyDescent="0.35">
      <c r="A4556" s="13">
        <v>713</v>
      </c>
      <c r="B4556" s="13">
        <v>0</v>
      </c>
      <c r="C4556" s="13">
        <v>70</v>
      </c>
      <c r="D4556" s="13">
        <v>289</v>
      </c>
      <c r="E4556" s="13">
        <v>0</v>
      </c>
      <c r="F4556" s="15">
        <v>29.15</v>
      </c>
      <c r="G4556" s="15">
        <v>3.32</v>
      </c>
      <c r="H4556" s="15">
        <v>90.7</v>
      </c>
      <c r="I4556" s="15">
        <v>-9.6609999999999994E-3</v>
      </c>
      <c r="J4556" s="14">
        <v>6.8121712303111233</v>
      </c>
      <c r="K4556" s="15">
        <v>-7.8</v>
      </c>
      <c r="L4556" s="16">
        <v>68.36</v>
      </c>
      <c r="M4556" s="14">
        <v>35728940.827027582</v>
      </c>
      <c r="N4556" s="14">
        <v>0.34609328366597703</v>
      </c>
      <c r="O4556" s="14">
        <v>126.46150669224581</v>
      </c>
      <c r="P4556" s="14">
        <v>23.027002689233289</v>
      </c>
      <c r="Q4556" s="15">
        <v>16.123829493485431</v>
      </c>
      <c r="R4556" s="14">
        <v>2.548180420297284</v>
      </c>
      <c r="S4556" s="14">
        <v>14012.312670304371</v>
      </c>
    </row>
    <row r="4557" spans="1:19" x14ac:dyDescent="0.35">
      <c r="A4557" s="13">
        <v>713</v>
      </c>
      <c r="B4557" s="13">
        <v>0</v>
      </c>
      <c r="C4557" s="13">
        <v>70</v>
      </c>
      <c r="D4557" s="13">
        <v>289</v>
      </c>
      <c r="E4557" s="13">
        <v>22.5</v>
      </c>
      <c r="F4557" s="15">
        <v>36.69</v>
      </c>
      <c r="G4557" s="15">
        <v>4.8699999999999992</v>
      </c>
      <c r="H4557" s="15">
        <v>103.09</v>
      </c>
      <c r="I4557" s="15">
        <v>-4.3239999999999997E-3</v>
      </c>
      <c r="J4557" s="14">
        <v>6.8121712303111233</v>
      </c>
      <c r="K4557" s="15">
        <v>-7.1239999999999997</v>
      </c>
      <c r="L4557" s="16">
        <v>64.42</v>
      </c>
      <c r="M4557" s="14">
        <v>35728940.827027582</v>
      </c>
      <c r="N4557" s="14">
        <v>0.34609328366597703</v>
      </c>
      <c r="O4557" s="14">
        <v>126.46150669224581</v>
      </c>
      <c r="P4557" s="14">
        <v>23.027002689233289</v>
      </c>
      <c r="Q4557" s="15">
        <v>13.91007170821289</v>
      </c>
      <c r="R4557" s="14">
        <v>2.548180420297284</v>
      </c>
      <c r="S4557" s="14">
        <v>14012.312670304371</v>
      </c>
    </row>
    <row r="4558" spans="1:19" x14ac:dyDescent="0.35">
      <c r="A4558" s="13">
        <v>713</v>
      </c>
      <c r="B4558" s="13">
        <v>0</v>
      </c>
      <c r="C4558" s="13">
        <v>70</v>
      </c>
      <c r="D4558" s="13">
        <v>289</v>
      </c>
      <c r="E4558" s="13">
        <v>45</v>
      </c>
      <c r="F4558" s="15">
        <v>43.52000000000001</v>
      </c>
      <c r="G4558" s="15">
        <v>6.0900000000000016</v>
      </c>
      <c r="H4558" s="15">
        <v>112.07</v>
      </c>
      <c r="I4558" s="15">
        <v>-2.4039999999999999E-3</v>
      </c>
      <c r="J4558" s="14">
        <v>6.8121712303111233</v>
      </c>
      <c r="K4558" s="15">
        <v>-5.8940000000000001</v>
      </c>
      <c r="L4558" s="16">
        <v>70.069999999999993</v>
      </c>
      <c r="M4558" s="14">
        <v>35728940.827027582</v>
      </c>
      <c r="N4558" s="14">
        <v>0.34609328366597703</v>
      </c>
      <c r="O4558" s="14">
        <v>126.46150669224581</v>
      </c>
      <c r="P4558" s="14">
        <v>23.027002689233289</v>
      </c>
      <c r="Q4558" s="15">
        <v>13.265523202442299</v>
      </c>
      <c r="R4558" s="14">
        <v>2.548180420297284</v>
      </c>
      <c r="S4558" s="14">
        <v>14012.312670304371</v>
      </c>
    </row>
    <row r="4559" spans="1:19" x14ac:dyDescent="0.35">
      <c r="A4559" s="13">
        <v>713</v>
      </c>
      <c r="B4559" s="13">
        <v>50</v>
      </c>
      <c r="C4559" s="13">
        <v>70</v>
      </c>
      <c r="D4559" s="13">
        <v>289</v>
      </c>
      <c r="E4559" s="13">
        <v>0</v>
      </c>
      <c r="F4559" s="15">
        <v>41.289999999999992</v>
      </c>
      <c r="G4559" s="15">
        <v>28.84</v>
      </c>
      <c r="H4559" s="15">
        <v>94.350000000000009</v>
      </c>
      <c r="I4559" s="15">
        <v>-2.2929999999999999E-2</v>
      </c>
      <c r="J4559" s="14">
        <v>6.8121712303111233</v>
      </c>
      <c r="K4559" s="15">
        <v>-11.31</v>
      </c>
      <c r="L4559" s="16">
        <v>30.65</v>
      </c>
      <c r="M4559" s="14">
        <v>35728940.827027582</v>
      </c>
      <c r="N4559" s="14">
        <v>0.34609328366597703</v>
      </c>
      <c r="O4559" s="14">
        <v>126.46150669224581</v>
      </c>
      <c r="P4559" s="14">
        <v>23.031799981460221</v>
      </c>
      <c r="Q4559" s="15">
        <v>17.724058808371169</v>
      </c>
      <c r="R4559" s="14">
        <v>2.548180420297284</v>
      </c>
      <c r="S4559" s="14">
        <v>14012.312670304371</v>
      </c>
    </row>
    <row r="4560" spans="1:19" x14ac:dyDescent="0.35">
      <c r="A4560" s="13">
        <v>713</v>
      </c>
      <c r="B4560" s="13">
        <v>50</v>
      </c>
      <c r="C4560" s="13">
        <v>70</v>
      </c>
      <c r="D4560" s="13">
        <v>289</v>
      </c>
      <c r="E4560" s="13">
        <v>22.5</v>
      </c>
      <c r="F4560" s="15">
        <v>45.66</v>
      </c>
      <c r="G4560" s="15">
        <v>29.11</v>
      </c>
      <c r="H4560" s="15">
        <v>107.78</v>
      </c>
      <c r="I4560" s="15">
        <v>-1.3520000000000001E-2</v>
      </c>
      <c r="J4560" s="14">
        <v>6.8121712303111233</v>
      </c>
      <c r="K4560" s="15">
        <v>-10.39</v>
      </c>
      <c r="L4560" s="16">
        <v>33.19</v>
      </c>
      <c r="M4560" s="14">
        <v>35728940.827027582</v>
      </c>
      <c r="N4560" s="14">
        <v>0.34609328366597703</v>
      </c>
      <c r="O4560" s="14">
        <v>126.46150669224581</v>
      </c>
      <c r="P4560" s="14">
        <v>23.031799981460221</v>
      </c>
      <c r="Q4560" s="15">
        <v>15.244723349770871</v>
      </c>
      <c r="R4560" s="14">
        <v>2.548180420297284</v>
      </c>
      <c r="S4560" s="14">
        <v>14012.312670304371</v>
      </c>
    </row>
    <row r="4561" spans="1:19" x14ac:dyDescent="0.35">
      <c r="A4561" s="13">
        <v>713</v>
      </c>
      <c r="B4561" s="13">
        <v>50</v>
      </c>
      <c r="C4561" s="13">
        <v>70</v>
      </c>
      <c r="D4561" s="13">
        <v>289</v>
      </c>
      <c r="E4561" s="13">
        <v>45</v>
      </c>
      <c r="F4561" s="15">
        <v>47.37</v>
      </c>
      <c r="G4561" s="15">
        <v>29.39</v>
      </c>
      <c r="H4561" s="15">
        <v>114.68</v>
      </c>
      <c r="I4561" s="15">
        <v>-1.6379999999999999E-2</v>
      </c>
      <c r="J4561" s="14">
        <v>6.8121712303111233</v>
      </c>
      <c r="K4561" s="15">
        <v>-8.6280000000000001</v>
      </c>
      <c r="L4561" s="16">
        <v>33.44</v>
      </c>
      <c r="M4561" s="14">
        <v>35728940.827027582</v>
      </c>
      <c r="N4561" s="14">
        <v>0.34609328366597703</v>
      </c>
      <c r="O4561" s="14">
        <v>126.46150669224581</v>
      </c>
      <c r="P4561" s="14">
        <v>23.031799981460221</v>
      </c>
      <c r="Q4561" s="15">
        <v>14.530312889527719</v>
      </c>
      <c r="R4561" s="14">
        <v>2.548180420297284</v>
      </c>
      <c r="S4561" s="14">
        <v>14012.312670304371</v>
      </c>
    </row>
    <row r="4562" spans="1:19" x14ac:dyDescent="0.35">
      <c r="A4562" s="13">
        <v>1108</v>
      </c>
      <c r="B4562" s="13">
        <v>0</v>
      </c>
      <c r="C4562" s="13">
        <v>128</v>
      </c>
      <c r="D4562" s="13">
        <v>180</v>
      </c>
      <c r="E4562" s="13">
        <v>0</v>
      </c>
      <c r="F4562" s="15">
        <v>32.669999999999987</v>
      </c>
      <c r="G4562" s="15">
        <v>1.8399999999999981</v>
      </c>
      <c r="H4562" s="15">
        <v>195.72</v>
      </c>
      <c r="I4562" s="15">
        <v>4.3879999999999999</v>
      </c>
      <c r="J4562" s="14">
        <v>3.8262901517887729</v>
      </c>
      <c r="K4562" s="15">
        <v>-3.72</v>
      </c>
      <c r="L4562" s="16">
        <v>46.9</v>
      </c>
      <c r="M4562" s="14">
        <v>38420445.837882377</v>
      </c>
      <c r="N4562" s="14">
        <v>0.49438467468329611</v>
      </c>
      <c r="O4562" s="14">
        <v>187.2472546126898</v>
      </c>
      <c r="P4562" s="14">
        <v>69.13353538141881</v>
      </c>
      <c r="Q4562" s="15">
        <v>28.182690644277869</v>
      </c>
      <c r="R4562" s="14">
        <v>2.8108305890962311</v>
      </c>
      <c r="S4562" s="14">
        <v>35820.737458108873</v>
      </c>
    </row>
    <row r="4563" spans="1:19" x14ac:dyDescent="0.35">
      <c r="A4563" s="13">
        <v>1108</v>
      </c>
      <c r="B4563" s="13">
        <v>0</v>
      </c>
      <c r="C4563" s="13">
        <v>128</v>
      </c>
      <c r="D4563" s="13">
        <v>180</v>
      </c>
      <c r="E4563" s="13">
        <v>22.5</v>
      </c>
      <c r="F4563" s="15">
        <v>80.47999999999999</v>
      </c>
      <c r="G4563" s="15">
        <v>2.7800000000000011</v>
      </c>
      <c r="H4563" s="15">
        <v>151.05000000000001</v>
      </c>
      <c r="I4563" s="15">
        <v>-3.3760000000000001E-3</v>
      </c>
      <c r="J4563" s="14">
        <v>3.8262901517887729</v>
      </c>
      <c r="K4563" s="15">
        <v>-0.8579</v>
      </c>
      <c r="L4563" s="16">
        <v>44.23</v>
      </c>
      <c r="M4563" s="14">
        <v>38420445.837882377</v>
      </c>
      <c r="N4563" s="14">
        <v>0.49438467468329611</v>
      </c>
      <c r="O4563" s="14">
        <v>187.2472546126898</v>
      </c>
      <c r="P4563" s="14">
        <v>69.13353538141881</v>
      </c>
      <c r="Q4563" s="15">
        <v>36.009175007869239</v>
      </c>
      <c r="R4563" s="14">
        <v>2.8108305890962311</v>
      </c>
      <c r="S4563" s="14">
        <v>35820.737458108873</v>
      </c>
    </row>
    <row r="4564" spans="1:19" x14ac:dyDescent="0.35">
      <c r="A4564" s="13">
        <v>1108</v>
      </c>
      <c r="B4564" s="13">
        <v>0</v>
      </c>
      <c r="C4564" s="13">
        <v>128</v>
      </c>
      <c r="D4564" s="13">
        <v>180</v>
      </c>
      <c r="E4564" s="13">
        <v>45</v>
      </c>
      <c r="F4564" s="15">
        <v>80.529999999999987</v>
      </c>
      <c r="G4564" s="15">
        <v>3.3799999999999981</v>
      </c>
      <c r="H4564" s="15">
        <v>192.65</v>
      </c>
      <c r="I4564" s="15">
        <v>-2.3909999999999999E-3</v>
      </c>
      <c r="J4564" s="14">
        <v>3.8262901517887729</v>
      </c>
      <c r="K4564" s="15">
        <v>-4.37</v>
      </c>
      <c r="L4564" s="16">
        <v>47.42</v>
      </c>
      <c r="M4564" s="14">
        <v>38420445.837882377</v>
      </c>
      <c r="N4564" s="14">
        <v>0.49438467468329611</v>
      </c>
      <c r="O4564" s="14">
        <v>187.2472546126898</v>
      </c>
      <c r="P4564" s="14">
        <v>69.13353538141881</v>
      </c>
      <c r="Q4564" s="15">
        <v>35.310763105104478</v>
      </c>
      <c r="R4564" s="14">
        <v>2.8108305890962311</v>
      </c>
      <c r="S4564" s="14">
        <v>35820.737458108873</v>
      </c>
    </row>
    <row r="4565" spans="1:19" x14ac:dyDescent="0.35">
      <c r="A4565" s="13">
        <v>1108</v>
      </c>
      <c r="B4565" s="13">
        <v>50</v>
      </c>
      <c r="C4565" s="13">
        <v>128</v>
      </c>
      <c r="D4565" s="13">
        <v>180</v>
      </c>
      <c r="E4565" s="13">
        <v>0</v>
      </c>
      <c r="F4565" s="15">
        <v>94.68</v>
      </c>
      <c r="G4565" s="15">
        <v>58.87</v>
      </c>
      <c r="H4565" s="15">
        <v>197.68</v>
      </c>
      <c r="I4565" s="15">
        <v>-4.7430000000000007E-3</v>
      </c>
      <c r="J4565" s="14">
        <v>3.8262901517887729</v>
      </c>
      <c r="K4565" s="15">
        <v>-5.6440000000000001</v>
      </c>
      <c r="L4565" s="16">
        <v>13.93</v>
      </c>
      <c r="M4565" s="14">
        <v>38420445.837882377</v>
      </c>
      <c r="N4565" s="14">
        <v>0.49438467468329611</v>
      </c>
      <c r="O4565" s="14">
        <v>187.2472546126898</v>
      </c>
      <c r="P4565" s="14">
        <v>69.147938201289946</v>
      </c>
      <c r="Q4565" s="15">
        <v>36.062074534053487</v>
      </c>
      <c r="R4565" s="14">
        <v>2.8108305890962311</v>
      </c>
      <c r="S4565" s="14">
        <v>35820.737458108873</v>
      </c>
    </row>
    <row r="4566" spans="1:19" x14ac:dyDescent="0.35">
      <c r="A4566" s="13">
        <v>1108</v>
      </c>
      <c r="B4566" s="13">
        <v>50</v>
      </c>
      <c r="C4566" s="13">
        <v>128</v>
      </c>
      <c r="D4566" s="13">
        <v>180</v>
      </c>
      <c r="E4566" s="13">
        <v>22.5</v>
      </c>
      <c r="F4566" s="15">
        <v>94.04</v>
      </c>
      <c r="G4566" s="15">
        <v>59.130000000000017</v>
      </c>
      <c r="H4566" s="15">
        <v>195.24</v>
      </c>
      <c r="I4566" s="15">
        <v>-7.5310000000000004E-3</v>
      </c>
      <c r="J4566" s="14">
        <v>3.8262901517887729</v>
      </c>
      <c r="K4566" s="15">
        <v>-5.1929999999999996</v>
      </c>
      <c r="L4566" s="16">
        <v>18.100000000000001</v>
      </c>
      <c r="M4566" s="14">
        <v>38420445.837882377</v>
      </c>
      <c r="N4566" s="14">
        <v>0.49438467468329611</v>
      </c>
      <c r="O4566" s="14">
        <v>187.2472546126898</v>
      </c>
      <c r="P4566" s="14">
        <v>69.147938201289946</v>
      </c>
      <c r="Q4566" s="15">
        <v>35.772045941634147</v>
      </c>
      <c r="R4566" s="14">
        <v>2.8108305890962311</v>
      </c>
      <c r="S4566" s="14">
        <v>35820.737458108873</v>
      </c>
    </row>
    <row r="4567" spans="1:19" x14ac:dyDescent="0.35">
      <c r="A4567" s="13">
        <v>1108</v>
      </c>
      <c r="B4567" s="13">
        <v>50</v>
      </c>
      <c r="C4567" s="13">
        <v>128</v>
      </c>
      <c r="D4567" s="13">
        <v>180</v>
      </c>
      <c r="E4567" s="13">
        <v>45</v>
      </c>
      <c r="F4567" s="15">
        <v>95.779999999999987</v>
      </c>
      <c r="G4567" s="15">
        <v>59.15</v>
      </c>
      <c r="H4567" s="15">
        <v>195.18</v>
      </c>
      <c r="I4567" s="15">
        <v>-5.2990000000000008E-3</v>
      </c>
      <c r="J4567" s="14">
        <v>3.8262901517887729</v>
      </c>
      <c r="K4567" s="15">
        <v>-4.4480000000000004</v>
      </c>
      <c r="L4567" s="16">
        <v>19.34</v>
      </c>
      <c r="M4567" s="14">
        <v>38420445.837882377</v>
      </c>
      <c r="N4567" s="14">
        <v>0.49438467468329611</v>
      </c>
      <c r="O4567" s="14">
        <v>187.2472546126898</v>
      </c>
      <c r="P4567" s="14">
        <v>69.147938201289946</v>
      </c>
      <c r="Q4567" s="15">
        <v>35.15717089108248</v>
      </c>
      <c r="R4567" s="14">
        <v>2.8108305890962311</v>
      </c>
      <c r="S4567" s="14">
        <v>35820.737458108873</v>
      </c>
    </row>
    <row r="4568" spans="1:19" x14ac:dyDescent="0.35">
      <c r="A4568" s="13">
        <v>1396</v>
      </c>
      <c r="B4568" s="13">
        <v>0</v>
      </c>
      <c r="C4568" s="13">
        <v>134</v>
      </c>
      <c r="D4568" s="13">
        <v>173</v>
      </c>
      <c r="E4568" s="13">
        <v>0</v>
      </c>
      <c r="F4568" s="15">
        <v>32.000999999999998</v>
      </c>
      <c r="G4568" s="15">
        <v>1.6710000000000009</v>
      </c>
      <c r="H4568" s="15">
        <v>202.971</v>
      </c>
      <c r="I4568" s="15">
        <v>7.4980000000000002</v>
      </c>
      <c r="J4568" s="14">
        <v>3.4666451032652552</v>
      </c>
      <c r="K4568" s="15">
        <v>-6.0270000000000001</v>
      </c>
      <c r="L4568" s="16">
        <v>57.9</v>
      </c>
      <c r="M4568" s="14">
        <v>47793085.989298843</v>
      </c>
      <c r="N4568" s="14">
        <v>0.57580590179463975</v>
      </c>
      <c r="O4568" s="14">
        <v>222.83127875420431</v>
      </c>
      <c r="P4568" s="14">
        <v>91.366376976075983</v>
      </c>
      <c r="Q4568" s="15">
        <v>39.895335924699069</v>
      </c>
      <c r="R4568" s="14">
        <v>2.986921173559562</v>
      </c>
      <c r="S4568" s="14">
        <v>55172.706882629049</v>
      </c>
    </row>
    <row r="4569" spans="1:19" x14ac:dyDescent="0.35">
      <c r="A4569" s="13">
        <v>1396</v>
      </c>
      <c r="B4569" s="13">
        <v>0</v>
      </c>
      <c r="C4569" s="13">
        <v>134</v>
      </c>
      <c r="D4569" s="13">
        <v>173</v>
      </c>
      <c r="E4569" s="13">
        <v>22.5</v>
      </c>
      <c r="F4569" s="15">
        <v>73.044000000000011</v>
      </c>
      <c r="G4569" s="15">
        <v>2.5339999999999998</v>
      </c>
      <c r="H4569" s="15">
        <v>174.464</v>
      </c>
      <c r="I4569" s="15">
        <v>0.88260000000000005</v>
      </c>
      <c r="J4569" s="14">
        <v>3.4666451032652552</v>
      </c>
      <c r="K4569" s="15">
        <v>9.8560000000000009E-2</v>
      </c>
      <c r="L4569" s="16">
        <v>54.37</v>
      </c>
      <c r="M4569" s="14">
        <v>47793085.989298843</v>
      </c>
      <c r="N4569" s="14">
        <v>0.57580590179463975</v>
      </c>
      <c r="O4569" s="14">
        <v>222.83127875420431</v>
      </c>
      <c r="P4569" s="14">
        <v>91.366376976075983</v>
      </c>
      <c r="Q4569" s="15">
        <v>51.94260492899717</v>
      </c>
      <c r="R4569" s="14">
        <v>2.986921173559562</v>
      </c>
      <c r="S4569" s="14">
        <v>55172.706882629049</v>
      </c>
    </row>
    <row r="4570" spans="1:19" x14ac:dyDescent="0.35">
      <c r="A4570" s="13">
        <v>1396</v>
      </c>
      <c r="B4570" s="13">
        <v>0</v>
      </c>
      <c r="C4570" s="13">
        <v>134</v>
      </c>
      <c r="D4570" s="13">
        <v>173</v>
      </c>
      <c r="E4570" s="13">
        <v>45</v>
      </c>
      <c r="F4570" s="15">
        <v>79.212000000000018</v>
      </c>
      <c r="G4570" s="15">
        <v>3.0420000000000011</v>
      </c>
      <c r="H4570" s="15">
        <v>202.78200000000001</v>
      </c>
      <c r="I4570" s="15">
        <v>-2.088E-3</v>
      </c>
      <c r="J4570" s="14">
        <v>3.4666451032652552</v>
      </c>
      <c r="K4570" s="15">
        <v>-4.0890000000000004</v>
      </c>
      <c r="L4570" s="16">
        <v>57.56</v>
      </c>
      <c r="M4570" s="14">
        <v>47793085.989298843</v>
      </c>
      <c r="N4570" s="14">
        <v>0.57580590179463975</v>
      </c>
      <c r="O4570" s="14">
        <v>222.83127875420431</v>
      </c>
      <c r="P4570" s="14">
        <v>91.366376976075983</v>
      </c>
      <c r="Q4570" s="15">
        <v>50.629331486657392</v>
      </c>
      <c r="R4570" s="14">
        <v>2.986921173559562</v>
      </c>
      <c r="S4570" s="14">
        <v>55172.706882629049</v>
      </c>
    </row>
    <row r="4571" spans="1:19" x14ac:dyDescent="0.35">
      <c r="A4571" s="13">
        <v>1396</v>
      </c>
      <c r="B4571" s="13">
        <v>50</v>
      </c>
      <c r="C4571" s="13">
        <v>134</v>
      </c>
      <c r="D4571" s="13">
        <v>173</v>
      </c>
      <c r="E4571" s="13">
        <v>0</v>
      </c>
      <c r="F4571" s="15">
        <v>99.16</v>
      </c>
      <c r="G4571" s="15">
        <v>61.57</v>
      </c>
      <c r="H4571" s="15">
        <v>204.46</v>
      </c>
      <c r="I4571" s="15">
        <v>-6.0410000000000004E-3</v>
      </c>
      <c r="J4571" s="14">
        <v>3.4666451032652552</v>
      </c>
      <c r="K4571" s="15">
        <v>-8.0009999999999994</v>
      </c>
      <c r="L4571" s="16">
        <v>18.75</v>
      </c>
      <c r="M4571" s="14">
        <v>47793085.989298843</v>
      </c>
      <c r="N4571" s="14">
        <v>0.57580590179463975</v>
      </c>
      <c r="O4571" s="14">
        <v>222.83127875420431</v>
      </c>
      <c r="P4571" s="14">
        <v>91.385411637946021</v>
      </c>
      <c r="Q4571" s="15">
        <v>54.078110472340107</v>
      </c>
      <c r="R4571" s="14">
        <v>2.986921173559562</v>
      </c>
      <c r="S4571" s="14">
        <v>55172.706882629049</v>
      </c>
    </row>
    <row r="4572" spans="1:19" x14ac:dyDescent="0.35">
      <c r="A4572" s="13">
        <v>1396</v>
      </c>
      <c r="B4572" s="13">
        <v>50</v>
      </c>
      <c r="C4572" s="13">
        <v>134</v>
      </c>
      <c r="D4572" s="13">
        <v>173</v>
      </c>
      <c r="E4572" s="13">
        <v>22.5</v>
      </c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</row>
    <row r="4573" spans="1:19" x14ac:dyDescent="0.35">
      <c r="A4573" s="13">
        <v>1396</v>
      </c>
      <c r="B4573" s="13">
        <v>50</v>
      </c>
      <c r="C4573" s="13">
        <v>134</v>
      </c>
      <c r="D4573" s="13">
        <v>173</v>
      </c>
      <c r="E4573" s="13">
        <v>45</v>
      </c>
      <c r="F4573" s="15">
        <v>96.600000000000009</v>
      </c>
      <c r="G4573" s="15">
        <v>61.69</v>
      </c>
      <c r="H4573" s="15">
        <v>204.8</v>
      </c>
      <c r="I4573" s="15">
        <v>-4.2440000000000004E-3</v>
      </c>
      <c r="J4573" s="14">
        <v>3.4666451032652552</v>
      </c>
      <c r="K4573" s="15">
        <v>-7.3849999999999998</v>
      </c>
      <c r="L4573" s="16">
        <v>25.15</v>
      </c>
      <c r="M4573" s="14">
        <v>47793085.989298843</v>
      </c>
      <c r="N4573" s="14">
        <v>0.57580590179463975</v>
      </c>
      <c r="O4573" s="14">
        <v>222.83127875420431</v>
      </c>
      <c r="P4573" s="14">
        <v>91.385411637946021</v>
      </c>
      <c r="Q4573" s="15">
        <v>50.923722340768691</v>
      </c>
      <c r="R4573" s="14">
        <v>2.986921173559562</v>
      </c>
      <c r="S4573" s="14">
        <v>55172.706882629049</v>
      </c>
    </row>
    <row r="4574" spans="1:19" x14ac:dyDescent="0.35">
      <c r="A4574" s="13">
        <v>561</v>
      </c>
      <c r="B4574" s="13">
        <v>0</v>
      </c>
      <c r="C4574" s="13">
        <v>27</v>
      </c>
      <c r="D4574" s="13">
        <v>161</v>
      </c>
      <c r="E4574" s="13">
        <v>0</v>
      </c>
      <c r="F4574" s="15">
        <v>12.14</v>
      </c>
      <c r="G4574" s="15">
        <v>1.9399999999999991</v>
      </c>
      <c r="H4574" s="15">
        <v>36.950000000000003</v>
      </c>
      <c r="I4574" s="15">
        <v>-1.5820000000000001E-2</v>
      </c>
      <c r="J4574" s="14">
        <v>3.9578743855292871</v>
      </c>
      <c r="K4574" s="15">
        <v>-2.4969999999999999</v>
      </c>
      <c r="L4574" s="16">
        <v>15.67</v>
      </c>
      <c r="M4574" s="14">
        <v>15073282.577310201</v>
      </c>
      <c r="N4574" s="14">
        <v>0.2835862944291318</v>
      </c>
      <c r="O4574" s="14">
        <v>102.16975755261259</v>
      </c>
      <c r="P4574" s="14">
        <v>6.8804798833742096</v>
      </c>
      <c r="Q4574" s="15">
        <v>5.8807159984299036</v>
      </c>
      <c r="R4574" s="14">
        <v>2.4398849973863039</v>
      </c>
      <c r="S4574" s="14">
        <v>8573.0132776524861</v>
      </c>
    </row>
    <row r="4575" spans="1:19" x14ac:dyDescent="0.35">
      <c r="A4575" s="13">
        <v>561</v>
      </c>
      <c r="B4575" s="13">
        <v>0</v>
      </c>
      <c r="C4575" s="13">
        <v>27</v>
      </c>
      <c r="D4575" s="13">
        <v>161</v>
      </c>
      <c r="E4575" s="13">
        <v>22.5</v>
      </c>
      <c r="F4575" s="15">
        <v>13.1</v>
      </c>
      <c r="G4575" s="15">
        <v>2.7799999999999989</v>
      </c>
      <c r="H4575" s="15">
        <v>43.48</v>
      </c>
      <c r="I4575" s="15">
        <v>-1.671E-3</v>
      </c>
      <c r="J4575" s="14">
        <v>3.9578743855292871</v>
      </c>
      <c r="K4575" s="15">
        <v>-2.4020000000000001</v>
      </c>
      <c r="L4575" s="16">
        <v>14.77</v>
      </c>
      <c r="M4575" s="14">
        <v>15073282.577310201</v>
      </c>
      <c r="N4575" s="14">
        <v>0.2835862944291318</v>
      </c>
      <c r="O4575" s="14">
        <v>102.16975755261259</v>
      </c>
      <c r="P4575" s="14">
        <v>6.8804798833742096</v>
      </c>
      <c r="Q4575" s="15">
        <v>4.8335053409270081</v>
      </c>
      <c r="R4575" s="14">
        <v>2.4398849973863039</v>
      </c>
      <c r="S4575" s="14">
        <v>8573.0132776524861</v>
      </c>
    </row>
    <row r="4576" spans="1:19" x14ac:dyDescent="0.35">
      <c r="A4576" s="13">
        <v>561</v>
      </c>
      <c r="B4576" s="13">
        <v>0</v>
      </c>
      <c r="C4576" s="13">
        <v>27</v>
      </c>
      <c r="D4576" s="13">
        <v>161</v>
      </c>
      <c r="E4576" s="13">
        <v>45</v>
      </c>
      <c r="F4576" s="15">
        <v>13.44</v>
      </c>
      <c r="G4576" s="15">
        <v>3.5399999999999978</v>
      </c>
      <c r="H4576" s="15">
        <v>44.32</v>
      </c>
      <c r="I4576" s="15">
        <v>-3.9509999999999997E-3</v>
      </c>
      <c r="J4576" s="14">
        <v>3.9578743855292871</v>
      </c>
      <c r="K4576" s="15">
        <v>-2.1680000000000001</v>
      </c>
      <c r="L4576" s="16">
        <v>16.12</v>
      </c>
      <c r="M4576" s="14">
        <v>15073282.577310201</v>
      </c>
      <c r="N4576" s="14">
        <v>0.2835862944291318</v>
      </c>
      <c r="O4576" s="14">
        <v>102.16975755261259</v>
      </c>
      <c r="P4576" s="14">
        <v>6.8804798833742096</v>
      </c>
      <c r="Q4576" s="15">
        <v>4.5039490905986854</v>
      </c>
      <c r="R4576" s="14">
        <v>2.4398849973863039</v>
      </c>
      <c r="S4576" s="14">
        <v>8573.0132776524861</v>
      </c>
    </row>
    <row r="4577" spans="1:19" x14ac:dyDescent="0.35">
      <c r="A4577" s="13">
        <v>561</v>
      </c>
      <c r="B4577" s="13">
        <v>50</v>
      </c>
      <c r="C4577" s="13">
        <v>27</v>
      </c>
      <c r="D4577" s="13">
        <v>161</v>
      </c>
      <c r="E4577" s="13">
        <v>0</v>
      </c>
      <c r="F4577" s="15">
        <v>16.43</v>
      </c>
      <c r="G4577" s="15">
        <v>10.5</v>
      </c>
      <c r="H4577" s="15">
        <v>47.15</v>
      </c>
      <c r="I4577" s="15">
        <v>-7.5030000000000001E-3</v>
      </c>
      <c r="J4577" s="14">
        <v>3.9578743855292871</v>
      </c>
      <c r="K4577" s="15">
        <v>-4.1890000000000001</v>
      </c>
      <c r="L4577" s="16">
        <v>9.6920000000000002</v>
      </c>
      <c r="M4577" s="14">
        <v>15073282.577310201</v>
      </c>
      <c r="N4577" s="14">
        <v>0.2835862944291318</v>
      </c>
      <c r="O4577" s="14">
        <v>102.16975755261259</v>
      </c>
      <c r="P4577" s="14">
        <v>6.881913316683244</v>
      </c>
      <c r="Q4577" s="15">
        <v>6.6086413476264569</v>
      </c>
      <c r="R4577" s="14">
        <v>2.4398849973863039</v>
      </c>
      <c r="S4577" s="14">
        <v>8573.0132776524861</v>
      </c>
    </row>
    <row r="4578" spans="1:19" x14ac:dyDescent="0.35">
      <c r="A4578" s="13">
        <v>561</v>
      </c>
      <c r="B4578" s="13">
        <v>50</v>
      </c>
      <c r="C4578" s="13">
        <v>27</v>
      </c>
      <c r="D4578" s="13">
        <v>161</v>
      </c>
      <c r="E4578" s="13">
        <v>22.5</v>
      </c>
      <c r="F4578" s="15">
        <v>17.190000000000001</v>
      </c>
      <c r="G4578" s="15">
        <v>10.67</v>
      </c>
      <c r="H4578" s="15">
        <v>47.95000000000001</v>
      </c>
      <c r="I4578" s="15">
        <v>-1.84E-2</v>
      </c>
      <c r="J4578" s="14">
        <v>3.9578743855292871</v>
      </c>
      <c r="K4578" s="15">
        <v>-4.0410000000000004</v>
      </c>
      <c r="L4578" s="16">
        <v>10.15</v>
      </c>
      <c r="M4578" s="14">
        <v>15073282.577310201</v>
      </c>
      <c r="N4578" s="14">
        <v>0.2835862944291318</v>
      </c>
      <c r="O4578" s="14">
        <v>102.16975755261259</v>
      </c>
      <c r="P4578" s="14">
        <v>6.881913316683244</v>
      </c>
      <c r="Q4578" s="15">
        <v>5.4466518381320013</v>
      </c>
      <c r="R4578" s="14">
        <v>2.4398849973863039</v>
      </c>
      <c r="S4578" s="14">
        <v>8573.0132776524861</v>
      </c>
    </row>
    <row r="4579" spans="1:19" x14ac:dyDescent="0.35">
      <c r="A4579" s="13">
        <v>561</v>
      </c>
      <c r="B4579" s="13">
        <v>50</v>
      </c>
      <c r="C4579" s="13">
        <v>27</v>
      </c>
      <c r="D4579" s="13">
        <v>161</v>
      </c>
      <c r="E4579" s="13">
        <v>45</v>
      </c>
      <c r="F4579" s="15">
        <v>17.48</v>
      </c>
      <c r="G4579" s="15">
        <v>10.67</v>
      </c>
      <c r="H4579" s="15">
        <v>48.529999999999987</v>
      </c>
      <c r="I4579" s="15">
        <v>-8.9269999999999992E-3</v>
      </c>
      <c r="J4579" s="14">
        <v>3.9578743855292871</v>
      </c>
      <c r="K4579" s="15">
        <v>-3.8090000000000002</v>
      </c>
      <c r="L4579" s="16">
        <v>9.9090000000000007</v>
      </c>
      <c r="M4579" s="14">
        <v>15073282.577310201</v>
      </c>
      <c r="N4579" s="14">
        <v>0.2835862944291318</v>
      </c>
      <c r="O4579" s="14">
        <v>102.16975755261259</v>
      </c>
      <c r="P4579" s="14">
        <v>6.881913316683244</v>
      </c>
      <c r="Q4579" s="15">
        <v>5.0816617148558656</v>
      </c>
      <c r="R4579" s="14">
        <v>2.4398849973863039</v>
      </c>
      <c r="S4579" s="14">
        <v>8573.0132776524861</v>
      </c>
    </row>
    <row r="4580" spans="1:19" x14ac:dyDescent="0.35">
      <c r="A4580" s="13">
        <v>1197</v>
      </c>
      <c r="B4580" s="13">
        <v>0</v>
      </c>
      <c r="C4580" s="13">
        <v>100</v>
      </c>
      <c r="D4580" s="13">
        <v>113</v>
      </c>
      <c r="E4580" s="13">
        <v>0</v>
      </c>
      <c r="F4580" s="15">
        <v>20.552</v>
      </c>
      <c r="G4580" s="15">
        <v>1.147</v>
      </c>
      <c r="H4580" s="15">
        <v>145.142</v>
      </c>
      <c r="I4580" s="15">
        <v>2.5270000000000001</v>
      </c>
      <c r="J4580" s="14">
        <v>2.35542656338527</v>
      </c>
      <c r="K4580" s="15">
        <v>-2.1640000000000001</v>
      </c>
      <c r="L4580" s="16">
        <v>20.43</v>
      </c>
      <c r="M4580" s="14">
        <v>26364410.27056285</v>
      </c>
      <c r="N4580" s="14">
        <v>0.52168083839116219</v>
      </c>
      <c r="O4580" s="14">
        <v>198.9841919889349</v>
      </c>
      <c r="P4580" s="14">
        <v>58.532380049441052</v>
      </c>
      <c r="Q4580" s="15">
        <v>20.92320824693385</v>
      </c>
      <c r="R4580" s="14">
        <v>2.8665540540540539</v>
      </c>
      <c r="S4580" s="14">
        <v>41609.008045808667</v>
      </c>
    </row>
    <row r="4581" spans="1:19" x14ac:dyDescent="0.35">
      <c r="A4581" s="13">
        <v>1197</v>
      </c>
      <c r="B4581" s="13">
        <v>0</v>
      </c>
      <c r="C4581" s="13">
        <v>100</v>
      </c>
      <c r="D4581" s="13">
        <v>113</v>
      </c>
      <c r="E4581" s="13">
        <v>22.5</v>
      </c>
      <c r="F4581" s="15">
        <v>52.393999999999998</v>
      </c>
      <c r="G4581" s="15">
        <v>1.6969999999999981</v>
      </c>
      <c r="H4581" s="15">
        <v>157.42400000000001</v>
      </c>
      <c r="I4581" s="15">
        <v>0.33229999999999998</v>
      </c>
      <c r="J4581" s="14">
        <v>2.35542656338527</v>
      </c>
      <c r="K4581" s="15">
        <v>7.345E-3</v>
      </c>
      <c r="L4581" s="16">
        <v>19.28</v>
      </c>
      <c r="M4581" s="14">
        <v>26364410.27056285</v>
      </c>
      <c r="N4581" s="14">
        <v>0.52168083839116219</v>
      </c>
      <c r="O4581" s="14">
        <v>198.9841919889349</v>
      </c>
      <c r="P4581" s="14">
        <v>58.532380049441052</v>
      </c>
      <c r="Q4581" s="15">
        <v>28.779773632653409</v>
      </c>
      <c r="R4581" s="14">
        <v>2.8665540540540539</v>
      </c>
      <c r="S4581" s="14">
        <v>41609.008045808667</v>
      </c>
    </row>
    <row r="4582" spans="1:19" x14ac:dyDescent="0.35">
      <c r="A4582" s="13">
        <v>1197</v>
      </c>
      <c r="B4582" s="13">
        <v>0</v>
      </c>
      <c r="C4582" s="13">
        <v>100</v>
      </c>
      <c r="D4582" s="13">
        <v>113</v>
      </c>
      <c r="E4582" s="13">
        <v>45</v>
      </c>
      <c r="F4582" s="15">
        <v>58.863999999999997</v>
      </c>
      <c r="G4582" s="15">
        <v>2.0880000000000001</v>
      </c>
      <c r="H4582" s="15">
        <v>146.00399999999999</v>
      </c>
      <c r="I4582" s="15">
        <v>-2.6420000000000003E-4</v>
      </c>
      <c r="J4582" s="14">
        <v>2.35542656338527</v>
      </c>
      <c r="K4582" s="15">
        <v>-1.8160000000000001</v>
      </c>
      <c r="L4582" s="16">
        <v>20.58</v>
      </c>
      <c r="M4582" s="14">
        <v>26364410.27056285</v>
      </c>
      <c r="N4582" s="14">
        <v>0.52168083839116219</v>
      </c>
      <c r="O4582" s="14">
        <v>198.9841919889349</v>
      </c>
      <c r="P4582" s="14">
        <v>58.532380049441052</v>
      </c>
      <c r="Q4582" s="15">
        <v>28.11273332232668</v>
      </c>
      <c r="R4582" s="14">
        <v>2.8665540540540539</v>
      </c>
      <c r="S4582" s="14">
        <v>41609.008045808667</v>
      </c>
    </row>
    <row r="4583" spans="1:19" x14ac:dyDescent="0.35">
      <c r="A4583" s="13">
        <v>1197</v>
      </c>
      <c r="B4583" s="13">
        <v>50</v>
      </c>
      <c r="C4583" s="13">
        <v>100</v>
      </c>
      <c r="D4583" s="13">
        <v>113</v>
      </c>
      <c r="E4583" s="13">
        <v>0</v>
      </c>
      <c r="F4583" s="15">
        <v>73.59</v>
      </c>
      <c r="G4583" s="15">
        <v>46.63</v>
      </c>
      <c r="H4583" s="15">
        <v>152.68</v>
      </c>
      <c r="I4583" s="15">
        <v>-1.934E-3</v>
      </c>
      <c r="J4583" s="14">
        <v>2.35542656338527</v>
      </c>
      <c r="K4583" s="15">
        <v>-2.702</v>
      </c>
      <c r="L4583" s="16">
        <v>5.93</v>
      </c>
      <c r="M4583" s="14">
        <v>26364410.27056285</v>
      </c>
      <c r="N4583" s="14">
        <v>0.52168083839116219</v>
      </c>
      <c r="O4583" s="14">
        <v>198.9841919889349</v>
      </c>
      <c r="P4583" s="14">
        <v>58.544574295284683</v>
      </c>
      <c r="Q4583" s="15">
        <v>30.18568149530466</v>
      </c>
      <c r="R4583" s="14">
        <v>2.8665540540540539</v>
      </c>
      <c r="S4583" s="14">
        <v>41609.008045808667</v>
      </c>
    </row>
    <row r="4584" spans="1:19" x14ac:dyDescent="0.35">
      <c r="A4584" s="13">
        <v>1197</v>
      </c>
      <c r="B4584" s="13">
        <v>50</v>
      </c>
      <c r="C4584" s="13">
        <v>100</v>
      </c>
      <c r="D4584" s="13">
        <v>113</v>
      </c>
      <c r="E4584" s="13">
        <v>22.5</v>
      </c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</row>
    <row r="4585" spans="1:19" x14ac:dyDescent="0.35">
      <c r="A4585" s="13">
        <v>1197</v>
      </c>
      <c r="B4585" s="13">
        <v>50</v>
      </c>
      <c r="C4585" s="13">
        <v>100</v>
      </c>
      <c r="D4585" s="13">
        <v>113</v>
      </c>
      <c r="E4585" s="13">
        <v>45</v>
      </c>
      <c r="F4585" s="15">
        <v>71.799000000000007</v>
      </c>
      <c r="G4585" s="15">
        <v>46.759</v>
      </c>
      <c r="H4585" s="15">
        <v>153.50899999999999</v>
      </c>
      <c r="I4585" s="15">
        <v>-2.8419999999999999E-3</v>
      </c>
      <c r="J4585" s="14">
        <v>2.35542656338527</v>
      </c>
      <c r="K4585" s="15">
        <v>-2.7050000000000001</v>
      </c>
      <c r="L4585" s="16">
        <v>8.02</v>
      </c>
      <c r="M4585" s="14">
        <v>26364410.27056285</v>
      </c>
      <c r="N4585" s="14">
        <v>0.52168083839116219</v>
      </c>
      <c r="O4585" s="14">
        <v>198.9841919889349</v>
      </c>
      <c r="P4585" s="14">
        <v>58.544574295284683</v>
      </c>
      <c r="Q4585" s="15">
        <v>28.279379959040639</v>
      </c>
      <c r="R4585" s="14">
        <v>2.8665540540540539</v>
      </c>
      <c r="S4585" s="14">
        <v>41609.008045808667</v>
      </c>
    </row>
    <row r="4586" spans="1:19" x14ac:dyDescent="0.35">
      <c r="A4586" s="13">
        <v>1655</v>
      </c>
      <c r="B4586" s="13">
        <v>0</v>
      </c>
      <c r="C4586" s="13">
        <v>49</v>
      </c>
      <c r="D4586" s="13">
        <v>281</v>
      </c>
      <c r="E4586" s="13">
        <v>0</v>
      </c>
      <c r="F4586" s="15">
        <v>30.21</v>
      </c>
      <c r="G4586" s="15">
        <v>2.5599999999999969</v>
      </c>
      <c r="H4586" s="15">
        <v>69.92</v>
      </c>
      <c r="I4586" s="15">
        <v>-5.833E-2</v>
      </c>
      <c r="J4586" s="14">
        <v>5.4814631280735604</v>
      </c>
      <c r="K4586" s="15">
        <v>-16.12</v>
      </c>
      <c r="L4586" s="16">
        <v>175</v>
      </c>
      <c r="M4586" s="14">
        <v>86524437.335931391</v>
      </c>
      <c r="N4586" s="14">
        <v>0.61209566404741966</v>
      </c>
      <c r="O4586" s="14">
        <v>239.28007571779511</v>
      </c>
      <c r="P4586" s="14">
        <v>36.853706533222621</v>
      </c>
      <c r="Q4586" s="15">
        <v>42.207509389403207</v>
      </c>
      <c r="R4586" s="14">
        <v>3.1353761719643272</v>
      </c>
      <c r="S4586" s="14">
        <v>66034.085847949187</v>
      </c>
    </row>
    <row r="4587" spans="1:19" x14ac:dyDescent="0.35">
      <c r="A4587" s="13">
        <v>1655</v>
      </c>
      <c r="B4587" s="13">
        <v>0</v>
      </c>
      <c r="C4587" s="13">
        <v>49</v>
      </c>
      <c r="D4587" s="13">
        <v>281</v>
      </c>
      <c r="E4587" s="13">
        <v>22.5</v>
      </c>
      <c r="F4587" s="15">
        <v>38.319999999999993</v>
      </c>
      <c r="G4587" s="15">
        <v>3.7699999999999991</v>
      </c>
      <c r="H4587" s="15">
        <v>71.03</v>
      </c>
      <c r="I4587" s="15">
        <v>-1.6729999999999998E-2</v>
      </c>
      <c r="J4587" s="14">
        <v>5.4814631280735604</v>
      </c>
      <c r="K4587" s="15">
        <v>-13.7</v>
      </c>
      <c r="L4587" s="16">
        <v>162.19999999999999</v>
      </c>
      <c r="M4587" s="14">
        <v>86524437.335931391</v>
      </c>
      <c r="N4587" s="14">
        <v>0.61209566404741966</v>
      </c>
      <c r="O4587" s="14">
        <v>239.28007571779511</v>
      </c>
      <c r="P4587" s="14">
        <v>36.853706533222621</v>
      </c>
      <c r="Q4587" s="15">
        <v>39.568344274799422</v>
      </c>
      <c r="R4587" s="14">
        <v>3.1353761719643272</v>
      </c>
      <c r="S4587" s="14">
        <v>66034.085847949187</v>
      </c>
    </row>
    <row r="4588" spans="1:19" x14ac:dyDescent="0.35">
      <c r="A4588" s="13">
        <v>1655</v>
      </c>
      <c r="B4588" s="13">
        <v>0</v>
      </c>
      <c r="C4588" s="13">
        <v>49</v>
      </c>
      <c r="D4588" s="13">
        <v>281</v>
      </c>
      <c r="E4588" s="13">
        <v>45</v>
      </c>
      <c r="F4588" s="15">
        <v>41.78</v>
      </c>
      <c r="G4588" s="15">
        <v>4.7200000000000006</v>
      </c>
      <c r="H4588" s="15">
        <v>87.310000000000016</v>
      </c>
      <c r="I4588" s="15">
        <v>-1.0789999999999999E-2</v>
      </c>
      <c r="J4588" s="14">
        <v>5.4814631280735604</v>
      </c>
      <c r="K4588" s="15">
        <v>-11.26</v>
      </c>
      <c r="L4588" s="16">
        <v>169.7</v>
      </c>
      <c r="M4588" s="14">
        <v>86524437.335931391</v>
      </c>
      <c r="N4588" s="14">
        <v>0.61209566404741966</v>
      </c>
      <c r="O4588" s="14">
        <v>239.28007571779511</v>
      </c>
      <c r="P4588" s="14">
        <v>36.853706533222621</v>
      </c>
      <c r="Q4588" s="15">
        <v>40.351513202869491</v>
      </c>
      <c r="R4588" s="14">
        <v>3.1353761719643272</v>
      </c>
      <c r="S4588" s="14">
        <v>66034.085847949187</v>
      </c>
    </row>
    <row r="4589" spans="1:19" x14ac:dyDescent="0.35">
      <c r="A4589" s="13">
        <v>1655</v>
      </c>
      <c r="B4589" s="13">
        <v>50</v>
      </c>
      <c r="C4589" s="13">
        <v>49</v>
      </c>
      <c r="D4589" s="13">
        <v>281</v>
      </c>
      <c r="E4589" s="13">
        <v>0</v>
      </c>
      <c r="F4589" s="15">
        <v>31.61000000000001</v>
      </c>
      <c r="G4589" s="15">
        <v>15.36</v>
      </c>
      <c r="H4589" s="15">
        <v>76.17</v>
      </c>
      <c r="I4589" s="15">
        <v>-2.0150000000000001E-2</v>
      </c>
      <c r="J4589" s="14">
        <v>5.4814631280735604</v>
      </c>
      <c r="K4589" s="15">
        <v>-23.6</v>
      </c>
      <c r="L4589" s="16">
        <v>117.6</v>
      </c>
      <c r="M4589" s="14">
        <v>86524437.335931391</v>
      </c>
      <c r="N4589" s="14">
        <v>0.61209566404741966</v>
      </c>
      <c r="O4589" s="14">
        <v>239.28007571779511</v>
      </c>
      <c r="P4589" s="14">
        <v>36.861384388750373</v>
      </c>
      <c r="Q4589" s="15">
        <v>47.595634261686612</v>
      </c>
      <c r="R4589" s="14">
        <v>3.1353761719643272</v>
      </c>
      <c r="S4589" s="14">
        <v>66034.085847949187</v>
      </c>
    </row>
    <row r="4590" spans="1:19" x14ac:dyDescent="0.35">
      <c r="A4590" s="13">
        <v>1655</v>
      </c>
      <c r="B4590" s="13">
        <v>50</v>
      </c>
      <c r="C4590" s="13">
        <v>49</v>
      </c>
      <c r="D4590" s="13">
        <v>281</v>
      </c>
      <c r="E4590" s="13">
        <v>22.5</v>
      </c>
      <c r="F4590" s="15">
        <v>36.950000000000003</v>
      </c>
      <c r="G4590" s="15">
        <v>15.87</v>
      </c>
      <c r="H4590" s="15">
        <v>79.160000000000011</v>
      </c>
      <c r="I4590" s="15">
        <v>-7.0489999999999997E-2</v>
      </c>
      <c r="J4590" s="14">
        <v>5.4814631280735604</v>
      </c>
      <c r="K4590" s="15">
        <v>-19.41</v>
      </c>
      <c r="L4590" s="16">
        <v>125.8</v>
      </c>
      <c r="M4590" s="14">
        <v>86524437.335931391</v>
      </c>
      <c r="N4590" s="14">
        <v>0.61209566404741966</v>
      </c>
      <c r="O4590" s="14">
        <v>239.28007571779511</v>
      </c>
      <c r="P4590" s="14">
        <v>36.861384388750373</v>
      </c>
      <c r="Q4590" s="15">
        <v>43.498333368020802</v>
      </c>
      <c r="R4590" s="14">
        <v>3.1353761719643272</v>
      </c>
      <c r="S4590" s="14">
        <v>66034.085847949187</v>
      </c>
    </row>
    <row r="4591" spans="1:19" x14ac:dyDescent="0.35">
      <c r="A4591" s="13">
        <v>1655</v>
      </c>
      <c r="B4591" s="13">
        <v>50</v>
      </c>
      <c r="C4591" s="13">
        <v>49</v>
      </c>
      <c r="D4591" s="13">
        <v>281</v>
      </c>
      <c r="E4591" s="13">
        <v>45</v>
      </c>
      <c r="F4591" s="15">
        <v>39.419999999999987</v>
      </c>
      <c r="G4591" s="15">
        <v>16.47</v>
      </c>
      <c r="H4591" s="15">
        <v>81.850000000000009</v>
      </c>
      <c r="I4591" s="15">
        <v>-3.9609999999999999E-2</v>
      </c>
      <c r="J4591" s="14">
        <v>5.4814631280735604</v>
      </c>
      <c r="K4591" s="15">
        <v>-15.75</v>
      </c>
      <c r="L4591" s="16">
        <v>127.8</v>
      </c>
      <c r="M4591" s="14">
        <v>86524437.335931391</v>
      </c>
      <c r="N4591" s="14">
        <v>0.61209566404741966</v>
      </c>
      <c r="O4591" s="14">
        <v>239.28007571779511</v>
      </c>
      <c r="P4591" s="14">
        <v>36.861384388750373</v>
      </c>
      <c r="Q4591" s="15">
        <v>44.121412439510372</v>
      </c>
      <c r="R4591" s="14">
        <v>3.1353761719643272</v>
      </c>
      <c r="S4591" s="14">
        <v>66034.085847949187</v>
      </c>
    </row>
    <row r="4592" spans="1:19" x14ac:dyDescent="0.35">
      <c r="A4592" s="13">
        <v>1907</v>
      </c>
      <c r="B4592" s="13">
        <v>0</v>
      </c>
      <c r="C4592" s="13">
        <v>102</v>
      </c>
      <c r="D4592" s="13">
        <v>294</v>
      </c>
      <c r="E4592" s="13">
        <v>0</v>
      </c>
      <c r="F4592" s="15">
        <v>71.89</v>
      </c>
      <c r="G4592" s="15">
        <v>2.609999999999999</v>
      </c>
      <c r="H4592" s="15">
        <v>159.25</v>
      </c>
      <c r="I4592" s="15">
        <v>-2.0060000000000001E-2</v>
      </c>
      <c r="J4592" s="14">
        <v>5.448134996725214</v>
      </c>
      <c r="K4592" s="15">
        <v>-21.36</v>
      </c>
      <c r="L4592" s="16">
        <v>241.6</v>
      </c>
      <c r="M4592" s="14">
        <v>109970845.1953311</v>
      </c>
      <c r="N4592" s="14">
        <v>0.68004492684986695</v>
      </c>
      <c r="O4592" s="14">
        <v>271.17918319865538</v>
      </c>
      <c r="P4592" s="14">
        <v>91.521835867150699</v>
      </c>
      <c r="Q4592" s="15">
        <v>85.446756517153347</v>
      </c>
      <c r="R4592" s="14">
        <v>3.2716159146477</v>
      </c>
      <c r="S4592" s="14">
        <v>90910.856507663571</v>
      </c>
    </row>
    <row r="4593" spans="1:19" x14ac:dyDescent="0.35">
      <c r="A4593" s="13">
        <v>1907</v>
      </c>
      <c r="B4593" s="13">
        <v>0</v>
      </c>
      <c r="C4593" s="13">
        <v>102</v>
      </c>
      <c r="D4593" s="13">
        <v>294</v>
      </c>
      <c r="E4593" s="13">
        <v>22.5</v>
      </c>
      <c r="F4593" s="15">
        <v>77.81</v>
      </c>
      <c r="G4593" s="15">
        <v>3.8499999999999992</v>
      </c>
      <c r="H4593" s="15">
        <v>157.81</v>
      </c>
      <c r="I4593" s="15">
        <v>-7.6730000000000001E-3</v>
      </c>
      <c r="J4593" s="14">
        <v>5.448134996725214</v>
      </c>
      <c r="K4593" s="15">
        <v>-16.100000000000001</v>
      </c>
      <c r="L4593" s="16">
        <v>224.8</v>
      </c>
      <c r="M4593" s="14">
        <v>109970845.1953311</v>
      </c>
      <c r="N4593" s="14">
        <v>0.68004492684986695</v>
      </c>
      <c r="O4593" s="14">
        <v>271.17918319865538</v>
      </c>
      <c r="P4593" s="14">
        <v>91.521835867150699</v>
      </c>
      <c r="Q4593" s="15">
        <v>85.445610768611317</v>
      </c>
      <c r="R4593" s="14">
        <v>3.2716159146477</v>
      </c>
      <c r="S4593" s="14">
        <v>90910.856507663571</v>
      </c>
    </row>
    <row r="4594" spans="1:19" x14ac:dyDescent="0.35">
      <c r="A4594" s="13">
        <v>1907</v>
      </c>
      <c r="B4594" s="13">
        <v>0</v>
      </c>
      <c r="C4594" s="13">
        <v>102</v>
      </c>
      <c r="D4594" s="13">
        <v>294</v>
      </c>
      <c r="E4594" s="13">
        <v>45</v>
      </c>
      <c r="F4594" s="15">
        <v>77.28</v>
      </c>
      <c r="G4594" s="15">
        <v>4.68</v>
      </c>
      <c r="H4594" s="15">
        <v>124.09</v>
      </c>
      <c r="I4594" s="15">
        <v>-4.1279999999999997E-3</v>
      </c>
      <c r="J4594" s="14">
        <v>5.448134996725214</v>
      </c>
      <c r="K4594" s="15">
        <v>-15.71</v>
      </c>
      <c r="L4594" s="16">
        <v>233.7</v>
      </c>
      <c r="M4594" s="14">
        <v>109970845.1953311</v>
      </c>
      <c r="N4594" s="14">
        <v>0.68004492684986695</v>
      </c>
      <c r="O4594" s="14">
        <v>271.17918319865538</v>
      </c>
      <c r="P4594" s="14">
        <v>91.521835867150699</v>
      </c>
      <c r="Q4594" s="15">
        <v>85.227112905122283</v>
      </c>
      <c r="R4594" s="14">
        <v>3.2716159146477</v>
      </c>
      <c r="S4594" s="14">
        <v>90910.856507663571</v>
      </c>
    </row>
    <row r="4595" spans="1:19" x14ac:dyDescent="0.35">
      <c r="A4595" s="13">
        <v>1907</v>
      </c>
      <c r="B4595" s="13">
        <v>50</v>
      </c>
      <c r="C4595" s="13">
        <v>102</v>
      </c>
      <c r="D4595" s="13">
        <v>294</v>
      </c>
      <c r="E4595" s="13">
        <v>0</v>
      </c>
      <c r="F4595" s="15">
        <v>74.78</v>
      </c>
      <c r="G4595" s="15">
        <v>40.759999999999991</v>
      </c>
      <c r="H4595" s="15">
        <v>157.47999999999999</v>
      </c>
      <c r="I4595" s="15">
        <v>-8.352E-3</v>
      </c>
      <c r="J4595" s="14">
        <v>5.448134996725214</v>
      </c>
      <c r="K4595" s="15">
        <v>-25.35</v>
      </c>
      <c r="L4595" s="16">
        <v>111.7</v>
      </c>
      <c r="M4595" s="14">
        <v>109970845.1953311</v>
      </c>
      <c r="N4595" s="14">
        <v>0.68004492684986695</v>
      </c>
      <c r="O4595" s="14">
        <v>271.17918319865538</v>
      </c>
      <c r="P4595" s="14">
        <v>91.540902916289667</v>
      </c>
      <c r="Q4595" s="15">
        <v>90.125548027956469</v>
      </c>
      <c r="R4595" s="14">
        <v>3.2716159146477</v>
      </c>
      <c r="S4595" s="14">
        <v>90910.856507663571</v>
      </c>
    </row>
    <row r="4596" spans="1:19" x14ac:dyDescent="0.35">
      <c r="A4596" s="13">
        <v>1907</v>
      </c>
      <c r="B4596" s="13">
        <v>50</v>
      </c>
      <c r="C4596" s="13">
        <v>102</v>
      </c>
      <c r="D4596" s="13">
        <v>294</v>
      </c>
      <c r="E4596" s="13">
        <v>22.5</v>
      </c>
      <c r="F4596" s="15">
        <v>80.44</v>
      </c>
      <c r="G4596" s="15">
        <v>41.12</v>
      </c>
      <c r="H4596" s="15">
        <v>153.13999999999999</v>
      </c>
      <c r="I4596" s="15">
        <v>-2.7349999999999999E-2</v>
      </c>
      <c r="J4596" s="14">
        <v>5.448134996725214</v>
      </c>
      <c r="K4596" s="15">
        <v>-23.18</v>
      </c>
      <c r="L4596" s="16">
        <v>135</v>
      </c>
      <c r="M4596" s="14">
        <v>109970845.1953311</v>
      </c>
      <c r="N4596" s="14">
        <v>0.68004492684986695</v>
      </c>
      <c r="O4596" s="14">
        <v>271.17918319865538</v>
      </c>
      <c r="P4596" s="14">
        <v>91.540902916289667</v>
      </c>
      <c r="Q4596" s="15">
        <v>87.852409148941391</v>
      </c>
      <c r="R4596" s="14">
        <v>3.2716159146477</v>
      </c>
      <c r="S4596" s="14">
        <v>90910.856507663571</v>
      </c>
    </row>
    <row r="4597" spans="1:19" x14ac:dyDescent="0.35">
      <c r="A4597" s="13">
        <v>1907</v>
      </c>
      <c r="B4597" s="13">
        <v>50</v>
      </c>
      <c r="C4597" s="13">
        <v>102</v>
      </c>
      <c r="D4597" s="13">
        <v>294</v>
      </c>
      <c r="E4597" s="13">
        <v>45</v>
      </c>
      <c r="F4597" s="15">
        <v>81.150000000000006</v>
      </c>
      <c r="G4597" s="15">
        <v>41.389999999999993</v>
      </c>
      <c r="H4597" s="15">
        <v>141.75</v>
      </c>
      <c r="I4597" s="15">
        <v>-6.6439999999999999E-2</v>
      </c>
      <c r="J4597" s="14">
        <v>5.448134996725214</v>
      </c>
      <c r="K4597" s="15">
        <v>-21.12</v>
      </c>
      <c r="L4597" s="16">
        <v>146.80000000000001</v>
      </c>
      <c r="M4597" s="14">
        <v>109970845.1953311</v>
      </c>
      <c r="N4597" s="14">
        <v>0.68004492684986695</v>
      </c>
      <c r="O4597" s="14">
        <v>271.17918319865538</v>
      </c>
      <c r="P4597" s="14">
        <v>91.540902916289667</v>
      </c>
      <c r="Q4597" s="15">
        <v>88.276958393103342</v>
      </c>
      <c r="R4597" s="14">
        <v>3.2716159146477</v>
      </c>
      <c r="S4597" s="14">
        <v>90910.856507663571</v>
      </c>
    </row>
    <row r="4598" spans="1:19" x14ac:dyDescent="0.35">
      <c r="A4598" s="13">
        <v>344</v>
      </c>
      <c r="B4598" s="13">
        <v>0</v>
      </c>
      <c r="C4598" s="13">
        <v>109</v>
      </c>
      <c r="D4598" s="13">
        <v>144</v>
      </c>
      <c r="E4598" s="13">
        <v>0</v>
      </c>
      <c r="F4598" s="15">
        <v>21.018000000000001</v>
      </c>
      <c r="G4598" s="15">
        <v>2.037999999999998</v>
      </c>
      <c r="H4598" s="15">
        <v>143.65799999999999</v>
      </c>
      <c r="I4598" s="15">
        <v>0.23530000000000001</v>
      </c>
      <c r="J4598" s="14">
        <v>3.7275979905316698</v>
      </c>
      <c r="K4598" s="15">
        <v>-0.50960000000000005</v>
      </c>
      <c r="L4598" s="16">
        <v>7.6790000000000003</v>
      </c>
      <c r="M4598" s="14">
        <v>8826982.4118053038</v>
      </c>
      <c r="N4598" s="14">
        <v>0.20485846235763699</v>
      </c>
      <c r="O4598" s="14">
        <v>72.553724041006419</v>
      </c>
      <c r="P4598" s="14">
        <v>18.732181748942949</v>
      </c>
      <c r="Q4598" s="15">
        <v>4.3799265904060301</v>
      </c>
      <c r="R4598" s="14">
        <v>2.277605917955615</v>
      </c>
      <c r="S4598" s="14">
        <v>3986.012411432408</v>
      </c>
    </row>
    <row r="4599" spans="1:19" x14ac:dyDescent="0.35">
      <c r="A4599" s="13">
        <v>344</v>
      </c>
      <c r="B4599" s="13">
        <v>0</v>
      </c>
      <c r="C4599" s="13">
        <v>109</v>
      </c>
      <c r="D4599" s="13">
        <v>144</v>
      </c>
      <c r="E4599" s="13">
        <v>22.5</v>
      </c>
      <c r="F4599" s="15">
        <v>19.628</v>
      </c>
      <c r="G4599" s="15">
        <v>2.858000000000001</v>
      </c>
      <c r="H4599" s="15">
        <v>117.36799999999999</v>
      </c>
      <c r="I4599" s="15">
        <v>0.44529999999999997</v>
      </c>
      <c r="J4599" s="14">
        <v>3.7275979905316698</v>
      </c>
      <c r="K4599" s="15">
        <v>-0.44540000000000002</v>
      </c>
      <c r="L4599" s="16">
        <v>7.4260000000000002</v>
      </c>
      <c r="M4599" s="14">
        <v>8826982.4118053038</v>
      </c>
      <c r="N4599" s="14">
        <v>0.20485846235763699</v>
      </c>
      <c r="O4599" s="14">
        <v>72.553724041006419</v>
      </c>
      <c r="P4599" s="14">
        <v>18.732181748942949</v>
      </c>
      <c r="Q4599" s="15">
        <v>3.598610049273173</v>
      </c>
      <c r="R4599" s="14">
        <v>2.277605917955615</v>
      </c>
      <c r="S4599" s="14">
        <v>3986.012411432408</v>
      </c>
    </row>
    <row r="4600" spans="1:19" x14ac:dyDescent="0.35">
      <c r="A4600" s="13">
        <v>344</v>
      </c>
      <c r="B4600" s="13">
        <v>0</v>
      </c>
      <c r="C4600" s="13">
        <v>109</v>
      </c>
      <c r="D4600" s="13">
        <v>144</v>
      </c>
      <c r="E4600" s="13">
        <v>45</v>
      </c>
      <c r="F4600" s="15">
        <v>17.248000000000001</v>
      </c>
      <c r="G4600" s="15">
        <v>3.5379999999999989</v>
      </c>
      <c r="H4600" s="15">
        <v>115.938</v>
      </c>
      <c r="I4600" s="15">
        <v>0.4506</v>
      </c>
      <c r="J4600" s="14">
        <v>3.7275979905316698</v>
      </c>
      <c r="K4600" s="15">
        <v>-0.4178</v>
      </c>
      <c r="L4600" s="16">
        <v>8.2949999999999999</v>
      </c>
      <c r="M4600" s="14">
        <v>8826982.4118053038</v>
      </c>
      <c r="N4600" s="14">
        <v>0.20485846235763699</v>
      </c>
      <c r="O4600" s="14">
        <v>72.553724041006419</v>
      </c>
      <c r="P4600" s="14">
        <v>18.732181748942949</v>
      </c>
      <c r="Q4600" s="15">
        <v>3.2212738134793302</v>
      </c>
      <c r="R4600" s="14">
        <v>2.277605917955615</v>
      </c>
      <c r="S4600" s="14">
        <v>3986.012411432408</v>
      </c>
    </row>
    <row r="4601" spans="1:19" x14ac:dyDescent="0.35">
      <c r="A4601" s="13">
        <v>344</v>
      </c>
      <c r="B4601" s="13">
        <v>50</v>
      </c>
      <c r="C4601" s="13">
        <v>109</v>
      </c>
      <c r="D4601" s="13">
        <v>144</v>
      </c>
      <c r="E4601" s="13">
        <v>0</v>
      </c>
      <c r="F4601" s="15">
        <v>64.660000000000011</v>
      </c>
      <c r="G4601" s="15">
        <v>52.52</v>
      </c>
      <c r="H4601" s="15">
        <v>167.31</v>
      </c>
      <c r="I4601" s="15">
        <v>-8.7310000000000003E-4</v>
      </c>
      <c r="J4601" s="14">
        <v>3.7275979905316698</v>
      </c>
      <c r="K4601" s="15">
        <v>-0.80020000000000002</v>
      </c>
      <c r="L4601" s="16">
        <v>1.4510000000000001</v>
      </c>
      <c r="M4601" s="14">
        <v>8826982.4118053038</v>
      </c>
      <c r="N4601" s="14">
        <v>0.20485846235763699</v>
      </c>
      <c r="O4601" s="14">
        <v>72.553724041006419</v>
      </c>
      <c r="P4601" s="14">
        <v>18.736084286807309</v>
      </c>
      <c r="Q4601" s="15">
        <v>5.3043065230249056</v>
      </c>
      <c r="R4601" s="14">
        <v>2.277605917955615</v>
      </c>
      <c r="S4601" s="14">
        <v>3986.012411432408</v>
      </c>
    </row>
    <row r="4602" spans="1:19" x14ac:dyDescent="0.35">
      <c r="A4602" s="13">
        <v>344</v>
      </c>
      <c r="B4602" s="13">
        <v>50</v>
      </c>
      <c r="C4602" s="13">
        <v>109</v>
      </c>
      <c r="D4602" s="13">
        <v>144</v>
      </c>
      <c r="E4602" s="13">
        <v>22.5</v>
      </c>
      <c r="F4602" s="15">
        <v>74.28</v>
      </c>
      <c r="G4602" s="15">
        <v>52.690000000000012</v>
      </c>
      <c r="H4602" s="15">
        <v>161.15</v>
      </c>
      <c r="I4602" s="15">
        <v>-2.8800000000000001E-4</v>
      </c>
      <c r="J4602" s="14">
        <v>3.7275979905316698</v>
      </c>
      <c r="K4602" s="15">
        <v>-0.75949999999999995</v>
      </c>
      <c r="L4602" s="16">
        <v>1.72</v>
      </c>
      <c r="M4602" s="14">
        <v>8826982.4118053038</v>
      </c>
      <c r="N4602" s="14">
        <v>0.20485846235763699</v>
      </c>
      <c r="O4602" s="14">
        <v>72.553724041006419</v>
      </c>
      <c r="P4602" s="14">
        <v>18.736084286807309</v>
      </c>
      <c r="Q4602" s="15">
        <v>4.7119985238996982</v>
      </c>
      <c r="R4602" s="14">
        <v>2.277605917955615</v>
      </c>
      <c r="S4602" s="14">
        <v>3986.012411432408</v>
      </c>
    </row>
    <row r="4603" spans="1:19" x14ac:dyDescent="0.35">
      <c r="A4603" s="13">
        <v>344</v>
      </c>
      <c r="B4603" s="13">
        <v>50</v>
      </c>
      <c r="C4603" s="13">
        <v>109</v>
      </c>
      <c r="D4603" s="13">
        <v>144</v>
      </c>
      <c r="E4603" s="13">
        <v>45</v>
      </c>
      <c r="F4603" s="15">
        <v>79.53</v>
      </c>
      <c r="G4603" s="15">
        <v>52.779999999999987</v>
      </c>
      <c r="H4603" s="15">
        <v>170.09</v>
      </c>
      <c r="I4603" s="15">
        <v>-1.163E-3</v>
      </c>
      <c r="J4603" s="14">
        <v>3.7275979905316698</v>
      </c>
      <c r="K4603" s="15">
        <v>-0.64500000000000002</v>
      </c>
      <c r="L4603" s="16">
        <v>1.7490000000000001</v>
      </c>
      <c r="M4603" s="14">
        <v>8826982.4118053038</v>
      </c>
      <c r="N4603" s="14">
        <v>0.20485846235763699</v>
      </c>
      <c r="O4603" s="14">
        <v>72.553724041006419</v>
      </c>
      <c r="P4603" s="14">
        <v>18.736084286807309</v>
      </c>
      <c r="Q4603" s="15">
        <v>4.5211299394527034</v>
      </c>
      <c r="R4603" s="14">
        <v>2.277605917955615</v>
      </c>
      <c r="S4603" s="14">
        <v>3986.012411432408</v>
      </c>
    </row>
    <row r="4604" spans="1:19" x14ac:dyDescent="0.35">
      <c r="A4604" s="13">
        <v>1326</v>
      </c>
      <c r="B4604" s="13">
        <v>0</v>
      </c>
      <c r="C4604" s="13">
        <v>67</v>
      </c>
      <c r="D4604" s="13">
        <v>140</v>
      </c>
      <c r="E4604" s="13">
        <v>0</v>
      </c>
      <c r="F4604" s="15">
        <v>25.76</v>
      </c>
      <c r="G4604" s="15">
        <v>1.380999999999998</v>
      </c>
      <c r="H4604" s="15">
        <v>102.19</v>
      </c>
      <c r="I4604" s="15">
        <v>2.17</v>
      </c>
      <c r="J4604" s="14">
        <v>2.860463834588495</v>
      </c>
      <c r="K4604" s="15">
        <v>-3.0369999999999999</v>
      </c>
      <c r="L4604" s="16">
        <v>34.979999999999997</v>
      </c>
      <c r="M4604" s="14">
        <v>35640715.249208853</v>
      </c>
      <c r="N4604" s="14">
        <v>0.54924942236461738</v>
      </c>
      <c r="O4604" s="14">
        <v>211.0321070081674</v>
      </c>
      <c r="P4604" s="14">
        <v>42.431036925907563</v>
      </c>
      <c r="Q4604" s="15">
        <v>25.72165917663169</v>
      </c>
      <c r="R4604" s="14">
        <v>2.9452298918854698</v>
      </c>
      <c r="S4604" s="14">
        <v>48149.976455415032</v>
      </c>
    </row>
    <row r="4605" spans="1:19" x14ac:dyDescent="0.35">
      <c r="A4605" s="13">
        <v>1326</v>
      </c>
      <c r="B4605" s="13">
        <v>0</v>
      </c>
      <c r="C4605" s="13">
        <v>67</v>
      </c>
      <c r="D4605" s="13">
        <v>140</v>
      </c>
      <c r="E4605" s="13">
        <v>22.5</v>
      </c>
      <c r="F4605" s="15">
        <v>47.158000000000001</v>
      </c>
      <c r="G4605" s="15">
        <v>2.0419999999999998</v>
      </c>
      <c r="H4605" s="15">
        <v>96.108000000000004</v>
      </c>
      <c r="I4605" s="15">
        <v>-9.5309999999999991E-4</v>
      </c>
      <c r="J4605" s="14">
        <v>2.860463834588495</v>
      </c>
      <c r="K4605" s="15">
        <v>-1.702</v>
      </c>
      <c r="L4605" s="16">
        <v>32.880000000000003</v>
      </c>
      <c r="M4605" s="14">
        <v>35640715.249208853</v>
      </c>
      <c r="N4605" s="14">
        <v>0.54924942236461738</v>
      </c>
      <c r="O4605" s="14">
        <v>211.0321070081674</v>
      </c>
      <c r="P4605" s="14">
        <v>42.431036925907563</v>
      </c>
      <c r="Q4605" s="15">
        <v>28.70062471925705</v>
      </c>
      <c r="R4605" s="14">
        <v>2.9452298918854698</v>
      </c>
      <c r="S4605" s="14">
        <v>48149.976455415032</v>
      </c>
    </row>
    <row r="4606" spans="1:19" x14ac:dyDescent="0.35">
      <c r="A4606" s="13">
        <v>1326</v>
      </c>
      <c r="B4606" s="13">
        <v>0</v>
      </c>
      <c r="C4606" s="13">
        <v>67</v>
      </c>
      <c r="D4606" s="13">
        <v>140</v>
      </c>
      <c r="E4606" s="13">
        <v>45</v>
      </c>
      <c r="F4606" s="15">
        <v>46.224999999999987</v>
      </c>
      <c r="G4606" s="15">
        <v>2.4910000000000001</v>
      </c>
      <c r="H4606" s="15">
        <v>100.705</v>
      </c>
      <c r="I4606" s="15">
        <v>-2.4239999999999999E-3</v>
      </c>
      <c r="J4606" s="14">
        <v>2.860463834588495</v>
      </c>
      <c r="K4606" s="15">
        <v>-2.3969999999999998</v>
      </c>
      <c r="L4606" s="16">
        <v>34.869999999999997</v>
      </c>
      <c r="M4606" s="14">
        <v>35640715.249208853</v>
      </c>
      <c r="N4606" s="14">
        <v>0.54924942236461738</v>
      </c>
      <c r="O4606" s="14">
        <v>211.0321070081674</v>
      </c>
      <c r="P4606" s="14">
        <v>42.431036925907563</v>
      </c>
      <c r="Q4606" s="15">
        <v>28.59049879731344</v>
      </c>
      <c r="R4606" s="14">
        <v>2.9452298918854698</v>
      </c>
      <c r="S4606" s="14">
        <v>48149.976455415032</v>
      </c>
    </row>
    <row r="4607" spans="1:19" x14ac:dyDescent="0.35">
      <c r="A4607" s="13">
        <v>1326</v>
      </c>
      <c r="B4607" s="13">
        <v>50</v>
      </c>
      <c r="C4607" s="13">
        <v>67</v>
      </c>
      <c r="D4607" s="13">
        <v>140</v>
      </c>
      <c r="E4607" s="13">
        <v>0</v>
      </c>
      <c r="F4607" s="15">
        <v>49.15</v>
      </c>
      <c r="G4607" s="15">
        <v>29.26</v>
      </c>
      <c r="H4607" s="15">
        <v>104</v>
      </c>
      <c r="I4607" s="15">
        <v>-6.3649999999999991E-4</v>
      </c>
      <c r="J4607" s="14">
        <v>2.860463834588495</v>
      </c>
      <c r="K4607" s="15">
        <v>-4.0679999999999996</v>
      </c>
      <c r="L4607" s="16">
        <v>12.36</v>
      </c>
      <c r="M4607" s="14">
        <v>35640715.249208853</v>
      </c>
      <c r="N4607" s="14">
        <v>0.54924942236461738</v>
      </c>
      <c r="O4607" s="14">
        <v>211.0321070081674</v>
      </c>
      <c r="P4607" s="14">
        <v>42.439876725267112</v>
      </c>
      <c r="Q4607" s="15">
        <v>28.88213020839002</v>
      </c>
      <c r="R4607" s="14">
        <v>2.9452298918854698</v>
      </c>
      <c r="S4607" s="14">
        <v>48149.976455415032</v>
      </c>
    </row>
    <row r="4608" spans="1:19" x14ac:dyDescent="0.35">
      <c r="A4608" s="13">
        <v>1326</v>
      </c>
      <c r="B4608" s="13">
        <v>50</v>
      </c>
      <c r="C4608" s="13">
        <v>67</v>
      </c>
      <c r="D4608" s="13">
        <v>140</v>
      </c>
      <c r="E4608" s="13">
        <v>22.5</v>
      </c>
      <c r="F4608" s="15">
        <v>51.350000000000009</v>
      </c>
      <c r="G4608" s="15">
        <v>29.44</v>
      </c>
      <c r="H4608" s="15">
        <v>103.5</v>
      </c>
      <c r="I4608" s="15">
        <v>-3.617E-3</v>
      </c>
      <c r="J4608" s="14">
        <v>2.860463834588495</v>
      </c>
      <c r="K4608" s="15">
        <v>-3.5139999999999998</v>
      </c>
      <c r="L4608" s="16">
        <v>15.76</v>
      </c>
      <c r="M4608" s="14">
        <v>35640715.249208853</v>
      </c>
      <c r="N4608" s="14">
        <v>0.54924942236461738</v>
      </c>
      <c r="O4608" s="14">
        <v>211.0321070081674</v>
      </c>
      <c r="P4608" s="14">
        <v>42.439876725267112</v>
      </c>
      <c r="Q4608" s="15">
        <v>28.973345306899979</v>
      </c>
      <c r="R4608" s="14">
        <v>2.9452298918854698</v>
      </c>
      <c r="S4608" s="14">
        <v>48149.976455415032</v>
      </c>
    </row>
    <row r="4609" spans="1:19" x14ac:dyDescent="0.35">
      <c r="A4609" s="13">
        <v>1326</v>
      </c>
      <c r="B4609" s="13">
        <v>50</v>
      </c>
      <c r="C4609" s="13">
        <v>67</v>
      </c>
      <c r="D4609" s="13">
        <v>140</v>
      </c>
      <c r="E4609" s="13">
        <v>45</v>
      </c>
      <c r="F4609" s="15">
        <v>52.09</v>
      </c>
      <c r="G4609" s="15">
        <v>29.579999999999991</v>
      </c>
      <c r="H4609" s="15">
        <v>103.16</v>
      </c>
      <c r="I4609" s="15">
        <v>-7.9900000000000006E-3</v>
      </c>
      <c r="J4609" s="14">
        <v>2.860463834588495</v>
      </c>
      <c r="K4609" s="15">
        <v>-3.0110000000000001</v>
      </c>
      <c r="L4609" s="16">
        <v>17.09</v>
      </c>
      <c r="M4609" s="14">
        <v>35640715.249208853</v>
      </c>
      <c r="N4609" s="14">
        <v>0.54924942236461738</v>
      </c>
      <c r="O4609" s="14">
        <v>211.0321070081674</v>
      </c>
      <c r="P4609" s="14">
        <v>42.439876725267112</v>
      </c>
      <c r="Q4609" s="15">
        <v>28.828527036717801</v>
      </c>
      <c r="R4609" s="14">
        <v>2.9452298918854698</v>
      </c>
      <c r="S4609" s="14">
        <v>48149.976455415032</v>
      </c>
    </row>
    <row r="4610" spans="1:19" x14ac:dyDescent="0.35">
      <c r="A4610" s="13">
        <v>1931</v>
      </c>
      <c r="B4610" s="13">
        <v>0</v>
      </c>
      <c r="C4610" s="13">
        <v>101</v>
      </c>
      <c r="D4610" s="13">
        <v>59</v>
      </c>
      <c r="E4610" s="13">
        <v>0</v>
      </c>
      <c r="F4610" s="15">
        <v>34.734999999999999</v>
      </c>
      <c r="G4610" s="15">
        <v>0.55199999999999994</v>
      </c>
      <c r="H4610" s="15">
        <v>115.52500000000001</v>
      </c>
      <c r="I4610" s="15">
        <v>0.87660000000000005</v>
      </c>
      <c r="J4610" s="14">
        <v>1.0723594645944721</v>
      </c>
      <c r="K4610" s="15">
        <v>0.29509999999999997</v>
      </c>
      <c r="L4610" s="16">
        <v>10.29</v>
      </c>
      <c r="M4610" s="14">
        <v>23661330.82692172</v>
      </c>
      <c r="N4610" s="14">
        <v>0.7052278545216093</v>
      </c>
      <c r="O4610" s="14">
        <v>283.39907629201338</v>
      </c>
      <c r="P4610" s="14">
        <v>96.560645327629658</v>
      </c>
      <c r="Q4610" s="15">
        <v>43.888562665965189</v>
      </c>
      <c r="R4610" s="14">
        <v>3.284194191975172</v>
      </c>
      <c r="S4610" s="14">
        <v>101862.5995388934</v>
      </c>
    </row>
    <row r="4611" spans="1:19" x14ac:dyDescent="0.35">
      <c r="A4611" s="13">
        <v>1931</v>
      </c>
      <c r="B4611" s="13">
        <v>0</v>
      </c>
      <c r="C4611" s="13">
        <v>101</v>
      </c>
      <c r="D4611" s="13">
        <v>59</v>
      </c>
      <c r="E4611" s="13">
        <v>22.5</v>
      </c>
      <c r="F4611" s="15">
        <v>11.754</v>
      </c>
      <c r="G4611" s="15">
        <v>0.79499999999999971</v>
      </c>
      <c r="H4611" s="15">
        <v>133.614</v>
      </c>
      <c r="I4611" s="15">
        <v>3.3290000000000002</v>
      </c>
      <c r="J4611" s="14">
        <v>1.0723594645944721</v>
      </c>
      <c r="K4611" s="15">
        <v>0.31790000000000002</v>
      </c>
      <c r="L4611" s="16">
        <v>9.6630000000000003</v>
      </c>
      <c r="M4611" s="14">
        <v>23661330.82692172</v>
      </c>
      <c r="N4611" s="14">
        <v>0.7052278545216093</v>
      </c>
      <c r="O4611" s="14">
        <v>283.39907629201338</v>
      </c>
      <c r="P4611" s="14">
        <v>96.560645327629658</v>
      </c>
      <c r="Q4611" s="15">
        <v>24.30428518875582</v>
      </c>
      <c r="R4611" s="14">
        <v>3.284194191975172</v>
      </c>
      <c r="S4611" s="14">
        <v>101862.5995388934</v>
      </c>
    </row>
    <row r="4612" spans="1:19" x14ac:dyDescent="0.35">
      <c r="A4612" s="13">
        <v>1931</v>
      </c>
      <c r="B4612" s="13">
        <v>0</v>
      </c>
      <c r="C4612" s="13">
        <v>101</v>
      </c>
      <c r="D4612" s="13">
        <v>59</v>
      </c>
      <c r="E4612" s="13">
        <v>45</v>
      </c>
      <c r="F4612" s="15">
        <v>31.150000000000009</v>
      </c>
      <c r="G4612" s="15">
        <v>0.93500000000000005</v>
      </c>
      <c r="H4612" s="15">
        <v>129.15</v>
      </c>
      <c r="I4612" s="15">
        <v>1.113</v>
      </c>
      <c r="J4612" s="14">
        <v>1.0723594645944721</v>
      </c>
      <c r="K4612" s="15">
        <v>0.44450000000000001</v>
      </c>
      <c r="L4612" s="16">
        <v>10.029999999999999</v>
      </c>
      <c r="M4612" s="14">
        <v>23661330.82692172</v>
      </c>
      <c r="N4612" s="14">
        <v>0.7052278545216093</v>
      </c>
      <c r="O4612" s="14">
        <v>283.39907629201338</v>
      </c>
      <c r="P4612" s="14">
        <v>96.560645327629658</v>
      </c>
      <c r="Q4612" s="15">
        <v>36.326496072148309</v>
      </c>
      <c r="R4612" s="14">
        <v>3.284194191975172</v>
      </c>
      <c r="S4612" s="14">
        <v>101862.5995388934</v>
      </c>
    </row>
    <row r="4613" spans="1:19" x14ac:dyDescent="0.35">
      <c r="A4613" s="13">
        <v>1931</v>
      </c>
      <c r="B4613" s="13">
        <v>50</v>
      </c>
      <c r="C4613" s="13">
        <v>101</v>
      </c>
      <c r="D4613" s="13">
        <v>59</v>
      </c>
      <c r="E4613" s="13">
        <v>0</v>
      </c>
      <c r="F4613" s="15">
        <v>72.836000000000013</v>
      </c>
      <c r="G4613" s="15">
        <v>48.235999999999997</v>
      </c>
      <c r="H4613" s="15">
        <v>150.946</v>
      </c>
      <c r="I4613" s="15">
        <v>-7.2750000000000007E-4</v>
      </c>
      <c r="J4613" s="14">
        <v>1.0723594645944721</v>
      </c>
      <c r="K4613" s="15">
        <v>-0.84260000000000002</v>
      </c>
      <c r="L4613" s="16">
        <v>3.3730000000000002</v>
      </c>
      <c r="M4613" s="14">
        <v>23661330.82692172</v>
      </c>
      <c r="N4613" s="14">
        <v>0.7052278545216093</v>
      </c>
      <c r="O4613" s="14">
        <v>283.39907629201338</v>
      </c>
      <c r="P4613" s="14">
        <v>96.580762128739593</v>
      </c>
      <c r="Q4613" s="15">
        <v>59.890297642880981</v>
      </c>
      <c r="R4613" s="14">
        <v>3.284194191975172</v>
      </c>
      <c r="S4613" s="14">
        <v>101862.5995388934</v>
      </c>
    </row>
    <row r="4614" spans="1:19" x14ac:dyDescent="0.35">
      <c r="A4614" s="13">
        <v>1931</v>
      </c>
      <c r="B4614" s="13">
        <v>50</v>
      </c>
      <c r="C4614" s="13">
        <v>101</v>
      </c>
      <c r="D4614" s="13">
        <v>59</v>
      </c>
      <c r="E4614" s="13">
        <v>22.5</v>
      </c>
      <c r="F4614" s="15">
        <v>52.851999999999997</v>
      </c>
      <c r="G4614" s="15">
        <v>48.162000000000013</v>
      </c>
      <c r="H4614" s="15">
        <v>147.482</v>
      </c>
      <c r="I4614" s="15">
        <v>2.9460000000000002</v>
      </c>
      <c r="J4614" s="14">
        <v>1.0723594645944721</v>
      </c>
      <c r="K4614" s="15">
        <v>0.1993</v>
      </c>
      <c r="L4614" s="16">
        <v>3.7890000000000001</v>
      </c>
      <c r="M4614" s="14">
        <v>23661330.82692172</v>
      </c>
      <c r="N4614" s="14">
        <v>0.7052278545216093</v>
      </c>
      <c r="O4614" s="14">
        <v>283.39907629201338</v>
      </c>
      <c r="P4614" s="14">
        <v>96.580762128739593</v>
      </c>
      <c r="Q4614" s="15">
        <v>38.587042670214593</v>
      </c>
      <c r="R4614" s="14">
        <v>3.284194191975172</v>
      </c>
      <c r="S4614" s="14">
        <v>101862.5995388934</v>
      </c>
    </row>
    <row r="4615" spans="1:19" x14ac:dyDescent="0.35">
      <c r="A4615" s="13">
        <v>1931</v>
      </c>
      <c r="B4615" s="13">
        <v>50</v>
      </c>
      <c r="C4615" s="13">
        <v>101</v>
      </c>
      <c r="D4615" s="13">
        <v>59</v>
      </c>
      <c r="E4615" s="13">
        <v>45</v>
      </c>
      <c r="F4615" s="15">
        <v>66.986000000000004</v>
      </c>
      <c r="G4615" s="15">
        <v>48.276000000000003</v>
      </c>
      <c r="H4615" s="15">
        <v>135.76599999999999</v>
      </c>
      <c r="I4615" s="15">
        <v>-1.5919999999999999E-4</v>
      </c>
      <c r="J4615" s="14">
        <v>1.0723594645944721</v>
      </c>
      <c r="K4615" s="15">
        <v>-0.2261</v>
      </c>
      <c r="L4615" s="16">
        <v>4.1210000000000004</v>
      </c>
      <c r="M4615" s="14">
        <v>23661330.82692172</v>
      </c>
      <c r="N4615" s="14">
        <v>0.7052278545216093</v>
      </c>
      <c r="O4615" s="14">
        <v>283.39907629201338</v>
      </c>
      <c r="P4615" s="14">
        <v>96.580762128739593</v>
      </c>
      <c r="Q4615" s="15">
        <v>49.33678557848436</v>
      </c>
      <c r="R4615" s="14">
        <v>3.284194191975172</v>
      </c>
      <c r="S4615" s="14">
        <v>101862.5995388934</v>
      </c>
    </row>
    <row r="4616" spans="1:19" x14ac:dyDescent="0.35">
      <c r="A4616" s="13">
        <v>862</v>
      </c>
      <c r="B4616" s="13">
        <v>0</v>
      </c>
      <c r="C4616" s="13">
        <v>21</v>
      </c>
      <c r="D4616" s="13">
        <v>43</v>
      </c>
      <c r="E4616" s="13">
        <v>0</v>
      </c>
      <c r="F4616" s="15">
        <v>7.8429999999999991</v>
      </c>
      <c r="G4616" s="15">
        <v>0.4839999999999996</v>
      </c>
      <c r="H4616" s="15">
        <v>30.983000000000001</v>
      </c>
      <c r="I4616" s="15">
        <v>5.8970000000000002E-2</v>
      </c>
      <c r="J4616" s="14">
        <v>0.97099222065389623</v>
      </c>
      <c r="K4616" s="15">
        <v>-0.16289999999999999</v>
      </c>
      <c r="L4616" s="16">
        <v>1.946</v>
      </c>
      <c r="M4616" s="14">
        <v>6795112.2749053724</v>
      </c>
      <c r="N4616" s="14">
        <v>0.40859610102571309</v>
      </c>
      <c r="O4616" s="14">
        <v>151.50594964303679</v>
      </c>
      <c r="P4616" s="14">
        <v>8.6391381854854767</v>
      </c>
      <c r="Q4616" s="15">
        <v>4.1115157323023883</v>
      </c>
      <c r="R4616" s="14">
        <v>2.650320633723124</v>
      </c>
      <c r="S4616" s="14">
        <v>21457.891152523429</v>
      </c>
    </row>
    <row r="4617" spans="1:19" x14ac:dyDescent="0.35">
      <c r="A4617" s="13">
        <v>862</v>
      </c>
      <c r="B4617" s="13">
        <v>0</v>
      </c>
      <c r="C4617" s="13">
        <v>21</v>
      </c>
      <c r="D4617" s="13">
        <v>43</v>
      </c>
      <c r="E4617" s="13">
        <v>22.5</v>
      </c>
      <c r="F4617" s="15">
        <v>13.569000000000001</v>
      </c>
      <c r="G4617" s="15">
        <v>0.69899999999999995</v>
      </c>
      <c r="H4617" s="15">
        <v>24.248999999999999</v>
      </c>
      <c r="I4617" s="15">
        <v>-1.75E-4</v>
      </c>
      <c r="J4617" s="14">
        <v>0.97099222065389623</v>
      </c>
      <c r="K4617" s="15">
        <v>-0.1149</v>
      </c>
      <c r="L4617" s="16">
        <v>1.847</v>
      </c>
      <c r="M4617" s="14">
        <v>6795112.2749053724</v>
      </c>
      <c r="N4617" s="14">
        <v>0.40859610102571309</v>
      </c>
      <c r="O4617" s="14">
        <v>151.50594964303679</v>
      </c>
      <c r="P4617" s="14">
        <v>8.6391381854854767</v>
      </c>
      <c r="Q4617" s="15">
        <v>4.3609887671317553</v>
      </c>
      <c r="R4617" s="14">
        <v>2.650320633723124</v>
      </c>
      <c r="S4617" s="14">
        <v>21457.891152523429</v>
      </c>
    </row>
    <row r="4618" spans="1:19" x14ac:dyDescent="0.35">
      <c r="A4618" s="13">
        <v>862</v>
      </c>
      <c r="B4618" s="13">
        <v>0</v>
      </c>
      <c r="C4618" s="13">
        <v>21</v>
      </c>
      <c r="D4618" s="13">
        <v>43</v>
      </c>
      <c r="E4618" s="13">
        <v>45</v>
      </c>
      <c r="F4618" s="15">
        <v>14.175000000000001</v>
      </c>
      <c r="G4618" s="15">
        <v>0.86400000000000021</v>
      </c>
      <c r="H4618" s="15">
        <v>33.005000000000003</v>
      </c>
      <c r="I4618" s="15">
        <v>-1.326E-4</v>
      </c>
      <c r="J4618" s="14">
        <v>0.97099222065389623</v>
      </c>
      <c r="K4618" s="15">
        <v>-0.121</v>
      </c>
      <c r="L4618" s="16">
        <v>2.0009999999999999</v>
      </c>
      <c r="M4618" s="14">
        <v>6795112.2749053724</v>
      </c>
      <c r="N4618" s="14">
        <v>0.40859610102571309</v>
      </c>
      <c r="O4618" s="14">
        <v>151.50594964303679</v>
      </c>
      <c r="P4618" s="14">
        <v>8.6391381854854767</v>
      </c>
      <c r="Q4618" s="15">
        <v>4.4355148829913338</v>
      </c>
      <c r="R4618" s="14">
        <v>2.650320633723124</v>
      </c>
      <c r="S4618" s="14">
        <v>21457.891152523429</v>
      </c>
    </row>
    <row r="4619" spans="1:19" x14ac:dyDescent="0.35">
      <c r="A4619" s="13">
        <v>862</v>
      </c>
      <c r="B4619" s="13">
        <v>50</v>
      </c>
      <c r="C4619" s="13">
        <v>21</v>
      </c>
      <c r="D4619" s="13">
        <v>43</v>
      </c>
      <c r="E4619" s="13">
        <v>0</v>
      </c>
      <c r="F4619" s="15">
        <v>14.135</v>
      </c>
      <c r="G4619" s="15">
        <v>9.4850000000000012</v>
      </c>
      <c r="H4619" s="15">
        <v>32.604999999999997</v>
      </c>
      <c r="I4619" s="15">
        <v>-2.4040000000000002E-6</v>
      </c>
      <c r="J4619" s="14">
        <v>0.97099222065389623</v>
      </c>
      <c r="K4619" s="15">
        <v>-0.22600000000000001</v>
      </c>
      <c r="L4619" s="16">
        <v>0.58329999999999993</v>
      </c>
      <c r="M4619" s="14">
        <v>6795112.2749053724</v>
      </c>
      <c r="N4619" s="14">
        <v>0.40859610102571309</v>
      </c>
      <c r="O4619" s="14">
        <v>151.50594964303679</v>
      </c>
      <c r="P4619" s="14">
        <v>8.6409380059407841</v>
      </c>
      <c r="Q4619" s="15">
        <v>4.2950971893164738</v>
      </c>
      <c r="R4619" s="14">
        <v>2.650320633723124</v>
      </c>
      <c r="S4619" s="14">
        <v>21457.891152523429</v>
      </c>
    </row>
    <row r="4620" spans="1:19" x14ac:dyDescent="0.35">
      <c r="A4620" s="13">
        <v>862</v>
      </c>
      <c r="B4620" s="13">
        <v>50</v>
      </c>
      <c r="C4620" s="13">
        <v>21</v>
      </c>
      <c r="D4620" s="13">
        <v>43</v>
      </c>
      <c r="E4620" s="13">
        <v>22.5</v>
      </c>
      <c r="F4620" s="15">
        <v>15.715</v>
      </c>
      <c r="G4620" s="15">
        <v>9.5350000000000001</v>
      </c>
      <c r="H4620" s="15">
        <v>31.875</v>
      </c>
      <c r="I4620" s="15">
        <v>-1.6080000000000001E-4</v>
      </c>
      <c r="J4620" s="14">
        <v>0.97099222065389623</v>
      </c>
      <c r="K4620" s="15">
        <v>-0.20549999999999999</v>
      </c>
      <c r="L4620" s="16">
        <v>0.73450000000000004</v>
      </c>
      <c r="M4620" s="14">
        <v>6795112.2749053724</v>
      </c>
      <c r="N4620" s="14">
        <v>0.40859610102571309</v>
      </c>
      <c r="O4620" s="14">
        <v>151.50594964303679</v>
      </c>
      <c r="P4620" s="14">
        <v>8.6409380059407841</v>
      </c>
      <c r="Q4620" s="15">
        <v>4.1761761429465531</v>
      </c>
      <c r="R4620" s="14">
        <v>2.650320633723124</v>
      </c>
      <c r="S4620" s="14">
        <v>21457.891152523429</v>
      </c>
    </row>
    <row r="4621" spans="1:19" x14ac:dyDescent="0.35">
      <c r="A4621" s="13">
        <v>862</v>
      </c>
      <c r="B4621" s="13">
        <v>50</v>
      </c>
      <c r="C4621" s="13">
        <v>21</v>
      </c>
      <c r="D4621" s="13">
        <v>43</v>
      </c>
      <c r="E4621" s="13">
        <v>45</v>
      </c>
      <c r="F4621" s="15">
        <v>16.20600000000001</v>
      </c>
      <c r="G4621" s="15">
        <v>9.5960000000000001</v>
      </c>
      <c r="H4621" s="15">
        <v>33.155999999999999</v>
      </c>
      <c r="I4621" s="15">
        <v>-8.8460000000000003E-5</v>
      </c>
      <c r="J4621" s="14">
        <v>0.97099222065389623</v>
      </c>
      <c r="K4621" s="15">
        <v>-0.17469999999999999</v>
      </c>
      <c r="L4621" s="16">
        <v>0.77829999999999999</v>
      </c>
      <c r="M4621" s="14">
        <v>6795112.2749053724</v>
      </c>
      <c r="N4621" s="14">
        <v>0.40859610102571309</v>
      </c>
      <c r="O4621" s="14">
        <v>151.50594964303679</v>
      </c>
      <c r="P4621" s="14">
        <v>8.6409380059407841</v>
      </c>
      <c r="Q4621" s="15">
        <v>4.1403391042196009</v>
      </c>
      <c r="R4621" s="14">
        <v>2.650320633723124</v>
      </c>
      <c r="S4621" s="14">
        <v>21457.891152523429</v>
      </c>
    </row>
    <row r="4622" spans="1:19" x14ac:dyDescent="0.35">
      <c r="A4622" s="13">
        <v>644</v>
      </c>
      <c r="B4622" s="13">
        <v>0</v>
      </c>
      <c r="C4622" s="13">
        <v>89</v>
      </c>
      <c r="D4622" s="13">
        <v>218</v>
      </c>
      <c r="E4622" s="13">
        <v>0</v>
      </c>
      <c r="F4622" s="15">
        <v>36.729999999999997</v>
      </c>
      <c r="G4622" s="15">
        <v>2.5600000000000009</v>
      </c>
      <c r="H4622" s="15">
        <v>131.49</v>
      </c>
      <c r="I4622" s="15">
        <v>-1.2290000000000001E-3</v>
      </c>
      <c r="J4622" s="14">
        <v>5.1983398029686407</v>
      </c>
      <c r="K4622" s="15">
        <v>-3.137</v>
      </c>
      <c r="L4622" s="16">
        <v>35.35</v>
      </c>
      <c r="M4622" s="14">
        <v>25075363.69795651</v>
      </c>
      <c r="N4622" s="14">
        <v>0.32902933602698542</v>
      </c>
      <c r="O4622" s="14">
        <v>119.7579800780187</v>
      </c>
      <c r="P4622" s="14">
        <v>27.40659175170207</v>
      </c>
      <c r="Q4622" s="15">
        <v>12.78876783525517</v>
      </c>
      <c r="R4622" s="14">
        <v>2.4995475113122172</v>
      </c>
      <c r="S4622" s="14">
        <v>12345.946145283689</v>
      </c>
    </row>
    <row r="4623" spans="1:19" x14ac:dyDescent="0.35">
      <c r="A4623" s="13">
        <v>644</v>
      </c>
      <c r="B4623" s="13">
        <v>0</v>
      </c>
      <c r="C4623" s="13">
        <v>89</v>
      </c>
      <c r="D4623" s="13">
        <v>218</v>
      </c>
      <c r="E4623" s="13">
        <v>22.5</v>
      </c>
      <c r="F4623" s="15">
        <v>42.67</v>
      </c>
      <c r="G4623" s="15">
        <v>3.74</v>
      </c>
      <c r="H4623" s="15">
        <v>102.11</v>
      </c>
      <c r="I4623" s="15">
        <v>1.1279999999999999</v>
      </c>
      <c r="J4623" s="14">
        <v>5.1983398029686407</v>
      </c>
      <c r="K4623" s="15">
        <v>-2.7080000000000002</v>
      </c>
      <c r="L4623" s="16">
        <v>33.58</v>
      </c>
      <c r="M4623" s="14">
        <v>25075363.69795651</v>
      </c>
      <c r="N4623" s="14">
        <v>0.32902933602698542</v>
      </c>
      <c r="O4623" s="14">
        <v>119.7579800780187</v>
      </c>
      <c r="P4623" s="14">
        <v>27.40659175170207</v>
      </c>
      <c r="Q4623" s="15">
        <v>11.987103370909299</v>
      </c>
      <c r="R4623" s="14">
        <v>2.4995475113122172</v>
      </c>
      <c r="S4623" s="14">
        <v>12345.946145283689</v>
      </c>
    </row>
    <row r="4624" spans="1:19" x14ac:dyDescent="0.35">
      <c r="A4624" s="13">
        <v>644</v>
      </c>
      <c r="B4624" s="13">
        <v>0</v>
      </c>
      <c r="C4624" s="13">
        <v>89</v>
      </c>
      <c r="D4624" s="13">
        <v>218</v>
      </c>
      <c r="E4624" s="13">
        <v>45</v>
      </c>
      <c r="F4624" s="15">
        <v>59.12</v>
      </c>
      <c r="G4624" s="15">
        <v>4.6900000000000013</v>
      </c>
      <c r="H4624" s="15">
        <v>114.5</v>
      </c>
      <c r="I4624" s="15">
        <v>-9.2230000000000003E-3</v>
      </c>
      <c r="J4624" s="14">
        <v>5.1983398029686407</v>
      </c>
      <c r="K4624" s="15">
        <v>-2.319</v>
      </c>
      <c r="L4624" s="16">
        <v>36.799999999999997</v>
      </c>
      <c r="M4624" s="14">
        <v>25075363.69795651</v>
      </c>
      <c r="N4624" s="14">
        <v>0.32902933602698542</v>
      </c>
      <c r="O4624" s="14">
        <v>119.7579800780187</v>
      </c>
      <c r="P4624" s="14">
        <v>27.40659175170207</v>
      </c>
      <c r="Q4624" s="15">
        <v>12.38672282592314</v>
      </c>
      <c r="R4624" s="14">
        <v>2.4995475113122172</v>
      </c>
      <c r="S4624" s="14">
        <v>12345.946145283689</v>
      </c>
    </row>
    <row r="4625" spans="1:19" x14ac:dyDescent="0.35">
      <c r="A4625" s="13">
        <v>644</v>
      </c>
      <c r="B4625" s="13">
        <v>50</v>
      </c>
      <c r="C4625" s="13">
        <v>89</v>
      </c>
      <c r="D4625" s="13">
        <v>218</v>
      </c>
      <c r="E4625" s="13">
        <v>0</v>
      </c>
      <c r="F4625" s="15">
        <v>53.81</v>
      </c>
      <c r="G4625" s="15">
        <v>40.110000000000007</v>
      </c>
      <c r="H4625" s="15">
        <v>142.71</v>
      </c>
      <c r="I4625" s="15">
        <v>-3.6280000000000001E-3</v>
      </c>
      <c r="J4625" s="14">
        <v>5.1983398029686407</v>
      </c>
      <c r="K4625" s="15">
        <v>-4.7300000000000004</v>
      </c>
      <c r="L4625" s="16">
        <v>10.57</v>
      </c>
      <c r="M4625" s="14">
        <v>25075363.69795651</v>
      </c>
      <c r="N4625" s="14">
        <v>0.32902933602698542</v>
      </c>
      <c r="O4625" s="14">
        <v>119.7579800780187</v>
      </c>
      <c r="P4625" s="14">
        <v>27.41230145831701</v>
      </c>
      <c r="Q4625" s="15">
        <v>13.894556471926849</v>
      </c>
      <c r="R4625" s="14">
        <v>2.4995475113122172</v>
      </c>
      <c r="S4625" s="14">
        <v>12345.946145283689</v>
      </c>
    </row>
    <row r="4626" spans="1:19" x14ac:dyDescent="0.35">
      <c r="A4626" s="13">
        <v>644</v>
      </c>
      <c r="B4626" s="13">
        <v>50</v>
      </c>
      <c r="C4626" s="13">
        <v>89</v>
      </c>
      <c r="D4626" s="13">
        <v>218</v>
      </c>
      <c r="E4626" s="13">
        <v>22.5</v>
      </c>
      <c r="F4626" s="15">
        <v>62.749999999999993</v>
      </c>
      <c r="G4626" s="15">
        <v>40.389999999999993</v>
      </c>
      <c r="H4626" s="15">
        <v>138.16</v>
      </c>
      <c r="I4626" s="15">
        <v>-9.6099999999999988E-3</v>
      </c>
      <c r="J4626" s="14">
        <v>5.1983398029686407</v>
      </c>
      <c r="K4626" s="15">
        <v>-4.4580000000000002</v>
      </c>
      <c r="L4626" s="16">
        <v>12.43</v>
      </c>
      <c r="M4626" s="14">
        <v>25075363.69795651</v>
      </c>
      <c r="N4626" s="14">
        <v>0.32902933602698542</v>
      </c>
      <c r="O4626" s="14">
        <v>119.7579800780187</v>
      </c>
      <c r="P4626" s="14">
        <v>27.41230145831701</v>
      </c>
      <c r="Q4626" s="15">
        <v>12.78824236037241</v>
      </c>
      <c r="R4626" s="14">
        <v>2.4995475113122172</v>
      </c>
      <c r="S4626" s="14">
        <v>12345.946145283689</v>
      </c>
    </row>
    <row r="4627" spans="1:19" x14ac:dyDescent="0.35">
      <c r="A4627" s="13">
        <v>644</v>
      </c>
      <c r="B4627" s="13">
        <v>50</v>
      </c>
      <c r="C4627" s="13">
        <v>89</v>
      </c>
      <c r="D4627" s="13">
        <v>218</v>
      </c>
      <c r="E4627" s="13">
        <v>45</v>
      </c>
      <c r="F4627" s="15">
        <v>67.87</v>
      </c>
      <c r="G4627" s="15">
        <v>40.6</v>
      </c>
      <c r="H4627" s="15">
        <v>143.18</v>
      </c>
      <c r="I4627" s="15">
        <v>-9.3030000000000005E-3</v>
      </c>
      <c r="J4627" s="14">
        <v>5.1983398029686407</v>
      </c>
      <c r="K4627" s="15">
        <v>-3.7549999999999999</v>
      </c>
      <c r="L4627" s="16">
        <v>12.62</v>
      </c>
      <c r="M4627" s="14">
        <v>25075363.69795651</v>
      </c>
      <c r="N4627" s="14">
        <v>0.32902933602698542</v>
      </c>
      <c r="O4627" s="14">
        <v>119.7579800780187</v>
      </c>
      <c r="P4627" s="14">
        <v>27.41230145831701</v>
      </c>
      <c r="Q4627" s="15">
        <v>12.49011681843384</v>
      </c>
      <c r="R4627" s="14">
        <v>2.4995475113122172</v>
      </c>
      <c r="S4627" s="14">
        <v>12345.946145283689</v>
      </c>
    </row>
    <row r="4628" spans="1:19" x14ac:dyDescent="0.35">
      <c r="A4628" s="13">
        <v>1936</v>
      </c>
      <c r="B4628" s="13">
        <v>0</v>
      </c>
      <c r="C4628" s="13">
        <v>81</v>
      </c>
      <c r="D4628" s="13">
        <v>219</v>
      </c>
      <c r="E4628" s="13">
        <v>0</v>
      </c>
      <c r="F4628" s="15">
        <v>56.790000000000013</v>
      </c>
      <c r="G4628" s="15">
        <v>1.9700000000000011</v>
      </c>
      <c r="H4628" s="15">
        <v>125.07</v>
      </c>
      <c r="I4628" s="15">
        <v>-1.473E-2</v>
      </c>
      <c r="J4628" s="14">
        <v>4.0344022964525132</v>
      </c>
      <c r="K4628" s="15">
        <v>-12.15</v>
      </c>
      <c r="L4628" s="16">
        <v>137.1</v>
      </c>
      <c r="M4628" s="14">
        <v>83693126.1641808</v>
      </c>
      <c r="N4628" s="14">
        <v>0.68775183629168002</v>
      </c>
      <c r="O4628" s="14">
        <v>274.89487313102688</v>
      </c>
      <c r="P4628" s="14">
        <v>74.111448998020109</v>
      </c>
      <c r="Q4628" s="15">
        <v>68.456947932092973</v>
      </c>
      <c r="R4628" s="14">
        <v>3.2868062479228981</v>
      </c>
      <c r="S4628" s="14">
        <v>94154.587336012322</v>
      </c>
    </row>
    <row r="4629" spans="1:19" x14ac:dyDescent="0.35">
      <c r="A4629" s="13">
        <v>1936</v>
      </c>
      <c r="B4629" s="13">
        <v>0</v>
      </c>
      <c r="C4629" s="13">
        <v>81</v>
      </c>
      <c r="D4629" s="13">
        <v>219</v>
      </c>
      <c r="E4629" s="13">
        <v>22.5</v>
      </c>
      <c r="F4629" s="15">
        <v>60</v>
      </c>
      <c r="G4629" s="15">
        <v>2.879999999999999</v>
      </c>
      <c r="H4629" s="15">
        <v>121.74</v>
      </c>
      <c r="I4629" s="15">
        <v>-1.05E-4</v>
      </c>
      <c r="J4629" s="14">
        <v>4.0344022964525132</v>
      </c>
      <c r="K4629" s="15">
        <v>-9.0139999999999993</v>
      </c>
      <c r="L4629" s="16">
        <v>127.6</v>
      </c>
      <c r="M4629" s="14">
        <v>83693126.1641808</v>
      </c>
      <c r="N4629" s="14">
        <v>0.68775183629168002</v>
      </c>
      <c r="O4629" s="14">
        <v>274.89487313102688</v>
      </c>
      <c r="P4629" s="14">
        <v>74.111448998020109</v>
      </c>
      <c r="Q4629" s="15">
        <v>68.237156061209134</v>
      </c>
      <c r="R4629" s="14">
        <v>3.2868062479228981</v>
      </c>
      <c r="S4629" s="14">
        <v>94154.587336012322</v>
      </c>
    </row>
    <row r="4630" spans="1:19" x14ac:dyDescent="0.35">
      <c r="A4630" s="13">
        <v>1936</v>
      </c>
      <c r="B4630" s="13">
        <v>0</v>
      </c>
      <c r="C4630" s="13">
        <v>81</v>
      </c>
      <c r="D4630" s="13">
        <v>219</v>
      </c>
      <c r="E4630" s="13">
        <v>45</v>
      </c>
      <c r="F4630" s="15">
        <v>59.54</v>
      </c>
      <c r="G4630" s="15">
        <v>3.5000000000000009</v>
      </c>
      <c r="H4630" s="15">
        <v>97.070000000000007</v>
      </c>
      <c r="I4630" s="15">
        <v>-3.1759999999999997E-2</v>
      </c>
      <c r="J4630" s="14">
        <v>4.0344022964525132</v>
      </c>
      <c r="K4630" s="15">
        <v>-9.4280000000000008</v>
      </c>
      <c r="L4630" s="16">
        <v>132.6</v>
      </c>
      <c r="M4630" s="14">
        <v>83693126.1641808</v>
      </c>
      <c r="N4630" s="14">
        <v>0.68775183629168002</v>
      </c>
      <c r="O4630" s="14">
        <v>274.89487313102688</v>
      </c>
      <c r="P4630" s="14">
        <v>74.111448998020109</v>
      </c>
      <c r="Q4630" s="15">
        <v>67.79393803523088</v>
      </c>
      <c r="R4630" s="14">
        <v>3.2868062479228981</v>
      </c>
      <c r="S4630" s="14">
        <v>94154.587336012322</v>
      </c>
    </row>
    <row r="4631" spans="1:19" x14ac:dyDescent="0.35">
      <c r="A4631" s="13">
        <v>1936</v>
      </c>
      <c r="B4631" s="13">
        <v>50</v>
      </c>
      <c r="C4631" s="13">
        <v>81</v>
      </c>
      <c r="D4631" s="13">
        <v>219</v>
      </c>
      <c r="E4631" s="13">
        <v>0</v>
      </c>
      <c r="F4631" s="15">
        <v>60.47</v>
      </c>
      <c r="G4631" s="15">
        <v>32.85</v>
      </c>
      <c r="H4631" s="15">
        <v>124.87</v>
      </c>
      <c r="I4631" s="15">
        <v>-1.7590000000000001E-2</v>
      </c>
      <c r="J4631" s="14">
        <v>4.0344022964525132</v>
      </c>
      <c r="K4631" s="15">
        <v>-14.77</v>
      </c>
      <c r="L4631" s="16">
        <v>61.97</v>
      </c>
      <c r="M4631" s="14">
        <v>83693126.1641808</v>
      </c>
      <c r="N4631" s="14">
        <v>0.68775183629168002</v>
      </c>
      <c r="O4631" s="14">
        <v>274.89487313102688</v>
      </c>
      <c r="P4631" s="14">
        <v>74.126888883228048</v>
      </c>
      <c r="Q4631" s="15">
        <v>71.842508858157913</v>
      </c>
      <c r="R4631" s="14">
        <v>3.2868062479228981</v>
      </c>
      <c r="S4631" s="14">
        <v>94154.587336012322</v>
      </c>
    </row>
    <row r="4632" spans="1:19" x14ac:dyDescent="0.35">
      <c r="A4632" s="13">
        <v>1936</v>
      </c>
      <c r="B4632" s="13">
        <v>50</v>
      </c>
      <c r="C4632" s="13">
        <v>81</v>
      </c>
      <c r="D4632" s="13">
        <v>219</v>
      </c>
      <c r="E4632" s="13">
        <v>22.5</v>
      </c>
      <c r="F4632" s="15">
        <v>63.840000000000011</v>
      </c>
      <c r="G4632" s="15">
        <v>33.19</v>
      </c>
      <c r="H4632" s="15">
        <v>120.66</v>
      </c>
      <c r="I4632" s="15">
        <v>-1.941E-2</v>
      </c>
      <c r="J4632" s="14">
        <v>4.0344022964525132</v>
      </c>
      <c r="K4632" s="15">
        <v>-14.24</v>
      </c>
      <c r="L4632" s="16">
        <v>75.31</v>
      </c>
      <c r="M4632" s="14">
        <v>83693126.1641808</v>
      </c>
      <c r="N4632" s="14">
        <v>0.68775183629168002</v>
      </c>
      <c r="O4632" s="14">
        <v>274.89487313102688</v>
      </c>
      <c r="P4632" s="14">
        <v>74.126888883228048</v>
      </c>
      <c r="Q4632" s="15">
        <v>70.064782242582837</v>
      </c>
      <c r="R4632" s="14">
        <v>3.2868062479228981</v>
      </c>
      <c r="S4632" s="14">
        <v>94154.587336012322</v>
      </c>
    </row>
    <row r="4633" spans="1:19" x14ac:dyDescent="0.35">
      <c r="A4633" s="13">
        <v>1936</v>
      </c>
      <c r="B4633" s="13">
        <v>50</v>
      </c>
      <c r="C4633" s="13">
        <v>81</v>
      </c>
      <c r="D4633" s="13">
        <v>219</v>
      </c>
      <c r="E4633" s="13">
        <v>45</v>
      </c>
      <c r="F4633" s="15">
        <v>64.150000000000006</v>
      </c>
      <c r="G4633" s="15">
        <v>33.29</v>
      </c>
      <c r="H4633" s="15">
        <v>97.100000000000009</v>
      </c>
      <c r="I4633" s="15">
        <v>-1.9529999999999999E-2</v>
      </c>
      <c r="J4633" s="14">
        <v>4.0344022964525132</v>
      </c>
      <c r="K4633" s="15">
        <v>-12.22</v>
      </c>
      <c r="L4633" s="16">
        <v>81.8</v>
      </c>
      <c r="M4633" s="14">
        <v>83693126.1641808</v>
      </c>
      <c r="N4633" s="14">
        <v>0.68775183629168002</v>
      </c>
      <c r="O4633" s="14">
        <v>274.89487313102688</v>
      </c>
      <c r="P4633" s="14">
        <v>74.126888883228048</v>
      </c>
      <c r="Q4633" s="15">
        <v>70.205818950099768</v>
      </c>
      <c r="R4633" s="14">
        <v>3.2868062479228981</v>
      </c>
      <c r="S4633" s="14">
        <v>94154.587336012322</v>
      </c>
    </row>
    <row r="4634" spans="1:19" x14ac:dyDescent="0.35">
      <c r="A4634" s="13">
        <v>1585</v>
      </c>
      <c r="B4634" s="13">
        <v>0</v>
      </c>
      <c r="C4634" s="13">
        <v>121</v>
      </c>
      <c r="D4634" s="13">
        <v>175</v>
      </c>
      <c r="E4634" s="13">
        <v>0</v>
      </c>
      <c r="F4634" s="15">
        <v>34.069000000000003</v>
      </c>
      <c r="G4634" s="15">
        <v>1.6489999999999989</v>
      </c>
      <c r="H4634" s="15">
        <v>179.66900000000001</v>
      </c>
      <c r="I4634" s="15">
        <v>9.1280000000000001</v>
      </c>
      <c r="J4634" s="14">
        <v>3.3906479531129499</v>
      </c>
      <c r="K4634" s="15">
        <v>-7.0380000000000003</v>
      </c>
      <c r="L4634" s="16">
        <v>69.36</v>
      </c>
      <c r="M4634" s="14">
        <v>55338620.816124499</v>
      </c>
      <c r="N4634" s="14">
        <v>0.62117636779125207</v>
      </c>
      <c r="O4634" s="14">
        <v>243.45751840583731</v>
      </c>
      <c r="P4634" s="14">
        <v>93.225053868712379</v>
      </c>
      <c r="Q4634" s="15">
        <v>48.974597898965413</v>
      </c>
      <c r="R4634" s="14">
        <v>3.0961272475795298</v>
      </c>
      <c r="S4634" s="14">
        <v>68998.975451120816</v>
      </c>
    </row>
    <row r="4635" spans="1:19" x14ac:dyDescent="0.35">
      <c r="A4635" s="13">
        <v>1585</v>
      </c>
      <c r="B4635" s="13">
        <v>0</v>
      </c>
      <c r="C4635" s="13">
        <v>121</v>
      </c>
      <c r="D4635" s="13">
        <v>175</v>
      </c>
      <c r="E4635" s="13">
        <v>22.5</v>
      </c>
      <c r="F4635" s="15">
        <v>69.682000000000002</v>
      </c>
      <c r="G4635" s="15">
        <v>2.4519999999999982</v>
      </c>
      <c r="H4635" s="15">
        <v>170.68199999999999</v>
      </c>
      <c r="I4635" s="15">
        <v>1.276</v>
      </c>
      <c r="J4635" s="14">
        <v>3.3906479531129499</v>
      </c>
      <c r="K4635" s="15">
        <v>0.34760000000000002</v>
      </c>
      <c r="L4635" s="16">
        <v>64.94</v>
      </c>
      <c r="M4635" s="14">
        <v>55338620.816124499</v>
      </c>
      <c r="N4635" s="14">
        <v>0.62117636779125207</v>
      </c>
      <c r="O4635" s="14">
        <v>243.45751840583731</v>
      </c>
      <c r="P4635" s="14">
        <v>93.225053868712379</v>
      </c>
      <c r="Q4635" s="15">
        <v>60.144061013796502</v>
      </c>
      <c r="R4635" s="14">
        <v>3.0961272475795298</v>
      </c>
      <c r="S4635" s="14">
        <v>68998.975451120816</v>
      </c>
    </row>
    <row r="4636" spans="1:19" x14ac:dyDescent="0.35">
      <c r="A4636" s="13">
        <v>1585</v>
      </c>
      <c r="B4636" s="13">
        <v>0</v>
      </c>
      <c r="C4636" s="13">
        <v>121</v>
      </c>
      <c r="D4636" s="13">
        <v>175</v>
      </c>
      <c r="E4636" s="13">
        <v>45</v>
      </c>
      <c r="F4636" s="15">
        <v>72.678000000000011</v>
      </c>
      <c r="G4636" s="15">
        <v>2.9579999999999989</v>
      </c>
      <c r="H4636" s="15">
        <v>176.66800000000001</v>
      </c>
      <c r="I4636" s="15">
        <v>-1.748E-3</v>
      </c>
      <c r="J4636" s="14">
        <v>3.3906479531129499</v>
      </c>
      <c r="K4636" s="15">
        <v>-4.3239999999999998</v>
      </c>
      <c r="L4636" s="16">
        <v>68.27</v>
      </c>
      <c r="M4636" s="14">
        <v>55338620.816124499</v>
      </c>
      <c r="N4636" s="14">
        <v>0.62117636779125207</v>
      </c>
      <c r="O4636" s="14">
        <v>243.45751840583731</v>
      </c>
      <c r="P4636" s="14">
        <v>93.225053868712379</v>
      </c>
      <c r="Q4636" s="15">
        <v>58.331054942681121</v>
      </c>
      <c r="R4636" s="14">
        <v>3.0961272475795298</v>
      </c>
      <c r="S4636" s="14">
        <v>68998.975451120816</v>
      </c>
    </row>
    <row r="4637" spans="1:19" x14ac:dyDescent="0.35">
      <c r="A4637" s="13">
        <v>1585</v>
      </c>
      <c r="B4637" s="13">
        <v>50</v>
      </c>
      <c r="C4637" s="13">
        <v>121</v>
      </c>
      <c r="D4637" s="13">
        <v>175</v>
      </c>
      <c r="E4637" s="13">
        <v>0</v>
      </c>
      <c r="F4637" s="15">
        <v>90.22999999999999</v>
      </c>
      <c r="G4637" s="15">
        <v>54.679999999999993</v>
      </c>
      <c r="H4637" s="15">
        <v>180.03</v>
      </c>
      <c r="I4637" s="15">
        <v>-8.2620000000000002E-3</v>
      </c>
      <c r="J4637" s="14">
        <v>3.3906479531129499</v>
      </c>
      <c r="K4637" s="15">
        <v>-9.8680000000000003</v>
      </c>
      <c r="L4637" s="16">
        <v>24.45</v>
      </c>
      <c r="M4637" s="14">
        <v>55338620.816124499</v>
      </c>
      <c r="N4637" s="14">
        <v>0.62117636779125207</v>
      </c>
      <c r="O4637" s="14">
        <v>243.45751840583731</v>
      </c>
      <c r="P4637" s="14">
        <v>93.244475754935053</v>
      </c>
      <c r="Q4637" s="15">
        <v>63.440368988517001</v>
      </c>
      <c r="R4637" s="14">
        <v>3.0961272475795298</v>
      </c>
      <c r="S4637" s="14">
        <v>68998.975451120816</v>
      </c>
    </row>
    <row r="4638" spans="1:19" x14ac:dyDescent="0.35">
      <c r="A4638" s="13">
        <v>1585</v>
      </c>
      <c r="B4638" s="13">
        <v>50</v>
      </c>
      <c r="C4638" s="13">
        <v>121</v>
      </c>
      <c r="D4638" s="13">
        <v>175</v>
      </c>
      <c r="E4638" s="13">
        <v>22.5</v>
      </c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</row>
    <row r="4639" spans="1:19" x14ac:dyDescent="0.35">
      <c r="A4639" s="13">
        <v>1585</v>
      </c>
      <c r="B4639" s="13">
        <v>50</v>
      </c>
      <c r="C4639" s="13">
        <v>121</v>
      </c>
      <c r="D4639" s="13">
        <v>175</v>
      </c>
      <c r="E4639" s="13">
        <v>45</v>
      </c>
      <c r="F4639" s="15">
        <v>87.68</v>
      </c>
      <c r="G4639" s="15">
        <v>55.03</v>
      </c>
      <c r="H4639" s="15">
        <v>183.18</v>
      </c>
      <c r="I4639" s="15">
        <v>-4.2370000000000003E-3</v>
      </c>
      <c r="J4639" s="14">
        <v>3.3906479531129499</v>
      </c>
      <c r="K4639" s="15">
        <v>-8.6240000000000006</v>
      </c>
      <c r="L4639" s="16">
        <v>32.46</v>
      </c>
      <c r="M4639" s="14">
        <v>55338620.816124499</v>
      </c>
      <c r="N4639" s="14">
        <v>0.62117636779125207</v>
      </c>
      <c r="O4639" s="14">
        <v>243.45751840583731</v>
      </c>
      <c r="P4639" s="14">
        <v>93.244475754935053</v>
      </c>
      <c r="Q4639" s="15">
        <v>59.617999235209339</v>
      </c>
      <c r="R4639" s="14">
        <v>3.0961272475795298</v>
      </c>
      <c r="S4639" s="14">
        <v>68998.975451120816</v>
      </c>
    </row>
    <row r="4640" spans="1:19" x14ac:dyDescent="0.35">
      <c r="A4640" s="13">
        <v>83</v>
      </c>
      <c r="B4640" s="13">
        <v>0</v>
      </c>
      <c r="C4640" s="13">
        <v>66</v>
      </c>
      <c r="D4640" s="13">
        <v>73</v>
      </c>
      <c r="E4640" s="13">
        <v>0</v>
      </c>
      <c r="F4640" s="15">
        <v>8.1190000000000015</v>
      </c>
      <c r="G4640" s="15">
        <v>1.3789999999999989</v>
      </c>
      <c r="H4640" s="15">
        <v>71.419000000000011</v>
      </c>
      <c r="I4640" s="15">
        <v>-1.373E-4</v>
      </c>
      <c r="J4640" s="14">
        <v>2.075417189142553</v>
      </c>
      <c r="K4640" s="15">
        <v>-2.3939999999999999E-2</v>
      </c>
      <c r="L4640" s="16">
        <v>0.43280000000000002</v>
      </c>
      <c r="M4640" s="14">
        <v>1019231.840327578</v>
      </c>
      <c r="N4640" s="14">
        <v>5.6011324906271608E-2</v>
      </c>
      <c r="O4640" s="14">
        <v>19.23450413352926</v>
      </c>
      <c r="P4640" s="14">
        <v>2.737859225322782</v>
      </c>
      <c r="Q4640" s="15">
        <v>0.46979367877188921</v>
      </c>
      <c r="R4640" s="14">
        <v>2.0694173403958742</v>
      </c>
      <c r="S4640" s="14">
        <v>240.69124068223439</v>
      </c>
    </row>
    <row r="4641" spans="1:19" x14ac:dyDescent="0.35">
      <c r="A4641" s="13">
        <v>83</v>
      </c>
      <c r="B4641" s="13">
        <v>0</v>
      </c>
      <c r="C4641" s="13">
        <v>66</v>
      </c>
      <c r="D4641" s="13">
        <v>73</v>
      </c>
      <c r="E4641" s="13">
        <v>22.5</v>
      </c>
      <c r="F4641" s="15">
        <v>7.6710000000000012</v>
      </c>
      <c r="G4641" s="15">
        <v>1.793000000000001</v>
      </c>
      <c r="H4641" s="15">
        <v>71.140999999999991</v>
      </c>
      <c r="I4641" s="15">
        <v>-1.506E-4</v>
      </c>
      <c r="J4641" s="14">
        <v>2.075417189142553</v>
      </c>
      <c r="K4641" s="15">
        <v>-2.383E-2</v>
      </c>
      <c r="L4641" s="16">
        <v>0.42849999999999999</v>
      </c>
      <c r="M4641" s="14">
        <v>1019231.840327578</v>
      </c>
      <c r="N4641" s="14">
        <v>5.6011324906271608E-2</v>
      </c>
      <c r="O4641" s="14">
        <v>19.23450413352926</v>
      </c>
      <c r="P4641" s="14">
        <v>2.737859225322782</v>
      </c>
      <c r="Q4641" s="15">
        <v>0.37277020098072938</v>
      </c>
      <c r="R4641" s="14">
        <v>2.0694173403958742</v>
      </c>
      <c r="S4641" s="14">
        <v>240.69124068223439</v>
      </c>
    </row>
    <row r="4642" spans="1:19" x14ac:dyDescent="0.35">
      <c r="A4642" s="13">
        <v>83</v>
      </c>
      <c r="B4642" s="13">
        <v>0</v>
      </c>
      <c r="C4642" s="13">
        <v>66</v>
      </c>
      <c r="D4642" s="13">
        <v>73</v>
      </c>
      <c r="E4642" s="13">
        <v>45</v>
      </c>
      <c r="F4642" s="15">
        <v>7.2630000000000008</v>
      </c>
      <c r="G4642" s="15">
        <v>2.15</v>
      </c>
      <c r="H4642" s="15">
        <v>70.443000000000026</v>
      </c>
      <c r="I4642" s="15">
        <v>-4.0769999999999999E-4</v>
      </c>
      <c r="J4642" s="14">
        <v>2.075417189142553</v>
      </c>
      <c r="K4642" s="15">
        <v>-2.2429999999999999E-2</v>
      </c>
      <c r="L4642" s="16">
        <v>0.48480000000000001</v>
      </c>
      <c r="M4642" s="14">
        <v>1019231.840327578</v>
      </c>
      <c r="N4642" s="14">
        <v>5.6011324906271608E-2</v>
      </c>
      <c r="O4642" s="14">
        <v>19.23450413352926</v>
      </c>
      <c r="P4642" s="14">
        <v>2.737859225322782</v>
      </c>
      <c r="Q4642" s="15">
        <v>0.34081963823593198</v>
      </c>
      <c r="R4642" s="14">
        <v>2.0694173403958742</v>
      </c>
      <c r="S4642" s="14">
        <v>240.69124068223439</v>
      </c>
    </row>
    <row r="4643" spans="1:19" x14ac:dyDescent="0.35">
      <c r="A4643" s="13">
        <v>83</v>
      </c>
      <c r="B4643" s="13">
        <v>50</v>
      </c>
      <c r="C4643" s="13">
        <v>66</v>
      </c>
      <c r="D4643" s="13">
        <v>73</v>
      </c>
      <c r="E4643" s="13">
        <v>0</v>
      </c>
      <c r="F4643" s="15">
        <v>35.920999999999999</v>
      </c>
      <c r="G4643" s="15">
        <v>32.811000000000007</v>
      </c>
      <c r="H4643" s="15">
        <v>98.01100000000001</v>
      </c>
      <c r="I4643" s="15">
        <v>-2.0719999999999999E-4</v>
      </c>
      <c r="J4643" s="14">
        <v>2.075417189142553</v>
      </c>
      <c r="K4643" s="15">
        <v>-4.3159999999999997E-2</v>
      </c>
      <c r="L4643" s="16">
        <v>5.8130000000000001E-2</v>
      </c>
      <c r="M4643" s="14">
        <v>1019231.840327578</v>
      </c>
      <c r="N4643" s="14">
        <v>5.6011324906271608E-2</v>
      </c>
      <c r="O4643" s="14">
        <v>19.23450413352926</v>
      </c>
      <c r="P4643" s="14">
        <v>2.738429612661391</v>
      </c>
      <c r="Q4643" s="15">
        <v>0.57137441007569945</v>
      </c>
      <c r="R4643" s="14">
        <v>2.0694173403958742</v>
      </c>
      <c r="S4643" s="14">
        <v>240.69124068223439</v>
      </c>
    </row>
    <row r="4644" spans="1:19" x14ac:dyDescent="0.35">
      <c r="A4644" s="13">
        <v>83</v>
      </c>
      <c r="B4644" s="13">
        <v>50</v>
      </c>
      <c r="C4644" s="13">
        <v>66</v>
      </c>
      <c r="D4644" s="13">
        <v>73</v>
      </c>
      <c r="E4644" s="13">
        <v>22.5</v>
      </c>
      <c r="F4644" s="15">
        <v>35.844999999999999</v>
      </c>
      <c r="G4644" s="15">
        <v>32.825000000000003</v>
      </c>
      <c r="H4644" s="15">
        <v>96.754999999999995</v>
      </c>
      <c r="I4644" s="15">
        <v>-2.8839999999999998E-5</v>
      </c>
      <c r="J4644" s="14">
        <v>2.075417189142553</v>
      </c>
      <c r="K4644" s="15">
        <v>-4.3479999999999998E-2</v>
      </c>
      <c r="L4644" s="16">
        <v>5.8279999999999998E-2</v>
      </c>
      <c r="M4644" s="14">
        <v>1019231.840327578</v>
      </c>
      <c r="N4644" s="14">
        <v>5.6011324906271608E-2</v>
      </c>
      <c r="O4644" s="14">
        <v>19.23450413352926</v>
      </c>
      <c r="P4644" s="14">
        <v>2.738429612661391</v>
      </c>
      <c r="Q4644" s="15">
        <v>0.44253113278027201</v>
      </c>
      <c r="R4644" s="14">
        <v>2.0694173403958742</v>
      </c>
      <c r="S4644" s="14">
        <v>240.69124068223439</v>
      </c>
    </row>
    <row r="4645" spans="1:19" x14ac:dyDescent="0.35">
      <c r="A4645" s="13">
        <v>83</v>
      </c>
      <c r="B4645" s="13">
        <v>50</v>
      </c>
      <c r="C4645" s="13">
        <v>66</v>
      </c>
      <c r="D4645" s="13">
        <v>73</v>
      </c>
      <c r="E4645" s="13">
        <v>45</v>
      </c>
      <c r="F4645" s="15">
        <v>35.738999999999997</v>
      </c>
      <c r="G4645" s="15">
        <v>32.738999999999997</v>
      </c>
      <c r="H4645" s="15">
        <v>90.989000000000004</v>
      </c>
      <c r="I4645" s="15">
        <v>-1.362E-4</v>
      </c>
      <c r="J4645" s="14">
        <v>2.075417189142553</v>
      </c>
      <c r="K4645" s="15">
        <v>-4.1309999999999999E-2</v>
      </c>
      <c r="L4645" s="16">
        <v>5.5829999999999998E-2</v>
      </c>
      <c r="M4645" s="14">
        <v>1019231.840327578</v>
      </c>
      <c r="N4645" s="14">
        <v>5.6011324906271608E-2</v>
      </c>
      <c r="O4645" s="14">
        <v>19.23450413352926</v>
      </c>
      <c r="P4645" s="14">
        <v>2.738429612661391</v>
      </c>
      <c r="Q4645" s="15">
        <v>0.39714987778223437</v>
      </c>
      <c r="R4645" s="14">
        <v>2.0694173403958742</v>
      </c>
      <c r="S4645" s="14">
        <v>240.69124068223439</v>
      </c>
    </row>
    <row r="4646" spans="1:19" x14ac:dyDescent="0.35">
      <c r="A4646" s="13">
        <v>1196</v>
      </c>
      <c r="B4646" s="13">
        <v>0</v>
      </c>
      <c r="C4646" s="13">
        <v>96</v>
      </c>
      <c r="D4646" s="13">
        <v>202</v>
      </c>
      <c r="E4646" s="13">
        <v>0</v>
      </c>
      <c r="F4646" s="15">
        <v>37.020000000000003</v>
      </c>
      <c r="G4646" s="15">
        <v>2.0599999999999992</v>
      </c>
      <c r="H4646" s="15">
        <v>146.76</v>
      </c>
      <c r="I4646" s="15">
        <v>3.306</v>
      </c>
      <c r="J4646" s="14">
        <v>4.2340724656457827</v>
      </c>
      <c r="K4646" s="15">
        <v>-5.4980000000000002</v>
      </c>
      <c r="L4646" s="16">
        <v>64.099999999999994</v>
      </c>
      <c r="M4646" s="14">
        <v>45970931.282332972</v>
      </c>
      <c r="N4646" s="14">
        <v>0.51396244795546775</v>
      </c>
      <c r="O4646" s="14">
        <v>195.6464428402212</v>
      </c>
      <c r="P4646" s="14">
        <v>54.942068361180333</v>
      </c>
      <c r="Q4646" s="15">
        <v>31.506885589511921</v>
      </c>
      <c r="R4646" s="14">
        <v>2.8659345963557379</v>
      </c>
      <c r="S4646" s="14">
        <v>39905.527609275858</v>
      </c>
    </row>
    <row r="4647" spans="1:19" x14ac:dyDescent="0.35">
      <c r="A4647" s="13">
        <v>1196</v>
      </c>
      <c r="B4647" s="13">
        <v>0</v>
      </c>
      <c r="C4647" s="13">
        <v>96</v>
      </c>
      <c r="D4647" s="13">
        <v>202</v>
      </c>
      <c r="E4647" s="13">
        <v>22.5</v>
      </c>
      <c r="F4647" s="15">
        <v>66.83</v>
      </c>
      <c r="G4647" s="15">
        <v>3.0100000000000011</v>
      </c>
      <c r="H4647" s="15">
        <v>146.58000000000001</v>
      </c>
      <c r="I4647" s="15">
        <v>-2.5639999999999999E-3</v>
      </c>
      <c r="J4647" s="14">
        <v>4.2340724656457827</v>
      </c>
      <c r="K4647" s="15">
        <v>-2.931</v>
      </c>
      <c r="L4647" s="16">
        <v>60.3</v>
      </c>
      <c r="M4647" s="14">
        <v>45970931.282332972</v>
      </c>
      <c r="N4647" s="14">
        <v>0.51396244795546775</v>
      </c>
      <c r="O4647" s="14">
        <v>195.6464428402212</v>
      </c>
      <c r="P4647" s="14">
        <v>54.942068361180333</v>
      </c>
      <c r="Q4647" s="15">
        <v>34.773938527170898</v>
      </c>
      <c r="R4647" s="14">
        <v>2.8659345963557379</v>
      </c>
      <c r="S4647" s="14">
        <v>39905.527609275858</v>
      </c>
    </row>
    <row r="4648" spans="1:19" x14ac:dyDescent="0.35">
      <c r="A4648" s="13">
        <v>1196</v>
      </c>
      <c r="B4648" s="13">
        <v>0</v>
      </c>
      <c r="C4648" s="13">
        <v>96</v>
      </c>
      <c r="D4648" s="13">
        <v>202</v>
      </c>
      <c r="E4648" s="13">
        <v>45</v>
      </c>
      <c r="F4648" s="15">
        <v>66.170000000000016</v>
      </c>
      <c r="G4648" s="15">
        <v>3.71</v>
      </c>
      <c r="H4648" s="15">
        <v>148.72999999999999</v>
      </c>
      <c r="I4648" s="15">
        <v>-3.4160000000000002E-3</v>
      </c>
      <c r="J4648" s="14">
        <v>4.2340724656457827</v>
      </c>
      <c r="K4648" s="15">
        <v>-4.2009999999999996</v>
      </c>
      <c r="L4648" s="16">
        <v>64.33</v>
      </c>
      <c r="M4648" s="14">
        <v>45970931.282332972</v>
      </c>
      <c r="N4648" s="14">
        <v>0.51396244795546775</v>
      </c>
      <c r="O4648" s="14">
        <v>195.6464428402212</v>
      </c>
      <c r="P4648" s="14">
        <v>54.942068361180333</v>
      </c>
      <c r="Q4648" s="15">
        <v>34.988708685453908</v>
      </c>
      <c r="R4648" s="14">
        <v>2.8659345963557379</v>
      </c>
      <c r="S4648" s="14">
        <v>39905.527609275858</v>
      </c>
    </row>
    <row r="4649" spans="1:19" x14ac:dyDescent="0.35">
      <c r="A4649" s="13">
        <v>1196</v>
      </c>
      <c r="B4649" s="13">
        <v>50</v>
      </c>
      <c r="C4649" s="13">
        <v>96</v>
      </c>
      <c r="D4649" s="13">
        <v>202</v>
      </c>
      <c r="E4649" s="13">
        <v>0</v>
      </c>
      <c r="F4649" s="15">
        <v>69.090000000000018</v>
      </c>
      <c r="G4649" s="15">
        <v>42.289999999999992</v>
      </c>
      <c r="H4649" s="15">
        <v>149.51</v>
      </c>
      <c r="I4649" s="15">
        <v>-1.089E-2</v>
      </c>
      <c r="J4649" s="14">
        <v>4.2340724656457827</v>
      </c>
      <c r="K4649" s="15">
        <v>-7.4020000000000001</v>
      </c>
      <c r="L4649" s="16">
        <v>21.79</v>
      </c>
      <c r="M4649" s="14">
        <v>45970931.282332972</v>
      </c>
      <c r="N4649" s="14">
        <v>0.51396244795546775</v>
      </c>
      <c r="O4649" s="14">
        <v>195.6464428402212</v>
      </c>
      <c r="P4649" s="14">
        <v>54.953514625422251</v>
      </c>
      <c r="Q4649" s="15">
        <v>34.94593199285746</v>
      </c>
      <c r="R4649" s="14">
        <v>2.8659345963557379</v>
      </c>
      <c r="S4649" s="14">
        <v>39905.527609275858</v>
      </c>
    </row>
    <row r="4650" spans="1:19" x14ac:dyDescent="0.35">
      <c r="A4650" s="13">
        <v>1196</v>
      </c>
      <c r="B4650" s="13">
        <v>50</v>
      </c>
      <c r="C4650" s="13">
        <v>96</v>
      </c>
      <c r="D4650" s="13">
        <v>202</v>
      </c>
      <c r="E4650" s="13">
        <v>22.5</v>
      </c>
      <c r="F4650" s="15">
        <v>73.360000000000028</v>
      </c>
      <c r="G4650" s="15">
        <v>42.52</v>
      </c>
      <c r="H4650" s="15">
        <v>145.41</v>
      </c>
      <c r="I4650" s="15">
        <v>-1.3939999999999999E-2</v>
      </c>
      <c r="J4650" s="14">
        <v>4.2340724656457827</v>
      </c>
      <c r="K4650" s="15">
        <v>-6.4770000000000003</v>
      </c>
      <c r="L4650" s="16">
        <v>27.79</v>
      </c>
      <c r="M4650" s="14">
        <v>45970931.282332972</v>
      </c>
      <c r="N4650" s="14">
        <v>0.51396244795546775</v>
      </c>
      <c r="O4650" s="14">
        <v>195.6464428402212</v>
      </c>
      <c r="P4650" s="14">
        <v>54.953514625422251</v>
      </c>
      <c r="Q4650" s="15">
        <v>35.165335035536692</v>
      </c>
      <c r="R4650" s="14">
        <v>2.8659345963557379</v>
      </c>
      <c r="S4650" s="14">
        <v>39905.527609275858</v>
      </c>
    </row>
    <row r="4651" spans="1:19" x14ac:dyDescent="0.35">
      <c r="A4651" s="13">
        <v>1196</v>
      </c>
      <c r="B4651" s="13">
        <v>50</v>
      </c>
      <c r="C4651" s="13">
        <v>96</v>
      </c>
      <c r="D4651" s="13">
        <v>202</v>
      </c>
      <c r="E4651" s="13">
        <v>45</v>
      </c>
      <c r="F4651" s="15">
        <v>74.569999999999993</v>
      </c>
      <c r="G4651" s="15">
        <v>42.679999999999993</v>
      </c>
      <c r="H4651" s="15">
        <v>149.44999999999999</v>
      </c>
      <c r="I4651" s="15">
        <v>-1.081E-2</v>
      </c>
      <c r="J4651" s="14">
        <v>4.2340724656457827</v>
      </c>
      <c r="K4651" s="15">
        <v>-5.5519999999999996</v>
      </c>
      <c r="L4651" s="16">
        <v>30.1</v>
      </c>
      <c r="M4651" s="14">
        <v>45970931.282332972</v>
      </c>
      <c r="N4651" s="14">
        <v>0.51396244795546775</v>
      </c>
      <c r="O4651" s="14">
        <v>195.6464428402212</v>
      </c>
      <c r="P4651" s="14">
        <v>54.953514625422251</v>
      </c>
      <c r="Q4651" s="15">
        <v>35.066668205855549</v>
      </c>
      <c r="R4651" s="14">
        <v>2.8659345963557379</v>
      </c>
      <c r="S4651" s="14">
        <v>39905.527609275858</v>
      </c>
    </row>
    <row r="4652" spans="1:19" x14ac:dyDescent="0.35">
      <c r="A4652" s="13">
        <v>1354</v>
      </c>
      <c r="B4652" s="13">
        <v>0</v>
      </c>
      <c r="C4652" s="13">
        <v>138</v>
      </c>
      <c r="D4652" s="13">
        <v>139</v>
      </c>
      <c r="E4652" s="13">
        <v>0</v>
      </c>
      <c r="F4652" s="15">
        <v>25.611999999999998</v>
      </c>
      <c r="G4652" s="15">
        <v>1.378000000000001</v>
      </c>
      <c r="H4652" s="15">
        <v>174.69200000000001</v>
      </c>
      <c r="I4652" s="15">
        <v>5.4249999999999998</v>
      </c>
      <c r="J4652" s="14">
        <v>2.8029370367094839</v>
      </c>
      <c r="K4652" s="15">
        <v>-1.883</v>
      </c>
      <c r="L4652" s="16">
        <v>36.14</v>
      </c>
      <c r="M4652" s="14">
        <v>37408701.859826587</v>
      </c>
      <c r="N4652" s="14">
        <v>0.56723242022120524</v>
      </c>
      <c r="O4652" s="14">
        <v>219.00068588450489</v>
      </c>
      <c r="P4652" s="14">
        <v>91.89560735286075</v>
      </c>
      <c r="Q4652" s="15">
        <v>32.033166237553992</v>
      </c>
      <c r="R4652" s="14">
        <v>2.9619893428063939</v>
      </c>
      <c r="S4652" s="14">
        <v>52824.145584142527</v>
      </c>
    </row>
    <row r="4653" spans="1:19" x14ac:dyDescent="0.35">
      <c r="A4653" s="13">
        <v>1354</v>
      </c>
      <c r="B4653" s="13">
        <v>0</v>
      </c>
      <c r="C4653" s="13">
        <v>138</v>
      </c>
      <c r="D4653" s="13">
        <v>139</v>
      </c>
      <c r="E4653" s="13">
        <v>22.5</v>
      </c>
      <c r="F4653" s="15">
        <v>57.990000000000009</v>
      </c>
      <c r="G4653" s="15">
        <v>2.051000000000001</v>
      </c>
      <c r="H4653" s="15">
        <v>147.22999999999999</v>
      </c>
      <c r="I4653" s="15">
        <v>2.4489999999999998</v>
      </c>
      <c r="J4653" s="14">
        <v>2.8029370367094839</v>
      </c>
      <c r="K4653" s="15">
        <v>0.34079999999999999</v>
      </c>
      <c r="L4653" s="16">
        <v>34.020000000000003</v>
      </c>
      <c r="M4653" s="14">
        <v>37408701.859826587</v>
      </c>
      <c r="N4653" s="14">
        <v>0.56723242022120524</v>
      </c>
      <c r="O4653" s="14">
        <v>219.00068588450489</v>
      </c>
      <c r="P4653" s="14">
        <v>91.89560735286075</v>
      </c>
      <c r="Q4653" s="15">
        <v>44.807257983062563</v>
      </c>
      <c r="R4653" s="14">
        <v>2.9619893428063939</v>
      </c>
      <c r="S4653" s="14">
        <v>52824.145584142527</v>
      </c>
    </row>
    <row r="4654" spans="1:19" x14ac:dyDescent="0.35">
      <c r="A4654" s="13">
        <v>1354</v>
      </c>
      <c r="B4654" s="13">
        <v>0</v>
      </c>
      <c r="C4654" s="13">
        <v>138</v>
      </c>
      <c r="D4654" s="13">
        <v>139</v>
      </c>
      <c r="E4654" s="13">
        <v>45</v>
      </c>
      <c r="F4654" s="15">
        <v>74.102000000000004</v>
      </c>
      <c r="G4654" s="15">
        <v>2.468</v>
      </c>
      <c r="H4654" s="15">
        <v>144.90199999999999</v>
      </c>
      <c r="I4654" s="15">
        <v>-1.2010000000000001E-4</v>
      </c>
      <c r="J4654" s="14">
        <v>2.8029370367094839</v>
      </c>
      <c r="K4654" s="15">
        <v>-0.57869999999999999</v>
      </c>
      <c r="L4654" s="16">
        <v>36.06</v>
      </c>
      <c r="M4654" s="14">
        <v>37408701.859826587</v>
      </c>
      <c r="N4654" s="14">
        <v>0.56723242022120524</v>
      </c>
      <c r="O4654" s="14">
        <v>219.00068588450489</v>
      </c>
      <c r="P4654" s="14">
        <v>91.89560735286075</v>
      </c>
      <c r="Q4654" s="15">
        <v>43.868275400930138</v>
      </c>
      <c r="R4654" s="14">
        <v>2.9619893428063939</v>
      </c>
      <c r="S4654" s="14">
        <v>52824.145584142527</v>
      </c>
    </row>
    <row r="4655" spans="1:19" x14ac:dyDescent="0.35">
      <c r="A4655" s="13">
        <v>1354</v>
      </c>
      <c r="B4655" s="13">
        <v>50</v>
      </c>
      <c r="C4655" s="13">
        <v>138</v>
      </c>
      <c r="D4655" s="13">
        <v>139</v>
      </c>
      <c r="E4655" s="13">
        <v>0</v>
      </c>
      <c r="F4655" s="15">
        <v>98.63</v>
      </c>
      <c r="G4655" s="15">
        <v>64.58</v>
      </c>
      <c r="H4655" s="15">
        <v>202.93</v>
      </c>
      <c r="I4655" s="15">
        <v>-8.6689999999999998E-4</v>
      </c>
      <c r="J4655" s="14">
        <v>2.8029370367094839</v>
      </c>
      <c r="K4655" s="15">
        <v>-4.5289999999999999</v>
      </c>
      <c r="L4655" s="16">
        <v>10.85</v>
      </c>
      <c r="M4655" s="14">
        <v>37408701.859826587</v>
      </c>
      <c r="N4655" s="14">
        <v>0.56723242022120524</v>
      </c>
      <c r="O4655" s="14">
        <v>219.00068588450489</v>
      </c>
      <c r="P4655" s="14">
        <v>91.914752271059257</v>
      </c>
      <c r="Q4655" s="15">
        <v>48.505748006199347</v>
      </c>
      <c r="R4655" s="14">
        <v>2.9619893428063939</v>
      </c>
      <c r="S4655" s="14">
        <v>52824.145584142527</v>
      </c>
    </row>
    <row r="4656" spans="1:19" x14ac:dyDescent="0.35">
      <c r="A4656" s="13">
        <v>1354</v>
      </c>
      <c r="B4656" s="13">
        <v>50</v>
      </c>
      <c r="C4656" s="13">
        <v>138</v>
      </c>
      <c r="D4656" s="13">
        <v>139</v>
      </c>
      <c r="E4656" s="13">
        <v>22.5</v>
      </c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</row>
    <row r="4657" spans="1:19" x14ac:dyDescent="0.35">
      <c r="A4657" s="13">
        <v>1354</v>
      </c>
      <c r="B4657" s="13">
        <v>50</v>
      </c>
      <c r="C4657" s="13">
        <v>138</v>
      </c>
      <c r="D4657" s="13">
        <v>139</v>
      </c>
      <c r="E4657" s="13">
        <v>45</v>
      </c>
      <c r="F4657" s="15">
        <v>93.86</v>
      </c>
      <c r="G4657" s="15">
        <v>64.589999999999989</v>
      </c>
      <c r="H4657" s="15">
        <v>202.66</v>
      </c>
      <c r="I4657" s="15">
        <v>-1.237E-3</v>
      </c>
      <c r="J4657" s="14">
        <v>2.8029370367094839</v>
      </c>
      <c r="K4657" s="15">
        <v>-1.879</v>
      </c>
      <c r="L4657" s="16">
        <v>14.18</v>
      </c>
      <c r="M4657" s="14">
        <v>37408701.859826587</v>
      </c>
      <c r="N4657" s="14">
        <v>0.56723242022120524</v>
      </c>
      <c r="O4657" s="14">
        <v>219.00068588450489</v>
      </c>
      <c r="P4657" s="14">
        <v>91.914752271059257</v>
      </c>
      <c r="Q4657" s="15">
        <v>43.936333819807771</v>
      </c>
      <c r="R4657" s="14">
        <v>2.9619893428063939</v>
      </c>
      <c r="S4657" s="14">
        <v>52824.145584142527</v>
      </c>
    </row>
    <row r="4658" spans="1:19" x14ac:dyDescent="0.35">
      <c r="A4658" s="13">
        <v>159</v>
      </c>
      <c r="B4658" s="13">
        <v>0</v>
      </c>
      <c r="C4658" s="13">
        <v>158</v>
      </c>
      <c r="D4658" s="13">
        <v>153</v>
      </c>
      <c r="E4658" s="13">
        <v>0</v>
      </c>
      <c r="F4658" s="15">
        <v>19.72</v>
      </c>
      <c r="G4658" s="15">
        <v>2.580000000000001</v>
      </c>
      <c r="H4658" s="15">
        <v>169.61</v>
      </c>
      <c r="I4658" s="15">
        <v>4.7169999999999997E-2</v>
      </c>
      <c r="J4658" s="14">
        <v>4.2247715727026556</v>
      </c>
      <c r="K4658" s="15">
        <v>-0.19020000000000001</v>
      </c>
      <c r="L4658" s="16">
        <v>3.7709999999999999</v>
      </c>
      <c r="M4658" s="14">
        <v>4169218.9069355172</v>
      </c>
      <c r="N4658" s="14">
        <v>0.10321623937876941</v>
      </c>
      <c r="O4658" s="14">
        <v>35.787328416350228</v>
      </c>
      <c r="P4658" s="14">
        <v>12.55576842982091</v>
      </c>
      <c r="Q4658" s="15">
        <v>1.977008197440681</v>
      </c>
      <c r="R4658" s="14">
        <v>2.1315862068965519</v>
      </c>
      <c r="S4658" s="14">
        <v>874.02069354548496</v>
      </c>
    </row>
    <row r="4659" spans="1:19" x14ac:dyDescent="0.35">
      <c r="A4659" s="13">
        <v>159</v>
      </c>
      <c r="B4659" s="13">
        <v>0</v>
      </c>
      <c r="C4659" s="13">
        <v>158</v>
      </c>
      <c r="D4659" s="13">
        <v>153</v>
      </c>
      <c r="E4659" s="13">
        <v>22.5</v>
      </c>
      <c r="F4659" s="15">
        <v>19.899999999999999</v>
      </c>
      <c r="G4659" s="15">
        <v>3.4699999999999989</v>
      </c>
      <c r="H4659" s="15">
        <v>167.77</v>
      </c>
      <c r="I4659" s="15">
        <v>4.265E-2</v>
      </c>
      <c r="J4659" s="14">
        <v>4.2247715727026556</v>
      </c>
      <c r="K4659" s="15">
        <v>-0.18440000000000001</v>
      </c>
      <c r="L4659" s="16">
        <v>3.698</v>
      </c>
      <c r="M4659" s="14">
        <v>4169218.9069355172</v>
      </c>
      <c r="N4659" s="14">
        <v>0.10321623937876941</v>
      </c>
      <c r="O4659" s="14">
        <v>35.787328416350228</v>
      </c>
      <c r="P4659" s="14">
        <v>12.55576842982091</v>
      </c>
      <c r="Q4659" s="15">
        <v>1.5769570488695981</v>
      </c>
      <c r="R4659" s="14">
        <v>2.1315862068965519</v>
      </c>
      <c r="S4659" s="14">
        <v>874.02069354548496</v>
      </c>
    </row>
    <row r="4660" spans="1:19" x14ac:dyDescent="0.35">
      <c r="A4660" s="13">
        <v>159</v>
      </c>
      <c r="B4660" s="13">
        <v>0</v>
      </c>
      <c r="C4660" s="13">
        <v>158</v>
      </c>
      <c r="D4660" s="13">
        <v>153</v>
      </c>
      <c r="E4660" s="13">
        <v>45</v>
      </c>
      <c r="F4660" s="15">
        <v>18.29</v>
      </c>
      <c r="G4660" s="15">
        <v>4.2300000000000004</v>
      </c>
      <c r="H4660" s="15">
        <v>165.46</v>
      </c>
      <c r="I4660" s="15">
        <v>6.6959999999999997E-3</v>
      </c>
      <c r="J4660" s="14">
        <v>4.2247715727026556</v>
      </c>
      <c r="K4660" s="15">
        <v>-0.16289999999999999</v>
      </c>
      <c r="L4660" s="16">
        <v>4.1769999999999996</v>
      </c>
      <c r="M4660" s="14">
        <v>4169218.9069355172</v>
      </c>
      <c r="N4660" s="14">
        <v>0.10321623937876941</v>
      </c>
      <c r="O4660" s="14">
        <v>35.787328416350228</v>
      </c>
      <c r="P4660" s="14">
        <v>12.55576842982091</v>
      </c>
      <c r="Q4660" s="15">
        <v>1.427306479708627</v>
      </c>
      <c r="R4660" s="14">
        <v>2.1315862068965519</v>
      </c>
      <c r="S4660" s="14">
        <v>874.02069354548496</v>
      </c>
    </row>
    <row r="4661" spans="1:19" x14ac:dyDescent="0.35">
      <c r="A4661" s="13">
        <v>159</v>
      </c>
      <c r="B4661" s="13">
        <v>50</v>
      </c>
      <c r="C4661" s="13">
        <v>158</v>
      </c>
      <c r="D4661" s="13">
        <v>153</v>
      </c>
      <c r="E4661" s="13">
        <v>0</v>
      </c>
      <c r="F4661" s="15">
        <v>87.070000000000007</v>
      </c>
      <c r="G4661" s="15">
        <v>77.97999999999999</v>
      </c>
      <c r="H4661" s="15">
        <v>236.38</v>
      </c>
      <c r="I4661" s="15">
        <v>-6.4939999999999996E-4</v>
      </c>
      <c r="J4661" s="14">
        <v>4.2247715727026556</v>
      </c>
      <c r="K4661" s="15">
        <v>-0.33100000000000002</v>
      </c>
      <c r="L4661" s="16">
        <v>0.50749999999999995</v>
      </c>
      <c r="M4661" s="14">
        <v>4169218.9069355172</v>
      </c>
      <c r="N4661" s="14">
        <v>0.10321623937876941</v>
      </c>
      <c r="O4661" s="14">
        <v>35.787328416350228</v>
      </c>
      <c r="P4661" s="14">
        <v>12.558384214910451</v>
      </c>
      <c r="Q4661" s="15">
        <v>2.5083405285251161</v>
      </c>
      <c r="R4661" s="14">
        <v>2.1315862068965519</v>
      </c>
      <c r="S4661" s="14">
        <v>874.02069354548496</v>
      </c>
    </row>
    <row r="4662" spans="1:19" x14ac:dyDescent="0.35">
      <c r="A4662" s="13">
        <v>159</v>
      </c>
      <c r="B4662" s="13">
        <v>50</v>
      </c>
      <c r="C4662" s="13">
        <v>158</v>
      </c>
      <c r="D4662" s="13">
        <v>153</v>
      </c>
      <c r="E4662" s="13">
        <v>22.5</v>
      </c>
      <c r="F4662" s="15">
        <v>89.73</v>
      </c>
      <c r="G4662" s="15">
        <v>78.03</v>
      </c>
      <c r="H4662" s="15">
        <v>230.03</v>
      </c>
      <c r="I4662" s="15">
        <v>-1.183E-4</v>
      </c>
      <c r="J4662" s="14">
        <v>4.2247715727026556</v>
      </c>
      <c r="K4662" s="15">
        <v>-0.3231</v>
      </c>
      <c r="L4662" s="16">
        <v>0.54900000000000004</v>
      </c>
      <c r="M4662" s="14">
        <v>4169218.9069355172</v>
      </c>
      <c r="N4662" s="14">
        <v>0.10321623937876941</v>
      </c>
      <c r="O4662" s="14">
        <v>35.787328416350228</v>
      </c>
      <c r="P4662" s="14">
        <v>12.558384214910451</v>
      </c>
      <c r="Q4662" s="15">
        <v>2.0106504260732461</v>
      </c>
      <c r="R4662" s="14">
        <v>2.1315862068965519</v>
      </c>
      <c r="S4662" s="14">
        <v>874.02069354548496</v>
      </c>
    </row>
    <row r="4663" spans="1:19" x14ac:dyDescent="0.35">
      <c r="A4663" s="13">
        <v>159</v>
      </c>
      <c r="B4663" s="13">
        <v>50</v>
      </c>
      <c r="C4663" s="13">
        <v>158</v>
      </c>
      <c r="D4663" s="13">
        <v>153</v>
      </c>
      <c r="E4663" s="13">
        <v>45</v>
      </c>
      <c r="F4663" s="15">
        <v>95.919999999999987</v>
      </c>
      <c r="G4663" s="15">
        <v>78.009999999999991</v>
      </c>
      <c r="H4663" s="15">
        <v>195.42</v>
      </c>
      <c r="I4663" s="15">
        <v>-4.5000000000000003E-5</v>
      </c>
      <c r="J4663" s="14">
        <v>4.2247715727026556</v>
      </c>
      <c r="K4663" s="15">
        <v>-0.28960000000000002</v>
      </c>
      <c r="L4663" s="16">
        <v>0.54300000000000004</v>
      </c>
      <c r="M4663" s="14">
        <v>4169218.9069355172</v>
      </c>
      <c r="N4663" s="14">
        <v>0.10321623937876941</v>
      </c>
      <c r="O4663" s="14">
        <v>35.787328416350228</v>
      </c>
      <c r="P4663" s="14">
        <v>12.558384214910451</v>
      </c>
      <c r="Q4663" s="15">
        <v>1.8250538540094501</v>
      </c>
      <c r="R4663" s="14">
        <v>2.1315862068965519</v>
      </c>
      <c r="S4663" s="14">
        <v>874.02069354548496</v>
      </c>
    </row>
    <row r="4664" spans="1:19" x14ac:dyDescent="0.35">
      <c r="A4664" s="13">
        <v>714</v>
      </c>
      <c r="B4664" s="13">
        <v>0</v>
      </c>
      <c r="C4664" s="13">
        <v>48</v>
      </c>
      <c r="D4664" s="13">
        <v>250</v>
      </c>
      <c r="E4664" s="13">
        <v>0</v>
      </c>
      <c r="F4664" s="15">
        <v>21.8</v>
      </c>
      <c r="G4664" s="15">
        <v>2.8299999999999992</v>
      </c>
      <c r="H4664" s="15">
        <v>65.45</v>
      </c>
      <c r="I4664" s="15">
        <v>-2.7609999999999999E-2</v>
      </c>
      <c r="J4664" s="14">
        <v>5.9086441110756818</v>
      </c>
      <c r="K4664" s="15">
        <v>-6.157</v>
      </c>
      <c r="L4664" s="16">
        <v>50.38</v>
      </c>
      <c r="M4664" s="14">
        <v>30404247.674841668</v>
      </c>
      <c r="N4664" s="14">
        <v>0.34215901655009201</v>
      </c>
      <c r="O4664" s="14">
        <v>124.91100956679129</v>
      </c>
      <c r="P4664" s="14">
        <v>15.554743899436721</v>
      </c>
      <c r="Q4664" s="15">
        <v>12.797139780444439</v>
      </c>
      <c r="R4664" s="14">
        <v>2.5488789237668161</v>
      </c>
      <c r="S4664" s="14">
        <v>13615.203600776909</v>
      </c>
    </row>
    <row r="4665" spans="1:19" x14ac:dyDescent="0.35">
      <c r="A4665" s="13">
        <v>714</v>
      </c>
      <c r="B4665" s="13">
        <v>0</v>
      </c>
      <c r="C4665" s="13">
        <v>48</v>
      </c>
      <c r="D4665" s="13">
        <v>250</v>
      </c>
      <c r="E4665" s="13">
        <v>22.5</v>
      </c>
      <c r="F4665" s="15">
        <v>25.13</v>
      </c>
      <c r="G4665" s="15">
        <v>4.1700000000000026</v>
      </c>
      <c r="H4665" s="15">
        <v>64.240000000000023</v>
      </c>
      <c r="I4665" s="15">
        <v>-1.091E-2</v>
      </c>
      <c r="J4665" s="14">
        <v>5.9086441110756818</v>
      </c>
      <c r="K4665" s="15">
        <v>-5.6239999999999997</v>
      </c>
      <c r="L4665" s="16">
        <v>47.33</v>
      </c>
      <c r="M4665" s="14">
        <v>30404247.674841668</v>
      </c>
      <c r="N4665" s="14">
        <v>0.34215901655009201</v>
      </c>
      <c r="O4665" s="14">
        <v>124.91100956679129</v>
      </c>
      <c r="P4665" s="14">
        <v>15.554743899436721</v>
      </c>
      <c r="Q4665" s="15">
        <v>10.7895744072077</v>
      </c>
      <c r="R4665" s="14">
        <v>2.5488789237668161</v>
      </c>
      <c r="S4665" s="14">
        <v>13615.203600776909</v>
      </c>
    </row>
    <row r="4666" spans="1:19" x14ac:dyDescent="0.35">
      <c r="A4666" s="13">
        <v>714</v>
      </c>
      <c r="B4666" s="13">
        <v>0</v>
      </c>
      <c r="C4666" s="13">
        <v>48</v>
      </c>
      <c r="D4666" s="13">
        <v>250</v>
      </c>
      <c r="E4666" s="13">
        <v>45</v>
      </c>
      <c r="F4666" s="15">
        <v>25.13000000000001</v>
      </c>
      <c r="G4666" s="15">
        <v>5.2800000000000038</v>
      </c>
      <c r="H4666" s="15">
        <v>80.19</v>
      </c>
      <c r="I4666" s="15">
        <v>-1.8929999999999999E-2</v>
      </c>
      <c r="J4666" s="14">
        <v>5.9086441110756818</v>
      </c>
      <c r="K4666" s="15">
        <v>-4.9050000000000002</v>
      </c>
      <c r="L4666" s="16">
        <v>51.42</v>
      </c>
      <c r="M4666" s="14">
        <v>30404247.674841668</v>
      </c>
      <c r="N4666" s="14">
        <v>0.34215901655009201</v>
      </c>
      <c r="O4666" s="14">
        <v>124.91100956679129</v>
      </c>
      <c r="P4666" s="14">
        <v>15.554743899436721</v>
      </c>
      <c r="Q4666" s="15">
        <v>10.16291416887889</v>
      </c>
      <c r="R4666" s="14">
        <v>2.5488789237668161</v>
      </c>
      <c r="S4666" s="14">
        <v>13615.203600776909</v>
      </c>
    </row>
    <row r="4667" spans="1:19" x14ac:dyDescent="0.35">
      <c r="A4667" s="13">
        <v>714</v>
      </c>
      <c r="B4667" s="13">
        <v>50</v>
      </c>
      <c r="C4667" s="13">
        <v>48</v>
      </c>
      <c r="D4667" s="13">
        <v>250</v>
      </c>
      <c r="E4667" s="13">
        <v>0</v>
      </c>
      <c r="F4667" s="15">
        <v>28.8</v>
      </c>
      <c r="G4667" s="15">
        <v>18.55</v>
      </c>
      <c r="H4667" s="15">
        <v>75.25</v>
      </c>
      <c r="I4667" s="15">
        <v>-5.6680000000000001E-2</v>
      </c>
      <c r="J4667" s="14">
        <v>5.9086441110756818</v>
      </c>
      <c r="K4667" s="15">
        <v>-10.71</v>
      </c>
      <c r="L4667" s="16">
        <v>27.85</v>
      </c>
      <c r="M4667" s="14">
        <v>30404247.674841668</v>
      </c>
      <c r="N4667" s="14">
        <v>0.34215901655009201</v>
      </c>
      <c r="O4667" s="14">
        <v>124.91100956679129</v>
      </c>
      <c r="P4667" s="14">
        <v>15.55798447108244</v>
      </c>
      <c r="Q4667" s="15">
        <v>14.26587924033778</v>
      </c>
      <c r="R4667" s="14">
        <v>2.5488789237668161</v>
      </c>
      <c r="S4667" s="14">
        <v>13615.203600776909</v>
      </c>
    </row>
    <row r="4668" spans="1:19" x14ac:dyDescent="0.35">
      <c r="A4668" s="13">
        <v>714</v>
      </c>
      <c r="B4668" s="13">
        <v>50</v>
      </c>
      <c r="C4668" s="13">
        <v>48</v>
      </c>
      <c r="D4668" s="13">
        <v>250</v>
      </c>
      <c r="E4668" s="13">
        <v>22.5</v>
      </c>
      <c r="F4668" s="15">
        <v>31.04000000000001</v>
      </c>
      <c r="G4668" s="15">
        <v>18.87</v>
      </c>
      <c r="H4668" s="15">
        <v>79.8</v>
      </c>
      <c r="I4668" s="15">
        <v>-1.2359999999999999E-2</v>
      </c>
      <c r="J4668" s="14">
        <v>5.9086441110756818</v>
      </c>
      <c r="K4668" s="15">
        <v>-9.859</v>
      </c>
      <c r="L4668" s="16">
        <v>29.55</v>
      </c>
      <c r="M4668" s="14">
        <v>30404247.674841668</v>
      </c>
      <c r="N4668" s="14">
        <v>0.34215901655009201</v>
      </c>
      <c r="O4668" s="14">
        <v>124.91100956679129</v>
      </c>
      <c r="P4668" s="14">
        <v>15.55798447108244</v>
      </c>
      <c r="Q4668" s="15">
        <v>12.036267320543031</v>
      </c>
      <c r="R4668" s="14">
        <v>2.5488789237668161</v>
      </c>
      <c r="S4668" s="14">
        <v>13615.203600776909</v>
      </c>
    </row>
    <row r="4669" spans="1:19" x14ac:dyDescent="0.35">
      <c r="A4669" s="13">
        <v>714</v>
      </c>
      <c r="B4669" s="13">
        <v>50</v>
      </c>
      <c r="C4669" s="13">
        <v>48</v>
      </c>
      <c r="D4669" s="13">
        <v>250</v>
      </c>
      <c r="E4669" s="13">
        <v>45</v>
      </c>
      <c r="F4669" s="15">
        <v>31.97000000000001</v>
      </c>
      <c r="G4669" s="15">
        <v>19.02000000000001</v>
      </c>
      <c r="H4669" s="15">
        <v>82.070000000000007</v>
      </c>
      <c r="I4669" s="15">
        <v>-4.8349999999999997E-2</v>
      </c>
      <c r="J4669" s="14">
        <v>5.9086441110756818</v>
      </c>
      <c r="K4669" s="15">
        <v>-8.5640000000000001</v>
      </c>
      <c r="L4669" s="16">
        <v>29.37</v>
      </c>
      <c r="M4669" s="14">
        <v>30404247.674841668</v>
      </c>
      <c r="N4669" s="14">
        <v>0.34215901655009201</v>
      </c>
      <c r="O4669" s="14">
        <v>124.91100956679129</v>
      </c>
      <c r="P4669" s="14">
        <v>15.55798447108244</v>
      </c>
      <c r="Q4669" s="15">
        <v>11.414056650615709</v>
      </c>
      <c r="R4669" s="14">
        <v>2.5488789237668161</v>
      </c>
      <c r="S4669" s="14">
        <v>13615.203600776909</v>
      </c>
    </row>
    <row r="4670" spans="1:19" x14ac:dyDescent="0.35">
      <c r="A4670" s="13">
        <v>597</v>
      </c>
      <c r="B4670" s="13">
        <v>0</v>
      </c>
      <c r="C4670" s="13">
        <v>139</v>
      </c>
      <c r="D4670" s="13">
        <v>258</v>
      </c>
      <c r="E4670" s="13">
        <v>0</v>
      </c>
      <c r="F4670" s="15">
        <v>46.860000000000007</v>
      </c>
      <c r="G4670" s="15">
        <v>3.0799999999999992</v>
      </c>
      <c r="H4670" s="15">
        <v>199.53</v>
      </c>
      <c r="I4670" s="15">
        <v>0.86839999999999995</v>
      </c>
      <c r="J4670" s="14">
        <v>6.2051856623577004</v>
      </c>
      <c r="K4670" s="15">
        <v>-3.6429999999999998</v>
      </c>
      <c r="L4670" s="16">
        <v>45.78</v>
      </c>
      <c r="M4670" s="14">
        <v>28073173.290043071</v>
      </c>
      <c r="N4670" s="14">
        <v>0.31629743110546232</v>
      </c>
      <c r="O4670" s="14">
        <v>114.79206211537431</v>
      </c>
      <c r="P4670" s="14">
        <v>40.678067852720439</v>
      </c>
      <c r="Q4670" s="15">
        <v>15.136299526306869</v>
      </c>
      <c r="R4670" s="14">
        <v>2.465920915712799</v>
      </c>
      <c r="S4670" s="14">
        <v>11194.70946291604</v>
      </c>
    </row>
    <row r="4671" spans="1:19" x14ac:dyDescent="0.35">
      <c r="A4671" s="13">
        <v>597</v>
      </c>
      <c r="B4671" s="13">
        <v>0</v>
      </c>
      <c r="C4671" s="13">
        <v>139</v>
      </c>
      <c r="D4671" s="13">
        <v>258</v>
      </c>
      <c r="E4671" s="13">
        <v>22.5</v>
      </c>
      <c r="F4671" s="15">
        <v>50.27000000000001</v>
      </c>
      <c r="G4671" s="15">
        <v>4.6199999999999992</v>
      </c>
      <c r="H4671" s="15">
        <v>155.08000000000001</v>
      </c>
      <c r="I4671" s="15">
        <v>3.113</v>
      </c>
      <c r="J4671" s="14">
        <v>6.2051856623577004</v>
      </c>
      <c r="K4671" s="15">
        <v>-2.96</v>
      </c>
      <c r="L4671" s="16">
        <v>43.61</v>
      </c>
      <c r="M4671" s="14">
        <v>28073173.290043071</v>
      </c>
      <c r="N4671" s="14">
        <v>0.31629743110546232</v>
      </c>
      <c r="O4671" s="14">
        <v>114.79206211537431</v>
      </c>
      <c r="P4671" s="14">
        <v>40.678067852720439</v>
      </c>
      <c r="Q4671" s="15">
        <v>14.14312895348179</v>
      </c>
      <c r="R4671" s="14">
        <v>2.465920915712799</v>
      </c>
      <c r="S4671" s="14">
        <v>11194.70946291604</v>
      </c>
    </row>
    <row r="4672" spans="1:19" x14ac:dyDescent="0.35">
      <c r="A4672" s="13">
        <v>597</v>
      </c>
      <c r="B4672" s="13">
        <v>0</v>
      </c>
      <c r="C4672" s="13">
        <v>139</v>
      </c>
      <c r="D4672" s="13">
        <v>258</v>
      </c>
      <c r="E4672" s="13">
        <v>45</v>
      </c>
      <c r="F4672" s="15">
        <v>52.939999999999991</v>
      </c>
      <c r="G4672" s="15">
        <v>5.6399999999999988</v>
      </c>
      <c r="H4672" s="15">
        <v>212.14</v>
      </c>
      <c r="I4672" s="15">
        <v>4.24</v>
      </c>
      <c r="J4672" s="14">
        <v>6.2051856623577004</v>
      </c>
      <c r="K4672" s="15">
        <v>-2.78</v>
      </c>
      <c r="L4672" s="16">
        <v>47.96</v>
      </c>
      <c r="M4672" s="14">
        <v>28073173.290043071</v>
      </c>
      <c r="N4672" s="14">
        <v>0.31629743110546232</v>
      </c>
      <c r="O4672" s="14">
        <v>114.79206211537431</v>
      </c>
      <c r="P4672" s="14">
        <v>40.678067852720439</v>
      </c>
      <c r="Q4672" s="15">
        <v>13.955259633151311</v>
      </c>
      <c r="R4672" s="14">
        <v>2.465920915712799</v>
      </c>
      <c r="S4672" s="14">
        <v>11194.70946291604</v>
      </c>
    </row>
    <row r="4673" spans="1:19" x14ac:dyDescent="0.35">
      <c r="A4673" s="13">
        <v>597</v>
      </c>
      <c r="B4673" s="13">
        <v>50</v>
      </c>
      <c r="C4673" s="13">
        <v>139</v>
      </c>
      <c r="D4673" s="13">
        <v>258</v>
      </c>
      <c r="E4673" s="13">
        <v>0</v>
      </c>
      <c r="F4673" s="15">
        <v>87.300000000000011</v>
      </c>
      <c r="G4673" s="15">
        <v>64.41</v>
      </c>
      <c r="H4673" s="15">
        <v>216.4</v>
      </c>
      <c r="I4673" s="15">
        <v>-2.849E-3</v>
      </c>
      <c r="J4673" s="14">
        <v>6.2051856623577004</v>
      </c>
      <c r="K4673" s="15">
        <v>-5.3639999999999999</v>
      </c>
      <c r="L4673" s="16">
        <v>11.81</v>
      </c>
      <c r="M4673" s="14">
        <v>28073173.290043071</v>
      </c>
      <c r="N4673" s="14">
        <v>0.31629743110546232</v>
      </c>
      <c r="O4673" s="14">
        <v>114.79206211537431</v>
      </c>
      <c r="P4673" s="14">
        <v>40.686542450189762</v>
      </c>
      <c r="Q4673" s="15">
        <v>16.77494457189071</v>
      </c>
      <c r="R4673" s="14">
        <v>2.465920915712799</v>
      </c>
      <c r="S4673" s="14">
        <v>11194.70946291604</v>
      </c>
    </row>
    <row r="4674" spans="1:19" x14ac:dyDescent="0.35">
      <c r="A4674" s="13">
        <v>597</v>
      </c>
      <c r="B4674" s="13">
        <v>50</v>
      </c>
      <c r="C4674" s="13">
        <v>139</v>
      </c>
      <c r="D4674" s="13">
        <v>258</v>
      </c>
      <c r="E4674" s="13">
        <v>22.5</v>
      </c>
      <c r="F4674" s="15">
        <v>99.97</v>
      </c>
      <c r="G4674" s="15">
        <v>64.89</v>
      </c>
      <c r="H4674" s="15">
        <v>206.47</v>
      </c>
      <c r="I4674" s="15">
        <v>-7.326E-3</v>
      </c>
      <c r="J4674" s="14">
        <v>6.2051856623577004</v>
      </c>
      <c r="K4674" s="15">
        <v>-4.8879999999999999</v>
      </c>
      <c r="L4674" s="16">
        <v>14.46</v>
      </c>
      <c r="M4674" s="14">
        <v>28073173.290043071</v>
      </c>
      <c r="N4674" s="14">
        <v>0.31629743110546232</v>
      </c>
      <c r="O4674" s="14">
        <v>114.79206211537431</v>
      </c>
      <c r="P4674" s="14">
        <v>40.686542450189762</v>
      </c>
      <c r="Q4674" s="15">
        <v>15.638399352512501</v>
      </c>
      <c r="R4674" s="14">
        <v>2.465920915712799</v>
      </c>
      <c r="S4674" s="14">
        <v>11194.70946291604</v>
      </c>
    </row>
    <row r="4675" spans="1:19" x14ac:dyDescent="0.35">
      <c r="A4675" s="13">
        <v>597</v>
      </c>
      <c r="B4675" s="13">
        <v>50</v>
      </c>
      <c r="C4675" s="13">
        <v>139</v>
      </c>
      <c r="D4675" s="13">
        <v>258</v>
      </c>
      <c r="E4675" s="13">
        <v>45</v>
      </c>
      <c r="F4675" s="15">
        <v>105.74</v>
      </c>
      <c r="G4675" s="15">
        <v>65.12</v>
      </c>
      <c r="H4675" s="15">
        <v>219.94</v>
      </c>
      <c r="I4675" s="15">
        <v>-2.7569999999999999E-3</v>
      </c>
      <c r="J4675" s="14">
        <v>6.2051856623577004</v>
      </c>
      <c r="K4675" s="15">
        <v>-4.1269999999999998</v>
      </c>
      <c r="L4675" s="16">
        <v>14.97</v>
      </c>
      <c r="M4675" s="14">
        <v>28073173.290043071</v>
      </c>
      <c r="N4675" s="14">
        <v>0.31629743110546232</v>
      </c>
      <c r="O4675" s="14">
        <v>114.79206211537431</v>
      </c>
      <c r="P4675" s="14">
        <v>40.686542450189762</v>
      </c>
      <c r="Q4675" s="15">
        <v>15.228827022456089</v>
      </c>
      <c r="R4675" s="14">
        <v>2.465920915712799</v>
      </c>
      <c r="S4675" s="14">
        <v>11194.70946291604</v>
      </c>
    </row>
    <row r="4676" spans="1:19" x14ac:dyDescent="0.35">
      <c r="A4676" s="13">
        <v>1122</v>
      </c>
      <c r="B4676" s="13">
        <v>0</v>
      </c>
      <c r="C4676" s="13">
        <v>102</v>
      </c>
      <c r="D4676" s="13">
        <v>35</v>
      </c>
      <c r="E4676" s="13">
        <v>0</v>
      </c>
      <c r="F4676" s="15">
        <v>6.4139999999999997</v>
      </c>
      <c r="G4676" s="15">
        <v>0.34799999999999942</v>
      </c>
      <c r="H4676" s="15">
        <v>155.35400000000001</v>
      </c>
      <c r="I4676" s="15">
        <v>0.32390000000000002</v>
      </c>
      <c r="J4676" s="14">
        <v>0.73770986018304319</v>
      </c>
      <c r="K4676" s="15">
        <v>-0.10150000000000001</v>
      </c>
      <c r="L4676" s="16">
        <v>1.8360000000000001</v>
      </c>
      <c r="M4676" s="14">
        <v>7767694.8456162531</v>
      </c>
      <c r="N4676" s="14">
        <v>0.50623967695234895</v>
      </c>
      <c r="O4676" s="14">
        <v>192.32186490483019</v>
      </c>
      <c r="P4676" s="14">
        <v>57.0663403718655</v>
      </c>
      <c r="Q4676" s="15">
        <v>6.6388827924020104</v>
      </c>
      <c r="R4676" s="14">
        <v>2.8196761232192871</v>
      </c>
      <c r="S4676" s="14">
        <v>38254.448200094201</v>
      </c>
    </row>
    <row r="4677" spans="1:19" x14ac:dyDescent="0.35">
      <c r="A4677" s="13">
        <v>1122</v>
      </c>
      <c r="B4677" s="13">
        <v>0</v>
      </c>
      <c r="C4677" s="13">
        <v>102</v>
      </c>
      <c r="D4677" s="13">
        <v>35</v>
      </c>
      <c r="E4677" s="13">
        <v>22.5</v>
      </c>
      <c r="F4677" s="15">
        <v>12.928000000000001</v>
      </c>
      <c r="G4677" s="15">
        <v>0.52500000000000024</v>
      </c>
      <c r="H4677" s="15">
        <v>103.61799999999999</v>
      </c>
      <c r="I4677" s="15">
        <v>0.44230000000000003</v>
      </c>
      <c r="J4677" s="14">
        <v>0.73770986018304319</v>
      </c>
      <c r="K4677" s="15">
        <v>-1.302E-2</v>
      </c>
      <c r="L4677" s="16">
        <v>1.74</v>
      </c>
      <c r="M4677" s="14">
        <v>7767694.8456162531</v>
      </c>
      <c r="N4677" s="14">
        <v>0.50623967695234895</v>
      </c>
      <c r="O4677" s="14">
        <v>192.32186490483019</v>
      </c>
      <c r="P4677" s="14">
        <v>57.0663403718655</v>
      </c>
      <c r="Q4677" s="15">
        <v>9.6146720168383695</v>
      </c>
      <c r="R4677" s="14">
        <v>2.8196761232192871</v>
      </c>
      <c r="S4677" s="14">
        <v>38254.448200094201</v>
      </c>
    </row>
    <row r="4678" spans="1:19" x14ac:dyDescent="0.35">
      <c r="A4678" s="13">
        <v>1122</v>
      </c>
      <c r="B4678" s="13">
        <v>0</v>
      </c>
      <c r="C4678" s="13">
        <v>102</v>
      </c>
      <c r="D4678" s="13">
        <v>35</v>
      </c>
      <c r="E4678" s="13">
        <v>45</v>
      </c>
      <c r="F4678" s="15">
        <v>68.671999999999997</v>
      </c>
      <c r="G4678" s="15">
        <v>0.64799999999999969</v>
      </c>
      <c r="H4678" s="15">
        <v>154.042</v>
      </c>
      <c r="I4678" s="15">
        <v>-2.1040000000000001E-6</v>
      </c>
      <c r="J4678" s="14">
        <v>0.73770986018304319</v>
      </c>
      <c r="K4678" s="15">
        <v>-0.11169999999999999</v>
      </c>
      <c r="L4678" s="16">
        <v>1.8740000000000001</v>
      </c>
      <c r="M4678" s="14">
        <v>7767694.8456162531</v>
      </c>
      <c r="N4678" s="14">
        <v>0.50623967695234895</v>
      </c>
      <c r="O4678" s="14">
        <v>192.32186490483019</v>
      </c>
      <c r="P4678" s="14">
        <v>57.0663403718655</v>
      </c>
      <c r="Q4678" s="15">
        <v>16.356388862176111</v>
      </c>
      <c r="R4678" s="14">
        <v>2.8196761232192871</v>
      </c>
      <c r="S4678" s="14">
        <v>38254.448200094201</v>
      </c>
    </row>
    <row r="4679" spans="1:19" x14ac:dyDescent="0.35">
      <c r="A4679" s="13">
        <v>1122</v>
      </c>
      <c r="B4679" s="13">
        <v>50</v>
      </c>
      <c r="C4679" s="13">
        <v>102</v>
      </c>
      <c r="D4679" s="13">
        <v>35</v>
      </c>
      <c r="E4679" s="13">
        <v>0</v>
      </c>
      <c r="F4679" s="15">
        <v>82.097000000000008</v>
      </c>
      <c r="G4679" s="15">
        <v>49.877000000000002</v>
      </c>
      <c r="H4679" s="15">
        <v>153.93700000000001</v>
      </c>
      <c r="I4679" s="15">
        <v>4.0099999999999997E-2</v>
      </c>
      <c r="J4679" s="14">
        <v>0.73770986018304319</v>
      </c>
      <c r="K4679" s="15">
        <v>-2.9170000000000001E-2</v>
      </c>
      <c r="L4679" s="16">
        <v>0.42409999999999998</v>
      </c>
      <c r="M4679" s="14">
        <v>7767694.8456162531</v>
      </c>
      <c r="N4679" s="14">
        <v>0.50623967695234895</v>
      </c>
      <c r="O4679" s="14">
        <v>192.32186490483019</v>
      </c>
      <c r="P4679" s="14">
        <v>57.078229192776291</v>
      </c>
      <c r="Q4679" s="15">
        <v>20.862766432621559</v>
      </c>
      <c r="R4679" s="14">
        <v>2.8196761232192871</v>
      </c>
      <c r="S4679" s="14">
        <v>38254.448200094201</v>
      </c>
    </row>
    <row r="4680" spans="1:19" x14ac:dyDescent="0.35">
      <c r="A4680" s="13">
        <v>1122</v>
      </c>
      <c r="B4680" s="13">
        <v>50</v>
      </c>
      <c r="C4680" s="13">
        <v>102</v>
      </c>
      <c r="D4680" s="13">
        <v>35</v>
      </c>
      <c r="E4680" s="13">
        <v>22.5</v>
      </c>
      <c r="F4680" s="15">
        <v>72.00200000000001</v>
      </c>
      <c r="G4680" s="15">
        <v>53.161999999999999</v>
      </c>
      <c r="H4680" s="15">
        <v>142.91200000000001</v>
      </c>
      <c r="I4680" s="15">
        <v>0.23089999999999999</v>
      </c>
      <c r="J4680" s="14">
        <v>0.73770986018304319</v>
      </c>
      <c r="K4680" s="15">
        <v>-2.52E-2</v>
      </c>
      <c r="L4680" s="16">
        <v>0.60289999999999999</v>
      </c>
      <c r="M4680" s="14">
        <v>7767694.8456162531</v>
      </c>
      <c r="N4680" s="14">
        <v>0.50623967695234895</v>
      </c>
      <c r="O4680" s="14">
        <v>192.32186490483019</v>
      </c>
      <c r="P4680" s="14">
        <v>57.078229192776291</v>
      </c>
      <c r="Q4680" s="15">
        <v>22.76677310461093</v>
      </c>
      <c r="R4680" s="14">
        <v>2.8196761232192871</v>
      </c>
      <c r="S4680" s="14">
        <v>38254.448200094201</v>
      </c>
    </row>
    <row r="4681" spans="1:19" x14ac:dyDescent="0.35">
      <c r="A4681" s="13">
        <v>1122</v>
      </c>
      <c r="B4681" s="13">
        <v>50</v>
      </c>
      <c r="C4681" s="13">
        <v>102</v>
      </c>
      <c r="D4681" s="13">
        <v>35</v>
      </c>
      <c r="E4681" s="13">
        <v>45</v>
      </c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</row>
    <row r="4682" spans="1:19" x14ac:dyDescent="0.35">
      <c r="A4682" s="13">
        <v>536</v>
      </c>
      <c r="B4682" s="13">
        <v>0</v>
      </c>
      <c r="C4682" s="13">
        <v>126</v>
      </c>
      <c r="D4682" s="13">
        <v>117</v>
      </c>
      <c r="E4682" s="13">
        <v>0</v>
      </c>
      <c r="F4682" s="15">
        <v>21.126000000000001</v>
      </c>
      <c r="G4682" s="15">
        <v>1.455000000000001</v>
      </c>
      <c r="H4682" s="15">
        <v>165.46600000000001</v>
      </c>
      <c r="I4682" s="15">
        <v>0.5595</v>
      </c>
      <c r="J4682" s="14">
        <v>2.8572087304795688</v>
      </c>
      <c r="K4682" s="15">
        <v>-0.53400000000000003</v>
      </c>
      <c r="L4682" s="16">
        <v>8.4179999999999993</v>
      </c>
      <c r="M4682" s="14">
        <v>11481105.729778551</v>
      </c>
      <c r="N4682" s="14">
        <v>0.29354077744907259</v>
      </c>
      <c r="O4682" s="14">
        <v>105.9904734294406</v>
      </c>
      <c r="P4682" s="14">
        <v>33.531270051686697</v>
      </c>
      <c r="Q4682" s="15">
        <v>6.9098124864053583</v>
      </c>
      <c r="R4682" s="14">
        <v>2.421659892487217</v>
      </c>
      <c r="S4682" s="14">
        <v>9321.6728140529849</v>
      </c>
    </row>
    <row r="4683" spans="1:19" x14ac:dyDescent="0.35">
      <c r="A4683" s="13">
        <v>536</v>
      </c>
      <c r="B4683" s="13">
        <v>0</v>
      </c>
      <c r="C4683" s="13">
        <v>126</v>
      </c>
      <c r="D4683" s="13">
        <v>117</v>
      </c>
      <c r="E4683" s="13">
        <v>22.5</v>
      </c>
      <c r="F4683" s="15">
        <v>22.908999999999999</v>
      </c>
      <c r="G4683" s="15">
        <v>2.1179999999999999</v>
      </c>
      <c r="H4683" s="15">
        <v>198.54900000000001</v>
      </c>
      <c r="I4683" s="15">
        <v>1.093</v>
      </c>
      <c r="J4683" s="14">
        <v>2.8572087304795688</v>
      </c>
      <c r="K4683" s="15">
        <v>-0.1658</v>
      </c>
      <c r="L4683" s="16">
        <v>8.0739999999999998</v>
      </c>
      <c r="M4683" s="14">
        <v>11481105.729778551</v>
      </c>
      <c r="N4683" s="14">
        <v>0.29354077744907259</v>
      </c>
      <c r="O4683" s="14">
        <v>105.9904734294406</v>
      </c>
      <c r="P4683" s="14">
        <v>33.531270051686697</v>
      </c>
      <c r="Q4683" s="15">
        <v>6.4580514953580348</v>
      </c>
      <c r="R4683" s="14">
        <v>2.421659892487217</v>
      </c>
      <c r="S4683" s="14">
        <v>9321.6728140529849</v>
      </c>
    </row>
    <row r="4684" spans="1:19" x14ac:dyDescent="0.35">
      <c r="A4684" s="13">
        <v>536</v>
      </c>
      <c r="B4684" s="13">
        <v>0</v>
      </c>
      <c r="C4684" s="13">
        <v>126</v>
      </c>
      <c r="D4684" s="13">
        <v>117</v>
      </c>
      <c r="E4684" s="13">
        <v>45</v>
      </c>
      <c r="F4684" s="15">
        <v>15.667</v>
      </c>
      <c r="G4684" s="15">
        <v>2.617</v>
      </c>
      <c r="H4684" s="15">
        <v>188.327</v>
      </c>
      <c r="I4684" s="15">
        <v>1.3640000000000001</v>
      </c>
      <c r="J4684" s="14">
        <v>2.8572087304795688</v>
      </c>
      <c r="K4684" s="15">
        <v>-0.65100000000000002</v>
      </c>
      <c r="L4684" s="16">
        <v>8.9149999999999991</v>
      </c>
      <c r="M4684" s="14">
        <v>11481105.729778551</v>
      </c>
      <c r="N4684" s="14">
        <v>0.29354077744907259</v>
      </c>
      <c r="O4684" s="14">
        <v>105.9904734294406</v>
      </c>
      <c r="P4684" s="14">
        <v>33.531270051686697</v>
      </c>
      <c r="Q4684" s="15">
        <v>5.1651606560533336</v>
      </c>
      <c r="R4684" s="14">
        <v>2.421659892487217</v>
      </c>
      <c r="S4684" s="14">
        <v>9321.6728140529849</v>
      </c>
    </row>
    <row r="4685" spans="1:19" x14ac:dyDescent="0.35">
      <c r="A4685" s="13">
        <v>536</v>
      </c>
      <c r="B4685" s="13">
        <v>50</v>
      </c>
      <c r="C4685" s="13">
        <v>126</v>
      </c>
      <c r="D4685" s="13">
        <v>117</v>
      </c>
      <c r="E4685" s="13">
        <v>0</v>
      </c>
      <c r="F4685" s="15">
        <v>88.644999999999982</v>
      </c>
      <c r="G4685" s="15">
        <v>60.765000000000008</v>
      </c>
      <c r="H4685" s="15">
        <v>191.22499999999999</v>
      </c>
      <c r="I4685" s="15">
        <v>-3.3560000000000003E-4</v>
      </c>
      <c r="J4685" s="14">
        <v>2.8572087304795688</v>
      </c>
      <c r="K4685" s="15">
        <v>-0.82</v>
      </c>
      <c r="L4685" s="16">
        <v>1.5820000000000001</v>
      </c>
      <c r="M4685" s="14">
        <v>11481105.729778551</v>
      </c>
      <c r="N4685" s="14">
        <v>0.29354077744907259</v>
      </c>
      <c r="O4685" s="14">
        <v>105.9904734294406</v>
      </c>
      <c r="P4685" s="14">
        <v>33.538255732947484</v>
      </c>
      <c r="Q4685" s="15">
        <v>9.6919580056787584</v>
      </c>
      <c r="R4685" s="14">
        <v>2.421659892487217</v>
      </c>
      <c r="S4685" s="14">
        <v>9321.6728140529849</v>
      </c>
    </row>
    <row r="4686" spans="1:19" x14ac:dyDescent="0.35">
      <c r="A4686" s="13">
        <v>536</v>
      </c>
      <c r="B4686" s="13">
        <v>50</v>
      </c>
      <c r="C4686" s="13">
        <v>126</v>
      </c>
      <c r="D4686" s="13">
        <v>117</v>
      </c>
      <c r="E4686" s="13">
        <v>22.5</v>
      </c>
      <c r="F4686" s="15">
        <v>90.625</v>
      </c>
      <c r="G4686" s="15">
        <v>60.805000000000007</v>
      </c>
      <c r="H4686" s="15">
        <v>189.92500000000001</v>
      </c>
      <c r="I4686" s="15">
        <v>-3.5560000000000002E-4</v>
      </c>
      <c r="J4686" s="14">
        <v>2.8572087304795688</v>
      </c>
      <c r="K4686" s="15">
        <v>-0.60580000000000001</v>
      </c>
      <c r="L4686" s="16">
        <v>2.0720000000000001</v>
      </c>
      <c r="M4686" s="14">
        <v>11481105.729778551</v>
      </c>
      <c r="N4686" s="14">
        <v>0.29354077744907259</v>
      </c>
      <c r="O4686" s="14">
        <v>105.9904734294406</v>
      </c>
      <c r="P4686" s="14">
        <v>33.538255732947484</v>
      </c>
      <c r="Q4686" s="15">
        <v>9.4800668228271938</v>
      </c>
      <c r="R4686" s="14">
        <v>2.421659892487217</v>
      </c>
      <c r="S4686" s="14">
        <v>9321.6728140529849</v>
      </c>
    </row>
    <row r="4687" spans="1:19" x14ac:dyDescent="0.35">
      <c r="A4687" s="13">
        <v>536</v>
      </c>
      <c r="B4687" s="13">
        <v>50</v>
      </c>
      <c r="C4687" s="13">
        <v>126</v>
      </c>
      <c r="D4687" s="13">
        <v>117</v>
      </c>
      <c r="E4687" s="13">
        <v>45</v>
      </c>
      <c r="F4687" s="15">
        <v>92.35799999999999</v>
      </c>
      <c r="G4687" s="15">
        <v>60.868000000000002</v>
      </c>
      <c r="H4687" s="15">
        <v>194.65799999999999</v>
      </c>
      <c r="I4687" s="15">
        <v>-2.343E-4</v>
      </c>
      <c r="J4687" s="14">
        <v>2.8572087304795688</v>
      </c>
      <c r="K4687" s="15">
        <v>-0.68100000000000005</v>
      </c>
      <c r="L4687" s="16">
        <v>2.2160000000000002</v>
      </c>
      <c r="M4687" s="14">
        <v>11481105.729778551</v>
      </c>
      <c r="N4687" s="14">
        <v>0.29354077744907259</v>
      </c>
      <c r="O4687" s="14">
        <v>105.9904734294406</v>
      </c>
      <c r="P4687" s="14">
        <v>33.538255732947484</v>
      </c>
      <c r="Q4687" s="15">
        <v>9.2955162279858321</v>
      </c>
      <c r="R4687" s="14">
        <v>2.421659892487217</v>
      </c>
      <c r="S4687" s="14">
        <v>9321.6728140529849</v>
      </c>
    </row>
    <row r="4688" spans="1:19" x14ac:dyDescent="0.35">
      <c r="A4688" s="13">
        <v>303</v>
      </c>
      <c r="B4688" s="13">
        <v>0</v>
      </c>
      <c r="C4688" s="13">
        <v>176</v>
      </c>
      <c r="D4688" s="13">
        <v>184</v>
      </c>
      <c r="E4688" s="13">
        <v>0</v>
      </c>
      <c r="F4688" s="15">
        <v>24.69</v>
      </c>
      <c r="G4688" s="15">
        <v>2.6599999999999988</v>
      </c>
      <c r="H4688" s="15">
        <v>223.09</v>
      </c>
      <c r="I4688" s="15">
        <v>0.40899999999999997</v>
      </c>
      <c r="J4688" s="14">
        <v>4.8366219917178368</v>
      </c>
      <c r="K4688" s="15">
        <v>-0.63829999999999998</v>
      </c>
      <c r="L4688" s="16">
        <v>10.91</v>
      </c>
      <c r="M4688" s="14">
        <v>9679200.3776288312</v>
      </c>
      <c r="N4688" s="14">
        <v>0.1810649987064539</v>
      </c>
      <c r="O4688" s="14">
        <v>63.803976357880693</v>
      </c>
      <c r="P4688" s="14">
        <v>26.194180929413381</v>
      </c>
      <c r="Q4688" s="15">
        <v>4.9046586396798197</v>
      </c>
      <c r="R4688" s="14">
        <v>2.2458750338111981</v>
      </c>
      <c r="S4688" s="14">
        <v>3008.1436512579471</v>
      </c>
    </row>
    <row r="4689" spans="1:19" x14ac:dyDescent="0.35">
      <c r="A4689" s="13">
        <v>303</v>
      </c>
      <c r="B4689" s="13">
        <v>0</v>
      </c>
      <c r="C4689" s="13">
        <v>176</v>
      </c>
      <c r="D4689" s="13">
        <v>184</v>
      </c>
      <c r="E4689" s="13">
        <v>22.5</v>
      </c>
      <c r="F4689" s="15">
        <v>24.58</v>
      </c>
      <c r="G4689" s="15">
        <v>3.69</v>
      </c>
      <c r="H4689" s="15">
        <v>186.72</v>
      </c>
      <c r="I4689" s="15">
        <v>0.65249999999999997</v>
      </c>
      <c r="J4689" s="14">
        <v>4.8366219917178368</v>
      </c>
      <c r="K4689" s="15">
        <v>-0.53979999999999995</v>
      </c>
      <c r="L4689" s="16">
        <v>10.61</v>
      </c>
      <c r="M4689" s="14">
        <v>9679200.3776288312</v>
      </c>
      <c r="N4689" s="14">
        <v>0.1810649987064539</v>
      </c>
      <c r="O4689" s="14">
        <v>63.803976357880693</v>
      </c>
      <c r="P4689" s="14">
        <v>26.194180929413381</v>
      </c>
      <c r="Q4689" s="15">
        <v>4.0248707519268772</v>
      </c>
      <c r="R4689" s="14">
        <v>2.2458750338111981</v>
      </c>
      <c r="S4689" s="14">
        <v>3008.1436512579471</v>
      </c>
    </row>
    <row r="4690" spans="1:19" x14ac:dyDescent="0.35">
      <c r="A4690" s="13">
        <v>303</v>
      </c>
      <c r="B4690" s="13">
        <v>0</v>
      </c>
      <c r="C4690" s="13">
        <v>176</v>
      </c>
      <c r="D4690" s="13">
        <v>184</v>
      </c>
      <c r="E4690" s="13">
        <v>45</v>
      </c>
      <c r="F4690" s="15">
        <v>21.88</v>
      </c>
      <c r="G4690" s="15">
        <v>4.6199999999999992</v>
      </c>
      <c r="H4690" s="15">
        <v>237.66</v>
      </c>
      <c r="I4690" s="15">
        <v>0.62170000000000003</v>
      </c>
      <c r="J4690" s="14">
        <v>4.8366219917178368</v>
      </c>
      <c r="K4690" s="15">
        <v>-0.55120000000000002</v>
      </c>
      <c r="L4690" s="16">
        <v>11.89</v>
      </c>
      <c r="M4690" s="14">
        <v>9679200.3776288312</v>
      </c>
      <c r="N4690" s="14">
        <v>0.1810649987064539</v>
      </c>
      <c r="O4690" s="14">
        <v>63.803976357880693</v>
      </c>
      <c r="P4690" s="14">
        <v>26.194180929413381</v>
      </c>
      <c r="Q4690" s="15">
        <v>3.600494678787904</v>
      </c>
      <c r="R4690" s="14">
        <v>2.2458750338111981</v>
      </c>
      <c r="S4690" s="14">
        <v>3008.1436512579471</v>
      </c>
    </row>
    <row r="4691" spans="1:19" x14ac:dyDescent="0.35">
      <c r="A4691" s="13">
        <v>303</v>
      </c>
      <c r="B4691" s="13">
        <v>50</v>
      </c>
      <c r="C4691" s="13">
        <v>176</v>
      </c>
      <c r="D4691" s="13">
        <v>184</v>
      </c>
      <c r="E4691" s="13">
        <v>0</v>
      </c>
      <c r="F4691" s="15">
        <v>108.06</v>
      </c>
      <c r="G4691" s="15">
        <v>85.66</v>
      </c>
      <c r="H4691" s="15">
        <v>267.86000000000013</v>
      </c>
      <c r="I4691" s="15">
        <v>-4.0099999999999999E-4</v>
      </c>
      <c r="J4691" s="14">
        <v>4.8366219917178368</v>
      </c>
      <c r="K4691" s="15">
        <v>-1.014</v>
      </c>
      <c r="L4691" s="16">
        <v>1.7589999999999999</v>
      </c>
      <c r="M4691" s="14">
        <v>9679200.3776288312</v>
      </c>
      <c r="N4691" s="14">
        <v>0.1810649987064539</v>
      </c>
      <c r="O4691" s="14">
        <v>63.803976357880693</v>
      </c>
      <c r="P4691" s="14">
        <v>26.199638050440338</v>
      </c>
      <c r="Q4691" s="15">
        <v>6.0856488997879898</v>
      </c>
      <c r="R4691" s="14">
        <v>2.2458750338111981</v>
      </c>
      <c r="S4691" s="14">
        <v>3008.1436512579471</v>
      </c>
    </row>
    <row r="4692" spans="1:19" x14ac:dyDescent="0.35">
      <c r="A4692" s="13">
        <v>303</v>
      </c>
      <c r="B4692" s="13">
        <v>50</v>
      </c>
      <c r="C4692" s="13">
        <v>176</v>
      </c>
      <c r="D4692" s="13">
        <v>184</v>
      </c>
      <c r="E4692" s="13">
        <v>22.5</v>
      </c>
      <c r="F4692" s="15">
        <v>120.11</v>
      </c>
      <c r="G4692" s="15">
        <v>85.91</v>
      </c>
      <c r="H4692" s="15">
        <v>263.51</v>
      </c>
      <c r="I4692" s="15">
        <v>-9.3189999999999994E-4</v>
      </c>
      <c r="J4692" s="14">
        <v>4.8366219917178368</v>
      </c>
      <c r="K4692" s="15">
        <v>-0.94129999999999991</v>
      </c>
      <c r="L4692" s="16">
        <v>2.1230000000000002</v>
      </c>
      <c r="M4692" s="14">
        <v>9679200.3776288312</v>
      </c>
      <c r="N4692" s="14">
        <v>0.1810649987064539</v>
      </c>
      <c r="O4692" s="14">
        <v>63.803976357880693</v>
      </c>
      <c r="P4692" s="14">
        <v>26.199638050440338</v>
      </c>
      <c r="Q4692" s="15">
        <v>5.343196256549553</v>
      </c>
      <c r="R4692" s="14">
        <v>2.2458750338111981</v>
      </c>
      <c r="S4692" s="14">
        <v>3008.1436512579471</v>
      </c>
    </row>
    <row r="4693" spans="1:19" x14ac:dyDescent="0.35">
      <c r="A4693" s="13">
        <v>303</v>
      </c>
      <c r="B4693" s="13">
        <v>50</v>
      </c>
      <c r="C4693" s="13">
        <v>176</v>
      </c>
      <c r="D4693" s="13">
        <v>184</v>
      </c>
      <c r="E4693" s="13">
        <v>45</v>
      </c>
      <c r="F4693" s="15">
        <v>127.46</v>
      </c>
      <c r="G4693" s="15">
        <v>85.86</v>
      </c>
      <c r="H4693" s="15">
        <v>272.16000000000003</v>
      </c>
      <c r="I4693" s="15">
        <v>-6.6730000000000001E-4</v>
      </c>
      <c r="J4693" s="14">
        <v>4.8366219917178368</v>
      </c>
      <c r="K4693" s="15">
        <v>-0.81659999999999999</v>
      </c>
      <c r="L4693" s="16">
        <v>2.19</v>
      </c>
      <c r="M4693" s="14">
        <v>9679200.3776288312</v>
      </c>
      <c r="N4693" s="14">
        <v>0.1810649987064539</v>
      </c>
      <c r="O4693" s="14">
        <v>63.803976357880693</v>
      </c>
      <c r="P4693" s="14">
        <v>26.199638050440338</v>
      </c>
      <c r="Q4693" s="15">
        <v>5.0807436099100434</v>
      </c>
      <c r="R4693" s="14">
        <v>2.2458750338111981</v>
      </c>
      <c r="S4693" s="14">
        <v>3008.1436512579471</v>
      </c>
    </row>
    <row r="4694" spans="1:19" x14ac:dyDescent="0.35">
      <c r="A4694" s="13">
        <v>902</v>
      </c>
      <c r="B4694" s="13">
        <v>0</v>
      </c>
      <c r="C4694" s="13">
        <v>24</v>
      </c>
      <c r="D4694" s="13">
        <v>144</v>
      </c>
      <c r="E4694" s="13">
        <v>0</v>
      </c>
      <c r="F4694" s="15">
        <v>12.196999999999999</v>
      </c>
      <c r="G4694" s="15">
        <v>1.5370000000000019</v>
      </c>
      <c r="H4694" s="15">
        <v>33.726999999999997</v>
      </c>
      <c r="I4694" s="15">
        <v>-1.8489999999999999E-3</v>
      </c>
      <c r="J4694" s="14">
        <v>3.2467601390344258</v>
      </c>
      <c r="K4694" s="15">
        <v>-2.859</v>
      </c>
      <c r="L4694" s="16">
        <v>21.7</v>
      </c>
      <c r="M4694" s="14">
        <v>22941505.8003079</v>
      </c>
      <c r="N4694" s="14">
        <v>0.41078354622761548</v>
      </c>
      <c r="O4694" s="14">
        <v>152.39697462380431</v>
      </c>
      <c r="P4694" s="14">
        <v>9.9464615202689863</v>
      </c>
      <c r="Q4694" s="15">
        <v>9.3015352434768328</v>
      </c>
      <c r="R4694" s="14">
        <v>2.677092455898912</v>
      </c>
      <c r="S4694" s="14">
        <v>21760.303189329428</v>
      </c>
    </row>
    <row r="4695" spans="1:19" x14ac:dyDescent="0.35">
      <c r="A4695" s="13">
        <v>902</v>
      </c>
      <c r="B4695" s="13">
        <v>0</v>
      </c>
      <c r="C4695" s="13">
        <v>24</v>
      </c>
      <c r="D4695" s="13">
        <v>144</v>
      </c>
      <c r="E4695" s="13">
        <v>22.5</v>
      </c>
      <c r="F4695" s="15">
        <v>14.475</v>
      </c>
      <c r="G4695" s="15">
        <v>2.2549999999999999</v>
      </c>
      <c r="H4695" s="15">
        <v>39.794999999999987</v>
      </c>
      <c r="I4695" s="15">
        <v>-1.1990000000000001E-2</v>
      </c>
      <c r="J4695" s="14">
        <v>3.2467601390344258</v>
      </c>
      <c r="K4695" s="15">
        <v>-2.569</v>
      </c>
      <c r="L4695" s="16">
        <v>20.3</v>
      </c>
      <c r="M4695" s="14">
        <v>22941505.8003079</v>
      </c>
      <c r="N4695" s="14">
        <v>0.41078354622761548</v>
      </c>
      <c r="O4695" s="14">
        <v>152.39697462380431</v>
      </c>
      <c r="P4695" s="14">
        <v>9.9464615202689863</v>
      </c>
      <c r="Q4695" s="15">
        <v>7.9647868773915071</v>
      </c>
      <c r="R4695" s="14">
        <v>2.677092455898912</v>
      </c>
      <c r="S4695" s="14">
        <v>21760.303189329428</v>
      </c>
    </row>
    <row r="4696" spans="1:19" x14ac:dyDescent="0.35">
      <c r="A4696" s="13">
        <v>902</v>
      </c>
      <c r="B4696" s="13">
        <v>0</v>
      </c>
      <c r="C4696" s="13">
        <v>24</v>
      </c>
      <c r="D4696" s="13">
        <v>144</v>
      </c>
      <c r="E4696" s="13">
        <v>45</v>
      </c>
      <c r="F4696" s="15">
        <v>14.888</v>
      </c>
      <c r="G4696" s="15">
        <v>2.867999999999999</v>
      </c>
      <c r="H4696" s="15">
        <v>41.567999999999998</v>
      </c>
      <c r="I4696" s="15">
        <v>-1.505E-3</v>
      </c>
      <c r="J4696" s="14">
        <v>3.2467601390344258</v>
      </c>
      <c r="K4696" s="15">
        <v>-2.1030000000000002</v>
      </c>
      <c r="L4696" s="16">
        <v>21.82</v>
      </c>
      <c r="M4696" s="14">
        <v>22941505.8003079</v>
      </c>
      <c r="N4696" s="14">
        <v>0.41078354622761548</v>
      </c>
      <c r="O4696" s="14">
        <v>152.39697462380431</v>
      </c>
      <c r="P4696" s="14">
        <v>9.9464615202689863</v>
      </c>
      <c r="Q4696" s="15">
        <v>7.613612220119319</v>
      </c>
      <c r="R4696" s="14">
        <v>2.677092455898912</v>
      </c>
      <c r="S4696" s="14">
        <v>21760.303189329428</v>
      </c>
    </row>
    <row r="4697" spans="1:19" x14ac:dyDescent="0.35">
      <c r="A4697" s="13">
        <v>902</v>
      </c>
      <c r="B4697" s="13">
        <v>50</v>
      </c>
      <c r="C4697" s="13">
        <v>24</v>
      </c>
      <c r="D4697" s="13">
        <v>144</v>
      </c>
      <c r="E4697" s="13">
        <v>0</v>
      </c>
      <c r="F4697" s="15">
        <v>14.69</v>
      </c>
      <c r="G4697" s="15">
        <v>8.4199999999999982</v>
      </c>
      <c r="H4697" s="15">
        <v>40.33</v>
      </c>
      <c r="I4697" s="15">
        <v>-3.2590000000000001E-2</v>
      </c>
      <c r="J4697" s="14">
        <v>3.2467601390344258</v>
      </c>
      <c r="K4697" s="15">
        <v>-4.57</v>
      </c>
      <c r="L4697" s="16">
        <v>14.16</v>
      </c>
      <c r="M4697" s="14">
        <v>22941505.8003079</v>
      </c>
      <c r="N4697" s="14">
        <v>0.41078354622761548</v>
      </c>
      <c r="O4697" s="14">
        <v>152.39697462380431</v>
      </c>
      <c r="P4697" s="14">
        <v>9.9485336997523763</v>
      </c>
      <c r="Q4697" s="15">
        <v>10.47030988436642</v>
      </c>
      <c r="R4697" s="14">
        <v>2.677092455898912</v>
      </c>
      <c r="S4697" s="14">
        <v>21760.303189329428</v>
      </c>
    </row>
    <row r="4698" spans="1:19" x14ac:dyDescent="0.35">
      <c r="A4698" s="13">
        <v>902</v>
      </c>
      <c r="B4698" s="13">
        <v>50</v>
      </c>
      <c r="C4698" s="13">
        <v>24</v>
      </c>
      <c r="D4698" s="13">
        <v>144</v>
      </c>
      <c r="E4698" s="13">
        <v>22.5</v>
      </c>
      <c r="F4698" s="15">
        <v>16.260000000000002</v>
      </c>
      <c r="G4698" s="15">
        <v>8.5899999999999981</v>
      </c>
      <c r="H4698" s="15">
        <v>41.33</v>
      </c>
      <c r="I4698" s="15">
        <v>-2.3890000000000002E-2</v>
      </c>
      <c r="J4698" s="14">
        <v>3.2467601390344258</v>
      </c>
      <c r="K4698" s="15">
        <v>-4.0629999999999997</v>
      </c>
      <c r="L4698" s="16">
        <v>14.95</v>
      </c>
      <c r="M4698" s="14">
        <v>22941505.8003079</v>
      </c>
      <c r="N4698" s="14">
        <v>0.41078354622761548</v>
      </c>
      <c r="O4698" s="14">
        <v>152.39697462380431</v>
      </c>
      <c r="P4698" s="14">
        <v>9.9485336997523763</v>
      </c>
      <c r="Q4698" s="15">
        <v>8.9359019924019236</v>
      </c>
      <c r="R4698" s="14">
        <v>2.677092455898912</v>
      </c>
      <c r="S4698" s="14">
        <v>21760.303189329428</v>
      </c>
    </row>
    <row r="4699" spans="1:19" x14ac:dyDescent="0.35">
      <c r="A4699" s="13">
        <v>902</v>
      </c>
      <c r="B4699" s="13">
        <v>50</v>
      </c>
      <c r="C4699" s="13">
        <v>24</v>
      </c>
      <c r="D4699" s="13">
        <v>144</v>
      </c>
      <c r="E4699" s="13">
        <v>45</v>
      </c>
      <c r="F4699" s="15">
        <v>16.84</v>
      </c>
      <c r="G4699" s="15">
        <v>8.5899999999999981</v>
      </c>
      <c r="H4699" s="15">
        <v>42.26</v>
      </c>
      <c r="I4699" s="15">
        <v>-2.248E-2</v>
      </c>
      <c r="J4699" s="14">
        <v>3.2467601390344258</v>
      </c>
      <c r="K4699" s="15">
        <v>-3.4380000000000002</v>
      </c>
      <c r="L4699" s="16">
        <v>14.69</v>
      </c>
      <c r="M4699" s="14">
        <v>22941505.8003079</v>
      </c>
      <c r="N4699" s="14">
        <v>0.41078354622761548</v>
      </c>
      <c r="O4699" s="14">
        <v>152.39697462380431</v>
      </c>
      <c r="P4699" s="14">
        <v>9.9485336997523763</v>
      </c>
      <c r="Q4699" s="15">
        <v>8.6033618784123309</v>
      </c>
      <c r="R4699" s="14">
        <v>2.677092455898912</v>
      </c>
      <c r="S4699" s="14">
        <v>21760.303189329428</v>
      </c>
    </row>
    <row r="4700" spans="1:19" x14ac:dyDescent="0.35">
      <c r="A4700" s="13">
        <v>1974</v>
      </c>
      <c r="B4700" s="13">
        <v>0</v>
      </c>
      <c r="C4700" s="13">
        <v>95</v>
      </c>
      <c r="D4700" s="13">
        <v>243</v>
      </c>
      <c r="E4700" s="13">
        <v>0</v>
      </c>
      <c r="F4700" s="15">
        <v>65.490000000000009</v>
      </c>
      <c r="G4700" s="15">
        <v>2.1700000000000021</v>
      </c>
      <c r="H4700" s="15">
        <v>142.75</v>
      </c>
      <c r="I4700" s="15">
        <v>-2.273E-2</v>
      </c>
      <c r="J4700" s="14">
        <v>4.4467151883920746</v>
      </c>
      <c r="K4700" s="15">
        <v>-15.73</v>
      </c>
      <c r="L4700" s="16">
        <v>173.1</v>
      </c>
      <c r="M4700" s="14">
        <v>95125239.231975079</v>
      </c>
      <c r="N4700" s="14">
        <v>0.69644150477684197</v>
      </c>
      <c r="O4700" s="14">
        <v>279.10965868976137</v>
      </c>
      <c r="P4700" s="14">
        <v>88.845239754563195</v>
      </c>
      <c r="Q4700" s="15">
        <v>81.506080801725858</v>
      </c>
      <c r="R4700" s="14">
        <v>3.3065637065637059</v>
      </c>
      <c r="S4700" s="14">
        <v>97924.987038605104</v>
      </c>
    </row>
    <row r="4701" spans="1:19" x14ac:dyDescent="0.35">
      <c r="A4701" s="13">
        <v>1974</v>
      </c>
      <c r="B4701" s="13">
        <v>0</v>
      </c>
      <c r="C4701" s="13">
        <v>95</v>
      </c>
      <c r="D4701" s="13">
        <v>243</v>
      </c>
      <c r="E4701" s="13">
        <v>22.5</v>
      </c>
      <c r="F4701" s="15">
        <v>68.7</v>
      </c>
      <c r="G4701" s="15">
        <v>3.21</v>
      </c>
      <c r="H4701" s="15">
        <v>117.76</v>
      </c>
      <c r="I4701" s="15">
        <v>-2.2509999999999999E-2</v>
      </c>
      <c r="J4701" s="14">
        <v>4.4467151883920746</v>
      </c>
      <c r="K4701" s="15">
        <v>-11.24</v>
      </c>
      <c r="L4701" s="16">
        <v>161.69999999999999</v>
      </c>
      <c r="M4701" s="14">
        <v>95125239.231975079</v>
      </c>
      <c r="N4701" s="14">
        <v>0.69644150477684197</v>
      </c>
      <c r="O4701" s="14">
        <v>279.10965868976137</v>
      </c>
      <c r="P4701" s="14">
        <v>88.845239754563195</v>
      </c>
      <c r="Q4701" s="15">
        <v>81.120312849631716</v>
      </c>
      <c r="R4701" s="14">
        <v>3.3065637065637059</v>
      </c>
      <c r="S4701" s="14">
        <v>97924.987038605104</v>
      </c>
    </row>
    <row r="4702" spans="1:19" x14ac:dyDescent="0.35">
      <c r="A4702" s="13">
        <v>1974</v>
      </c>
      <c r="B4702" s="13">
        <v>0</v>
      </c>
      <c r="C4702" s="13">
        <v>95</v>
      </c>
      <c r="D4702" s="13">
        <v>243</v>
      </c>
      <c r="E4702" s="13">
        <v>45</v>
      </c>
      <c r="F4702" s="15">
        <v>67.77</v>
      </c>
      <c r="G4702" s="15">
        <v>3.8200000000000021</v>
      </c>
      <c r="H4702" s="15">
        <v>112.97</v>
      </c>
      <c r="I4702" s="15">
        <v>-2.1020000000000001E-3</v>
      </c>
      <c r="J4702" s="14">
        <v>4.4467151883920746</v>
      </c>
      <c r="K4702" s="15">
        <v>-12.66</v>
      </c>
      <c r="L4702" s="16">
        <v>167.6</v>
      </c>
      <c r="M4702" s="14">
        <v>95125239.231975079</v>
      </c>
      <c r="N4702" s="14">
        <v>0.69644150477684197</v>
      </c>
      <c r="O4702" s="14">
        <v>279.10965868976137</v>
      </c>
      <c r="P4702" s="14">
        <v>88.845239754563195</v>
      </c>
      <c r="Q4702" s="15">
        <v>80.334705073217719</v>
      </c>
      <c r="R4702" s="14">
        <v>3.3065637065637059</v>
      </c>
      <c r="S4702" s="14">
        <v>97924.987038605104</v>
      </c>
    </row>
    <row r="4703" spans="1:19" x14ac:dyDescent="0.35">
      <c r="A4703" s="13">
        <v>1974</v>
      </c>
      <c r="B4703" s="13">
        <v>50</v>
      </c>
      <c r="C4703" s="13">
        <v>95</v>
      </c>
      <c r="D4703" s="13">
        <v>243</v>
      </c>
      <c r="E4703" s="13">
        <v>0</v>
      </c>
      <c r="F4703" s="15">
        <v>71.81</v>
      </c>
      <c r="G4703" s="15">
        <v>38.979999999999997</v>
      </c>
      <c r="H4703" s="15">
        <v>145.58000000000001</v>
      </c>
      <c r="I4703" s="15">
        <v>-4.1399999999999996E-3</v>
      </c>
      <c r="J4703" s="14">
        <v>4.4467151883920746</v>
      </c>
      <c r="K4703" s="15">
        <v>-19.350000000000001</v>
      </c>
      <c r="L4703" s="16">
        <v>76.959999999999994</v>
      </c>
      <c r="M4703" s="14">
        <v>95125239.231975079</v>
      </c>
      <c r="N4703" s="14">
        <v>0.69644150477684197</v>
      </c>
      <c r="O4703" s="14">
        <v>279.10965868976137</v>
      </c>
      <c r="P4703" s="14">
        <v>88.86374917951207</v>
      </c>
      <c r="Q4703" s="15">
        <v>85.26331938982878</v>
      </c>
      <c r="R4703" s="14">
        <v>3.3065637065637059</v>
      </c>
      <c r="S4703" s="14">
        <v>97924.987038605104</v>
      </c>
    </row>
    <row r="4704" spans="1:19" x14ac:dyDescent="0.35">
      <c r="A4704" s="13">
        <v>1974</v>
      </c>
      <c r="B4704" s="13">
        <v>50</v>
      </c>
      <c r="C4704" s="13">
        <v>95</v>
      </c>
      <c r="D4704" s="13">
        <v>243</v>
      </c>
      <c r="E4704" s="13">
        <v>22.5</v>
      </c>
      <c r="F4704" s="15">
        <v>74.58</v>
      </c>
      <c r="G4704" s="15">
        <v>39.270000000000003</v>
      </c>
      <c r="H4704" s="15">
        <v>137.03</v>
      </c>
      <c r="I4704" s="15">
        <v>-4.2079999999999999E-2</v>
      </c>
      <c r="J4704" s="14">
        <v>4.4467151883920746</v>
      </c>
      <c r="K4704" s="15">
        <v>-20.100000000000001</v>
      </c>
      <c r="L4704" s="16">
        <v>94.01</v>
      </c>
      <c r="M4704" s="14">
        <v>95125239.231975079</v>
      </c>
      <c r="N4704" s="14">
        <v>0.69644150477684197</v>
      </c>
      <c r="O4704" s="14">
        <v>279.10965868976137</v>
      </c>
      <c r="P4704" s="14">
        <v>88.86374917951207</v>
      </c>
      <c r="Q4704" s="15">
        <v>83.220865271523365</v>
      </c>
      <c r="R4704" s="14">
        <v>3.3065637065637059</v>
      </c>
      <c r="S4704" s="14">
        <v>97924.987038605104</v>
      </c>
    </row>
    <row r="4705" spans="1:19" x14ac:dyDescent="0.35">
      <c r="A4705" s="13">
        <v>1974</v>
      </c>
      <c r="B4705" s="13">
        <v>50</v>
      </c>
      <c r="C4705" s="13">
        <v>95</v>
      </c>
      <c r="D4705" s="13">
        <v>243</v>
      </c>
      <c r="E4705" s="13">
        <v>45</v>
      </c>
      <c r="F4705" s="15">
        <v>74.86</v>
      </c>
      <c r="G4705" s="15">
        <v>39.490000000000009</v>
      </c>
      <c r="H4705" s="15">
        <v>119.33</v>
      </c>
      <c r="I4705" s="15">
        <v>-1.9719999999999998E-3</v>
      </c>
      <c r="J4705" s="14">
        <v>4.4467151883920746</v>
      </c>
      <c r="K4705" s="15">
        <v>-16.149999999999999</v>
      </c>
      <c r="L4705" s="16">
        <v>102</v>
      </c>
      <c r="M4705" s="14">
        <v>95125239.231975079</v>
      </c>
      <c r="N4705" s="14">
        <v>0.69644150477684197</v>
      </c>
      <c r="O4705" s="14">
        <v>279.10965868976137</v>
      </c>
      <c r="P4705" s="14">
        <v>88.86374917951207</v>
      </c>
      <c r="Q4705" s="15">
        <v>83.183934385398331</v>
      </c>
      <c r="R4705" s="14">
        <v>3.3065637065637059</v>
      </c>
      <c r="S4705" s="14">
        <v>97924.987038605104</v>
      </c>
    </row>
    <row r="4706" spans="1:19" x14ac:dyDescent="0.35">
      <c r="A4706" s="13">
        <v>1709</v>
      </c>
      <c r="B4706" s="13">
        <v>0</v>
      </c>
      <c r="C4706" s="13">
        <v>147</v>
      </c>
      <c r="D4706" s="13">
        <v>74</v>
      </c>
      <c r="E4706" s="13">
        <v>0</v>
      </c>
      <c r="F4706" s="15">
        <v>15.093</v>
      </c>
      <c r="G4706" s="15">
        <v>0.69899999999999951</v>
      </c>
      <c r="H4706" s="15">
        <v>179.63300000000001</v>
      </c>
      <c r="I4706" s="15">
        <v>3.2839999999999998</v>
      </c>
      <c r="J4706" s="14">
        <v>1.3923733215646521</v>
      </c>
      <c r="K4706" s="15">
        <v>0.53660000000000008</v>
      </c>
      <c r="L4706" s="16">
        <v>13.87</v>
      </c>
      <c r="M4706" s="14">
        <v>26166073.760457501</v>
      </c>
      <c r="N4706" s="14">
        <v>0.66003843240123916</v>
      </c>
      <c r="O4706" s="14">
        <v>261.62947424095358</v>
      </c>
      <c r="P4706" s="14">
        <v>125.3281885176031</v>
      </c>
      <c r="Q4706" s="15">
        <v>28.557900362726059</v>
      </c>
      <c r="R4706" s="14">
        <v>3.165227272727273</v>
      </c>
      <c r="S4706" s="14">
        <v>82913.009437233603</v>
      </c>
    </row>
    <row r="4707" spans="1:19" x14ac:dyDescent="0.35">
      <c r="A4707" s="13">
        <v>1709</v>
      </c>
      <c r="B4707" s="13">
        <v>0</v>
      </c>
      <c r="C4707" s="13">
        <v>147</v>
      </c>
      <c r="D4707" s="13">
        <v>74</v>
      </c>
      <c r="E4707" s="13">
        <v>22.5</v>
      </c>
      <c r="F4707" s="15">
        <v>24.622</v>
      </c>
      <c r="G4707" s="15">
        <v>1.0289999999999999</v>
      </c>
      <c r="H4707" s="15">
        <v>212.56200000000001</v>
      </c>
      <c r="I4707" s="15">
        <v>3.778</v>
      </c>
      <c r="J4707" s="14">
        <v>1.3923733215646521</v>
      </c>
      <c r="K4707" s="15">
        <v>0.6038</v>
      </c>
      <c r="L4707" s="16">
        <v>13.04</v>
      </c>
      <c r="M4707" s="14">
        <v>26166073.760457501</v>
      </c>
      <c r="N4707" s="14">
        <v>0.66003843240123916</v>
      </c>
      <c r="O4707" s="14">
        <v>261.62947424095358</v>
      </c>
      <c r="P4707" s="14">
        <v>125.3281885176031</v>
      </c>
      <c r="Q4707" s="15">
        <v>37.833716778116127</v>
      </c>
      <c r="R4707" s="14">
        <v>3.165227272727273</v>
      </c>
      <c r="S4707" s="14">
        <v>82913.009437233603</v>
      </c>
    </row>
    <row r="4708" spans="1:19" x14ac:dyDescent="0.35">
      <c r="A4708" s="13">
        <v>1709</v>
      </c>
      <c r="B4708" s="13">
        <v>0</v>
      </c>
      <c r="C4708" s="13">
        <v>147</v>
      </c>
      <c r="D4708" s="13">
        <v>74</v>
      </c>
      <c r="E4708" s="13">
        <v>45</v>
      </c>
      <c r="F4708" s="15">
        <v>41.01700000000001</v>
      </c>
      <c r="G4708" s="15">
        <v>1.212</v>
      </c>
      <c r="H4708" s="15">
        <v>183.297</v>
      </c>
      <c r="I4708" s="15">
        <v>1.3959999999999999</v>
      </c>
      <c r="J4708" s="14">
        <v>1.3923733215646521</v>
      </c>
      <c r="K4708" s="15">
        <v>0.83879999999999999</v>
      </c>
      <c r="L4708" s="16">
        <v>13.64</v>
      </c>
      <c r="M4708" s="14">
        <v>26166073.760457501</v>
      </c>
      <c r="N4708" s="14">
        <v>0.66003843240123916</v>
      </c>
      <c r="O4708" s="14">
        <v>261.62947424095358</v>
      </c>
      <c r="P4708" s="14">
        <v>125.3281885176031</v>
      </c>
      <c r="Q4708" s="15">
        <v>41.807501606207353</v>
      </c>
      <c r="R4708" s="14">
        <v>3.165227272727273</v>
      </c>
      <c r="S4708" s="14">
        <v>82913.009437233603</v>
      </c>
    </row>
    <row r="4709" spans="1:19" x14ac:dyDescent="0.35">
      <c r="A4709" s="13">
        <v>1709</v>
      </c>
      <c r="B4709" s="13">
        <v>50</v>
      </c>
      <c r="C4709" s="13">
        <v>147</v>
      </c>
      <c r="D4709" s="13">
        <v>74</v>
      </c>
      <c r="E4709" s="13">
        <v>0</v>
      </c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</row>
    <row r="4710" spans="1:19" x14ac:dyDescent="0.35">
      <c r="A4710" s="13">
        <v>1709</v>
      </c>
      <c r="B4710" s="13">
        <v>50</v>
      </c>
      <c r="C4710" s="13">
        <v>147</v>
      </c>
      <c r="D4710" s="13">
        <v>74</v>
      </c>
      <c r="E4710" s="13">
        <v>22.5</v>
      </c>
      <c r="F4710" s="15">
        <v>88.233000000000004</v>
      </c>
      <c r="G4710" s="15">
        <v>70.972999999999999</v>
      </c>
      <c r="H4710" s="15">
        <v>220.29300000000001</v>
      </c>
      <c r="I4710" s="15">
        <v>3.988</v>
      </c>
      <c r="J4710" s="14">
        <v>1.3923733215646521</v>
      </c>
      <c r="K4710" s="15">
        <v>-0.25750000000000001</v>
      </c>
      <c r="L4710" s="16">
        <v>5.6970000000000001</v>
      </c>
      <c r="M4710" s="14">
        <v>26166073.760457501</v>
      </c>
      <c r="N4710" s="14">
        <v>0.66003843240123916</v>
      </c>
      <c r="O4710" s="14">
        <v>261.62947424095358</v>
      </c>
      <c r="P4710" s="14">
        <v>125.35429855687759</v>
      </c>
      <c r="Q4710" s="15">
        <v>68.100739455096175</v>
      </c>
      <c r="R4710" s="14">
        <v>3.165227272727273</v>
      </c>
      <c r="S4710" s="14">
        <v>82913.009437233603</v>
      </c>
    </row>
    <row r="4711" spans="1:19" x14ac:dyDescent="0.35">
      <c r="A4711" s="13">
        <v>1709</v>
      </c>
      <c r="B4711" s="13">
        <v>50</v>
      </c>
      <c r="C4711" s="13">
        <v>147</v>
      </c>
      <c r="D4711" s="13">
        <v>74</v>
      </c>
      <c r="E4711" s="13">
        <v>45</v>
      </c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</row>
    <row r="4712" spans="1:19" x14ac:dyDescent="0.35">
      <c r="A4712" s="13">
        <v>1039</v>
      </c>
      <c r="B4712" s="13">
        <v>0</v>
      </c>
      <c r="C4712" s="13">
        <v>114</v>
      </c>
      <c r="D4712" s="13">
        <v>204</v>
      </c>
      <c r="E4712" s="13">
        <v>0</v>
      </c>
      <c r="F4712" s="15">
        <v>37.200000000000003</v>
      </c>
      <c r="G4712" s="15">
        <v>2.14</v>
      </c>
      <c r="H4712" s="15">
        <v>169.07</v>
      </c>
      <c r="I4712" s="15">
        <v>3.2989999999999999</v>
      </c>
      <c r="J4712" s="14">
        <v>4.4113733539400881</v>
      </c>
      <c r="K4712" s="15">
        <v>-4.6349999999999998</v>
      </c>
      <c r="L4712" s="16">
        <v>55.15</v>
      </c>
      <c r="M4712" s="14">
        <v>40160460.538919613</v>
      </c>
      <c r="N4712" s="14">
        <v>0.47032400099711641</v>
      </c>
      <c r="O4712" s="14">
        <v>177.05266508908571</v>
      </c>
      <c r="P4712" s="14">
        <v>57.231141012846138</v>
      </c>
      <c r="Q4712" s="15">
        <v>26.993046303505061</v>
      </c>
      <c r="R4712" s="14">
        <v>2.766789667896679</v>
      </c>
      <c r="S4712" s="14">
        <v>31239.21801726774</v>
      </c>
    </row>
    <row r="4713" spans="1:19" x14ac:dyDescent="0.35">
      <c r="A4713" s="13">
        <v>1039</v>
      </c>
      <c r="B4713" s="13">
        <v>0</v>
      </c>
      <c r="C4713" s="13">
        <v>114</v>
      </c>
      <c r="D4713" s="13">
        <v>204</v>
      </c>
      <c r="E4713" s="13">
        <v>22.5</v>
      </c>
      <c r="F4713" s="15">
        <v>77.589999999999989</v>
      </c>
      <c r="G4713" s="15">
        <v>3.169999999999999</v>
      </c>
      <c r="H4713" s="15">
        <v>156.31</v>
      </c>
      <c r="I4713" s="15">
        <v>-1.6919999999999999E-3</v>
      </c>
      <c r="J4713" s="14">
        <v>4.4113733539400881</v>
      </c>
      <c r="K4713" s="15">
        <v>-2.0379999999999998</v>
      </c>
      <c r="L4713" s="16">
        <v>52.25</v>
      </c>
      <c r="M4713" s="14">
        <v>40160460.538919613</v>
      </c>
      <c r="N4713" s="14">
        <v>0.47032400099711641</v>
      </c>
      <c r="O4713" s="14">
        <v>177.05266508908571</v>
      </c>
      <c r="P4713" s="14">
        <v>57.231141012846138</v>
      </c>
      <c r="Q4713" s="15">
        <v>31.2403743926949</v>
      </c>
      <c r="R4713" s="14">
        <v>2.766789667896679</v>
      </c>
      <c r="S4713" s="14">
        <v>31239.21801726774</v>
      </c>
    </row>
    <row r="4714" spans="1:19" x14ac:dyDescent="0.35">
      <c r="A4714" s="13">
        <v>1039</v>
      </c>
      <c r="B4714" s="13">
        <v>0</v>
      </c>
      <c r="C4714" s="13">
        <v>114</v>
      </c>
      <c r="D4714" s="13">
        <v>204</v>
      </c>
      <c r="E4714" s="13">
        <v>45</v>
      </c>
      <c r="F4714" s="15">
        <v>75.910000000000011</v>
      </c>
      <c r="G4714" s="15">
        <v>3.9100000000000019</v>
      </c>
      <c r="H4714" s="15">
        <v>175.16</v>
      </c>
      <c r="I4714" s="15">
        <v>-4.1219999999999998E-3</v>
      </c>
      <c r="J4714" s="14">
        <v>4.4113733539400881</v>
      </c>
      <c r="K4714" s="15">
        <v>-3.9540000000000002</v>
      </c>
      <c r="L4714" s="16">
        <v>56.1</v>
      </c>
      <c r="M4714" s="14">
        <v>40160460.538919613</v>
      </c>
      <c r="N4714" s="14">
        <v>0.47032400099711641</v>
      </c>
      <c r="O4714" s="14">
        <v>177.05266508908571</v>
      </c>
      <c r="P4714" s="14">
        <v>57.231141012846138</v>
      </c>
      <c r="Q4714" s="15">
        <v>31.351145978553681</v>
      </c>
      <c r="R4714" s="14">
        <v>2.766789667896679</v>
      </c>
      <c r="S4714" s="14">
        <v>31239.21801726774</v>
      </c>
    </row>
    <row r="4715" spans="1:19" x14ac:dyDescent="0.35">
      <c r="A4715" s="13">
        <v>1039</v>
      </c>
      <c r="B4715" s="13">
        <v>50</v>
      </c>
      <c r="C4715" s="13">
        <v>114</v>
      </c>
      <c r="D4715" s="13">
        <v>204</v>
      </c>
      <c r="E4715" s="13">
        <v>0</v>
      </c>
      <c r="F4715" s="15">
        <v>82.02000000000001</v>
      </c>
      <c r="G4715" s="15">
        <v>51.53</v>
      </c>
      <c r="H4715" s="15">
        <v>176.49</v>
      </c>
      <c r="I4715" s="15">
        <v>-6.6609999999999994E-3</v>
      </c>
      <c r="J4715" s="14">
        <v>4.4113733539400881</v>
      </c>
      <c r="K4715" s="15">
        <v>-6.2990000000000004</v>
      </c>
      <c r="L4715" s="16">
        <v>16.98</v>
      </c>
      <c r="M4715" s="14">
        <v>40160460.538919613</v>
      </c>
      <c r="N4715" s="14">
        <v>0.47032400099711641</v>
      </c>
      <c r="O4715" s="14">
        <v>177.05266508908571</v>
      </c>
      <c r="P4715" s="14">
        <v>57.243064167223828</v>
      </c>
      <c r="Q4715" s="15">
        <v>31.130401982143621</v>
      </c>
      <c r="R4715" s="14">
        <v>2.766789667896679</v>
      </c>
      <c r="S4715" s="14">
        <v>31239.21801726774</v>
      </c>
    </row>
    <row r="4716" spans="1:19" x14ac:dyDescent="0.35">
      <c r="A4716" s="13">
        <v>1039</v>
      </c>
      <c r="B4716" s="13">
        <v>50</v>
      </c>
      <c r="C4716" s="13">
        <v>114</v>
      </c>
      <c r="D4716" s="13">
        <v>204</v>
      </c>
      <c r="E4716" s="13">
        <v>22.5</v>
      </c>
      <c r="F4716" s="15">
        <v>85.84</v>
      </c>
      <c r="G4716" s="15">
        <v>51.73</v>
      </c>
      <c r="H4716" s="15">
        <v>176.64</v>
      </c>
      <c r="I4716" s="15">
        <v>-1.238E-2</v>
      </c>
      <c r="J4716" s="14">
        <v>4.4113733539400881</v>
      </c>
      <c r="K4716" s="15">
        <v>-5.1740000000000004</v>
      </c>
      <c r="L4716" s="16">
        <v>21.99</v>
      </c>
      <c r="M4716" s="14">
        <v>40160460.538919613</v>
      </c>
      <c r="N4716" s="14">
        <v>0.47032400099711641</v>
      </c>
      <c r="O4716" s="14">
        <v>177.05266508908571</v>
      </c>
      <c r="P4716" s="14">
        <v>57.243064167223828</v>
      </c>
      <c r="Q4716" s="15">
        <v>31.520943366856859</v>
      </c>
      <c r="R4716" s="14">
        <v>2.766789667896679</v>
      </c>
      <c r="S4716" s="14">
        <v>31239.21801726774</v>
      </c>
    </row>
    <row r="4717" spans="1:19" x14ac:dyDescent="0.35">
      <c r="A4717" s="13">
        <v>1039</v>
      </c>
      <c r="B4717" s="13">
        <v>50</v>
      </c>
      <c r="C4717" s="13">
        <v>114</v>
      </c>
      <c r="D4717" s="13">
        <v>204</v>
      </c>
      <c r="E4717" s="13">
        <v>45</v>
      </c>
      <c r="F4717" s="15">
        <v>87.54</v>
      </c>
      <c r="G4717" s="15">
        <v>51.989999999999988</v>
      </c>
      <c r="H4717" s="15">
        <v>176.24</v>
      </c>
      <c r="I4717" s="15">
        <v>-9.7660000000000004E-3</v>
      </c>
      <c r="J4717" s="14">
        <v>4.4113733539400881</v>
      </c>
      <c r="K4717" s="15">
        <v>-4.4770000000000003</v>
      </c>
      <c r="L4717" s="16">
        <v>23.73</v>
      </c>
      <c r="M4717" s="14">
        <v>40160460.538919613</v>
      </c>
      <c r="N4717" s="14">
        <v>0.47032400099711641</v>
      </c>
      <c r="O4717" s="14">
        <v>177.05266508908571</v>
      </c>
      <c r="P4717" s="14">
        <v>57.243064167223828</v>
      </c>
      <c r="Q4717" s="15">
        <v>31.216683229122161</v>
      </c>
      <c r="R4717" s="14">
        <v>2.766789667896679</v>
      </c>
      <c r="S4717" s="14">
        <v>31239.21801726774</v>
      </c>
    </row>
    <row r="4718" spans="1:19" x14ac:dyDescent="0.35">
      <c r="A4718" s="13">
        <v>1240</v>
      </c>
      <c r="B4718" s="13">
        <v>0</v>
      </c>
      <c r="C4718" s="13">
        <v>187</v>
      </c>
      <c r="D4718" s="13">
        <v>90</v>
      </c>
      <c r="E4718" s="13">
        <v>0</v>
      </c>
      <c r="F4718" s="15">
        <v>16.425999999999998</v>
      </c>
      <c r="G4718" s="15">
        <v>0.9010000000000008</v>
      </c>
      <c r="H4718" s="15">
        <v>250.886</v>
      </c>
      <c r="I4718" s="15">
        <v>2.5299999999999998</v>
      </c>
      <c r="J4718" s="14">
        <v>1.85280017085821</v>
      </c>
      <c r="K4718" s="15">
        <v>0.63579999999999992</v>
      </c>
      <c r="L4718" s="16">
        <v>13.69</v>
      </c>
      <c r="M4718" s="14">
        <v>22178588.759696871</v>
      </c>
      <c r="N4718" s="14">
        <v>0.53887415192054855</v>
      </c>
      <c r="O4718" s="14">
        <v>206.4744682751579</v>
      </c>
      <c r="P4718" s="14">
        <v>114.9980889307068</v>
      </c>
      <c r="Q4718" s="15">
        <v>19.667930628476871</v>
      </c>
      <c r="R4718" s="14">
        <v>2.8930500540151241</v>
      </c>
      <c r="S4718" s="14">
        <v>45602.318532465877</v>
      </c>
    </row>
    <row r="4719" spans="1:19" x14ac:dyDescent="0.35">
      <c r="A4719" s="13">
        <v>1240</v>
      </c>
      <c r="B4719" s="13">
        <v>0</v>
      </c>
      <c r="C4719" s="13">
        <v>187</v>
      </c>
      <c r="D4719" s="13">
        <v>90</v>
      </c>
      <c r="E4719" s="13">
        <v>22.5</v>
      </c>
      <c r="F4719" s="15">
        <v>36.334000000000003</v>
      </c>
      <c r="G4719" s="15">
        <v>1.333</v>
      </c>
      <c r="H4719" s="15">
        <v>262.64400000000001</v>
      </c>
      <c r="I4719" s="15">
        <v>2.3180000000000001</v>
      </c>
      <c r="J4719" s="14">
        <v>1.85280017085821</v>
      </c>
      <c r="K4719" s="15">
        <v>0.73460000000000003</v>
      </c>
      <c r="L4719" s="16">
        <v>12.94</v>
      </c>
      <c r="M4719" s="14">
        <v>22178588.759696871</v>
      </c>
      <c r="N4719" s="14">
        <v>0.53887415192054855</v>
      </c>
      <c r="O4719" s="14">
        <v>206.4744682751579</v>
      </c>
      <c r="P4719" s="14">
        <v>114.9980889307068</v>
      </c>
      <c r="Q4719" s="15">
        <v>30.625500125181379</v>
      </c>
      <c r="R4719" s="14">
        <v>2.8930500540151241</v>
      </c>
      <c r="S4719" s="14">
        <v>45602.318532465877</v>
      </c>
    </row>
    <row r="4720" spans="1:19" x14ac:dyDescent="0.35">
      <c r="A4720" s="13">
        <v>1240</v>
      </c>
      <c r="B4720" s="13">
        <v>0</v>
      </c>
      <c r="C4720" s="13">
        <v>187</v>
      </c>
      <c r="D4720" s="13">
        <v>90</v>
      </c>
      <c r="E4720" s="13">
        <v>45</v>
      </c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</row>
    <row r="4721" spans="1:19" x14ac:dyDescent="0.35">
      <c r="A4721" s="13">
        <v>1240</v>
      </c>
      <c r="B4721" s="13">
        <v>50</v>
      </c>
      <c r="C4721" s="13">
        <v>187</v>
      </c>
      <c r="D4721" s="13">
        <v>90</v>
      </c>
      <c r="E4721" s="13">
        <v>0</v>
      </c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</row>
    <row r="4722" spans="1:19" x14ac:dyDescent="0.35">
      <c r="A4722" s="13">
        <v>1240</v>
      </c>
      <c r="B4722" s="13">
        <v>50</v>
      </c>
      <c r="C4722" s="13">
        <v>187</v>
      </c>
      <c r="D4722" s="13">
        <v>90</v>
      </c>
      <c r="E4722" s="13">
        <v>22.5</v>
      </c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</row>
    <row r="4723" spans="1:19" x14ac:dyDescent="0.35">
      <c r="A4723" s="13">
        <v>1240</v>
      </c>
      <c r="B4723" s="13">
        <v>50</v>
      </c>
      <c r="C4723" s="13">
        <v>187</v>
      </c>
      <c r="D4723" s="13">
        <v>90</v>
      </c>
      <c r="E4723" s="13">
        <v>45</v>
      </c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</row>
    <row r="4724" spans="1:19" x14ac:dyDescent="0.35">
      <c r="A4724" s="13">
        <v>436</v>
      </c>
      <c r="B4724" s="13">
        <v>0</v>
      </c>
      <c r="C4724" s="13">
        <v>139</v>
      </c>
      <c r="D4724" s="13">
        <v>160</v>
      </c>
      <c r="E4724" s="13">
        <v>0</v>
      </c>
      <c r="F4724" s="15">
        <v>29.06</v>
      </c>
      <c r="G4724" s="15">
        <v>2.09</v>
      </c>
      <c r="H4724" s="15">
        <v>182.38</v>
      </c>
      <c r="I4724" s="15">
        <v>0.50819999999999999</v>
      </c>
      <c r="J4724" s="14">
        <v>4.0258516236901034</v>
      </c>
      <c r="K4724" s="15">
        <v>-0.81310000000000004</v>
      </c>
      <c r="L4724" s="16">
        <v>12.4</v>
      </c>
      <c r="M4724" s="14">
        <v>12555099.24553985</v>
      </c>
      <c r="N4724" s="14">
        <v>0.248398035814759</v>
      </c>
      <c r="O4724" s="14">
        <v>88.803048494921924</v>
      </c>
      <c r="P4724" s="14">
        <v>30.079708700384671</v>
      </c>
      <c r="Q4724" s="15">
        <v>6.9388432961619548</v>
      </c>
      <c r="R4724" s="14">
        <v>2.3475488242327618</v>
      </c>
      <c r="S4724" s="14">
        <v>6245.3561679209906</v>
      </c>
    </row>
    <row r="4725" spans="1:19" x14ac:dyDescent="0.35">
      <c r="A4725" s="13">
        <v>436</v>
      </c>
      <c r="B4725" s="13">
        <v>0</v>
      </c>
      <c r="C4725" s="13">
        <v>139</v>
      </c>
      <c r="D4725" s="13">
        <v>160</v>
      </c>
      <c r="E4725" s="13">
        <v>22.5</v>
      </c>
      <c r="F4725" s="15">
        <v>31.31</v>
      </c>
      <c r="G4725" s="15">
        <v>3.0399999999999991</v>
      </c>
      <c r="H4725" s="15">
        <v>148.63999999999999</v>
      </c>
      <c r="I4725" s="15">
        <v>1.103</v>
      </c>
      <c r="J4725" s="14">
        <v>4.0258516236901034</v>
      </c>
      <c r="K4725" s="15">
        <v>-0.57969999999999999</v>
      </c>
      <c r="L4725" s="16">
        <v>11.93</v>
      </c>
      <c r="M4725" s="14">
        <v>12555099.24553985</v>
      </c>
      <c r="N4725" s="14">
        <v>0.248398035814759</v>
      </c>
      <c r="O4725" s="14">
        <v>88.803048494921924</v>
      </c>
      <c r="P4725" s="14">
        <v>30.079708700384671</v>
      </c>
      <c r="Q4725" s="15">
        <v>6.2422025065998286</v>
      </c>
      <c r="R4725" s="14">
        <v>2.3475488242327618</v>
      </c>
      <c r="S4725" s="14">
        <v>6245.3561679209906</v>
      </c>
    </row>
    <row r="4726" spans="1:19" x14ac:dyDescent="0.35">
      <c r="A4726" s="13">
        <v>436</v>
      </c>
      <c r="B4726" s="13">
        <v>0</v>
      </c>
      <c r="C4726" s="13">
        <v>139</v>
      </c>
      <c r="D4726" s="13">
        <v>160</v>
      </c>
      <c r="E4726" s="13">
        <v>45</v>
      </c>
      <c r="F4726" s="15">
        <v>19.84</v>
      </c>
      <c r="G4726" s="15">
        <v>3.7100000000000009</v>
      </c>
      <c r="H4726" s="15">
        <v>203.31</v>
      </c>
      <c r="I4726" s="15">
        <v>1.3140000000000001</v>
      </c>
      <c r="J4726" s="14">
        <v>4.0258516236901034</v>
      </c>
      <c r="K4726" s="15">
        <v>-0.74129999999999996</v>
      </c>
      <c r="L4726" s="16">
        <v>13.25</v>
      </c>
      <c r="M4726" s="14">
        <v>12555099.24553985</v>
      </c>
      <c r="N4726" s="14">
        <v>0.248398035814759</v>
      </c>
      <c r="O4726" s="14">
        <v>88.803048494921924</v>
      </c>
      <c r="P4726" s="14">
        <v>30.079708700384671</v>
      </c>
      <c r="Q4726" s="15">
        <v>5.0120352007022504</v>
      </c>
      <c r="R4726" s="14">
        <v>2.3475488242327618</v>
      </c>
      <c r="S4726" s="14">
        <v>6245.3561679209906</v>
      </c>
    </row>
    <row r="4727" spans="1:19" x14ac:dyDescent="0.35">
      <c r="A4727" s="13">
        <v>436</v>
      </c>
      <c r="B4727" s="13">
        <v>50</v>
      </c>
      <c r="C4727" s="13">
        <v>139</v>
      </c>
      <c r="D4727" s="13">
        <v>160</v>
      </c>
      <c r="E4727" s="13">
        <v>0</v>
      </c>
      <c r="F4727" s="15">
        <v>91.940000000000012</v>
      </c>
      <c r="G4727" s="15">
        <v>66.920000000000016</v>
      </c>
      <c r="H4727" s="15">
        <v>212.04</v>
      </c>
      <c r="I4727" s="15">
        <v>-4.3300000000000001E-4</v>
      </c>
      <c r="J4727" s="14">
        <v>4.0258516236901034</v>
      </c>
      <c r="K4727" s="15">
        <v>-1.222</v>
      </c>
      <c r="L4727" s="16">
        <v>2.3359999999999999</v>
      </c>
      <c r="M4727" s="14">
        <v>12555099.24553985</v>
      </c>
      <c r="N4727" s="14">
        <v>0.248398035814759</v>
      </c>
      <c r="O4727" s="14">
        <v>88.803048494921924</v>
      </c>
      <c r="P4727" s="14">
        <v>30.08597530636392</v>
      </c>
      <c r="Q4727" s="15">
        <v>8.6003301788194442</v>
      </c>
      <c r="R4727" s="14">
        <v>2.3475488242327618</v>
      </c>
      <c r="S4727" s="14">
        <v>6245.3561679209906</v>
      </c>
    </row>
    <row r="4728" spans="1:19" x14ac:dyDescent="0.35">
      <c r="A4728" s="13">
        <v>436</v>
      </c>
      <c r="B4728" s="13">
        <v>50</v>
      </c>
      <c r="C4728" s="13">
        <v>139</v>
      </c>
      <c r="D4728" s="13">
        <v>160</v>
      </c>
      <c r="E4728" s="13">
        <v>22.5</v>
      </c>
      <c r="F4728" s="15">
        <v>98.840000000000018</v>
      </c>
      <c r="G4728" s="15">
        <v>67.100000000000009</v>
      </c>
      <c r="H4728" s="15">
        <v>211.74</v>
      </c>
      <c r="I4728" s="15">
        <v>-4.7340000000000001E-4</v>
      </c>
      <c r="J4728" s="14">
        <v>4.0258516236901034</v>
      </c>
      <c r="K4728" s="15">
        <v>-1.0489999999999999</v>
      </c>
      <c r="L4728" s="16">
        <v>2.9470000000000001</v>
      </c>
      <c r="M4728" s="14">
        <v>12555099.24553985</v>
      </c>
      <c r="N4728" s="14">
        <v>0.248398035814759</v>
      </c>
      <c r="O4728" s="14">
        <v>88.803048494921924</v>
      </c>
      <c r="P4728" s="14">
        <v>30.08597530636392</v>
      </c>
      <c r="Q4728" s="15">
        <v>8.1097080059356177</v>
      </c>
      <c r="R4728" s="14">
        <v>2.3475488242327618</v>
      </c>
      <c r="S4728" s="14">
        <v>6245.3561679209906</v>
      </c>
    </row>
    <row r="4729" spans="1:19" x14ac:dyDescent="0.35">
      <c r="A4729" s="13">
        <v>436</v>
      </c>
      <c r="B4729" s="13">
        <v>50</v>
      </c>
      <c r="C4729" s="13">
        <v>139</v>
      </c>
      <c r="D4729" s="13">
        <v>160</v>
      </c>
      <c r="E4729" s="13">
        <v>45</v>
      </c>
      <c r="F4729" s="15">
        <v>103.08</v>
      </c>
      <c r="G4729" s="15">
        <v>67.150000000000006</v>
      </c>
      <c r="H4729" s="15">
        <v>215.58</v>
      </c>
      <c r="I4729" s="15">
        <v>-1.0739999999999999E-4</v>
      </c>
      <c r="J4729" s="14">
        <v>4.0258516236901034</v>
      </c>
      <c r="K4729" s="15">
        <v>-0.94929999999999992</v>
      </c>
      <c r="L4729" s="16">
        <v>3.101</v>
      </c>
      <c r="M4729" s="14">
        <v>12555099.24553985</v>
      </c>
      <c r="N4729" s="14">
        <v>0.248398035814759</v>
      </c>
      <c r="O4729" s="14">
        <v>88.803048494921924</v>
      </c>
      <c r="P4729" s="14">
        <v>30.08597530636392</v>
      </c>
      <c r="Q4729" s="15">
        <v>7.9268785535009041</v>
      </c>
      <c r="R4729" s="14">
        <v>2.3475488242327618</v>
      </c>
      <c r="S4729" s="14">
        <v>6245.3561679209906</v>
      </c>
    </row>
    <row r="4730" spans="1:19" x14ac:dyDescent="0.35">
      <c r="A4730" s="13">
        <v>1064</v>
      </c>
      <c r="B4730" s="13">
        <v>0</v>
      </c>
      <c r="C4730" s="13">
        <v>72</v>
      </c>
      <c r="D4730" s="13">
        <v>31</v>
      </c>
      <c r="E4730" s="13">
        <v>0</v>
      </c>
      <c r="F4730" s="15">
        <v>5.6310000000000002</v>
      </c>
      <c r="G4730" s="15">
        <v>0.31300000000000011</v>
      </c>
      <c r="H4730" s="15">
        <v>86.784999999999997</v>
      </c>
      <c r="I4730" s="15">
        <v>0.21690000000000001</v>
      </c>
      <c r="J4730" s="14">
        <v>0.66308643890197594</v>
      </c>
      <c r="K4730" s="15">
        <v>-6.114E-2</v>
      </c>
      <c r="L4730" s="16">
        <v>1.345</v>
      </c>
      <c r="M4730" s="14">
        <v>6427501.3642227408</v>
      </c>
      <c r="N4730" s="14">
        <v>0.48566422717895003</v>
      </c>
      <c r="O4730" s="14">
        <v>183.53635007114741</v>
      </c>
      <c r="P4730" s="14">
        <v>37.8804271821299</v>
      </c>
      <c r="Q4730" s="15">
        <v>5.3073248682940219</v>
      </c>
      <c r="R4730" s="14">
        <v>2.782832618025751</v>
      </c>
      <c r="S4730" s="14">
        <v>34106.075028817293</v>
      </c>
    </row>
    <row r="4731" spans="1:19" x14ac:dyDescent="0.35">
      <c r="A4731" s="13">
        <v>1064</v>
      </c>
      <c r="B4731" s="13">
        <v>0</v>
      </c>
      <c r="C4731" s="13">
        <v>72</v>
      </c>
      <c r="D4731" s="13">
        <v>31</v>
      </c>
      <c r="E4731" s="13">
        <v>22.5</v>
      </c>
      <c r="F4731" s="15">
        <v>13.481999999999999</v>
      </c>
      <c r="G4731" s="15">
        <v>0.48100000000000048</v>
      </c>
      <c r="H4731" s="15">
        <v>104.02200000000001</v>
      </c>
      <c r="I4731" s="15">
        <v>0.19089999999999999</v>
      </c>
      <c r="J4731" s="14">
        <v>0.66308643890197594</v>
      </c>
      <c r="K4731" s="15">
        <v>8.3549999999999999E-2</v>
      </c>
      <c r="L4731" s="16">
        <v>1.276</v>
      </c>
      <c r="M4731" s="14">
        <v>6427501.3642227408</v>
      </c>
      <c r="N4731" s="14">
        <v>0.48566422717895003</v>
      </c>
      <c r="O4731" s="14">
        <v>183.53635007114741</v>
      </c>
      <c r="P4731" s="14">
        <v>37.8804271821299</v>
      </c>
      <c r="Q4731" s="15">
        <v>7.98782184998855</v>
      </c>
      <c r="R4731" s="14">
        <v>2.782832618025751</v>
      </c>
      <c r="S4731" s="14">
        <v>34106.075028817293</v>
      </c>
    </row>
    <row r="4732" spans="1:19" x14ac:dyDescent="0.35">
      <c r="A4732" s="13">
        <v>1064</v>
      </c>
      <c r="B4732" s="13">
        <v>0</v>
      </c>
      <c r="C4732" s="13">
        <v>72</v>
      </c>
      <c r="D4732" s="13">
        <v>31</v>
      </c>
      <c r="E4732" s="13">
        <v>45</v>
      </c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</row>
    <row r="4733" spans="1:19" x14ac:dyDescent="0.35">
      <c r="A4733" s="13">
        <v>1064</v>
      </c>
      <c r="B4733" s="13">
        <v>50</v>
      </c>
      <c r="C4733" s="13">
        <v>72</v>
      </c>
      <c r="D4733" s="13">
        <v>31</v>
      </c>
      <c r="E4733" s="13">
        <v>0</v>
      </c>
      <c r="F4733" s="15">
        <v>58.597999999999999</v>
      </c>
      <c r="G4733" s="15">
        <v>35.047999999999988</v>
      </c>
      <c r="H4733" s="15">
        <v>107.898</v>
      </c>
      <c r="I4733" s="15">
        <v>-5.189E-5</v>
      </c>
      <c r="J4733" s="14">
        <v>0.66308643890197594</v>
      </c>
      <c r="K4733" s="15">
        <v>-9.0760000000000007E-2</v>
      </c>
      <c r="L4733" s="16">
        <v>0.31209999999999999</v>
      </c>
      <c r="M4733" s="14">
        <v>6427501.3642227408</v>
      </c>
      <c r="N4733" s="14">
        <v>0.48566422717895003</v>
      </c>
      <c r="O4733" s="14">
        <v>183.53635007114741</v>
      </c>
      <c r="P4733" s="14">
        <v>37.888318937792839</v>
      </c>
      <c r="Q4733" s="15">
        <v>13.263872167194879</v>
      </c>
      <c r="R4733" s="14">
        <v>2.782832618025751</v>
      </c>
      <c r="S4733" s="14">
        <v>34106.075028817293</v>
      </c>
    </row>
    <row r="4734" spans="1:19" x14ac:dyDescent="0.35">
      <c r="A4734" s="13">
        <v>1064</v>
      </c>
      <c r="B4734" s="13">
        <v>50</v>
      </c>
      <c r="C4734" s="13">
        <v>72</v>
      </c>
      <c r="D4734" s="13">
        <v>31</v>
      </c>
      <c r="E4734" s="13">
        <v>22.5</v>
      </c>
      <c r="F4734" s="15">
        <v>42.477999999999987</v>
      </c>
      <c r="G4734" s="15">
        <v>35.058000000000007</v>
      </c>
      <c r="H4734" s="15">
        <v>98.397999999999996</v>
      </c>
      <c r="I4734" s="15">
        <v>0.30990000000000001</v>
      </c>
      <c r="J4734" s="14">
        <v>0.66308643890197594</v>
      </c>
      <c r="K4734" s="15">
        <v>-1.7500000000000002E-2</v>
      </c>
      <c r="L4734" s="16">
        <v>0.39529999999999998</v>
      </c>
      <c r="M4734" s="14">
        <v>6427501.3642227408</v>
      </c>
      <c r="N4734" s="14">
        <v>0.48566422717895003</v>
      </c>
      <c r="O4734" s="14">
        <v>183.53635007114741</v>
      </c>
      <c r="P4734" s="14">
        <v>37.888318937792839</v>
      </c>
      <c r="Q4734" s="15">
        <v>11.08384418163665</v>
      </c>
      <c r="R4734" s="14">
        <v>2.782832618025751</v>
      </c>
      <c r="S4734" s="14">
        <v>34106.075028817293</v>
      </c>
    </row>
    <row r="4735" spans="1:19" x14ac:dyDescent="0.35">
      <c r="A4735" s="13">
        <v>1064</v>
      </c>
      <c r="B4735" s="13">
        <v>50</v>
      </c>
      <c r="C4735" s="13">
        <v>72</v>
      </c>
      <c r="D4735" s="13">
        <v>31</v>
      </c>
      <c r="E4735" s="13">
        <v>45</v>
      </c>
      <c r="F4735" s="15">
        <v>72.068000000000026</v>
      </c>
      <c r="G4735" s="15">
        <v>35.037999999999997</v>
      </c>
      <c r="H4735" s="15">
        <v>104.798</v>
      </c>
      <c r="I4735" s="15">
        <v>2.8509999999999998E-3</v>
      </c>
      <c r="J4735" s="14">
        <v>0.66308643890197594</v>
      </c>
      <c r="K4735" s="15">
        <v>-5.1349999999999998E-3</v>
      </c>
      <c r="L4735" s="16">
        <v>0.39579999999999999</v>
      </c>
      <c r="M4735" s="14">
        <v>6427501.3642227408</v>
      </c>
      <c r="N4735" s="14">
        <v>0.48566422717895003</v>
      </c>
      <c r="O4735" s="14">
        <v>183.53635007114741</v>
      </c>
      <c r="P4735" s="14">
        <v>37.888318937792839</v>
      </c>
      <c r="Q4735" s="15">
        <v>12.509841806210581</v>
      </c>
      <c r="R4735" s="14">
        <v>2.782832618025751</v>
      </c>
      <c r="S4735" s="14">
        <v>34106.075028817293</v>
      </c>
    </row>
    <row r="4736" spans="1:19" x14ac:dyDescent="0.35">
      <c r="A4736" s="13">
        <v>1321</v>
      </c>
      <c r="B4736" s="13">
        <v>0</v>
      </c>
      <c r="C4736" s="13">
        <v>147</v>
      </c>
      <c r="D4736" s="13">
        <v>251</v>
      </c>
      <c r="E4736" s="13">
        <v>0</v>
      </c>
      <c r="F4736" s="15">
        <v>46.8</v>
      </c>
      <c r="G4736" s="15">
        <v>2.4300000000000028</v>
      </c>
      <c r="H4736" s="15">
        <v>213.99</v>
      </c>
      <c r="I4736" s="15">
        <v>10.17</v>
      </c>
      <c r="J4736" s="14">
        <v>5.1139881560548757</v>
      </c>
      <c r="K4736" s="15">
        <v>-9.5869999999999997</v>
      </c>
      <c r="L4736" s="16">
        <v>112.9</v>
      </c>
      <c r="M4736" s="14">
        <v>64670997.250923268</v>
      </c>
      <c r="N4736" s="14">
        <v>0.55310916959034218</v>
      </c>
      <c r="O4736" s="14">
        <v>212.7349846639224</v>
      </c>
      <c r="P4736" s="14">
        <v>94.110696507321322</v>
      </c>
      <c r="Q4736" s="15">
        <v>49.410706942835098</v>
      </c>
      <c r="R4736" s="14">
        <v>2.9422253922967192</v>
      </c>
      <c r="S4736" s="14">
        <v>49125.153621540827</v>
      </c>
    </row>
    <row r="4737" spans="1:19" x14ac:dyDescent="0.35">
      <c r="A4737" s="13">
        <v>1321</v>
      </c>
      <c r="B4737" s="13">
        <v>0</v>
      </c>
      <c r="C4737" s="13">
        <v>147</v>
      </c>
      <c r="D4737" s="13">
        <v>251</v>
      </c>
      <c r="E4737" s="13">
        <v>22.5</v>
      </c>
      <c r="F4737" s="15">
        <v>96.63000000000001</v>
      </c>
      <c r="G4737" s="15">
        <v>3.62</v>
      </c>
      <c r="H4737" s="15">
        <v>190.23</v>
      </c>
      <c r="I4737" s="15">
        <v>-1.264E-2</v>
      </c>
      <c r="J4737" s="14">
        <v>5.1139881560548757</v>
      </c>
      <c r="K4737" s="15">
        <v>-3.7490000000000001</v>
      </c>
      <c r="L4737" s="16">
        <v>105.9</v>
      </c>
      <c r="M4737" s="14">
        <v>64670997.250923268</v>
      </c>
      <c r="N4737" s="14">
        <v>0.55310916959034218</v>
      </c>
      <c r="O4737" s="14">
        <v>212.7349846639224</v>
      </c>
      <c r="P4737" s="14">
        <v>94.110696507321322</v>
      </c>
      <c r="Q4737" s="15">
        <v>58.533904608100691</v>
      </c>
      <c r="R4737" s="14">
        <v>2.9422253922967192</v>
      </c>
      <c r="S4737" s="14">
        <v>49125.153621540827</v>
      </c>
    </row>
    <row r="4738" spans="1:19" x14ac:dyDescent="0.35">
      <c r="A4738" s="13">
        <v>1321</v>
      </c>
      <c r="B4738" s="13">
        <v>0</v>
      </c>
      <c r="C4738" s="13">
        <v>147</v>
      </c>
      <c r="D4738" s="13">
        <v>251</v>
      </c>
      <c r="E4738" s="13">
        <v>45</v>
      </c>
      <c r="F4738" s="15">
        <v>96.300000000000011</v>
      </c>
      <c r="G4738" s="15">
        <v>4.4600000000000009</v>
      </c>
      <c r="H4738" s="15">
        <v>232.8</v>
      </c>
      <c r="I4738" s="15">
        <v>-1.2130000000000001E-3</v>
      </c>
      <c r="J4738" s="14">
        <v>5.1139881560548757</v>
      </c>
      <c r="K4738" s="15">
        <v>-9.2080000000000002</v>
      </c>
      <c r="L4738" s="16">
        <v>112.5</v>
      </c>
      <c r="M4738" s="14">
        <v>64670997.250923268</v>
      </c>
      <c r="N4738" s="14">
        <v>0.55310916959034218</v>
      </c>
      <c r="O4738" s="14">
        <v>212.7349846639224</v>
      </c>
      <c r="P4738" s="14">
        <v>94.110696507321322</v>
      </c>
      <c r="Q4738" s="15">
        <v>57.614550284627867</v>
      </c>
      <c r="R4738" s="14">
        <v>2.9422253922967192</v>
      </c>
      <c r="S4738" s="14">
        <v>49125.153621540827</v>
      </c>
    </row>
    <row r="4739" spans="1:19" x14ac:dyDescent="0.35">
      <c r="A4739" s="13">
        <v>1321</v>
      </c>
      <c r="B4739" s="13">
        <v>50</v>
      </c>
      <c r="C4739" s="13">
        <v>147</v>
      </c>
      <c r="D4739" s="13">
        <v>251</v>
      </c>
      <c r="E4739" s="13">
        <v>0</v>
      </c>
      <c r="F4739" s="15">
        <v>109.29</v>
      </c>
      <c r="G4739" s="15">
        <v>65.94</v>
      </c>
      <c r="H4739" s="15">
        <v>221.59</v>
      </c>
      <c r="I4739" s="15">
        <v>-8.397E-3</v>
      </c>
      <c r="J4739" s="14">
        <v>5.1139881560548757</v>
      </c>
      <c r="K4739" s="15">
        <v>-13.48</v>
      </c>
      <c r="L4739" s="16">
        <v>38.049999999999997</v>
      </c>
      <c r="M4739" s="14">
        <v>64670997.250923268</v>
      </c>
      <c r="N4739" s="14">
        <v>0.55310916959034218</v>
      </c>
      <c r="O4739" s="14">
        <v>212.7349846639224</v>
      </c>
      <c r="P4739" s="14">
        <v>94.130302902427005</v>
      </c>
      <c r="Q4739" s="15">
        <v>56.906390377048673</v>
      </c>
      <c r="R4739" s="14">
        <v>2.9422253922967192</v>
      </c>
      <c r="S4739" s="14">
        <v>49125.153621540827</v>
      </c>
    </row>
    <row r="4740" spans="1:19" x14ac:dyDescent="0.35">
      <c r="A4740" s="13">
        <v>1321</v>
      </c>
      <c r="B4740" s="13">
        <v>50</v>
      </c>
      <c r="C4740" s="13">
        <v>147</v>
      </c>
      <c r="D4740" s="13">
        <v>251</v>
      </c>
      <c r="E4740" s="13">
        <v>22.5</v>
      </c>
      <c r="F4740" s="15">
        <v>109.99</v>
      </c>
      <c r="G4740" s="15">
        <v>66.200000000000017</v>
      </c>
      <c r="H4740" s="15">
        <v>227.29</v>
      </c>
      <c r="I4740" s="15">
        <v>-3.3419999999999999E-3</v>
      </c>
      <c r="J4740" s="14">
        <v>5.1139881560548757</v>
      </c>
      <c r="K4740" s="15">
        <v>-12.72</v>
      </c>
      <c r="L4740" s="16">
        <v>48.67</v>
      </c>
      <c r="M4740" s="14">
        <v>64670997.250923268</v>
      </c>
      <c r="N4740" s="14">
        <v>0.55310916959034218</v>
      </c>
      <c r="O4740" s="14">
        <v>212.7349846639224</v>
      </c>
      <c r="P4740" s="14">
        <v>94.130302902427005</v>
      </c>
      <c r="Q4740" s="15">
        <v>55.747297044868652</v>
      </c>
      <c r="R4740" s="14">
        <v>2.9422253922967192</v>
      </c>
      <c r="S4740" s="14">
        <v>49125.153621540827</v>
      </c>
    </row>
    <row r="4741" spans="1:19" x14ac:dyDescent="0.35">
      <c r="A4741" s="13">
        <v>1321</v>
      </c>
      <c r="B4741" s="13">
        <v>50</v>
      </c>
      <c r="C4741" s="13">
        <v>147</v>
      </c>
      <c r="D4741" s="13">
        <v>251</v>
      </c>
      <c r="E4741" s="13">
        <v>45</v>
      </c>
      <c r="F4741" s="15">
        <v>111.75</v>
      </c>
      <c r="G4741" s="15">
        <v>66.34</v>
      </c>
      <c r="H4741" s="15">
        <v>228.55</v>
      </c>
      <c r="I4741" s="15">
        <v>-2.0410000000000001E-2</v>
      </c>
      <c r="J4741" s="14">
        <v>5.1139881560548757</v>
      </c>
      <c r="K4741" s="15">
        <v>-10.19</v>
      </c>
      <c r="L4741" s="16">
        <v>52.32</v>
      </c>
      <c r="M4741" s="14">
        <v>64670997.250923268</v>
      </c>
      <c r="N4741" s="14">
        <v>0.55310916959034218</v>
      </c>
      <c r="O4741" s="14">
        <v>212.7349846639224</v>
      </c>
      <c r="P4741" s="14">
        <v>94.130302902427005</v>
      </c>
      <c r="Q4741" s="15">
        <v>54.978978344737371</v>
      </c>
      <c r="R4741" s="14">
        <v>2.9422253922967192</v>
      </c>
      <c r="S4741" s="14">
        <v>49125.153621540827</v>
      </c>
    </row>
    <row r="4742" spans="1:19" x14ac:dyDescent="0.35">
      <c r="A4742" s="13">
        <v>1064</v>
      </c>
      <c r="B4742" s="13">
        <v>0</v>
      </c>
      <c r="C4742" s="13">
        <v>23</v>
      </c>
      <c r="D4742" s="13">
        <v>231</v>
      </c>
      <c r="E4742" s="13">
        <v>0</v>
      </c>
      <c r="F4742" s="15">
        <v>14.81</v>
      </c>
      <c r="G4742" s="15">
        <v>2.380000000000003</v>
      </c>
      <c r="H4742" s="15">
        <v>44</v>
      </c>
      <c r="I4742" s="15">
        <v>-7.7420000000000003E-2</v>
      </c>
      <c r="J4742" s="14">
        <v>5.0593163845224582</v>
      </c>
      <c r="K4742" s="15">
        <v>-11.66</v>
      </c>
      <c r="L4742" s="16">
        <v>64.05</v>
      </c>
      <c r="M4742" s="14">
        <v>42730193.038156614</v>
      </c>
      <c r="N4742" s="14">
        <v>0.45228522969089208</v>
      </c>
      <c r="O4742" s="14">
        <v>169.4988226290337</v>
      </c>
      <c r="P4742" s="14">
        <v>10.91398608748403</v>
      </c>
      <c r="Q4742" s="15">
        <v>14.433800733681901</v>
      </c>
      <c r="R4742" s="14">
        <v>2.782832618025751</v>
      </c>
      <c r="S4742" s="14">
        <v>28100.802940783309</v>
      </c>
    </row>
    <row r="4743" spans="1:19" x14ac:dyDescent="0.35">
      <c r="A4743" s="13">
        <v>1064</v>
      </c>
      <c r="B4743" s="13">
        <v>0</v>
      </c>
      <c r="C4743" s="13">
        <v>23</v>
      </c>
      <c r="D4743" s="13">
        <v>231</v>
      </c>
      <c r="E4743" s="13">
        <v>22.5</v>
      </c>
      <c r="F4743" s="15">
        <v>16.66</v>
      </c>
      <c r="G4743" s="15">
        <v>3.46</v>
      </c>
      <c r="H4743" s="15">
        <v>44.17</v>
      </c>
      <c r="I4743" s="15">
        <v>-1.217E-2</v>
      </c>
      <c r="J4743" s="14">
        <v>5.0593163845224582</v>
      </c>
      <c r="K4743" s="15">
        <v>-10.69</v>
      </c>
      <c r="L4743" s="16">
        <v>59.03</v>
      </c>
      <c r="M4743" s="14">
        <v>42730193.038156614</v>
      </c>
      <c r="N4743" s="14">
        <v>0.45228522969089208</v>
      </c>
      <c r="O4743" s="14">
        <v>169.4988226290337</v>
      </c>
      <c r="P4743" s="14">
        <v>10.91398608748403</v>
      </c>
      <c r="Q4743" s="15">
        <v>12.00511107282286</v>
      </c>
      <c r="R4743" s="14">
        <v>2.782832618025751</v>
      </c>
      <c r="S4743" s="14">
        <v>28100.802940783309</v>
      </c>
    </row>
    <row r="4744" spans="1:19" x14ac:dyDescent="0.35">
      <c r="A4744" s="13">
        <v>1064</v>
      </c>
      <c r="B4744" s="13">
        <v>0</v>
      </c>
      <c r="C4744" s="13">
        <v>23</v>
      </c>
      <c r="D4744" s="13">
        <v>231</v>
      </c>
      <c r="E4744" s="13">
        <v>45</v>
      </c>
      <c r="F4744" s="15">
        <v>17.670000000000002</v>
      </c>
      <c r="G4744" s="15">
        <v>4.3999999999999986</v>
      </c>
      <c r="H4744" s="15">
        <v>40.72</v>
      </c>
      <c r="I4744" s="15">
        <v>-7.0480000000000001E-2</v>
      </c>
      <c r="J4744" s="14">
        <v>5.0593163845224582</v>
      </c>
      <c r="K4744" s="15">
        <v>-9.6050000000000004</v>
      </c>
      <c r="L4744" s="16">
        <v>62.65</v>
      </c>
      <c r="M4744" s="14">
        <v>42730193.038156614</v>
      </c>
      <c r="N4744" s="14">
        <v>0.45228522969089208</v>
      </c>
      <c r="O4744" s="14">
        <v>169.4988226290337</v>
      </c>
      <c r="P4744" s="14">
        <v>10.91398608748403</v>
      </c>
      <c r="Q4744" s="15">
        <v>11.40732382207249</v>
      </c>
      <c r="R4744" s="14">
        <v>2.782832618025751</v>
      </c>
      <c r="S4744" s="14">
        <v>28100.802940783309</v>
      </c>
    </row>
    <row r="4745" spans="1:19" x14ac:dyDescent="0.35">
      <c r="A4745" s="13">
        <v>1064</v>
      </c>
      <c r="B4745" s="13">
        <v>50</v>
      </c>
      <c r="C4745" s="13">
        <v>23</v>
      </c>
      <c r="D4745" s="13">
        <v>231</v>
      </c>
      <c r="E4745" s="13">
        <v>0</v>
      </c>
      <c r="F4745" s="15">
        <v>14.89</v>
      </c>
      <c r="G4745" s="15">
        <v>5.6800000000000006</v>
      </c>
      <c r="H4745" s="15">
        <v>39.569999999999993</v>
      </c>
      <c r="I4745" s="15">
        <v>-0.1246</v>
      </c>
      <c r="J4745" s="14">
        <v>5.0593163845224582</v>
      </c>
      <c r="K4745" s="15">
        <v>-15.43</v>
      </c>
      <c r="L4745" s="16">
        <v>62.4</v>
      </c>
      <c r="M4745" s="14">
        <v>42730193.038156614</v>
      </c>
      <c r="N4745" s="14">
        <v>0.45228522969089208</v>
      </c>
      <c r="O4745" s="14">
        <v>169.4988226290337</v>
      </c>
      <c r="P4745" s="14">
        <v>10.916259834585579</v>
      </c>
      <c r="Q4745" s="15">
        <v>16.46522202324558</v>
      </c>
      <c r="R4745" s="14">
        <v>2.782832618025751</v>
      </c>
      <c r="S4745" s="14">
        <v>28100.802940783309</v>
      </c>
    </row>
    <row r="4746" spans="1:19" x14ac:dyDescent="0.35">
      <c r="A4746" s="13">
        <v>1064</v>
      </c>
      <c r="B4746" s="13">
        <v>50</v>
      </c>
      <c r="C4746" s="13">
        <v>23</v>
      </c>
      <c r="D4746" s="13">
        <v>231</v>
      </c>
      <c r="E4746" s="13">
        <v>22.5</v>
      </c>
      <c r="F4746" s="15">
        <v>16.32</v>
      </c>
      <c r="G4746" s="15">
        <v>6.400000000000003</v>
      </c>
      <c r="H4746" s="15">
        <v>38.22</v>
      </c>
      <c r="I4746" s="15">
        <v>-6.6799999999999998E-2</v>
      </c>
      <c r="J4746" s="14">
        <v>5.0593163845224582</v>
      </c>
      <c r="K4746" s="15">
        <v>-14.34</v>
      </c>
      <c r="L4746" s="16">
        <v>64.760000000000005</v>
      </c>
      <c r="M4746" s="14">
        <v>42730193.038156614</v>
      </c>
      <c r="N4746" s="14">
        <v>0.45228522969089208</v>
      </c>
      <c r="O4746" s="14">
        <v>169.4988226290337</v>
      </c>
      <c r="P4746" s="14">
        <v>10.916259834585579</v>
      </c>
      <c r="Q4746" s="15">
        <v>13.60232759553057</v>
      </c>
      <c r="R4746" s="14">
        <v>2.782832618025751</v>
      </c>
      <c r="S4746" s="14">
        <v>28100.802940783309</v>
      </c>
    </row>
    <row r="4747" spans="1:19" x14ac:dyDescent="0.35">
      <c r="A4747" s="13">
        <v>1064</v>
      </c>
      <c r="B4747" s="13">
        <v>50</v>
      </c>
      <c r="C4747" s="13">
        <v>23</v>
      </c>
      <c r="D4747" s="13">
        <v>231</v>
      </c>
      <c r="E4747" s="13">
        <v>45</v>
      </c>
      <c r="F4747" s="15">
        <v>17.36</v>
      </c>
      <c r="G4747" s="15">
        <v>6.3999999999999986</v>
      </c>
      <c r="H4747" s="15">
        <v>36.750000000000007</v>
      </c>
      <c r="I4747" s="15">
        <v>-0.1188</v>
      </c>
      <c r="J4747" s="14">
        <v>5.0593163845224582</v>
      </c>
      <c r="K4747" s="15">
        <v>-13.77</v>
      </c>
      <c r="L4747" s="16">
        <v>65.53</v>
      </c>
      <c r="M4747" s="14">
        <v>42730193.038156614</v>
      </c>
      <c r="N4747" s="14">
        <v>0.45228522969089208</v>
      </c>
      <c r="O4747" s="14">
        <v>169.4988226290337</v>
      </c>
      <c r="P4747" s="14">
        <v>10.916259834585579</v>
      </c>
      <c r="Q4747" s="15">
        <v>12.82333065038474</v>
      </c>
      <c r="R4747" s="14">
        <v>2.782832618025751</v>
      </c>
      <c r="S4747" s="14">
        <v>28100.802940783309</v>
      </c>
    </row>
    <row r="4748" spans="1:19" x14ac:dyDescent="0.35">
      <c r="A4748" s="13">
        <v>412</v>
      </c>
      <c r="B4748" s="13">
        <v>0</v>
      </c>
      <c r="C4748" s="13">
        <v>96</v>
      </c>
      <c r="D4748" s="13">
        <v>182</v>
      </c>
      <c r="E4748" s="13">
        <v>0</v>
      </c>
      <c r="F4748" s="15">
        <v>32.51</v>
      </c>
      <c r="G4748" s="15">
        <v>2.410000000000001</v>
      </c>
      <c r="H4748" s="15">
        <v>135.04</v>
      </c>
      <c r="I4748" s="15">
        <v>-6.2290000000000002E-4</v>
      </c>
      <c r="J4748" s="14">
        <v>4.6215295207981111</v>
      </c>
      <c r="K4748" s="15">
        <v>-1.177</v>
      </c>
      <c r="L4748" s="16">
        <v>14.91</v>
      </c>
      <c r="M4748" s="14">
        <v>13245136.79832975</v>
      </c>
      <c r="N4748" s="14">
        <v>0.23442715581044779</v>
      </c>
      <c r="O4748" s="14">
        <v>83.554761571530207</v>
      </c>
      <c r="P4748" s="14">
        <v>19.368537407743059</v>
      </c>
      <c r="Q4748" s="15">
        <v>6.4674804061439159</v>
      </c>
      <c r="R4748" s="14">
        <v>2.329468212714914</v>
      </c>
      <c r="S4748" s="14">
        <v>5449.8610935340284</v>
      </c>
    </row>
    <row r="4749" spans="1:19" x14ac:dyDescent="0.35">
      <c r="A4749" s="13">
        <v>412</v>
      </c>
      <c r="B4749" s="13">
        <v>0</v>
      </c>
      <c r="C4749" s="13">
        <v>96</v>
      </c>
      <c r="D4749" s="13">
        <v>182</v>
      </c>
      <c r="E4749" s="13">
        <v>22.5</v>
      </c>
      <c r="F4749" s="15">
        <v>35.670000000000009</v>
      </c>
      <c r="G4749" s="15">
        <v>3.45</v>
      </c>
      <c r="H4749" s="15">
        <v>107.19</v>
      </c>
      <c r="I4749" s="15">
        <v>0.46679999999999999</v>
      </c>
      <c r="J4749" s="14">
        <v>4.6215295207981111</v>
      </c>
      <c r="K4749" s="15">
        <v>-1.077</v>
      </c>
      <c r="L4749" s="16">
        <v>14.32</v>
      </c>
      <c r="M4749" s="14">
        <v>13245136.79832975</v>
      </c>
      <c r="N4749" s="14">
        <v>0.23442715581044779</v>
      </c>
      <c r="O4749" s="14">
        <v>83.554761571530207</v>
      </c>
      <c r="P4749" s="14">
        <v>19.368537407743059</v>
      </c>
      <c r="Q4749" s="15">
        <v>5.6893755834293476</v>
      </c>
      <c r="R4749" s="14">
        <v>2.329468212714914</v>
      </c>
      <c r="S4749" s="14">
        <v>5449.8610935340284</v>
      </c>
    </row>
    <row r="4750" spans="1:19" x14ac:dyDescent="0.35">
      <c r="A4750" s="13">
        <v>412</v>
      </c>
      <c r="B4750" s="13">
        <v>0</v>
      </c>
      <c r="C4750" s="13">
        <v>96</v>
      </c>
      <c r="D4750" s="13">
        <v>182</v>
      </c>
      <c r="E4750" s="13">
        <v>45</v>
      </c>
      <c r="F4750" s="15">
        <v>22.59</v>
      </c>
      <c r="G4750" s="15">
        <v>4.2800000000000047</v>
      </c>
      <c r="H4750" s="15">
        <v>112.32</v>
      </c>
      <c r="I4750" s="15">
        <v>0.79920000000000002</v>
      </c>
      <c r="J4750" s="14">
        <v>4.6215295207981111</v>
      </c>
      <c r="K4750" s="15">
        <v>-0.93159999999999998</v>
      </c>
      <c r="L4750" s="16">
        <v>15.91</v>
      </c>
      <c r="M4750" s="14">
        <v>13245136.79832975</v>
      </c>
      <c r="N4750" s="14">
        <v>0.23442715581044779</v>
      </c>
      <c r="O4750" s="14">
        <v>83.554761571530207</v>
      </c>
      <c r="P4750" s="14">
        <v>19.368537407743059</v>
      </c>
      <c r="Q4750" s="15">
        <v>4.8884647931622318</v>
      </c>
      <c r="R4750" s="14">
        <v>2.329468212714914</v>
      </c>
      <c r="S4750" s="14">
        <v>5449.8610935340284</v>
      </c>
    </row>
    <row r="4751" spans="1:19" x14ac:dyDescent="0.35">
      <c r="A4751" s="13">
        <v>412</v>
      </c>
      <c r="B4751" s="13">
        <v>50</v>
      </c>
      <c r="C4751" s="13">
        <v>96</v>
      </c>
      <c r="D4751" s="13">
        <v>182</v>
      </c>
      <c r="E4751" s="13">
        <v>0</v>
      </c>
      <c r="F4751" s="15">
        <v>56.18</v>
      </c>
      <c r="G4751" s="15">
        <v>45.310000000000009</v>
      </c>
      <c r="H4751" s="15">
        <v>149.82</v>
      </c>
      <c r="I4751" s="15">
        <v>-4.1210000000000014E-3</v>
      </c>
      <c r="J4751" s="14">
        <v>4.6215295207981111</v>
      </c>
      <c r="K4751" s="15">
        <v>-1.875</v>
      </c>
      <c r="L4751" s="16">
        <v>3.5720000000000001</v>
      </c>
      <c r="M4751" s="14">
        <v>13245136.79832975</v>
      </c>
      <c r="N4751" s="14">
        <v>0.23442715581044779</v>
      </c>
      <c r="O4751" s="14">
        <v>83.554761571530207</v>
      </c>
      <c r="P4751" s="14">
        <v>19.372572519703009</v>
      </c>
      <c r="Q4751" s="15">
        <v>7.305607597361429</v>
      </c>
      <c r="R4751" s="14">
        <v>2.329468212714914</v>
      </c>
      <c r="S4751" s="14">
        <v>5449.8610935340284</v>
      </c>
    </row>
    <row r="4752" spans="1:19" x14ac:dyDescent="0.35">
      <c r="A4752" s="13">
        <v>412</v>
      </c>
      <c r="B4752" s="13">
        <v>50</v>
      </c>
      <c r="C4752" s="13">
        <v>96</v>
      </c>
      <c r="D4752" s="13">
        <v>182</v>
      </c>
      <c r="E4752" s="13">
        <v>22.5</v>
      </c>
      <c r="F4752" s="15">
        <v>63.3</v>
      </c>
      <c r="G4752" s="15">
        <v>45.540000000000013</v>
      </c>
      <c r="H4752" s="15">
        <v>141.97</v>
      </c>
      <c r="I4752" s="15">
        <v>-2.8349999999999998E-3</v>
      </c>
      <c r="J4752" s="14">
        <v>4.6215295207981111</v>
      </c>
      <c r="K4752" s="15">
        <v>-1.7969999999999999</v>
      </c>
      <c r="L4752" s="16">
        <v>4.0990000000000002</v>
      </c>
      <c r="M4752" s="14">
        <v>13245136.79832975</v>
      </c>
      <c r="N4752" s="14">
        <v>0.23442715581044779</v>
      </c>
      <c r="O4752" s="14">
        <v>83.554761571530207</v>
      </c>
      <c r="P4752" s="14">
        <v>19.372572519703009</v>
      </c>
      <c r="Q4752" s="15">
        <v>6.3609432804497024</v>
      </c>
      <c r="R4752" s="14">
        <v>2.329468212714914</v>
      </c>
      <c r="S4752" s="14">
        <v>5449.8610935340284</v>
      </c>
    </row>
    <row r="4753" spans="1:19" x14ac:dyDescent="0.35">
      <c r="A4753" s="13">
        <v>412</v>
      </c>
      <c r="B4753" s="13">
        <v>50</v>
      </c>
      <c r="C4753" s="13">
        <v>96</v>
      </c>
      <c r="D4753" s="13">
        <v>182</v>
      </c>
      <c r="E4753" s="13">
        <v>45</v>
      </c>
      <c r="F4753" s="15">
        <v>68.7</v>
      </c>
      <c r="G4753" s="15">
        <v>45.71</v>
      </c>
      <c r="H4753" s="15">
        <v>148.97</v>
      </c>
      <c r="I4753" s="15">
        <v>-2.4629999999999999E-3</v>
      </c>
      <c r="J4753" s="14">
        <v>4.6215295207981111</v>
      </c>
      <c r="K4753" s="15">
        <v>-1.526</v>
      </c>
      <c r="L4753" s="16">
        <v>4.0940000000000003</v>
      </c>
      <c r="M4753" s="14">
        <v>13245136.79832975</v>
      </c>
      <c r="N4753" s="14">
        <v>0.23442715581044779</v>
      </c>
      <c r="O4753" s="14">
        <v>83.554761571530207</v>
      </c>
      <c r="P4753" s="14">
        <v>19.372572519703009</v>
      </c>
      <c r="Q4753" s="15">
        <v>6.0066707534808428</v>
      </c>
      <c r="R4753" s="14">
        <v>2.329468212714914</v>
      </c>
      <c r="S4753" s="14">
        <v>5449.8610935340284</v>
      </c>
    </row>
    <row r="4754" spans="1:19" x14ac:dyDescent="0.35">
      <c r="A4754" s="13">
        <v>381</v>
      </c>
      <c r="B4754" s="13">
        <v>0</v>
      </c>
      <c r="C4754" s="13">
        <v>74</v>
      </c>
      <c r="D4754" s="13">
        <v>193</v>
      </c>
      <c r="E4754" s="13">
        <v>0</v>
      </c>
      <c r="F4754" s="15">
        <v>21.010000000000009</v>
      </c>
      <c r="G4754" s="15">
        <v>2.64</v>
      </c>
      <c r="H4754" s="15">
        <v>88.7</v>
      </c>
      <c r="I4754" s="15">
        <v>-2.2230000000000001E-3</v>
      </c>
      <c r="J4754" s="14">
        <v>4.9609820742811452</v>
      </c>
      <c r="K4754" s="15">
        <v>-1.474</v>
      </c>
      <c r="L4754" s="16">
        <v>15.22</v>
      </c>
      <c r="M4754" s="14">
        <v>12626715.56910794</v>
      </c>
      <c r="N4754" s="14">
        <v>0.21571391192590261</v>
      </c>
      <c r="O4754" s="14">
        <v>76.575867934158552</v>
      </c>
      <c r="P4754" s="14">
        <v>13.51705347235629</v>
      </c>
      <c r="Q4754" s="15">
        <v>5.7249252643272541</v>
      </c>
      <c r="R4754" s="14">
        <v>2.305942184154175</v>
      </c>
      <c r="S4754" s="14">
        <v>4490.0810988937337</v>
      </c>
    </row>
    <row r="4755" spans="1:19" x14ac:dyDescent="0.35">
      <c r="A4755" s="13">
        <v>381</v>
      </c>
      <c r="B4755" s="13">
        <v>0</v>
      </c>
      <c r="C4755" s="13">
        <v>74</v>
      </c>
      <c r="D4755" s="13">
        <v>193</v>
      </c>
      <c r="E4755" s="13">
        <v>22.5</v>
      </c>
      <c r="F4755" s="15">
        <v>25.26</v>
      </c>
      <c r="G4755" s="15">
        <v>3.6799999999999988</v>
      </c>
      <c r="H4755" s="15">
        <v>86.71</v>
      </c>
      <c r="I4755" s="15">
        <v>-9.4810000000000001E-4</v>
      </c>
      <c r="J4755" s="14">
        <v>4.9609820742811452</v>
      </c>
      <c r="K4755" s="15">
        <v>-1.425</v>
      </c>
      <c r="L4755" s="16">
        <v>14.61</v>
      </c>
      <c r="M4755" s="14">
        <v>12626715.56910794</v>
      </c>
      <c r="N4755" s="14">
        <v>0.21571391192590261</v>
      </c>
      <c r="O4755" s="14">
        <v>76.575867934158552</v>
      </c>
      <c r="P4755" s="14">
        <v>13.51705347235629</v>
      </c>
      <c r="Q4755" s="15">
        <v>4.7220593112404199</v>
      </c>
      <c r="R4755" s="14">
        <v>2.305942184154175</v>
      </c>
      <c r="S4755" s="14">
        <v>4490.0810988937337</v>
      </c>
    </row>
    <row r="4756" spans="1:19" x14ac:dyDescent="0.35">
      <c r="A4756" s="13">
        <v>381</v>
      </c>
      <c r="B4756" s="13">
        <v>0</v>
      </c>
      <c r="C4756" s="13">
        <v>74</v>
      </c>
      <c r="D4756" s="13">
        <v>193</v>
      </c>
      <c r="E4756" s="13">
        <v>45</v>
      </c>
      <c r="F4756" s="15">
        <v>24.500000000000011</v>
      </c>
      <c r="G4756" s="15">
        <v>4.6099999999999994</v>
      </c>
      <c r="H4756" s="15">
        <v>84.320000000000007</v>
      </c>
      <c r="I4756" s="15">
        <v>5.7340000000000002E-2</v>
      </c>
      <c r="J4756" s="14">
        <v>4.9609820742811452</v>
      </c>
      <c r="K4756" s="15">
        <v>-1.25</v>
      </c>
      <c r="L4756" s="16">
        <v>16.25</v>
      </c>
      <c r="M4756" s="14">
        <v>12626715.56910794</v>
      </c>
      <c r="N4756" s="14">
        <v>0.21571391192590261</v>
      </c>
      <c r="O4756" s="14">
        <v>76.575867934158552</v>
      </c>
      <c r="P4756" s="14">
        <v>13.51705347235629</v>
      </c>
      <c r="Q4756" s="15">
        <v>4.3310705541551702</v>
      </c>
      <c r="R4756" s="14">
        <v>2.305942184154175</v>
      </c>
      <c r="S4756" s="14">
        <v>4490.0810988937337</v>
      </c>
    </row>
    <row r="4757" spans="1:19" x14ac:dyDescent="0.35">
      <c r="A4757" s="13">
        <v>381</v>
      </c>
      <c r="B4757" s="13">
        <v>50</v>
      </c>
      <c r="C4757" s="13">
        <v>74</v>
      </c>
      <c r="D4757" s="13">
        <v>193</v>
      </c>
      <c r="E4757" s="13">
        <v>0</v>
      </c>
      <c r="F4757" s="15">
        <v>42.36</v>
      </c>
      <c r="G4757" s="15">
        <v>34.4</v>
      </c>
      <c r="H4757" s="15">
        <v>120.93</v>
      </c>
      <c r="I4757" s="15">
        <v>-6.6050000000000006E-3</v>
      </c>
      <c r="J4757" s="14">
        <v>4.9609820742811452</v>
      </c>
      <c r="K4757" s="15">
        <v>-2.3809999999999998</v>
      </c>
      <c r="L4757" s="16">
        <v>4.2889999999999997</v>
      </c>
      <c r="M4757" s="14">
        <v>12626715.56910794</v>
      </c>
      <c r="N4757" s="14">
        <v>0.21571391192590261</v>
      </c>
      <c r="O4757" s="14">
        <v>76.575867934158552</v>
      </c>
      <c r="P4757" s="14">
        <v>13.519869525163029</v>
      </c>
      <c r="Q4757" s="15">
        <v>6.3517959688433097</v>
      </c>
      <c r="R4757" s="14">
        <v>2.305942184154175</v>
      </c>
      <c r="S4757" s="14">
        <v>4490.0810988937337</v>
      </c>
    </row>
    <row r="4758" spans="1:19" x14ac:dyDescent="0.35">
      <c r="A4758" s="13">
        <v>381</v>
      </c>
      <c r="B4758" s="13">
        <v>50</v>
      </c>
      <c r="C4758" s="13">
        <v>74</v>
      </c>
      <c r="D4758" s="13">
        <v>193</v>
      </c>
      <c r="E4758" s="13">
        <v>22.5</v>
      </c>
      <c r="F4758" s="15">
        <v>44.36</v>
      </c>
      <c r="G4758" s="15">
        <v>34.560000000000009</v>
      </c>
      <c r="H4758" s="15">
        <v>120.18</v>
      </c>
      <c r="I4758" s="15">
        <v>-8.6949999999999996E-3</v>
      </c>
      <c r="J4758" s="14">
        <v>4.9609820742811452</v>
      </c>
      <c r="K4758" s="15">
        <v>-2.3170000000000002</v>
      </c>
      <c r="L4758" s="16">
        <v>4.6559999999999997</v>
      </c>
      <c r="M4758" s="14">
        <v>12626715.56910794</v>
      </c>
      <c r="N4758" s="14">
        <v>0.21571391192590261</v>
      </c>
      <c r="O4758" s="14">
        <v>76.575867934158552</v>
      </c>
      <c r="P4758" s="14">
        <v>13.519869525163029</v>
      </c>
      <c r="Q4758" s="15">
        <v>5.2644330858782871</v>
      </c>
      <c r="R4758" s="14">
        <v>2.305942184154175</v>
      </c>
      <c r="S4758" s="14">
        <v>4490.0810988937337</v>
      </c>
    </row>
    <row r="4759" spans="1:19" x14ac:dyDescent="0.35">
      <c r="A4759" s="13">
        <v>381</v>
      </c>
      <c r="B4759" s="13">
        <v>50</v>
      </c>
      <c r="C4759" s="13">
        <v>74</v>
      </c>
      <c r="D4759" s="13">
        <v>193</v>
      </c>
      <c r="E4759" s="13">
        <v>45</v>
      </c>
      <c r="F4759" s="15">
        <v>45.23</v>
      </c>
      <c r="G4759" s="15">
        <v>34.619999999999997</v>
      </c>
      <c r="H4759" s="15">
        <v>119.14</v>
      </c>
      <c r="I4759" s="15">
        <v>-2.5819999999999999E-4</v>
      </c>
      <c r="J4759" s="14">
        <v>4.9609820742811452</v>
      </c>
      <c r="K4759" s="15">
        <v>-2.081</v>
      </c>
      <c r="L4759" s="16">
        <v>4.548</v>
      </c>
      <c r="M4759" s="14">
        <v>12626715.56910794</v>
      </c>
      <c r="N4759" s="14">
        <v>0.21571391192590261</v>
      </c>
      <c r="O4759" s="14">
        <v>76.575867934158552</v>
      </c>
      <c r="P4759" s="14">
        <v>13.519869525163029</v>
      </c>
      <c r="Q4759" s="15">
        <v>4.8295702244764458</v>
      </c>
      <c r="R4759" s="14">
        <v>2.305942184154175</v>
      </c>
      <c r="S4759" s="14">
        <v>4490.0810988937337</v>
      </c>
    </row>
    <row r="4760" spans="1:19" x14ac:dyDescent="0.35">
      <c r="A4760" s="13">
        <v>1111</v>
      </c>
      <c r="B4760" s="13">
        <v>0</v>
      </c>
      <c r="C4760" s="13">
        <v>73</v>
      </c>
      <c r="D4760" s="13">
        <v>202</v>
      </c>
      <c r="E4760" s="13">
        <v>0</v>
      </c>
      <c r="F4760" s="15">
        <v>37.090000000000003</v>
      </c>
      <c r="G4760" s="15">
        <v>2.0700000000000012</v>
      </c>
      <c r="H4760" s="15">
        <v>107.25</v>
      </c>
      <c r="I4760" s="15">
        <v>0.29659999999999997</v>
      </c>
      <c r="J4760" s="14">
        <v>4.3245515150523968</v>
      </c>
      <c r="K4760" s="15">
        <v>-5.1539999999999999</v>
      </c>
      <c r="L4760" s="16">
        <v>57.88</v>
      </c>
      <c r="M4760" s="14">
        <v>41709935.487050138</v>
      </c>
      <c r="N4760" s="14">
        <v>0.48443212311698169</v>
      </c>
      <c r="O4760" s="14">
        <v>183.01352027127601</v>
      </c>
      <c r="P4760" s="14">
        <v>38.263532558297008</v>
      </c>
      <c r="Q4760" s="15">
        <v>24.89462055388088</v>
      </c>
      <c r="R4760" s="14">
        <v>2.81272860277981</v>
      </c>
      <c r="S4760" s="14">
        <v>33868.853234809038</v>
      </c>
    </row>
    <row r="4761" spans="1:19" x14ac:dyDescent="0.35">
      <c r="A4761" s="13">
        <v>1111</v>
      </c>
      <c r="B4761" s="13">
        <v>0</v>
      </c>
      <c r="C4761" s="13">
        <v>73</v>
      </c>
      <c r="D4761" s="13">
        <v>202</v>
      </c>
      <c r="E4761" s="13">
        <v>22.5</v>
      </c>
      <c r="F4761" s="15">
        <v>50.9</v>
      </c>
      <c r="G4761" s="15">
        <v>3.06</v>
      </c>
      <c r="H4761" s="15">
        <v>89.59</v>
      </c>
      <c r="I4761" s="15">
        <v>-6.7819999999999998E-3</v>
      </c>
      <c r="J4761" s="14">
        <v>4.3245515150523968</v>
      </c>
      <c r="K4761" s="15">
        <v>-4.0220000000000002</v>
      </c>
      <c r="L4761" s="16">
        <v>54.42</v>
      </c>
      <c r="M4761" s="14">
        <v>41709935.487050138</v>
      </c>
      <c r="N4761" s="14">
        <v>0.48443212311698169</v>
      </c>
      <c r="O4761" s="14">
        <v>183.01352027127601</v>
      </c>
      <c r="P4761" s="14">
        <v>38.263532558297008</v>
      </c>
      <c r="Q4761" s="15">
        <v>25.476399454324341</v>
      </c>
      <c r="R4761" s="14">
        <v>2.81272860277981</v>
      </c>
      <c r="S4761" s="14">
        <v>33868.853234809038</v>
      </c>
    </row>
    <row r="4762" spans="1:19" x14ac:dyDescent="0.35">
      <c r="A4762" s="13">
        <v>1111</v>
      </c>
      <c r="B4762" s="13">
        <v>0</v>
      </c>
      <c r="C4762" s="13">
        <v>73</v>
      </c>
      <c r="D4762" s="13">
        <v>202</v>
      </c>
      <c r="E4762" s="13">
        <v>45</v>
      </c>
      <c r="F4762" s="15">
        <v>53.3</v>
      </c>
      <c r="G4762" s="15">
        <v>3.8099999999999969</v>
      </c>
      <c r="H4762" s="15">
        <v>115.63</v>
      </c>
      <c r="I4762" s="15">
        <v>-9.4320000000000011E-3</v>
      </c>
      <c r="J4762" s="14">
        <v>4.3245515150523968</v>
      </c>
      <c r="K4762" s="15">
        <v>-3.4929999999999999</v>
      </c>
      <c r="L4762" s="16">
        <v>58.23</v>
      </c>
      <c r="M4762" s="14">
        <v>41709935.487050138</v>
      </c>
      <c r="N4762" s="14">
        <v>0.48443212311698169</v>
      </c>
      <c r="O4762" s="14">
        <v>183.01352027127601</v>
      </c>
      <c r="P4762" s="14">
        <v>38.263532558297008</v>
      </c>
      <c r="Q4762" s="15">
        <v>26.108878126105669</v>
      </c>
      <c r="R4762" s="14">
        <v>2.81272860277981</v>
      </c>
      <c r="S4762" s="14">
        <v>33868.853234809038</v>
      </c>
    </row>
    <row r="4763" spans="1:19" x14ac:dyDescent="0.35">
      <c r="A4763" s="13">
        <v>1111</v>
      </c>
      <c r="B4763" s="13">
        <v>50</v>
      </c>
      <c r="C4763" s="13">
        <v>73</v>
      </c>
      <c r="D4763" s="13">
        <v>202</v>
      </c>
      <c r="E4763" s="13">
        <v>0</v>
      </c>
      <c r="F4763" s="15">
        <v>47.709999999999987</v>
      </c>
      <c r="G4763" s="15">
        <v>30.96</v>
      </c>
      <c r="H4763" s="15">
        <v>114.91</v>
      </c>
      <c r="I4763" s="15">
        <v>-7.2240000000000004E-3</v>
      </c>
      <c r="J4763" s="14">
        <v>4.3245515150523968</v>
      </c>
      <c r="K4763" s="15">
        <v>-6.8659999999999997</v>
      </c>
      <c r="L4763" s="16">
        <v>21.82</v>
      </c>
      <c r="M4763" s="14">
        <v>41709935.487050138</v>
      </c>
      <c r="N4763" s="14">
        <v>0.48443212311698169</v>
      </c>
      <c r="O4763" s="14">
        <v>183.01352027127601</v>
      </c>
      <c r="P4763" s="14">
        <v>38.271504127579988</v>
      </c>
      <c r="Q4763" s="15">
        <v>26.46612919125576</v>
      </c>
      <c r="R4763" s="14">
        <v>2.81272860277981</v>
      </c>
      <c r="S4763" s="14">
        <v>33868.853234809038</v>
      </c>
    </row>
    <row r="4764" spans="1:19" x14ac:dyDescent="0.35">
      <c r="A4764" s="13">
        <v>1111</v>
      </c>
      <c r="B4764" s="13">
        <v>50</v>
      </c>
      <c r="C4764" s="13">
        <v>73</v>
      </c>
      <c r="D4764" s="13">
        <v>202</v>
      </c>
      <c r="E4764" s="13">
        <v>22.5</v>
      </c>
      <c r="F4764" s="15">
        <v>55.139999999999993</v>
      </c>
      <c r="G4764" s="15">
        <v>31.29</v>
      </c>
      <c r="H4764" s="15">
        <v>91.26</v>
      </c>
      <c r="I4764" s="15">
        <v>-1.3270000000000001E-2</v>
      </c>
      <c r="J4764" s="14">
        <v>4.3245515150523968</v>
      </c>
      <c r="K4764" s="15">
        <v>-6.29</v>
      </c>
      <c r="L4764" s="16">
        <v>26.52</v>
      </c>
      <c r="M4764" s="14">
        <v>41709935.487050138</v>
      </c>
      <c r="N4764" s="14">
        <v>0.48443212311698169</v>
      </c>
      <c r="O4764" s="14">
        <v>183.01352027127601</v>
      </c>
      <c r="P4764" s="14">
        <v>38.271504127579988</v>
      </c>
      <c r="Q4764" s="15">
        <v>26.082017959516691</v>
      </c>
      <c r="R4764" s="14">
        <v>2.81272860277981</v>
      </c>
      <c r="S4764" s="14">
        <v>33868.853234809038</v>
      </c>
    </row>
    <row r="4765" spans="1:19" x14ac:dyDescent="0.35">
      <c r="A4765" s="13">
        <v>1111</v>
      </c>
      <c r="B4765" s="13">
        <v>50</v>
      </c>
      <c r="C4765" s="13">
        <v>73</v>
      </c>
      <c r="D4765" s="13">
        <v>202</v>
      </c>
      <c r="E4765" s="13">
        <v>45</v>
      </c>
      <c r="F4765" s="15">
        <v>57.24</v>
      </c>
      <c r="G4765" s="15">
        <v>31.590000000000011</v>
      </c>
      <c r="H4765" s="15">
        <v>115.2</v>
      </c>
      <c r="I4765" s="15">
        <v>-7.1609999999999998E-3</v>
      </c>
      <c r="J4765" s="14">
        <v>4.3245515150523968</v>
      </c>
      <c r="K4765" s="15">
        <v>-5.3339999999999996</v>
      </c>
      <c r="L4765" s="16">
        <v>28.15</v>
      </c>
      <c r="M4765" s="14">
        <v>41709935.487050138</v>
      </c>
      <c r="N4765" s="14">
        <v>0.48443212311698169</v>
      </c>
      <c r="O4765" s="14">
        <v>183.01352027127601</v>
      </c>
      <c r="P4765" s="14">
        <v>38.271504127579988</v>
      </c>
      <c r="Q4765" s="15">
        <v>26.333708738802699</v>
      </c>
      <c r="R4765" s="14">
        <v>2.81272860277981</v>
      </c>
      <c r="S4765" s="14">
        <v>33868.853234809038</v>
      </c>
    </row>
    <row r="4766" spans="1:19" x14ac:dyDescent="0.35">
      <c r="A4766" s="13">
        <v>889</v>
      </c>
      <c r="B4766" s="13">
        <v>0</v>
      </c>
      <c r="C4766" s="13">
        <v>172</v>
      </c>
      <c r="D4766" s="13">
        <v>254</v>
      </c>
      <c r="E4766" s="13">
        <v>0</v>
      </c>
      <c r="F4766" s="15">
        <v>46.12</v>
      </c>
      <c r="G4766" s="15">
        <v>2.7699999999999978</v>
      </c>
      <c r="H4766" s="15">
        <v>246.75</v>
      </c>
      <c r="I4766" s="15">
        <v>4.8730000000000002</v>
      </c>
      <c r="J4766" s="14">
        <v>5.6699761695334301</v>
      </c>
      <c r="K4766" s="15">
        <v>-5.6390000000000002</v>
      </c>
      <c r="L4766" s="16">
        <v>71.38</v>
      </c>
      <c r="M4766" s="14">
        <v>42655245.68646913</v>
      </c>
      <c r="N4766" s="14">
        <v>0.42513686826816138</v>
      </c>
      <c r="O4766" s="14">
        <v>158.26898346603659</v>
      </c>
      <c r="P4766" s="14">
        <v>74.773115413080134</v>
      </c>
      <c r="Q4766" s="15">
        <v>28.156740344772359</v>
      </c>
      <c r="R4766" s="14">
        <v>2.668421052631579</v>
      </c>
      <c r="S4766" s="14">
        <v>23821.204243932149</v>
      </c>
    </row>
    <row r="4767" spans="1:19" x14ac:dyDescent="0.35">
      <c r="A4767" s="13">
        <v>889</v>
      </c>
      <c r="B4767" s="13">
        <v>0</v>
      </c>
      <c r="C4767" s="13">
        <v>172</v>
      </c>
      <c r="D4767" s="13">
        <v>254</v>
      </c>
      <c r="E4767" s="13">
        <v>22.5</v>
      </c>
      <c r="F4767" s="15">
        <v>49.900000000000013</v>
      </c>
      <c r="G4767" s="15">
        <v>4.1300000000000052</v>
      </c>
      <c r="H4767" s="15">
        <v>247.10000000000011</v>
      </c>
      <c r="I4767" s="15">
        <v>9.9689999999999994</v>
      </c>
      <c r="J4767" s="14">
        <v>5.6699761695334301</v>
      </c>
      <c r="K4767" s="15">
        <v>-1.6619999999999999</v>
      </c>
      <c r="L4767" s="16">
        <v>67.569999999999993</v>
      </c>
      <c r="M4767" s="14">
        <v>42655245.68646913</v>
      </c>
      <c r="N4767" s="14">
        <v>0.42513686826816138</v>
      </c>
      <c r="O4767" s="14">
        <v>158.26898346603659</v>
      </c>
      <c r="P4767" s="14">
        <v>74.773115413080134</v>
      </c>
      <c r="Q4767" s="15">
        <v>27.83219512473946</v>
      </c>
      <c r="R4767" s="14">
        <v>2.668421052631579</v>
      </c>
      <c r="S4767" s="14">
        <v>23821.204243932149</v>
      </c>
    </row>
    <row r="4768" spans="1:19" x14ac:dyDescent="0.35">
      <c r="A4768" s="13">
        <v>889</v>
      </c>
      <c r="B4768" s="13">
        <v>0</v>
      </c>
      <c r="C4768" s="13">
        <v>172</v>
      </c>
      <c r="D4768" s="13">
        <v>254</v>
      </c>
      <c r="E4768" s="13">
        <v>45</v>
      </c>
      <c r="F4768" s="15">
        <v>110.25</v>
      </c>
      <c r="G4768" s="15">
        <v>5.0500000000000007</v>
      </c>
      <c r="H4768" s="15">
        <v>270.05</v>
      </c>
      <c r="I4768" s="15">
        <v>-1.0740000000000001E-3</v>
      </c>
      <c r="J4768" s="14">
        <v>5.6699761695334301</v>
      </c>
      <c r="K4768" s="15">
        <v>-5.5720000000000001</v>
      </c>
      <c r="L4768" s="16">
        <v>73.2</v>
      </c>
      <c r="M4768" s="14">
        <v>42655245.68646913</v>
      </c>
      <c r="N4768" s="14">
        <v>0.42513686826816138</v>
      </c>
      <c r="O4768" s="14">
        <v>158.26898346603659</v>
      </c>
      <c r="P4768" s="14">
        <v>74.773115413080134</v>
      </c>
      <c r="Q4768" s="15">
        <v>33.996958755879582</v>
      </c>
      <c r="R4768" s="14">
        <v>2.668421052631579</v>
      </c>
      <c r="S4768" s="14">
        <v>23821.204243932149</v>
      </c>
    </row>
    <row r="4769" spans="1:19" x14ac:dyDescent="0.35">
      <c r="A4769" s="13">
        <v>889</v>
      </c>
      <c r="B4769" s="13">
        <v>50</v>
      </c>
      <c r="C4769" s="13">
        <v>172</v>
      </c>
      <c r="D4769" s="13">
        <v>254</v>
      </c>
      <c r="E4769" s="13">
        <v>0</v>
      </c>
      <c r="F4769" s="15">
        <v>123.64</v>
      </c>
      <c r="G4769" s="15">
        <v>79.64</v>
      </c>
      <c r="H4769" s="15">
        <v>264.54000000000002</v>
      </c>
      <c r="I4769" s="15">
        <v>-4.006E-3</v>
      </c>
      <c r="J4769" s="14">
        <v>5.6699761695334301</v>
      </c>
      <c r="K4769" s="15">
        <v>-8.0079999999999991</v>
      </c>
      <c r="L4769" s="16">
        <v>19.510000000000002</v>
      </c>
      <c r="M4769" s="14">
        <v>42655245.68646913</v>
      </c>
      <c r="N4769" s="14">
        <v>0.42513686826816138</v>
      </c>
      <c r="O4769" s="14">
        <v>158.26898346603659</v>
      </c>
      <c r="P4769" s="14">
        <v>74.78869314545787</v>
      </c>
      <c r="Q4769" s="15">
        <v>31.410706083073279</v>
      </c>
      <c r="R4769" s="14">
        <v>2.668421052631579</v>
      </c>
      <c r="S4769" s="14">
        <v>23821.204243932149</v>
      </c>
    </row>
    <row r="4770" spans="1:19" x14ac:dyDescent="0.35">
      <c r="A4770" s="13">
        <v>889</v>
      </c>
      <c r="B4770" s="13">
        <v>50</v>
      </c>
      <c r="C4770" s="13">
        <v>172</v>
      </c>
      <c r="D4770" s="13">
        <v>254</v>
      </c>
      <c r="E4770" s="13">
        <v>22.5</v>
      </c>
      <c r="F4770" s="15">
        <v>127.64</v>
      </c>
      <c r="G4770" s="15">
        <v>79.94</v>
      </c>
      <c r="H4770" s="15">
        <v>267.83999999999997</v>
      </c>
      <c r="I4770" s="15">
        <v>-3.251E-3</v>
      </c>
      <c r="J4770" s="14">
        <v>5.6699761695334301</v>
      </c>
      <c r="K4770" s="15">
        <v>-6.3090000000000002</v>
      </c>
      <c r="L4770" s="16">
        <v>25.4</v>
      </c>
      <c r="M4770" s="14">
        <v>42655245.68646913</v>
      </c>
      <c r="N4770" s="14">
        <v>0.42513686826816138</v>
      </c>
      <c r="O4770" s="14">
        <v>158.26898346603659</v>
      </c>
      <c r="P4770" s="14">
        <v>74.78869314545787</v>
      </c>
      <c r="Q4770" s="15">
        <v>30.667100239188969</v>
      </c>
      <c r="R4770" s="14">
        <v>2.668421052631579</v>
      </c>
      <c r="S4770" s="14">
        <v>23821.204243932149</v>
      </c>
    </row>
    <row r="4771" spans="1:19" x14ac:dyDescent="0.35">
      <c r="A4771" s="13">
        <v>889</v>
      </c>
      <c r="B4771" s="13">
        <v>50</v>
      </c>
      <c r="C4771" s="13">
        <v>172</v>
      </c>
      <c r="D4771" s="13">
        <v>254</v>
      </c>
      <c r="E4771" s="13">
        <v>45</v>
      </c>
      <c r="F4771" s="15">
        <v>130.01</v>
      </c>
      <c r="G4771" s="15">
        <v>80.009999999999991</v>
      </c>
      <c r="H4771" s="15">
        <v>268.31</v>
      </c>
      <c r="I4771" s="15">
        <v>-9.3179999999999999E-3</v>
      </c>
      <c r="J4771" s="14">
        <v>5.6699761695334301</v>
      </c>
      <c r="K4771" s="15">
        <v>-5.8360000000000003</v>
      </c>
      <c r="L4771" s="16">
        <v>27.34</v>
      </c>
      <c r="M4771" s="14">
        <v>42655245.68646913</v>
      </c>
      <c r="N4771" s="14">
        <v>0.42513686826816138</v>
      </c>
      <c r="O4771" s="14">
        <v>158.26898346603659</v>
      </c>
      <c r="P4771" s="14">
        <v>74.78869314545787</v>
      </c>
      <c r="Q4771" s="15">
        <v>30.001021474265059</v>
      </c>
      <c r="R4771" s="14">
        <v>2.668421052631579</v>
      </c>
      <c r="S4771" s="14">
        <v>23821.204243932149</v>
      </c>
    </row>
    <row r="4772" spans="1:19" x14ac:dyDescent="0.35">
      <c r="A4772" s="13">
        <v>1913</v>
      </c>
      <c r="B4772" s="13">
        <v>0</v>
      </c>
      <c r="C4772" s="13">
        <v>144</v>
      </c>
      <c r="D4772" s="13">
        <v>260</v>
      </c>
      <c r="E4772" s="13">
        <v>0</v>
      </c>
      <c r="F4772" s="15">
        <v>91.07</v>
      </c>
      <c r="G4772" s="15">
        <v>2.2999999999999998</v>
      </c>
      <c r="H4772" s="15">
        <v>225.27</v>
      </c>
      <c r="I4772" s="15">
        <v>-1.6449999999999999E-2</v>
      </c>
      <c r="J4772" s="14">
        <v>4.7759351927163856</v>
      </c>
      <c r="K4772" s="15">
        <v>-18.829999999999998</v>
      </c>
      <c r="L4772" s="16">
        <v>192.8</v>
      </c>
      <c r="M4772" s="14">
        <v>100399053.1944415</v>
      </c>
      <c r="N4772" s="14">
        <v>0.69149847729308067</v>
      </c>
      <c r="O4772" s="14">
        <v>276.70880880170017</v>
      </c>
      <c r="P4772" s="14">
        <v>133.00535687504649</v>
      </c>
      <c r="Q4772" s="15">
        <v>106.3262624589086</v>
      </c>
      <c r="R4772" s="14">
        <v>3.2747667703243</v>
      </c>
      <c r="S4772" s="14">
        <v>95765.35495682215</v>
      </c>
    </row>
    <row r="4773" spans="1:19" x14ac:dyDescent="0.35">
      <c r="A4773" s="13">
        <v>1913</v>
      </c>
      <c r="B4773" s="13">
        <v>0</v>
      </c>
      <c r="C4773" s="13">
        <v>144</v>
      </c>
      <c r="D4773" s="13">
        <v>260</v>
      </c>
      <c r="E4773" s="13">
        <v>22.5</v>
      </c>
      <c r="F4773" s="15">
        <v>93.91</v>
      </c>
      <c r="G4773" s="15">
        <v>3.4600000000000009</v>
      </c>
      <c r="H4773" s="15">
        <v>159.51</v>
      </c>
      <c r="I4773" s="15">
        <v>1.4039999999999999</v>
      </c>
      <c r="J4773" s="14">
        <v>4.7759351927163856</v>
      </c>
      <c r="K4773" s="15">
        <v>1.002</v>
      </c>
      <c r="L4773" s="16">
        <v>180.5</v>
      </c>
      <c r="M4773" s="14">
        <v>100399053.1944415</v>
      </c>
      <c r="N4773" s="14">
        <v>0.69149847729308067</v>
      </c>
      <c r="O4773" s="14">
        <v>276.70880880170017</v>
      </c>
      <c r="P4773" s="14">
        <v>133.00535687504649</v>
      </c>
      <c r="Q4773" s="15">
        <v>104.5882467663963</v>
      </c>
      <c r="R4773" s="14">
        <v>3.2747667703243</v>
      </c>
      <c r="S4773" s="14">
        <v>95765.35495682215</v>
      </c>
    </row>
    <row r="4774" spans="1:19" x14ac:dyDescent="0.35">
      <c r="A4774" s="13">
        <v>1913</v>
      </c>
      <c r="B4774" s="13">
        <v>0</v>
      </c>
      <c r="C4774" s="13">
        <v>144</v>
      </c>
      <c r="D4774" s="13">
        <v>260</v>
      </c>
      <c r="E4774" s="13">
        <v>45</v>
      </c>
      <c r="F4774" s="15">
        <v>90.67</v>
      </c>
      <c r="G4774" s="15">
        <v>4.1200000000000019</v>
      </c>
      <c r="H4774" s="15">
        <v>195.37</v>
      </c>
      <c r="I4774" s="15">
        <v>-1.9E-3</v>
      </c>
      <c r="J4774" s="14">
        <v>4.7759351927163856</v>
      </c>
      <c r="K4774" s="15">
        <v>-14.21</v>
      </c>
      <c r="L4774" s="16">
        <v>187.6</v>
      </c>
      <c r="M4774" s="14">
        <v>100399053.1944415</v>
      </c>
      <c r="N4774" s="14">
        <v>0.69149847729308067</v>
      </c>
      <c r="O4774" s="14">
        <v>276.70880880170017</v>
      </c>
      <c r="P4774" s="14">
        <v>133.00535687504649</v>
      </c>
      <c r="Q4774" s="15">
        <v>101.4296421148174</v>
      </c>
      <c r="R4774" s="14">
        <v>3.2747667703243</v>
      </c>
      <c r="S4774" s="14">
        <v>95765.35495682215</v>
      </c>
    </row>
    <row r="4775" spans="1:19" x14ac:dyDescent="0.35">
      <c r="A4775" s="13">
        <v>1913</v>
      </c>
      <c r="B4775" s="13">
        <v>50</v>
      </c>
      <c r="C4775" s="13">
        <v>144</v>
      </c>
      <c r="D4775" s="13">
        <v>260</v>
      </c>
      <c r="E4775" s="13">
        <v>0</v>
      </c>
      <c r="F4775" s="15">
        <v>109</v>
      </c>
      <c r="G4775" s="15">
        <v>62.92</v>
      </c>
      <c r="H4775" s="15">
        <v>220.7</v>
      </c>
      <c r="I4775" s="15">
        <v>-5.3150000000000003E-3</v>
      </c>
      <c r="J4775" s="14">
        <v>4.7759351927163856</v>
      </c>
      <c r="K4775" s="15">
        <v>-27.61</v>
      </c>
      <c r="L4775" s="16">
        <v>76.66</v>
      </c>
      <c r="M4775" s="14">
        <v>100399053.1944415</v>
      </c>
      <c r="N4775" s="14">
        <v>0.69149847729308067</v>
      </c>
      <c r="O4775" s="14">
        <v>276.70880880170017</v>
      </c>
      <c r="P4775" s="14">
        <v>133.03306632439549</v>
      </c>
      <c r="Q4775" s="15">
        <v>105.6311859382479</v>
      </c>
      <c r="R4775" s="14">
        <v>3.2747667703243</v>
      </c>
      <c r="S4775" s="14">
        <v>95765.35495682215</v>
      </c>
    </row>
    <row r="4776" spans="1:19" x14ac:dyDescent="0.35">
      <c r="A4776" s="13">
        <v>1913</v>
      </c>
      <c r="B4776" s="13">
        <v>50</v>
      </c>
      <c r="C4776" s="13">
        <v>144</v>
      </c>
      <c r="D4776" s="13">
        <v>260</v>
      </c>
      <c r="E4776" s="13">
        <v>22.5</v>
      </c>
      <c r="F4776" s="15">
        <v>107.4</v>
      </c>
      <c r="G4776" s="15">
        <v>63.15</v>
      </c>
      <c r="H4776" s="15">
        <v>215.9</v>
      </c>
      <c r="I4776" s="15">
        <v>-4.5749999999999999E-2</v>
      </c>
      <c r="J4776" s="14">
        <v>4.7759351927163856</v>
      </c>
      <c r="K4776" s="15">
        <v>-12.24</v>
      </c>
      <c r="L4776" s="16">
        <v>94.9</v>
      </c>
      <c r="M4776" s="14">
        <v>100399053.1944415</v>
      </c>
      <c r="N4776" s="14">
        <v>0.69149847729308067</v>
      </c>
      <c r="O4776" s="14">
        <v>276.70880880170017</v>
      </c>
      <c r="P4776" s="14">
        <v>133.03306632439549</v>
      </c>
      <c r="Q4776" s="15">
        <v>101.35900160480379</v>
      </c>
      <c r="R4776" s="14">
        <v>3.2747667703243</v>
      </c>
      <c r="S4776" s="14">
        <v>95765.35495682215</v>
      </c>
    </row>
    <row r="4777" spans="1:19" x14ac:dyDescent="0.35">
      <c r="A4777" s="13">
        <v>1913</v>
      </c>
      <c r="B4777" s="13">
        <v>50</v>
      </c>
      <c r="C4777" s="13">
        <v>144</v>
      </c>
      <c r="D4777" s="13">
        <v>260</v>
      </c>
      <c r="E4777" s="13">
        <v>45</v>
      </c>
      <c r="F4777" s="15">
        <v>106.62</v>
      </c>
      <c r="G4777" s="15">
        <v>63.11</v>
      </c>
      <c r="H4777" s="15">
        <v>218.52</v>
      </c>
      <c r="I4777" s="15">
        <v>-3.4759999999999999E-2</v>
      </c>
      <c r="J4777" s="14">
        <v>4.7759351927163856</v>
      </c>
      <c r="K4777" s="15">
        <v>-23.58</v>
      </c>
      <c r="L4777" s="16">
        <v>101</v>
      </c>
      <c r="M4777" s="14">
        <v>100399053.1944415</v>
      </c>
      <c r="N4777" s="14">
        <v>0.69149847729308067</v>
      </c>
      <c r="O4777" s="14">
        <v>276.70880880170017</v>
      </c>
      <c r="P4777" s="14">
        <v>133.03306632439549</v>
      </c>
      <c r="Q4777" s="15">
        <v>99.624564380703291</v>
      </c>
      <c r="R4777" s="14">
        <v>3.2747667703243</v>
      </c>
      <c r="S4777" s="14">
        <v>95765.35495682215</v>
      </c>
    </row>
    <row r="4778" spans="1:19" x14ac:dyDescent="0.35">
      <c r="A4778" s="13">
        <v>1783</v>
      </c>
      <c r="B4778" s="13">
        <v>0</v>
      </c>
      <c r="C4778" s="13">
        <v>68</v>
      </c>
      <c r="D4778" s="13">
        <v>128</v>
      </c>
      <c r="E4778" s="13">
        <v>0</v>
      </c>
      <c r="F4778" s="15">
        <v>43.691000000000003</v>
      </c>
      <c r="G4778" s="15">
        <v>1.18</v>
      </c>
      <c r="H4778" s="15">
        <v>104.491</v>
      </c>
      <c r="I4778" s="15">
        <v>-1.5430000000000001E-3</v>
      </c>
      <c r="J4778" s="14">
        <v>2.4061501557711562</v>
      </c>
      <c r="K4778" s="15">
        <v>-3.8439999999999999</v>
      </c>
      <c r="L4778" s="16">
        <v>42.71</v>
      </c>
      <c r="M4778" s="14">
        <v>45420215.952075891</v>
      </c>
      <c r="N4778" s="14">
        <v>0.66128509924315082</v>
      </c>
      <c r="O4778" s="14">
        <v>262.22057451390202</v>
      </c>
      <c r="P4778" s="14">
        <v>58.160971723842479</v>
      </c>
      <c r="Q4778" s="15">
        <v>45.317078764020962</v>
      </c>
      <c r="R4778" s="14">
        <v>3.20554428668019</v>
      </c>
      <c r="S4778" s="14">
        <v>83394.067794088522</v>
      </c>
    </row>
    <row r="4779" spans="1:19" x14ac:dyDescent="0.35">
      <c r="A4779" s="13">
        <v>1783</v>
      </c>
      <c r="B4779" s="13">
        <v>0</v>
      </c>
      <c r="C4779" s="13">
        <v>68</v>
      </c>
      <c r="D4779" s="13">
        <v>128</v>
      </c>
      <c r="E4779" s="13">
        <v>22.5</v>
      </c>
      <c r="F4779" s="15">
        <v>43.600999999999999</v>
      </c>
      <c r="G4779" s="15">
        <v>1.745000000000001</v>
      </c>
      <c r="H4779" s="15">
        <v>76.210999999999999</v>
      </c>
      <c r="I4779" s="15">
        <v>-3.4459999999999998E-3</v>
      </c>
      <c r="J4779" s="14">
        <v>2.4061501557711562</v>
      </c>
      <c r="K4779" s="15">
        <v>-1.1479999999999999</v>
      </c>
      <c r="L4779" s="16">
        <v>39.97</v>
      </c>
      <c r="M4779" s="14">
        <v>45420215.952075891</v>
      </c>
      <c r="N4779" s="14">
        <v>0.66128509924315082</v>
      </c>
      <c r="O4779" s="14">
        <v>262.22057451390202</v>
      </c>
      <c r="P4779" s="14">
        <v>58.160971723842479</v>
      </c>
      <c r="Q4779" s="15">
        <v>44.887436831887356</v>
      </c>
      <c r="R4779" s="14">
        <v>3.20554428668019</v>
      </c>
      <c r="S4779" s="14">
        <v>83394.067794088522</v>
      </c>
    </row>
    <row r="4780" spans="1:19" x14ac:dyDescent="0.35">
      <c r="A4780" s="13">
        <v>1783</v>
      </c>
      <c r="B4780" s="13">
        <v>0</v>
      </c>
      <c r="C4780" s="13">
        <v>68</v>
      </c>
      <c r="D4780" s="13">
        <v>128</v>
      </c>
      <c r="E4780" s="13">
        <v>45</v>
      </c>
      <c r="F4780" s="15">
        <v>44.420999999999992</v>
      </c>
      <c r="G4780" s="15">
        <v>2.097</v>
      </c>
      <c r="H4780" s="15">
        <v>106.89100000000001</v>
      </c>
      <c r="I4780" s="15">
        <v>-1.949E-3</v>
      </c>
      <c r="J4780" s="14">
        <v>2.4061501557711562</v>
      </c>
      <c r="K4780" s="15">
        <v>-3.9279999999999999</v>
      </c>
      <c r="L4780" s="16">
        <v>41.71</v>
      </c>
      <c r="M4780" s="14">
        <v>45420215.952075891</v>
      </c>
      <c r="N4780" s="14">
        <v>0.66128509924315082</v>
      </c>
      <c r="O4780" s="14">
        <v>262.22057451390202</v>
      </c>
      <c r="P4780" s="14">
        <v>58.160971723842479</v>
      </c>
      <c r="Q4780" s="15">
        <v>43.880810916471177</v>
      </c>
      <c r="R4780" s="14">
        <v>3.20554428668019</v>
      </c>
      <c r="S4780" s="14">
        <v>83394.067794088522</v>
      </c>
    </row>
    <row r="4781" spans="1:19" x14ac:dyDescent="0.35">
      <c r="A4781" s="13">
        <v>1783</v>
      </c>
      <c r="B4781" s="13">
        <v>50</v>
      </c>
      <c r="C4781" s="13">
        <v>68</v>
      </c>
      <c r="D4781" s="13">
        <v>128</v>
      </c>
      <c r="E4781" s="13">
        <v>0</v>
      </c>
      <c r="F4781" s="15">
        <v>51.6</v>
      </c>
      <c r="G4781" s="15">
        <v>29.620000000000012</v>
      </c>
      <c r="H4781" s="15">
        <v>104.05</v>
      </c>
      <c r="I4781" s="15">
        <v>-6.875E-3</v>
      </c>
      <c r="J4781" s="14">
        <v>2.4061501557711562</v>
      </c>
      <c r="K4781" s="15">
        <v>-5.5759999999999996</v>
      </c>
      <c r="L4781" s="16">
        <v>16.63</v>
      </c>
      <c r="M4781" s="14">
        <v>45420215.952075891</v>
      </c>
      <c r="N4781" s="14">
        <v>0.66128509924315082</v>
      </c>
      <c r="O4781" s="14">
        <v>262.22057451390202</v>
      </c>
      <c r="P4781" s="14">
        <v>58.173088592951608</v>
      </c>
      <c r="Q4781" s="15">
        <v>47.128559549357092</v>
      </c>
      <c r="R4781" s="14">
        <v>3.20554428668019</v>
      </c>
      <c r="S4781" s="14">
        <v>83394.067794088522</v>
      </c>
    </row>
    <row r="4782" spans="1:19" x14ac:dyDescent="0.35">
      <c r="A4782" s="13">
        <v>1783</v>
      </c>
      <c r="B4782" s="13">
        <v>50</v>
      </c>
      <c r="C4782" s="13">
        <v>68</v>
      </c>
      <c r="D4782" s="13">
        <v>128</v>
      </c>
      <c r="E4782" s="13">
        <v>22.5</v>
      </c>
      <c r="F4782" s="15">
        <v>51.02</v>
      </c>
      <c r="G4782" s="15">
        <v>29.74</v>
      </c>
      <c r="H4782" s="15">
        <v>102.25</v>
      </c>
      <c r="I4782" s="15">
        <v>-6.5430000000000002E-4</v>
      </c>
      <c r="J4782" s="14">
        <v>2.4061501557711562</v>
      </c>
      <c r="K4782" s="15">
        <v>-4.95</v>
      </c>
      <c r="L4782" s="16">
        <v>20.73</v>
      </c>
      <c r="M4782" s="14">
        <v>45420215.952075891</v>
      </c>
      <c r="N4782" s="14">
        <v>0.66128509924315082</v>
      </c>
      <c r="O4782" s="14">
        <v>262.22057451390202</v>
      </c>
      <c r="P4782" s="14">
        <v>58.173088592951608</v>
      </c>
      <c r="Q4782" s="15">
        <v>45.745526501327873</v>
      </c>
      <c r="R4782" s="14">
        <v>3.20554428668019</v>
      </c>
      <c r="S4782" s="14">
        <v>83394.067794088522</v>
      </c>
    </row>
    <row r="4783" spans="1:19" x14ac:dyDescent="0.35">
      <c r="A4783" s="13">
        <v>1783</v>
      </c>
      <c r="B4783" s="13">
        <v>50</v>
      </c>
      <c r="C4783" s="13">
        <v>68</v>
      </c>
      <c r="D4783" s="13">
        <v>128</v>
      </c>
      <c r="E4783" s="13">
        <v>45</v>
      </c>
      <c r="F4783" s="15">
        <v>51.430000000000007</v>
      </c>
      <c r="G4783" s="15">
        <v>29.8</v>
      </c>
      <c r="H4783" s="15">
        <v>104.78</v>
      </c>
      <c r="I4783" s="15">
        <v>-7.4770000000000001E-3</v>
      </c>
      <c r="J4783" s="14">
        <v>2.4061501557711562</v>
      </c>
      <c r="K4783" s="15">
        <v>-5.1360000000000001</v>
      </c>
      <c r="L4783" s="16">
        <v>22.15</v>
      </c>
      <c r="M4783" s="14">
        <v>45420215.952075891</v>
      </c>
      <c r="N4783" s="14">
        <v>0.66128509924315082</v>
      </c>
      <c r="O4783" s="14">
        <v>262.22057451390202</v>
      </c>
      <c r="P4783" s="14">
        <v>58.173088592951608</v>
      </c>
      <c r="Q4783" s="15">
        <v>45.145577671077433</v>
      </c>
      <c r="R4783" s="14">
        <v>3.20554428668019</v>
      </c>
      <c r="S4783" s="14">
        <v>83394.067794088522</v>
      </c>
    </row>
    <row r="4784" spans="1:19" x14ac:dyDescent="0.35">
      <c r="A4784" s="13">
        <v>1722</v>
      </c>
      <c r="B4784" s="13">
        <v>0</v>
      </c>
      <c r="C4784" s="13">
        <v>137</v>
      </c>
      <c r="D4784" s="13">
        <v>71</v>
      </c>
      <c r="E4784" s="13">
        <v>0</v>
      </c>
      <c r="F4784" s="15">
        <v>14.505000000000001</v>
      </c>
      <c r="G4784" s="15">
        <v>0.6579999999999997</v>
      </c>
      <c r="H4784" s="15">
        <v>166.89500000000001</v>
      </c>
      <c r="I4784" s="15">
        <v>3.0409999999999999</v>
      </c>
      <c r="J4784" s="14">
        <v>1.333366809859013</v>
      </c>
      <c r="K4784" s="15">
        <v>0.48270000000000002</v>
      </c>
      <c r="L4784" s="16">
        <v>12.87</v>
      </c>
      <c r="M4784" s="14">
        <v>25285171.27509217</v>
      </c>
      <c r="N4784" s="14">
        <v>0.66256220609925587</v>
      </c>
      <c r="O4784" s="14">
        <v>262.82664852175901</v>
      </c>
      <c r="P4784" s="14">
        <v>117.5621190102927</v>
      </c>
      <c r="Q4784" s="15">
        <v>27.61470537562813</v>
      </c>
      <c r="R4784" s="14">
        <v>3.172359015091343</v>
      </c>
      <c r="S4784" s="14">
        <v>83889.212367461543</v>
      </c>
    </row>
    <row r="4785" spans="1:19" x14ac:dyDescent="0.35">
      <c r="A4785" s="13">
        <v>1722</v>
      </c>
      <c r="B4785" s="13">
        <v>0</v>
      </c>
      <c r="C4785" s="13">
        <v>137</v>
      </c>
      <c r="D4785" s="13">
        <v>71</v>
      </c>
      <c r="E4785" s="13">
        <v>22.5</v>
      </c>
      <c r="F4785" s="15">
        <v>14.007999999999999</v>
      </c>
      <c r="G4785" s="15">
        <v>0.97399999999999964</v>
      </c>
      <c r="H4785" s="15">
        <v>201.71799999999999</v>
      </c>
      <c r="I4785" s="15">
        <v>4.0750000000000002</v>
      </c>
      <c r="J4785" s="14">
        <v>1.333366809859013</v>
      </c>
      <c r="K4785" s="15">
        <v>0.55759999999999998</v>
      </c>
      <c r="L4785" s="16">
        <v>12.11</v>
      </c>
      <c r="M4785" s="14">
        <v>25285171.27509217</v>
      </c>
      <c r="N4785" s="14">
        <v>0.66256220609925587</v>
      </c>
      <c r="O4785" s="14">
        <v>262.82664852175901</v>
      </c>
      <c r="P4785" s="14">
        <v>117.5621190102927</v>
      </c>
      <c r="Q4785" s="15">
        <v>25.280819744172991</v>
      </c>
      <c r="R4785" s="14">
        <v>3.172359015091343</v>
      </c>
      <c r="S4785" s="14">
        <v>83889.212367461543</v>
      </c>
    </row>
    <row r="4786" spans="1:19" x14ac:dyDescent="0.35">
      <c r="A4786" s="13">
        <v>1722</v>
      </c>
      <c r="B4786" s="13">
        <v>0</v>
      </c>
      <c r="C4786" s="13">
        <v>137</v>
      </c>
      <c r="D4786" s="13">
        <v>71</v>
      </c>
      <c r="E4786" s="13">
        <v>45</v>
      </c>
      <c r="F4786" s="15">
        <v>37.533000000000001</v>
      </c>
      <c r="G4786" s="15">
        <v>1.1819999999999991</v>
      </c>
      <c r="H4786" s="15">
        <v>172.363</v>
      </c>
      <c r="I4786" s="15">
        <v>1.2450000000000001</v>
      </c>
      <c r="J4786" s="14">
        <v>1.333366809859013</v>
      </c>
      <c r="K4786" s="15">
        <v>0.75060000000000004</v>
      </c>
      <c r="L4786" s="16">
        <v>12.67</v>
      </c>
      <c r="M4786" s="14">
        <v>25285171.27509217</v>
      </c>
      <c r="N4786" s="14">
        <v>0.66256220609925587</v>
      </c>
      <c r="O4786" s="14">
        <v>262.82664852175901</v>
      </c>
      <c r="P4786" s="14">
        <v>117.5621190102927</v>
      </c>
      <c r="Q4786" s="15">
        <v>39.300643705181649</v>
      </c>
      <c r="R4786" s="14">
        <v>3.172359015091343</v>
      </c>
      <c r="S4786" s="14">
        <v>83889.212367461543</v>
      </c>
    </row>
    <row r="4787" spans="1:19" x14ac:dyDescent="0.35">
      <c r="A4787" s="13">
        <v>1722</v>
      </c>
      <c r="B4787" s="13">
        <v>50</v>
      </c>
      <c r="C4787" s="13">
        <v>137</v>
      </c>
      <c r="D4787" s="13">
        <v>71</v>
      </c>
      <c r="E4787" s="13">
        <v>0</v>
      </c>
      <c r="F4787" s="15">
        <v>95.006999999999991</v>
      </c>
      <c r="G4787" s="15">
        <v>65.856999999999999</v>
      </c>
      <c r="H4787" s="15">
        <v>179.607</v>
      </c>
      <c r="I4787" s="15">
        <v>-1.4359999999999999E-4</v>
      </c>
      <c r="J4787" s="14">
        <v>1.333366809859013</v>
      </c>
      <c r="K4787" s="15">
        <v>-0.25109999999999999</v>
      </c>
      <c r="L4787" s="16">
        <v>3.8559999999999999</v>
      </c>
      <c r="M4787" s="14">
        <v>25285171.27509217</v>
      </c>
      <c r="N4787" s="14">
        <v>0.66256220609925587</v>
      </c>
      <c r="O4787" s="14">
        <v>262.82664852175901</v>
      </c>
      <c r="P4787" s="14">
        <v>117.5866111184199</v>
      </c>
      <c r="Q4787" s="15">
        <v>60.128107639985181</v>
      </c>
      <c r="R4787" s="14">
        <v>3.172359015091343</v>
      </c>
      <c r="S4787" s="14">
        <v>83889.212367461543</v>
      </c>
    </row>
    <row r="4788" spans="1:19" x14ac:dyDescent="0.35">
      <c r="A4788" s="13">
        <v>1722</v>
      </c>
      <c r="B4788" s="13">
        <v>50</v>
      </c>
      <c r="C4788" s="13">
        <v>137</v>
      </c>
      <c r="D4788" s="13">
        <v>71</v>
      </c>
      <c r="E4788" s="13">
        <v>22.5</v>
      </c>
      <c r="F4788" s="15">
        <v>83.192999999999998</v>
      </c>
      <c r="G4788" s="15">
        <v>66.102999999999994</v>
      </c>
      <c r="H4788" s="15">
        <v>147.38300000000001</v>
      </c>
      <c r="I4788" s="15">
        <v>3.5870000000000002</v>
      </c>
      <c r="J4788" s="14">
        <v>1.333366809859013</v>
      </c>
      <c r="K4788" s="15">
        <v>-0.17449999999999999</v>
      </c>
      <c r="L4788" s="16">
        <v>5.1159999999999997</v>
      </c>
      <c r="M4788" s="14">
        <v>25285171.27509217</v>
      </c>
      <c r="N4788" s="14">
        <v>0.66256220609925587</v>
      </c>
      <c r="O4788" s="14">
        <v>262.82664852175901</v>
      </c>
      <c r="P4788" s="14">
        <v>117.5866111184199</v>
      </c>
      <c r="Q4788" s="15">
        <v>64.437035882660197</v>
      </c>
      <c r="R4788" s="14">
        <v>3.172359015091343</v>
      </c>
      <c r="S4788" s="14">
        <v>83889.212367461543</v>
      </c>
    </row>
    <row r="4789" spans="1:19" x14ac:dyDescent="0.35">
      <c r="A4789" s="13">
        <v>1722</v>
      </c>
      <c r="B4789" s="13">
        <v>50</v>
      </c>
      <c r="C4789" s="13">
        <v>137</v>
      </c>
      <c r="D4789" s="13">
        <v>71</v>
      </c>
      <c r="E4789" s="13">
        <v>45</v>
      </c>
      <c r="F4789" s="15">
        <v>100.307</v>
      </c>
      <c r="G4789" s="15">
        <v>65.796999999999997</v>
      </c>
      <c r="H4789" s="15">
        <v>200.90700000000001</v>
      </c>
      <c r="I4789" s="15">
        <v>0.1192</v>
      </c>
      <c r="J4789" s="14">
        <v>1.333366809859013</v>
      </c>
      <c r="K4789" s="15">
        <v>2.6530000000000001E-2</v>
      </c>
      <c r="L4789" s="16">
        <v>4.5389999999999997</v>
      </c>
      <c r="M4789" s="14">
        <v>25285171.27509217</v>
      </c>
      <c r="N4789" s="14">
        <v>0.66256220609925587</v>
      </c>
      <c r="O4789" s="14">
        <v>262.82664852175901</v>
      </c>
      <c r="P4789" s="14">
        <v>117.5866111184199</v>
      </c>
      <c r="Q4789" s="15">
        <v>50.081532847543819</v>
      </c>
      <c r="R4789" s="14">
        <v>3.172359015091343</v>
      </c>
      <c r="S4789" s="14">
        <v>83889.212367461543</v>
      </c>
    </row>
    <row r="4790" spans="1:19" x14ac:dyDescent="0.35">
      <c r="A4790" s="13">
        <v>751</v>
      </c>
      <c r="B4790" s="13">
        <v>0</v>
      </c>
      <c r="C4790" s="13">
        <v>177</v>
      </c>
      <c r="D4790" s="13">
        <v>209</v>
      </c>
      <c r="E4790" s="13">
        <v>0</v>
      </c>
      <c r="F4790" s="15">
        <v>37.68</v>
      </c>
      <c r="G4790" s="15">
        <v>2.35</v>
      </c>
      <c r="H4790" s="15">
        <v>243.68</v>
      </c>
      <c r="I4790" s="15">
        <v>2.9550000000000001</v>
      </c>
      <c r="J4790" s="14">
        <v>4.8248998319242924</v>
      </c>
      <c r="K4790" s="15">
        <v>-2.8860000000000001</v>
      </c>
      <c r="L4790" s="16">
        <v>39.67</v>
      </c>
      <c r="M4790" s="14">
        <v>29224494.041290659</v>
      </c>
      <c r="N4790" s="14">
        <v>0.3765903533301026</v>
      </c>
      <c r="O4790" s="14">
        <v>138.58296397518129</v>
      </c>
      <c r="P4790" s="14">
        <v>65.149311367530586</v>
      </c>
      <c r="Q4790" s="15">
        <v>18.97189325536911</v>
      </c>
      <c r="R4790" s="14">
        <v>2.5745983167559299</v>
      </c>
      <c r="S4790" s="14">
        <v>17367.596845248489</v>
      </c>
    </row>
    <row r="4791" spans="1:19" x14ac:dyDescent="0.35">
      <c r="A4791" s="13">
        <v>751</v>
      </c>
      <c r="B4791" s="13">
        <v>0</v>
      </c>
      <c r="C4791" s="13">
        <v>177</v>
      </c>
      <c r="D4791" s="13">
        <v>209</v>
      </c>
      <c r="E4791" s="13">
        <v>22.5</v>
      </c>
      <c r="F4791" s="15">
        <v>40.86</v>
      </c>
      <c r="G4791" s="15">
        <v>3.5199999999999991</v>
      </c>
      <c r="H4791" s="15">
        <v>281.52</v>
      </c>
      <c r="I4791" s="15">
        <v>5.8289999999999997</v>
      </c>
      <c r="J4791" s="14">
        <v>4.8248998319242924</v>
      </c>
      <c r="K4791" s="15">
        <v>-0.66649999999999998</v>
      </c>
      <c r="L4791" s="16">
        <v>37.74</v>
      </c>
      <c r="M4791" s="14">
        <v>29224494.041290659</v>
      </c>
      <c r="N4791" s="14">
        <v>0.3765903533301026</v>
      </c>
      <c r="O4791" s="14">
        <v>138.58296397518129</v>
      </c>
      <c r="P4791" s="14">
        <v>65.149311367530586</v>
      </c>
      <c r="Q4791" s="15">
        <v>18.504188775421401</v>
      </c>
      <c r="R4791" s="14">
        <v>2.5745983167559299</v>
      </c>
      <c r="S4791" s="14">
        <v>17367.596845248489</v>
      </c>
    </row>
    <row r="4792" spans="1:19" x14ac:dyDescent="0.35">
      <c r="A4792" s="13">
        <v>751</v>
      </c>
      <c r="B4792" s="13">
        <v>0</v>
      </c>
      <c r="C4792" s="13">
        <v>177</v>
      </c>
      <c r="D4792" s="13">
        <v>209</v>
      </c>
      <c r="E4792" s="13">
        <v>45</v>
      </c>
      <c r="F4792" s="15">
        <v>109.19</v>
      </c>
      <c r="G4792" s="15">
        <v>4.3500000000000032</v>
      </c>
      <c r="H4792" s="15">
        <v>269.69</v>
      </c>
      <c r="I4792" s="15">
        <v>-2.6630000000000002E-4</v>
      </c>
      <c r="J4792" s="14">
        <v>4.8248998319242924</v>
      </c>
      <c r="K4792" s="15">
        <v>-3.286</v>
      </c>
      <c r="L4792" s="16">
        <v>41.19</v>
      </c>
      <c r="M4792" s="14">
        <v>29224494.041290659</v>
      </c>
      <c r="N4792" s="14">
        <v>0.3765903533301026</v>
      </c>
      <c r="O4792" s="14">
        <v>138.58296397518129</v>
      </c>
      <c r="P4792" s="14">
        <v>65.149311367530586</v>
      </c>
      <c r="Q4792" s="15">
        <v>24.459014555104851</v>
      </c>
      <c r="R4792" s="14">
        <v>2.5745983167559299</v>
      </c>
      <c r="S4792" s="14">
        <v>17367.596845248489</v>
      </c>
    </row>
    <row r="4793" spans="1:19" x14ac:dyDescent="0.35">
      <c r="A4793" s="13">
        <v>751</v>
      </c>
      <c r="B4793" s="13">
        <v>50</v>
      </c>
      <c r="C4793" s="13">
        <v>177</v>
      </c>
      <c r="D4793" s="13">
        <v>209</v>
      </c>
      <c r="E4793" s="13">
        <v>0</v>
      </c>
      <c r="F4793" s="15">
        <v>127.18</v>
      </c>
      <c r="G4793" s="15">
        <v>83.679999999999993</v>
      </c>
      <c r="H4793" s="15">
        <v>269.68</v>
      </c>
      <c r="I4793" s="15">
        <v>-5.1710000000000002E-3</v>
      </c>
      <c r="J4793" s="14">
        <v>4.8248998319242924</v>
      </c>
      <c r="K4793" s="15">
        <v>-4.3019999999999996</v>
      </c>
      <c r="L4793" s="16">
        <v>9.3339999999999996</v>
      </c>
      <c r="M4793" s="14">
        <v>29224494.041290659</v>
      </c>
      <c r="N4793" s="14">
        <v>0.3765903533301026</v>
      </c>
      <c r="O4793" s="14">
        <v>138.58296397518129</v>
      </c>
      <c r="P4793" s="14">
        <v>65.16288414073216</v>
      </c>
      <c r="Q4793" s="15">
        <v>22.93269285562755</v>
      </c>
      <c r="R4793" s="14">
        <v>2.5745983167559299</v>
      </c>
      <c r="S4793" s="14">
        <v>17367.596845248489</v>
      </c>
    </row>
    <row r="4794" spans="1:19" x14ac:dyDescent="0.35">
      <c r="A4794" s="13">
        <v>751</v>
      </c>
      <c r="B4794" s="13">
        <v>50</v>
      </c>
      <c r="C4794" s="13">
        <v>177</v>
      </c>
      <c r="D4794" s="13">
        <v>209</v>
      </c>
      <c r="E4794" s="13">
        <v>22.5</v>
      </c>
      <c r="F4794" s="15">
        <v>129.12</v>
      </c>
      <c r="G4794" s="15">
        <v>83.820000000000007</v>
      </c>
      <c r="H4794" s="15">
        <v>269.32</v>
      </c>
      <c r="I4794" s="15">
        <v>-1.983E-3</v>
      </c>
      <c r="J4794" s="14">
        <v>4.8248998319242924</v>
      </c>
      <c r="K4794" s="15">
        <v>-3.2989999999999999</v>
      </c>
      <c r="L4794" s="16">
        <v>12.3</v>
      </c>
      <c r="M4794" s="14">
        <v>29224494.041290659</v>
      </c>
      <c r="N4794" s="14">
        <v>0.3765903533301026</v>
      </c>
      <c r="O4794" s="14">
        <v>138.58296397518129</v>
      </c>
      <c r="P4794" s="14">
        <v>65.16288414073216</v>
      </c>
      <c r="Q4794" s="15">
        <v>22.325255163470921</v>
      </c>
      <c r="R4794" s="14">
        <v>2.5745983167559299</v>
      </c>
      <c r="S4794" s="14">
        <v>17367.596845248489</v>
      </c>
    </row>
    <row r="4795" spans="1:19" x14ac:dyDescent="0.35">
      <c r="A4795" s="13">
        <v>751</v>
      </c>
      <c r="B4795" s="13">
        <v>50</v>
      </c>
      <c r="C4795" s="13">
        <v>177</v>
      </c>
      <c r="D4795" s="13">
        <v>209</v>
      </c>
      <c r="E4795" s="13">
        <v>45</v>
      </c>
      <c r="F4795" s="15">
        <v>131.78</v>
      </c>
      <c r="G4795" s="15">
        <v>83.779999999999987</v>
      </c>
      <c r="H4795" s="15">
        <v>274.18</v>
      </c>
      <c r="I4795" s="15">
        <v>-2.947E-3</v>
      </c>
      <c r="J4795" s="14">
        <v>4.8248998319242924</v>
      </c>
      <c r="K4795" s="15">
        <v>-3.3660000000000001</v>
      </c>
      <c r="L4795" s="16">
        <v>13.2</v>
      </c>
      <c r="M4795" s="14">
        <v>29224494.041290659</v>
      </c>
      <c r="N4795" s="14">
        <v>0.3765903533301026</v>
      </c>
      <c r="O4795" s="14">
        <v>138.58296397518129</v>
      </c>
      <c r="P4795" s="14">
        <v>65.16288414073216</v>
      </c>
      <c r="Q4795" s="15">
        <v>21.77756928504806</v>
      </c>
      <c r="R4795" s="14">
        <v>2.5745983167559299</v>
      </c>
      <c r="S4795" s="14">
        <v>17367.596845248489</v>
      </c>
    </row>
    <row r="4796" spans="1:19" x14ac:dyDescent="0.35">
      <c r="A4796" s="13">
        <v>775</v>
      </c>
      <c r="B4796" s="13">
        <v>0</v>
      </c>
      <c r="C4796" s="13">
        <v>142</v>
      </c>
      <c r="D4796" s="13">
        <v>287</v>
      </c>
      <c r="E4796" s="13">
        <v>0</v>
      </c>
      <c r="F4796" s="15">
        <v>52.23</v>
      </c>
      <c r="G4796" s="15">
        <v>3.2100000000000009</v>
      </c>
      <c r="H4796" s="15">
        <v>208.01</v>
      </c>
      <c r="I4796" s="15">
        <v>1.91</v>
      </c>
      <c r="J4796" s="14">
        <v>6.5953867625745737</v>
      </c>
      <c r="K4796" s="15">
        <v>-6.359</v>
      </c>
      <c r="L4796" s="16">
        <v>76.66</v>
      </c>
      <c r="M4796" s="14">
        <v>41186003.591395669</v>
      </c>
      <c r="N4796" s="14">
        <v>0.38323598402660208</v>
      </c>
      <c r="O4796" s="14">
        <v>141.24894999293201</v>
      </c>
      <c r="P4796" s="14">
        <v>53.516035589146412</v>
      </c>
      <c r="Q4796" s="15">
        <v>23.648976232698111</v>
      </c>
      <c r="R4796" s="14">
        <v>2.5911517925247902</v>
      </c>
      <c r="S4796" s="14">
        <v>18166.955527576491</v>
      </c>
    </row>
    <row r="4797" spans="1:19" x14ac:dyDescent="0.35">
      <c r="A4797" s="13">
        <v>775</v>
      </c>
      <c r="B4797" s="13">
        <v>0</v>
      </c>
      <c r="C4797" s="13">
        <v>142</v>
      </c>
      <c r="D4797" s="13">
        <v>287</v>
      </c>
      <c r="E4797" s="13">
        <v>22.5</v>
      </c>
      <c r="F4797" s="15">
        <v>55.899999999999991</v>
      </c>
      <c r="G4797" s="15">
        <v>4.8099999999999987</v>
      </c>
      <c r="H4797" s="15">
        <v>162.28</v>
      </c>
      <c r="I4797" s="15">
        <v>6.1420000000000003</v>
      </c>
      <c r="J4797" s="14">
        <v>6.5953867625745737</v>
      </c>
      <c r="K4797" s="15">
        <v>-4.8230000000000004</v>
      </c>
      <c r="L4797" s="16">
        <v>72.709999999999994</v>
      </c>
      <c r="M4797" s="14">
        <v>41186003.591395669</v>
      </c>
      <c r="N4797" s="14">
        <v>0.38323598402660208</v>
      </c>
      <c r="O4797" s="14">
        <v>141.24894999293201</v>
      </c>
      <c r="P4797" s="14">
        <v>53.516035589146412</v>
      </c>
      <c r="Q4797" s="15">
        <v>22.87618584078005</v>
      </c>
      <c r="R4797" s="14">
        <v>2.5911517925247902</v>
      </c>
      <c r="S4797" s="14">
        <v>18166.955527576491</v>
      </c>
    </row>
    <row r="4798" spans="1:19" x14ac:dyDescent="0.35">
      <c r="A4798" s="13">
        <v>775</v>
      </c>
      <c r="B4798" s="13">
        <v>0</v>
      </c>
      <c r="C4798" s="13">
        <v>142</v>
      </c>
      <c r="D4798" s="13">
        <v>287</v>
      </c>
      <c r="E4798" s="13">
        <v>45</v>
      </c>
      <c r="F4798" s="15">
        <v>95.05</v>
      </c>
      <c r="G4798" s="15">
        <v>5.9299999999999979</v>
      </c>
      <c r="H4798" s="15">
        <v>222.45</v>
      </c>
      <c r="I4798" s="15">
        <v>-1.3619999999999999E-3</v>
      </c>
      <c r="J4798" s="14">
        <v>6.5953867625745737</v>
      </c>
      <c r="K4798" s="15">
        <v>-4.74</v>
      </c>
      <c r="L4798" s="16">
        <v>79.11</v>
      </c>
      <c r="M4798" s="14">
        <v>41186003.591395669</v>
      </c>
      <c r="N4798" s="14">
        <v>0.38323598402660208</v>
      </c>
      <c r="O4798" s="14">
        <v>141.24894999293201</v>
      </c>
      <c r="P4798" s="14">
        <v>53.516035589146412</v>
      </c>
      <c r="Q4798" s="15">
        <v>25.38640403017364</v>
      </c>
      <c r="R4798" s="14">
        <v>2.5911517925247902</v>
      </c>
      <c r="S4798" s="14">
        <v>18166.955527576491</v>
      </c>
    </row>
    <row r="4799" spans="1:19" x14ac:dyDescent="0.35">
      <c r="A4799" s="13">
        <v>775</v>
      </c>
      <c r="B4799" s="13">
        <v>50</v>
      </c>
      <c r="C4799" s="13">
        <v>142</v>
      </c>
      <c r="D4799" s="13">
        <v>287</v>
      </c>
      <c r="E4799" s="13">
        <v>0</v>
      </c>
      <c r="F4799" s="15">
        <v>93.350000000000009</v>
      </c>
      <c r="G4799" s="15">
        <v>64.570000000000022</v>
      </c>
      <c r="H4799" s="15">
        <v>220.25</v>
      </c>
      <c r="I4799" s="15">
        <v>-4.8139999999999997E-3</v>
      </c>
      <c r="J4799" s="14">
        <v>6.5953867625745737</v>
      </c>
      <c r="K4799" s="15">
        <v>-8.9559999999999995</v>
      </c>
      <c r="L4799" s="16">
        <v>21.94</v>
      </c>
      <c r="M4799" s="14">
        <v>41186003.591395669</v>
      </c>
      <c r="N4799" s="14">
        <v>0.38323598402660208</v>
      </c>
      <c r="O4799" s="14">
        <v>141.24894999293201</v>
      </c>
      <c r="P4799" s="14">
        <v>53.527184763227467</v>
      </c>
      <c r="Q4799" s="15">
        <v>25.583516283135591</v>
      </c>
      <c r="R4799" s="14">
        <v>2.5911517925247902</v>
      </c>
      <c r="S4799" s="14">
        <v>18166.955527576491</v>
      </c>
    </row>
    <row r="4800" spans="1:19" x14ac:dyDescent="0.35">
      <c r="A4800" s="13">
        <v>775</v>
      </c>
      <c r="B4800" s="13">
        <v>50</v>
      </c>
      <c r="C4800" s="13">
        <v>142</v>
      </c>
      <c r="D4800" s="13">
        <v>287</v>
      </c>
      <c r="E4800" s="13">
        <v>22.5</v>
      </c>
      <c r="F4800" s="15">
        <v>105.05</v>
      </c>
      <c r="G4800" s="15">
        <v>64.930000000000021</v>
      </c>
      <c r="H4800" s="15">
        <v>215.35</v>
      </c>
      <c r="I4800" s="15">
        <v>-8.147999999999999E-3</v>
      </c>
      <c r="J4800" s="14">
        <v>6.5953867625745737</v>
      </c>
      <c r="K4800" s="15">
        <v>-8.0939999999999994</v>
      </c>
      <c r="L4800" s="16">
        <v>27.43</v>
      </c>
      <c r="M4800" s="14">
        <v>41186003.591395669</v>
      </c>
      <c r="N4800" s="14">
        <v>0.38323598402660208</v>
      </c>
      <c r="O4800" s="14">
        <v>141.24894999293201</v>
      </c>
      <c r="P4800" s="14">
        <v>53.527184763227467</v>
      </c>
      <c r="Q4800" s="15">
        <v>24.49335820248924</v>
      </c>
      <c r="R4800" s="14">
        <v>2.5911517925247902</v>
      </c>
      <c r="S4800" s="14">
        <v>18166.955527576491</v>
      </c>
    </row>
    <row r="4801" spans="1:19" x14ac:dyDescent="0.35">
      <c r="A4801" s="13">
        <v>775</v>
      </c>
      <c r="B4801" s="13">
        <v>50</v>
      </c>
      <c r="C4801" s="13">
        <v>142</v>
      </c>
      <c r="D4801" s="13">
        <v>287</v>
      </c>
      <c r="E4801" s="13">
        <v>45</v>
      </c>
      <c r="F4801" s="15">
        <v>109.32</v>
      </c>
      <c r="G4801" s="15">
        <v>65.3</v>
      </c>
      <c r="H4801" s="15">
        <v>224.42</v>
      </c>
      <c r="I4801" s="15">
        <v>-1.5559999999999999E-2</v>
      </c>
      <c r="J4801" s="14">
        <v>6.5953867625745737</v>
      </c>
      <c r="K4801" s="15">
        <v>-6.944</v>
      </c>
      <c r="L4801" s="16">
        <v>28.85</v>
      </c>
      <c r="M4801" s="14">
        <v>41186003.591395669</v>
      </c>
      <c r="N4801" s="14">
        <v>0.38323598402660208</v>
      </c>
      <c r="O4801" s="14">
        <v>141.24894999293201</v>
      </c>
      <c r="P4801" s="14">
        <v>53.527184763227467</v>
      </c>
      <c r="Q4801" s="15">
        <v>24.089466006012518</v>
      </c>
      <c r="R4801" s="14">
        <v>2.5911517925247902</v>
      </c>
      <c r="S4801" s="14">
        <v>18166.955527576491</v>
      </c>
    </row>
    <row r="4802" spans="1:19" x14ac:dyDescent="0.35">
      <c r="A4802" s="13">
        <v>1486</v>
      </c>
      <c r="B4802" s="13">
        <v>0</v>
      </c>
      <c r="C4802" s="13">
        <v>53</v>
      </c>
      <c r="D4802" s="13">
        <v>212</v>
      </c>
      <c r="E4802" s="13">
        <v>0</v>
      </c>
      <c r="F4802" s="15">
        <v>30.32</v>
      </c>
      <c r="G4802" s="15">
        <v>2</v>
      </c>
      <c r="H4802" s="15">
        <v>71.55</v>
      </c>
      <c r="I4802" s="15">
        <v>-1.966E-2</v>
      </c>
      <c r="J4802" s="14">
        <v>4.2354204752039184</v>
      </c>
      <c r="K4802" s="15">
        <v>-8.4260000000000002</v>
      </c>
      <c r="L4802" s="16">
        <v>89.57</v>
      </c>
      <c r="M4802" s="14">
        <v>59295376.526676387</v>
      </c>
      <c r="N4802" s="14">
        <v>0.57987948917746812</v>
      </c>
      <c r="O4802" s="14">
        <v>224.6586132711742</v>
      </c>
      <c r="P4802" s="14">
        <v>36.54323624191079</v>
      </c>
      <c r="Q4802" s="15">
        <v>33.300014976375543</v>
      </c>
      <c r="R4802" s="14">
        <v>3.0395243091990198</v>
      </c>
      <c r="S4802" s="14">
        <v>56316.701856123553</v>
      </c>
    </row>
    <row r="4803" spans="1:19" x14ac:dyDescent="0.35">
      <c r="A4803" s="13">
        <v>1486</v>
      </c>
      <c r="B4803" s="13">
        <v>0</v>
      </c>
      <c r="C4803" s="13">
        <v>53</v>
      </c>
      <c r="D4803" s="13">
        <v>212</v>
      </c>
      <c r="E4803" s="13">
        <v>22.5</v>
      </c>
      <c r="F4803" s="15">
        <v>39.619999999999997</v>
      </c>
      <c r="G4803" s="15">
        <v>3.0000000000000009</v>
      </c>
      <c r="H4803" s="15">
        <v>68.92</v>
      </c>
      <c r="I4803" s="15">
        <v>-2.0590000000000001E-3</v>
      </c>
      <c r="J4803" s="14">
        <v>4.2354204752039184</v>
      </c>
      <c r="K4803" s="15">
        <v>-7.0880000000000001</v>
      </c>
      <c r="L4803" s="16">
        <v>83.49</v>
      </c>
      <c r="M4803" s="14">
        <v>59295376.526676387</v>
      </c>
      <c r="N4803" s="14">
        <v>0.57987948917746812</v>
      </c>
      <c r="O4803" s="14">
        <v>224.6586132711742</v>
      </c>
      <c r="P4803" s="14">
        <v>36.54323624191079</v>
      </c>
      <c r="Q4803" s="15">
        <v>32.667108605528171</v>
      </c>
      <c r="R4803" s="14">
        <v>3.0395243091990198</v>
      </c>
      <c r="S4803" s="14">
        <v>56316.701856123553</v>
      </c>
    </row>
    <row r="4804" spans="1:19" x14ac:dyDescent="0.35">
      <c r="A4804" s="13">
        <v>1486</v>
      </c>
      <c r="B4804" s="13">
        <v>0</v>
      </c>
      <c r="C4804" s="13">
        <v>53</v>
      </c>
      <c r="D4804" s="13">
        <v>212</v>
      </c>
      <c r="E4804" s="13">
        <v>45</v>
      </c>
      <c r="F4804" s="15">
        <v>42.600000000000009</v>
      </c>
      <c r="G4804" s="15">
        <v>3.69</v>
      </c>
      <c r="H4804" s="15">
        <v>83.98</v>
      </c>
      <c r="I4804" s="15">
        <v>-8.5769999999999996E-3</v>
      </c>
      <c r="J4804" s="14">
        <v>4.2354204752039184</v>
      </c>
      <c r="K4804" s="15">
        <v>-6.056</v>
      </c>
      <c r="L4804" s="16">
        <v>87.95</v>
      </c>
      <c r="M4804" s="14">
        <v>59295376.526676387</v>
      </c>
      <c r="N4804" s="14">
        <v>0.57987948917746812</v>
      </c>
      <c r="O4804" s="14">
        <v>224.6586132711742</v>
      </c>
      <c r="P4804" s="14">
        <v>36.54323624191079</v>
      </c>
      <c r="Q4804" s="15">
        <v>33.490957917731627</v>
      </c>
      <c r="R4804" s="14">
        <v>3.0395243091990198</v>
      </c>
      <c r="S4804" s="14">
        <v>56316.701856123553</v>
      </c>
    </row>
    <row r="4805" spans="1:19" x14ac:dyDescent="0.35">
      <c r="A4805" s="13">
        <v>1486</v>
      </c>
      <c r="B4805" s="13">
        <v>50</v>
      </c>
      <c r="C4805" s="13">
        <v>53</v>
      </c>
      <c r="D4805" s="13">
        <v>212</v>
      </c>
      <c r="E4805" s="13">
        <v>0</v>
      </c>
      <c r="F4805" s="15">
        <v>34.54</v>
      </c>
      <c r="G4805" s="15">
        <v>19.91</v>
      </c>
      <c r="H4805" s="15">
        <v>81.100000000000009</v>
      </c>
      <c r="I4805" s="15">
        <v>-4.827E-2</v>
      </c>
      <c r="J4805" s="14">
        <v>4.2354204752039184</v>
      </c>
      <c r="K4805" s="15">
        <v>-10.14</v>
      </c>
      <c r="L4805" s="16">
        <v>46.06</v>
      </c>
      <c r="M4805" s="14">
        <v>59295376.526676387</v>
      </c>
      <c r="N4805" s="14">
        <v>0.57987948917746812</v>
      </c>
      <c r="O4805" s="14">
        <v>224.6586132711742</v>
      </c>
      <c r="P4805" s="14">
        <v>36.550849416127861</v>
      </c>
      <c r="Q4805" s="15">
        <v>36.466888089073457</v>
      </c>
      <c r="R4805" s="14">
        <v>3.0395243091990198</v>
      </c>
      <c r="S4805" s="14">
        <v>56316.701856123553</v>
      </c>
    </row>
    <row r="4806" spans="1:19" x14ac:dyDescent="0.35">
      <c r="A4806" s="13">
        <v>1486</v>
      </c>
      <c r="B4806" s="13">
        <v>50</v>
      </c>
      <c r="C4806" s="13">
        <v>53</v>
      </c>
      <c r="D4806" s="13">
        <v>212</v>
      </c>
      <c r="E4806" s="13">
        <v>22.5</v>
      </c>
      <c r="F4806" s="15">
        <v>39.85</v>
      </c>
      <c r="G4806" s="15">
        <v>20.3</v>
      </c>
      <c r="H4806" s="15">
        <v>80.28</v>
      </c>
      <c r="I4806" s="15">
        <v>-2.615E-2</v>
      </c>
      <c r="J4806" s="14">
        <v>4.2354204752039184</v>
      </c>
      <c r="K4806" s="15">
        <v>-8.9179999999999993</v>
      </c>
      <c r="L4806" s="16">
        <v>52.37</v>
      </c>
      <c r="M4806" s="14">
        <v>59295376.526676387</v>
      </c>
      <c r="N4806" s="14">
        <v>0.57987948917746812</v>
      </c>
      <c r="O4806" s="14">
        <v>224.6586132711742</v>
      </c>
      <c r="P4806" s="14">
        <v>36.550849416127861</v>
      </c>
      <c r="Q4806" s="15">
        <v>34.724149883235803</v>
      </c>
      <c r="R4806" s="14">
        <v>3.0395243091990198</v>
      </c>
      <c r="S4806" s="14">
        <v>56316.701856123553</v>
      </c>
    </row>
    <row r="4807" spans="1:19" x14ac:dyDescent="0.35">
      <c r="A4807" s="13">
        <v>1486</v>
      </c>
      <c r="B4807" s="13">
        <v>50</v>
      </c>
      <c r="C4807" s="13">
        <v>53</v>
      </c>
      <c r="D4807" s="13">
        <v>212</v>
      </c>
      <c r="E4807" s="13">
        <v>45</v>
      </c>
      <c r="F4807" s="15">
        <v>41.75</v>
      </c>
      <c r="G4807" s="15">
        <v>20.54</v>
      </c>
      <c r="H4807" s="15">
        <v>81.810000000000016</v>
      </c>
      <c r="I4807" s="15">
        <v>-1.593E-2</v>
      </c>
      <c r="J4807" s="14">
        <v>4.2354204752039184</v>
      </c>
      <c r="K4807" s="15">
        <v>-7.524</v>
      </c>
      <c r="L4807" s="16">
        <v>55.59</v>
      </c>
      <c r="M4807" s="14">
        <v>59295376.526676387</v>
      </c>
      <c r="N4807" s="14">
        <v>0.57987948917746812</v>
      </c>
      <c r="O4807" s="14">
        <v>224.6586132711742</v>
      </c>
      <c r="P4807" s="14">
        <v>36.550849416127861</v>
      </c>
      <c r="Q4807" s="15">
        <v>35.3480656003536</v>
      </c>
      <c r="R4807" s="14">
        <v>3.0395243091990198</v>
      </c>
      <c r="S4807" s="14">
        <v>56316.701856123553</v>
      </c>
    </row>
    <row r="4808" spans="1:19" x14ac:dyDescent="0.35">
      <c r="A4808" s="13">
        <v>1357</v>
      </c>
      <c r="B4808" s="13">
        <v>0</v>
      </c>
      <c r="C4808" s="13">
        <v>198</v>
      </c>
      <c r="D4808" s="13">
        <v>159</v>
      </c>
      <c r="E4808" s="13">
        <v>0</v>
      </c>
      <c r="F4808" s="15">
        <v>29.327000000000009</v>
      </c>
      <c r="G4808" s="15">
        <v>1.577000000000002</v>
      </c>
      <c r="H4808" s="15">
        <v>236.17699999999999</v>
      </c>
      <c r="I4808" s="15">
        <v>8.0239999999999991</v>
      </c>
      <c r="J4808" s="14">
        <v>3.202643849387055</v>
      </c>
      <c r="K4808" s="15">
        <v>-0.40889999999999999</v>
      </c>
      <c r="L4808" s="16">
        <v>47.57</v>
      </c>
      <c r="M4808" s="14">
        <v>42991958.0667715</v>
      </c>
      <c r="N4808" s="14">
        <v>0.56876089798125196</v>
      </c>
      <c r="O4808" s="14">
        <v>219.68209314132281</v>
      </c>
      <c r="P4808" s="14">
        <v>132.40886409524381</v>
      </c>
      <c r="Q4808" s="15">
        <v>38.088277336236281</v>
      </c>
      <c r="R4808" s="14">
        <v>2.9637784090909092</v>
      </c>
      <c r="S4808" s="14">
        <v>53237.043334627582</v>
      </c>
    </row>
    <row r="4809" spans="1:19" x14ac:dyDescent="0.35">
      <c r="A4809" s="13">
        <v>1357</v>
      </c>
      <c r="B4809" s="13">
        <v>0</v>
      </c>
      <c r="C4809" s="13">
        <v>198</v>
      </c>
      <c r="D4809" s="13">
        <v>159</v>
      </c>
      <c r="E4809" s="13">
        <v>22.5</v>
      </c>
      <c r="F4809" s="15">
        <v>63.798999999999992</v>
      </c>
      <c r="G4809" s="15">
        <v>2.3390000000000009</v>
      </c>
      <c r="H4809" s="15">
        <v>299.149</v>
      </c>
      <c r="I4809" s="15">
        <v>5.54</v>
      </c>
      <c r="J4809" s="14">
        <v>3.202643849387055</v>
      </c>
      <c r="K4809" s="15">
        <v>7.2309999999999999E-2</v>
      </c>
      <c r="L4809" s="16">
        <v>44.82</v>
      </c>
      <c r="M4809" s="14">
        <v>42991958.0667715</v>
      </c>
      <c r="N4809" s="14">
        <v>0.56876089798125196</v>
      </c>
      <c r="O4809" s="14">
        <v>219.68209314132281</v>
      </c>
      <c r="P4809" s="14">
        <v>132.40886409524381</v>
      </c>
      <c r="Q4809" s="15">
        <v>55.246752168115748</v>
      </c>
      <c r="R4809" s="14">
        <v>2.9637784090909092</v>
      </c>
      <c r="S4809" s="14">
        <v>53237.043334627582</v>
      </c>
    </row>
    <row r="4810" spans="1:19" x14ac:dyDescent="0.35">
      <c r="A4810" s="13">
        <v>1357</v>
      </c>
      <c r="B4810" s="13">
        <v>0</v>
      </c>
      <c r="C4810" s="13">
        <v>198</v>
      </c>
      <c r="D4810" s="13">
        <v>159</v>
      </c>
      <c r="E4810" s="13">
        <v>45</v>
      </c>
      <c r="F4810" s="15">
        <v>100.857</v>
      </c>
      <c r="G4810" s="15">
        <v>2.816999999999998</v>
      </c>
      <c r="H4810" s="15">
        <v>299.95700000000011</v>
      </c>
      <c r="I4810" s="15">
        <v>0.47720000000000001</v>
      </c>
      <c r="J4810" s="14">
        <v>3.202643849387055</v>
      </c>
      <c r="K4810" s="15">
        <v>0.47720000000000001</v>
      </c>
      <c r="L4810" s="16">
        <v>47.54</v>
      </c>
      <c r="M4810" s="14">
        <v>42991958.0667715</v>
      </c>
      <c r="N4810" s="14">
        <v>0.56876089798125196</v>
      </c>
      <c r="O4810" s="14">
        <v>219.68209314132281</v>
      </c>
      <c r="P4810" s="14">
        <v>132.40886409524381</v>
      </c>
      <c r="Q4810" s="15">
        <v>55.611591316515337</v>
      </c>
      <c r="R4810" s="14">
        <v>2.9637784090909092</v>
      </c>
      <c r="S4810" s="14">
        <v>53237.043334627582</v>
      </c>
    </row>
    <row r="4811" spans="1:19" x14ac:dyDescent="0.35">
      <c r="A4811" s="13">
        <v>1357</v>
      </c>
      <c r="B4811" s="13">
        <v>50</v>
      </c>
      <c r="C4811" s="13">
        <v>198</v>
      </c>
      <c r="D4811" s="13">
        <v>159</v>
      </c>
      <c r="E4811" s="13">
        <v>0</v>
      </c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</row>
    <row r="4812" spans="1:19" x14ac:dyDescent="0.35">
      <c r="A4812" s="13">
        <v>1357</v>
      </c>
      <c r="B4812" s="13">
        <v>50</v>
      </c>
      <c r="C4812" s="13">
        <v>198</v>
      </c>
      <c r="D4812" s="13">
        <v>159</v>
      </c>
      <c r="E4812" s="13">
        <v>22.5</v>
      </c>
      <c r="F4812" s="15">
        <v>116.63</v>
      </c>
      <c r="G4812" s="15">
        <v>93.83</v>
      </c>
      <c r="H4812" s="15">
        <v>229.03</v>
      </c>
      <c r="I4812" s="15">
        <v>7.1680000000000001</v>
      </c>
      <c r="J4812" s="14">
        <v>3.202643849387055</v>
      </c>
      <c r="K4812" s="15">
        <v>-0.44569999999999999</v>
      </c>
      <c r="L4812" s="16">
        <v>16.309999999999999</v>
      </c>
      <c r="M4812" s="14">
        <v>42991958.0667715</v>
      </c>
      <c r="N4812" s="14">
        <v>0.56876089798125196</v>
      </c>
      <c r="O4812" s="14">
        <v>219.68209314132281</v>
      </c>
      <c r="P4812" s="14">
        <v>132.4364492752637</v>
      </c>
      <c r="Q4812" s="15">
        <v>50.039720204651132</v>
      </c>
      <c r="R4812" s="14">
        <v>2.9637784090909092</v>
      </c>
      <c r="S4812" s="14">
        <v>53237.043334627582</v>
      </c>
    </row>
    <row r="4813" spans="1:19" x14ac:dyDescent="0.35">
      <c r="A4813" s="13">
        <v>1357</v>
      </c>
      <c r="B4813" s="13">
        <v>50</v>
      </c>
      <c r="C4813" s="13">
        <v>198</v>
      </c>
      <c r="D4813" s="13">
        <v>159</v>
      </c>
      <c r="E4813" s="13">
        <v>45</v>
      </c>
      <c r="F4813" s="15">
        <v>135.41999999999999</v>
      </c>
      <c r="G4813" s="15">
        <v>93.820000000000022</v>
      </c>
      <c r="H4813" s="15">
        <v>297.62</v>
      </c>
      <c r="I4813" s="15">
        <v>0.47489999999999999</v>
      </c>
      <c r="J4813" s="14">
        <v>3.202643849387055</v>
      </c>
      <c r="K4813" s="15">
        <v>0.1164</v>
      </c>
      <c r="L4813" s="16">
        <v>16.7</v>
      </c>
      <c r="M4813" s="14">
        <v>42991958.0667715</v>
      </c>
      <c r="N4813" s="14">
        <v>0.56876089798125196</v>
      </c>
      <c r="O4813" s="14">
        <v>219.68209314132281</v>
      </c>
      <c r="P4813" s="14">
        <v>132.4364492752637</v>
      </c>
      <c r="Q4813" s="15">
        <v>48.015006340781703</v>
      </c>
      <c r="R4813" s="14">
        <v>2.9637784090909092</v>
      </c>
      <c r="S4813" s="14">
        <v>53237.043334627582</v>
      </c>
    </row>
    <row r="4814" spans="1:19" x14ac:dyDescent="0.35">
      <c r="A4814" s="13">
        <v>1418</v>
      </c>
      <c r="B4814" s="13">
        <v>0</v>
      </c>
      <c r="C4814" s="13">
        <v>52</v>
      </c>
      <c r="D4814" s="13">
        <v>102</v>
      </c>
      <c r="E4814" s="13">
        <v>0</v>
      </c>
      <c r="F4814" s="15">
        <v>32.645000000000003</v>
      </c>
      <c r="G4814" s="15">
        <v>1</v>
      </c>
      <c r="H4814" s="15">
        <v>76.745000000000005</v>
      </c>
      <c r="I4814" s="15">
        <v>-1.892E-3</v>
      </c>
      <c r="J4814" s="14">
        <v>2.046722806013193</v>
      </c>
      <c r="K4814" s="15">
        <v>-1.772</v>
      </c>
      <c r="L4814" s="16">
        <v>20.18</v>
      </c>
      <c r="M4814" s="14">
        <v>28019231.508430202</v>
      </c>
      <c r="N4814" s="14">
        <v>0.57394137357498609</v>
      </c>
      <c r="O4814" s="14">
        <v>221.99645642886551</v>
      </c>
      <c r="P4814" s="14">
        <v>35.274369651714203</v>
      </c>
      <c r="Q4814" s="15">
        <v>23.62622896046706</v>
      </c>
      <c r="R4814" s="14">
        <v>2.9998824773768948</v>
      </c>
      <c r="S4814" s="14">
        <v>54655.171158412981</v>
      </c>
    </row>
    <row r="4815" spans="1:19" x14ac:dyDescent="0.35">
      <c r="A4815" s="13">
        <v>1418</v>
      </c>
      <c r="B4815" s="13">
        <v>0</v>
      </c>
      <c r="C4815" s="13">
        <v>52</v>
      </c>
      <c r="D4815" s="13">
        <v>102</v>
      </c>
      <c r="E4815" s="13">
        <v>22.5</v>
      </c>
      <c r="F4815" s="15">
        <v>35.826999999999998</v>
      </c>
      <c r="G4815" s="15">
        <v>1.4710000000000001</v>
      </c>
      <c r="H4815" s="15">
        <v>78.556999999999988</v>
      </c>
      <c r="I4815" s="15">
        <v>-1.6559999999999999E-3</v>
      </c>
      <c r="J4815" s="14">
        <v>2.046722806013193</v>
      </c>
      <c r="K4815" s="15">
        <v>-0.84439999999999993</v>
      </c>
      <c r="L4815" s="16">
        <v>19.04</v>
      </c>
      <c r="M4815" s="14">
        <v>28019231.508430202</v>
      </c>
      <c r="N4815" s="14">
        <v>0.57394137357498609</v>
      </c>
      <c r="O4815" s="14">
        <v>221.99645642886551</v>
      </c>
      <c r="P4815" s="14">
        <v>35.274369651714203</v>
      </c>
      <c r="Q4815" s="15">
        <v>24.325202197115729</v>
      </c>
      <c r="R4815" s="14">
        <v>2.9998824773768948</v>
      </c>
      <c r="S4815" s="14">
        <v>54655.171158412981</v>
      </c>
    </row>
    <row r="4816" spans="1:19" x14ac:dyDescent="0.35">
      <c r="A4816" s="13">
        <v>1418</v>
      </c>
      <c r="B4816" s="13">
        <v>0</v>
      </c>
      <c r="C4816" s="13">
        <v>52</v>
      </c>
      <c r="D4816" s="13">
        <v>102</v>
      </c>
      <c r="E4816" s="13">
        <v>45</v>
      </c>
      <c r="F4816" s="15">
        <v>35.33700000000001</v>
      </c>
      <c r="G4816" s="15">
        <v>1.7920000000000009</v>
      </c>
      <c r="H4816" s="15">
        <v>82.467000000000013</v>
      </c>
      <c r="I4816" s="15">
        <v>-6.9979999999999999E-4</v>
      </c>
      <c r="J4816" s="14">
        <v>2.046722806013193</v>
      </c>
      <c r="K4816" s="15">
        <v>-1.4950000000000001</v>
      </c>
      <c r="L4816" s="16">
        <v>20.100000000000001</v>
      </c>
      <c r="M4816" s="14">
        <v>28019231.508430202</v>
      </c>
      <c r="N4816" s="14">
        <v>0.57394137357498609</v>
      </c>
      <c r="O4816" s="14">
        <v>221.99645642886551</v>
      </c>
      <c r="P4816" s="14">
        <v>35.274369651714203</v>
      </c>
      <c r="Q4816" s="15">
        <v>23.998297615049939</v>
      </c>
      <c r="R4816" s="14">
        <v>2.9998824773768948</v>
      </c>
      <c r="S4816" s="14">
        <v>54655.171158412981</v>
      </c>
    </row>
    <row r="4817" spans="1:19" x14ac:dyDescent="0.35">
      <c r="A4817" s="13">
        <v>1418</v>
      </c>
      <c r="B4817" s="13">
        <v>50</v>
      </c>
      <c r="C4817" s="13">
        <v>52</v>
      </c>
      <c r="D4817" s="13">
        <v>102</v>
      </c>
      <c r="E4817" s="13">
        <v>0</v>
      </c>
      <c r="F4817" s="15">
        <v>38.686</v>
      </c>
      <c r="G4817" s="15">
        <v>22.885999999999999</v>
      </c>
      <c r="H4817" s="15">
        <v>79.825999999999993</v>
      </c>
      <c r="I4817" s="15">
        <v>-2.5600000000000002E-3</v>
      </c>
      <c r="J4817" s="14">
        <v>2.046722806013193</v>
      </c>
      <c r="K4817" s="15">
        <v>-2.3940000000000001</v>
      </c>
      <c r="L4817" s="16">
        <v>7.1980000000000004</v>
      </c>
      <c r="M4817" s="14">
        <v>28019231.508430202</v>
      </c>
      <c r="N4817" s="14">
        <v>0.57394137357498609</v>
      </c>
      <c r="O4817" s="14">
        <v>221.99645642886551</v>
      </c>
      <c r="P4817" s="14">
        <v>35.281718478724969</v>
      </c>
      <c r="Q4817" s="15">
        <v>24.52684821355097</v>
      </c>
      <c r="R4817" s="14">
        <v>2.9998824773768948</v>
      </c>
      <c r="S4817" s="14">
        <v>54655.171158412981</v>
      </c>
    </row>
    <row r="4818" spans="1:19" x14ac:dyDescent="0.35">
      <c r="A4818" s="13">
        <v>1418</v>
      </c>
      <c r="B4818" s="13">
        <v>50</v>
      </c>
      <c r="C4818" s="13">
        <v>52</v>
      </c>
      <c r="D4818" s="13">
        <v>102</v>
      </c>
      <c r="E4818" s="13">
        <v>22.5</v>
      </c>
      <c r="F4818" s="15">
        <v>39.591999999999999</v>
      </c>
      <c r="G4818" s="15">
        <v>22.981999999999999</v>
      </c>
      <c r="H4818" s="15">
        <v>80.591999999999999</v>
      </c>
      <c r="I4818" s="15">
        <v>-1.1849999999999999E-4</v>
      </c>
      <c r="J4818" s="14">
        <v>2.046722806013193</v>
      </c>
      <c r="K4818" s="15">
        <v>-2.2160000000000002</v>
      </c>
      <c r="L4818" s="16">
        <v>9.1999999999999993</v>
      </c>
      <c r="M4818" s="14">
        <v>28019231.508430202</v>
      </c>
      <c r="N4818" s="14">
        <v>0.57394137357498609</v>
      </c>
      <c r="O4818" s="14">
        <v>221.99645642886551</v>
      </c>
      <c r="P4818" s="14">
        <v>35.281718478724969</v>
      </c>
      <c r="Q4818" s="15">
        <v>24.526514414827869</v>
      </c>
      <c r="R4818" s="14">
        <v>2.9998824773768948</v>
      </c>
      <c r="S4818" s="14">
        <v>54655.171158412981</v>
      </c>
    </row>
    <row r="4819" spans="1:19" x14ac:dyDescent="0.35">
      <c r="A4819" s="13">
        <v>1418</v>
      </c>
      <c r="B4819" s="13">
        <v>50</v>
      </c>
      <c r="C4819" s="13">
        <v>52</v>
      </c>
      <c r="D4819" s="13">
        <v>102</v>
      </c>
      <c r="E4819" s="13">
        <v>45</v>
      </c>
      <c r="F4819" s="15">
        <v>40.119</v>
      </c>
      <c r="G4819" s="15">
        <v>23.059000000000001</v>
      </c>
      <c r="H4819" s="15">
        <v>80.409000000000006</v>
      </c>
      <c r="I4819" s="15">
        <v>-1.5939999999999999E-3</v>
      </c>
      <c r="J4819" s="14">
        <v>2.046722806013193</v>
      </c>
      <c r="K4819" s="15">
        <v>-1.79</v>
      </c>
      <c r="L4819" s="16">
        <v>9.9309999999999992</v>
      </c>
      <c r="M4819" s="14">
        <v>28019231.508430202</v>
      </c>
      <c r="N4819" s="14">
        <v>0.57394137357498609</v>
      </c>
      <c r="O4819" s="14">
        <v>221.99645642886551</v>
      </c>
      <c r="P4819" s="14">
        <v>35.281718478724969</v>
      </c>
      <c r="Q4819" s="15">
        <v>24.31861185755319</v>
      </c>
      <c r="R4819" s="14">
        <v>2.9998824773768948</v>
      </c>
      <c r="S4819" s="14">
        <v>54655.171158412981</v>
      </c>
    </row>
    <row r="4820" spans="1:19" x14ac:dyDescent="0.35">
      <c r="A4820" s="13">
        <v>871</v>
      </c>
      <c r="B4820" s="13">
        <v>0</v>
      </c>
      <c r="C4820" s="13">
        <v>192</v>
      </c>
      <c r="D4820" s="13">
        <v>139</v>
      </c>
      <c r="E4820" s="13">
        <v>0</v>
      </c>
      <c r="F4820" s="15">
        <v>26.068000000000001</v>
      </c>
      <c r="G4820" s="15">
        <v>1.528</v>
      </c>
      <c r="H4820" s="15">
        <v>195.708</v>
      </c>
      <c r="I4820" s="15">
        <v>2.5910000000000002</v>
      </c>
      <c r="J4820" s="14">
        <v>3.115100456721672</v>
      </c>
      <c r="K4820" s="15">
        <v>-1.2250000000000001</v>
      </c>
      <c r="L4820" s="16">
        <v>21.12</v>
      </c>
      <c r="M4820" s="14">
        <v>22867218.444229878</v>
      </c>
      <c r="N4820" s="14">
        <v>0.41949103521868919</v>
      </c>
      <c r="O4820" s="14">
        <v>155.95396091083009</v>
      </c>
      <c r="P4820" s="14">
        <v>81.923616302322117</v>
      </c>
      <c r="Q4820" s="15">
        <v>17.182098471378861</v>
      </c>
      <c r="R4820" s="14">
        <v>2.656367746797287</v>
      </c>
      <c r="S4820" s="14">
        <v>22994.50782308662</v>
      </c>
    </row>
    <row r="4821" spans="1:19" x14ac:dyDescent="0.35">
      <c r="A4821" s="13">
        <v>871</v>
      </c>
      <c r="B4821" s="13">
        <v>0</v>
      </c>
      <c r="C4821" s="13">
        <v>192</v>
      </c>
      <c r="D4821" s="13">
        <v>139</v>
      </c>
      <c r="E4821" s="13">
        <v>22.5</v>
      </c>
      <c r="F4821" s="15">
        <v>27.236000000000001</v>
      </c>
      <c r="G4821" s="15">
        <v>2.2659999999999991</v>
      </c>
      <c r="H4821" s="15">
        <v>281.226</v>
      </c>
      <c r="I4821" s="15">
        <v>4.4029999999999996</v>
      </c>
      <c r="J4821" s="14">
        <v>3.115100456721672</v>
      </c>
      <c r="K4821" s="15">
        <v>1.9939999999999999E-2</v>
      </c>
      <c r="L4821" s="16">
        <v>20.07</v>
      </c>
      <c r="M4821" s="14">
        <v>22867218.444229878</v>
      </c>
      <c r="N4821" s="14">
        <v>0.41949103521868919</v>
      </c>
      <c r="O4821" s="14">
        <v>155.95396091083009</v>
      </c>
      <c r="P4821" s="14">
        <v>81.923616302322117</v>
      </c>
      <c r="Q4821" s="15">
        <v>16.827234463791161</v>
      </c>
      <c r="R4821" s="14">
        <v>2.656367746797287</v>
      </c>
      <c r="S4821" s="14">
        <v>22994.50782308662</v>
      </c>
    </row>
    <row r="4822" spans="1:19" x14ac:dyDescent="0.35">
      <c r="A4822" s="13">
        <v>871</v>
      </c>
      <c r="B4822" s="13">
        <v>0</v>
      </c>
      <c r="C4822" s="13">
        <v>192</v>
      </c>
      <c r="D4822" s="13">
        <v>139</v>
      </c>
      <c r="E4822" s="13">
        <v>45</v>
      </c>
      <c r="F4822" s="15">
        <v>101.535</v>
      </c>
      <c r="G4822" s="15">
        <v>2.794999999999999</v>
      </c>
      <c r="H4822" s="15">
        <v>199.535</v>
      </c>
      <c r="I4822" s="15">
        <v>-8.0840000000000003E-4</v>
      </c>
      <c r="J4822" s="14">
        <v>3.115100456721672</v>
      </c>
      <c r="K4822" s="15">
        <v>-0.745</v>
      </c>
      <c r="L4822" s="16">
        <v>21.75</v>
      </c>
      <c r="M4822" s="14">
        <v>22867218.444229878</v>
      </c>
      <c r="N4822" s="14">
        <v>0.41949103521868919</v>
      </c>
      <c r="O4822" s="14">
        <v>155.95396091083009</v>
      </c>
      <c r="P4822" s="14">
        <v>81.923616302322117</v>
      </c>
      <c r="Q4822" s="15">
        <v>26.545052713810509</v>
      </c>
      <c r="R4822" s="14">
        <v>2.656367746797287</v>
      </c>
      <c r="S4822" s="14">
        <v>22994.50782308662</v>
      </c>
    </row>
    <row r="4823" spans="1:19" x14ac:dyDescent="0.35">
      <c r="A4823" s="13">
        <v>871</v>
      </c>
      <c r="B4823" s="13">
        <v>50</v>
      </c>
      <c r="C4823" s="13">
        <v>192</v>
      </c>
      <c r="D4823" s="13">
        <v>139</v>
      </c>
      <c r="E4823" s="13">
        <v>0</v>
      </c>
      <c r="F4823" s="15">
        <v>138.22999999999999</v>
      </c>
      <c r="G4823" s="15">
        <v>92.33</v>
      </c>
      <c r="H4823" s="15">
        <v>276.02999999999997</v>
      </c>
      <c r="I4823" s="15">
        <v>-1.817E-3</v>
      </c>
      <c r="J4823" s="14">
        <v>3.115100456721672</v>
      </c>
      <c r="K4823" s="15">
        <v>-2.8839999999999999</v>
      </c>
      <c r="L4823" s="16">
        <v>4.6040000000000001</v>
      </c>
      <c r="M4823" s="14">
        <v>22867218.444229878</v>
      </c>
      <c r="N4823" s="14">
        <v>0.41949103521868919</v>
      </c>
      <c r="O4823" s="14">
        <v>155.95396091083009</v>
      </c>
      <c r="P4823" s="14">
        <v>81.940683722385089</v>
      </c>
      <c r="Q4823" s="15">
        <v>25.911351538812109</v>
      </c>
      <c r="R4823" s="14">
        <v>2.656367746797287</v>
      </c>
      <c r="S4823" s="14">
        <v>22994.50782308662</v>
      </c>
    </row>
    <row r="4824" spans="1:19" x14ac:dyDescent="0.35">
      <c r="A4824" s="13">
        <v>871</v>
      </c>
      <c r="B4824" s="13">
        <v>50</v>
      </c>
      <c r="C4824" s="13">
        <v>192</v>
      </c>
      <c r="D4824" s="13">
        <v>139</v>
      </c>
      <c r="E4824" s="13">
        <v>22.5</v>
      </c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</row>
    <row r="4825" spans="1:19" x14ac:dyDescent="0.35">
      <c r="A4825" s="13">
        <v>871</v>
      </c>
      <c r="B4825" s="13">
        <v>50</v>
      </c>
      <c r="C4825" s="13">
        <v>192</v>
      </c>
      <c r="D4825" s="13">
        <v>139</v>
      </c>
      <c r="E4825" s="13">
        <v>45</v>
      </c>
      <c r="F4825" s="15">
        <v>131.93</v>
      </c>
      <c r="G4825" s="15">
        <v>92.33</v>
      </c>
      <c r="H4825" s="15">
        <v>258.52999999999997</v>
      </c>
      <c r="I4825" s="15">
        <v>-2.5250000000000001E-4</v>
      </c>
      <c r="J4825" s="14">
        <v>3.115100456721672</v>
      </c>
      <c r="K4825" s="15">
        <v>-1.54</v>
      </c>
      <c r="L4825" s="16">
        <v>6.0860000000000003</v>
      </c>
      <c r="M4825" s="14">
        <v>22867218.444229878</v>
      </c>
      <c r="N4825" s="14">
        <v>0.41949103521868919</v>
      </c>
      <c r="O4825" s="14">
        <v>155.95396091083009</v>
      </c>
      <c r="P4825" s="14">
        <v>81.940683722385089</v>
      </c>
      <c r="Q4825" s="15">
        <v>23.38761740487228</v>
      </c>
      <c r="R4825" s="14">
        <v>2.656367746797287</v>
      </c>
      <c r="S4825" s="14">
        <v>22994.50782308662</v>
      </c>
    </row>
    <row r="4826" spans="1:19" x14ac:dyDescent="0.35">
      <c r="A4826" s="13">
        <v>923</v>
      </c>
      <c r="B4826" s="13">
        <v>0</v>
      </c>
      <c r="C4826" s="13">
        <v>86</v>
      </c>
      <c r="D4826" s="13">
        <v>217</v>
      </c>
      <c r="E4826" s="13">
        <v>0</v>
      </c>
      <c r="F4826" s="15">
        <v>39.709999999999987</v>
      </c>
      <c r="G4826" s="15">
        <v>2.359999999999999</v>
      </c>
      <c r="H4826" s="15">
        <v>127.59</v>
      </c>
      <c r="I4826" s="15">
        <v>0.37080000000000002</v>
      </c>
      <c r="J4826" s="14">
        <v>4.8354768571179356</v>
      </c>
      <c r="K4826" s="15">
        <v>-4.7460000000000004</v>
      </c>
      <c r="L4826" s="16">
        <v>53.58</v>
      </c>
      <c r="M4826" s="14">
        <v>36777661.095660873</v>
      </c>
      <c r="N4826" s="14">
        <v>0.42766919631329547</v>
      </c>
      <c r="O4826" s="14">
        <v>159.30958874734509</v>
      </c>
      <c r="P4826" s="14">
        <v>37.698973539096222</v>
      </c>
      <c r="Q4826" s="15">
        <v>21.133450032715832</v>
      </c>
      <c r="R4826" s="14">
        <v>2.6910406788120791</v>
      </c>
      <c r="S4826" s="14">
        <v>24198.890691586061</v>
      </c>
    </row>
    <row r="4827" spans="1:19" x14ac:dyDescent="0.35">
      <c r="A4827" s="13">
        <v>923</v>
      </c>
      <c r="B4827" s="13">
        <v>0</v>
      </c>
      <c r="C4827" s="13">
        <v>86</v>
      </c>
      <c r="D4827" s="13">
        <v>217</v>
      </c>
      <c r="E4827" s="13">
        <v>22.5</v>
      </c>
      <c r="F4827" s="15">
        <v>57.2</v>
      </c>
      <c r="G4827" s="15">
        <v>3.4599999999999982</v>
      </c>
      <c r="H4827" s="15">
        <v>101.06</v>
      </c>
      <c r="I4827" s="15">
        <v>-9.3350000000000013E-3</v>
      </c>
      <c r="J4827" s="14">
        <v>4.8354768571179356</v>
      </c>
      <c r="K4827" s="15">
        <v>-3.8029999999999999</v>
      </c>
      <c r="L4827" s="16">
        <v>50.52</v>
      </c>
      <c r="M4827" s="14">
        <v>36777661.095660873</v>
      </c>
      <c r="N4827" s="14">
        <v>0.42766919631329547</v>
      </c>
      <c r="O4827" s="14">
        <v>159.30958874734509</v>
      </c>
      <c r="P4827" s="14">
        <v>37.698973539096222</v>
      </c>
      <c r="Q4827" s="15">
        <v>21.567113088683168</v>
      </c>
      <c r="R4827" s="14">
        <v>2.6910406788120791</v>
      </c>
      <c r="S4827" s="14">
        <v>24198.890691586061</v>
      </c>
    </row>
    <row r="4828" spans="1:19" x14ac:dyDescent="0.35">
      <c r="A4828" s="13">
        <v>923</v>
      </c>
      <c r="B4828" s="13">
        <v>0</v>
      </c>
      <c r="C4828" s="13">
        <v>86</v>
      </c>
      <c r="D4828" s="13">
        <v>217</v>
      </c>
      <c r="E4828" s="13">
        <v>45</v>
      </c>
      <c r="F4828" s="15">
        <v>59.44</v>
      </c>
      <c r="G4828" s="15">
        <v>4.2799999999999994</v>
      </c>
      <c r="H4828" s="15">
        <v>136.99</v>
      </c>
      <c r="I4828" s="15">
        <v>-4.3880000000000004E-3</v>
      </c>
      <c r="J4828" s="14">
        <v>4.8354768571179356</v>
      </c>
      <c r="K4828" s="15">
        <v>-3.34</v>
      </c>
      <c r="L4828" s="16">
        <v>54.58</v>
      </c>
      <c r="M4828" s="14">
        <v>36777661.095660873</v>
      </c>
      <c r="N4828" s="14">
        <v>0.42766919631329547</v>
      </c>
      <c r="O4828" s="14">
        <v>159.30958874734509</v>
      </c>
      <c r="P4828" s="14">
        <v>37.698973539096222</v>
      </c>
      <c r="Q4828" s="15">
        <v>22.105292593255459</v>
      </c>
      <c r="R4828" s="14">
        <v>2.6910406788120791</v>
      </c>
      <c r="S4828" s="14">
        <v>24198.890691586061</v>
      </c>
    </row>
    <row r="4829" spans="1:19" x14ac:dyDescent="0.35">
      <c r="A4829" s="13">
        <v>923</v>
      </c>
      <c r="B4829" s="13">
        <v>50</v>
      </c>
      <c r="C4829" s="13">
        <v>86</v>
      </c>
      <c r="D4829" s="13">
        <v>217</v>
      </c>
      <c r="E4829" s="13">
        <v>0</v>
      </c>
      <c r="F4829" s="15">
        <v>55.419999999999987</v>
      </c>
      <c r="G4829" s="15">
        <v>37.580000000000013</v>
      </c>
      <c r="H4829" s="15">
        <v>136.47</v>
      </c>
      <c r="I4829" s="15">
        <v>-1.9740000000000001E-3</v>
      </c>
      <c r="J4829" s="14">
        <v>4.8354768571179356</v>
      </c>
      <c r="K4829" s="15">
        <v>-6.694</v>
      </c>
      <c r="L4829" s="16">
        <v>18.07</v>
      </c>
      <c r="M4829" s="14">
        <v>36777661.095660873</v>
      </c>
      <c r="N4829" s="14">
        <v>0.42766919631329547</v>
      </c>
      <c r="O4829" s="14">
        <v>159.30958874734509</v>
      </c>
      <c r="P4829" s="14">
        <v>37.706827491916847</v>
      </c>
      <c r="Q4829" s="15">
        <v>22.542261312302241</v>
      </c>
      <c r="R4829" s="14">
        <v>2.6910406788120791</v>
      </c>
      <c r="S4829" s="14">
        <v>24198.890691586061</v>
      </c>
    </row>
    <row r="4830" spans="1:19" x14ac:dyDescent="0.35">
      <c r="A4830" s="13">
        <v>923</v>
      </c>
      <c r="B4830" s="13">
        <v>50</v>
      </c>
      <c r="C4830" s="13">
        <v>86</v>
      </c>
      <c r="D4830" s="13">
        <v>217</v>
      </c>
      <c r="E4830" s="13">
        <v>22.5</v>
      </c>
      <c r="F4830" s="15">
        <v>64.009999999999991</v>
      </c>
      <c r="G4830" s="15">
        <v>37.990000000000009</v>
      </c>
      <c r="H4830" s="15">
        <v>131.91999999999999</v>
      </c>
      <c r="I4830" s="15">
        <v>-5.4740000000000006E-3</v>
      </c>
      <c r="J4830" s="14">
        <v>4.8354768571179356</v>
      </c>
      <c r="K4830" s="15">
        <v>-5.976</v>
      </c>
      <c r="L4830" s="16">
        <v>22.04</v>
      </c>
      <c r="M4830" s="14">
        <v>36777661.095660873</v>
      </c>
      <c r="N4830" s="14">
        <v>0.42766919631329547</v>
      </c>
      <c r="O4830" s="14">
        <v>159.30958874734509</v>
      </c>
      <c r="P4830" s="14">
        <v>37.706827491916847</v>
      </c>
      <c r="Q4830" s="15">
        <v>22.044142854947509</v>
      </c>
      <c r="R4830" s="14">
        <v>2.6910406788120791</v>
      </c>
      <c r="S4830" s="14">
        <v>24198.890691586061</v>
      </c>
    </row>
    <row r="4831" spans="1:19" x14ac:dyDescent="0.35">
      <c r="A4831" s="13">
        <v>923</v>
      </c>
      <c r="B4831" s="13">
        <v>50</v>
      </c>
      <c r="C4831" s="13">
        <v>86</v>
      </c>
      <c r="D4831" s="13">
        <v>217</v>
      </c>
      <c r="E4831" s="13">
        <v>45</v>
      </c>
      <c r="F4831" s="15">
        <v>67.050000000000011</v>
      </c>
      <c r="G4831" s="15">
        <v>38.169999999999987</v>
      </c>
      <c r="H4831" s="15">
        <v>137.16999999999999</v>
      </c>
      <c r="I4831" s="15">
        <v>-1.325E-2</v>
      </c>
      <c r="J4831" s="14">
        <v>4.8354768571179356</v>
      </c>
      <c r="K4831" s="15">
        <v>-4.9800000000000004</v>
      </c>
      <c r="L4831" s="16">
        <v>23.19</v>
      </c>
      <c r="M4831" s="14">
        <v>36777661.095660873</v>
      </c>
      <c r="N4831" s="14">
        <v>0.42766919631329547</v>
      </c>
      <c r="O4831" s="14">
        <v>159.30958874734509</v>
      </c>
      <c r="P4831" s="14">
        <v>37.706827491916847</v>
      </c>
      <c r="Q4831" s="15">
        <v>22.11979255350251</v>
      </c>
      <c r="R4831" s="14">
        <v>2.6910406788120791</v>
      </c>
      <c r="S4831" s="14">
        <v>24198.890691586061</v>
      </c>
    </row>
    <row r="4832" spans="1:19" x14ac:dyDescent="0.35">
      <c r="A4832" s="13">
        <v>1016</v>
      </c>
      <c r="B4832" s="13">
        <v>0</v>
      </c>
      <c r="C4832" s="13">
        <v>130</v>
      </c>
      <c r="D4832" s="13">
        <v>152</v>
      </c>
      <c r="E4832" s="13">
        <v>0</v>
      </c>
      <c r="F4832" s="15">
        <v>27.527000000000012</v>
      </c>
      <c r="G4832" s="15">
        <v>1.597</v>
      </c>
      <c r="H4832" s="15">
        <v>199.387</v>
      </c>
      <c r="I4832" s="15">
        <v>3.0779999999999998</v>
      </c>
      <c r="J4832" s="14">
        <v>3.2927828100250469</v>
      </c>
      <c r="K4832" s="15">
        <v>-2.4580000000000002</v>
      </c>
      <c r="L4832" s="16">
        <v>30.18</v>
      </c>
      <c r="M4832" s="14">
        <v>29666769.6395295</v>
      </c>
      <c r="N4832" s="14">
        <v>0.46780277296655598</v>
      </c>
      <c r="O4832" s="14">
        <v>175.99235720587581</v>
      </c>
      <c r="P4832" s="14">
        <v>64.756951473176201</v>
      </c>
      <c r="Q4832" s="15">
        <v>21.680947478492751</v>
      </c>
      <c r="R4832" s="14">
        <v>2.7519427655112869</v>
      </c>
      <c r="S4832" s="14">
        <v>30785.743617708969</v>
      </c>
    </row>
    <row r="4833" spans="1:19" x14ac:dyDescent="0.35">
      <c r="A4833" s="13">
        <v>1016</v>
      </c>
      <c r="B4833" s="13">
        <v>0</v>
      </c>
      <c r="C4833" s="13">
        <v>130</v>
      </c>
      <c r="D4833" s="13">
        <v>152</v>
      </c>
      <c r="E4833" s="13">
        <v>22.5</v>
      </c>
      <c r="F4833" s="15">
        <v>77.554000000000002</v>
      </c>
      <c r="G4833" s="15">
        <v>2.4039999999999999</v>
      </c>
      <c r="H4833" s="15">
        <v>152.84399999999999</v>
      </c>
      <c r="I4833" s="15">
        <v>-5.6269999999999996E-4</v>
      </c>
      <c r="J4833" s="14">
        <v>3.2927828100250469</v>
      </c>
      <c r="K4833" s="15">
        <v>-0.14069999999999999</v>
      </c>
      <c r="L4833" s="16">
        <v>28.57</v>
      </c>
      <c r="M4833" s="14">
        <v>29666769.6395295</v>
      </c>
      <c r="N4833" s="14">
        <v>0.46780277296655598</v>
      </c>
      <c r="O4833" s="14">
        <v>175.99235720587581</v>
      </c>
      <c r="P4833" s="14">
        <v>64.756951473176201</v>
      </c>
      <c r="Q4833" s="15">
        <v>29.590182785610271</v>
      </c>
      <c r="R4833" s="14">
        <v>2.7519427655112869</v>
      </c>
      <c r="S4833" s="14">
        <v>30785.743617708969</v>
      </c>
    </row>
    <row r="4834" spans="1:19" x14ac:dyDescent="0.35">
      <c r="A4834" s="13">
        <v>1016</v>
      </c>
      <c r="B4834" s="13">
        <v>0</v>
      </c>
      <c r="C4834" s="13">
        <v>130</v>
      </c>
      <c r="D4834" s="13">
        <v>152</v>
      </c>
      <c r="E4834" s="13">
        <v>45</v>
      </c>
      <c r="F4834" s="15">
        <v>79.298000000000002</v>
      </c>
      <c r="G4834" s="15">
        <v>2.9279999999999982</v>
      </c>
      <c r="H4834" s="15">
        <v>201.358</v>
      </c>
      <c r="I4834" s="15">
        <v>-6.2080000000000002E-5</v>
      </c>
      <c r="J4834" s="14">
        <v>3.2927828100250469</v>
      </c>
      <c r="K4834" s="15">
        <v>-3.7629999999999999</v>
      </c>
      <c r="L4834" s="16">
        <v>30.74</v>
      </c>
      <c r="M4834" s="14">
        <v>29666769.6395295</v>
      </c>
      <c r="N4834" s="14">
        <v>0.46780277296655598</v>
      </c>
      <c r="O4834" s="14">
        <v>175.99235720587581</v>
      </c>
      <c r="P4834" s="14">
        <v>64.756951473176201</v>
      </c>
      <c r="Q4834" s="15">
        <v>28.911887127307601</v>
      </c>
      <c r="R4834" s="14">
        <v>2.7519427655112869</v>
      </c>
      <c r="S4834" s="14">
        <v>30785.743617708969</v>
      </c>
    </row>
    <row r="4835" spans="1:19" x14ac:dyDescent="0.35">
      <c r="A4835" s="13">
        <v>1016</v>
      </c>
      <c r="B4835" s="13">
        <v>50</v>
      </c>
      <c r="C4835" s="13">
        <v>130</v>
      </c>
      <c r="D4835" s="13">
        <v>152</v>
      </c>
      <c r="E4835" s="13">
        <v>0</v>
      </c>
      <c r="F4835" s="15">
        <v>95.84</v>
      </c>
      <c r="G4835" s="15">
        <v>60.849999999999987</v>
      </c>
      <c r="H4835" s="15">
        <v>199.54</v>
      </c>
      <c r="I4835" s="15">
        <v>-9.7360000000000003E-4</v>
      </c>
      <c r="J4835" s="14">
        <v>3.2927828100250469</v>
      </c>
      <c r="K4835" s="15">
        <v>-3.6520000000000001</v>
      </c>
      <c r="L4835" s="16">
        <v>8.15</v>
      </c>
      <c r="M4835" s="14">
        <v>29666769.6395295</v>
      </c>
      <c r="N4835" s="14">
        <v>0.46780277296655598</v>
      </c>
      <c r="O4835" s="14">
        <v>175.99235720587581</v>
      </c>
      <c r="P4835" s="14">
        <v>64.770442504733111</v>
      </c>
      <c r="Q4835" s="15">
        <v>29.9384949175227</v>
      </c>
      <c r="R4835" s="14">
        <v>2.7519427655112869</v>
      </c>
      <c r="S4835" s="14">
        <v>30785.743617708969</v>
      </c>
    </row>
    <row r="4836" spans="1:19" x14ac:dyDescent="0.35">
      <c r="A4836" s="13">
        <v>1016</v>
      </c>
      <c r="B4836" s="13">
        <v>50</v>
      </c>
      <c r="C4836" s="13">
        <v>130</v>
      </c>
      <c r="D4836" s="13">
        <v>152</v>
      </c>
      <c r="E4836" s="13">
        <v>22.5</v>
      </c>
      <c r="F4836" s="15">
        <v>93.3</v>
      </c>
      <c r="G4836" s="15">
        <v>60.94</v>
      </c>
      <c r="H4836" s="15">
        <v>194.1</v>
      </c>
      <c r="I4836" s="15">
        <v>-2.343E-3</v>
      </c>
      <c r="J4836" s="14">
        <v>3.2927828100250469</v>
      </c>
      <c r="K4836" s="15">
        <v>-2.9550000000000001</v>
      </c>
      <c r="L4836" s="16">
        <v>10.69</v>
      </c>
      <c r="M4836" s="14">
        <v>29666769.6395295</v>
      </c>
      <c r="N4836" s="14">
        <v>0.46780277296655598</v>
      </c>
      <c r="O4836" s="14">
        <v>175.99235720587581</v>
      </c>
      <c r="P4836" s="14">
        <v>64.770442504733111</v>
      </c>
      <c r="Q4836" s="15">
        <v>29.419352282780711</v>
      </c>
      <c r="R4836" s="14">
        <v>2.7519427655112869</v>
      </c>
      <c r="S4836" s="14">
        <v>30785.743617708969</v>
      </c>
    </row>
    <row r="4837" spans="1:19" x14ac:dyDescent="0.35">
      <c r="A4837" s="13">
        <v>1016</v>
      </c>
      <c r="B4837" s="13">
        <v>50</v>
      </c>
      <c r="C4837" s="13">
        <v>130</v>
      </c>
      <c r="D4837" s="13">
        <v>152</v>
      </c>
      <c r="E4837" s="13">
        <v>45</v>
      </c>
      <c r="F4837" s="15">
        <v>95.58</v>
      </c>
      <c r="G4837" s="15">
        <v>60.860000000000021</v>
      </c>
      <c r="H4837" s="15">
        <v>187.48</v>
      </c>
      <c r="I4837" s="15">
        <v>-2.699E-3</v>
      </c>
      <c r="J4837" s="14">
        <v>3.2927828100250469</v>
      </c>
      <c r="K4837" s="15">
        <v>-3.234</v>
      </c>
      <c r="L4837" s="16">
        <v>11.29</v>
      </c>
      <c r="M4837" s="14">
        <v>29666769.6395295</v>
      </c>
      <c r="N4837" s="14">
        <v>0.46780277296655598</v>
      </c>
      <c r="O4837" s="14">
        <v>175.99235720587581</v>
      </c>
      <c r="P4837" s="14">
        <v>64.770442504733111</v>
      </c>
      <c r="Q4837" s="15">
        <v>28.819210428278812</v>
      </c>
      <c r="R4837" s="14">
        <v>2.7519427655112869</v>
      </c>
      <c r="S4837" s="14">
        <v>30785.743617708969</v>
      </c>
    </row>
    <row r="4838" spans="1:19" x14ac:dyDescent="0.35">
      <c r="A4838" s="13">
        <v>1439</v>
      </c>
      <c r="B4838" s="13">
        <v>0</v>
      </c>
      <c r="C4838" s="13">
        <v>117</v>
      </c>
      <c r="D4838" s="13">
        <v>125</v>
      </c>
      <c r="E4838" s="13">
        <v>0</v>
      </c>
      <c r="F4838" s="15">
        <v>23.169</v>
      </c>
      <c r="G4838" s="15">
        <v>1.2150000000000001</v>
      </c>
      <c r="H4838" s="15">
        <v>145.059</v>
      </c>
      <c r="I4838" s="15">
        <v>4.8070000000000004</v>
      </c>
      <c r="J4838" s="14">
        <v>2.4817651322151151</v>
      </c>
      <c r="K4838" s="15">
        <v>-1.6910000000000001</v>
      </c>
      <c r="L4838" s="16">
        <v>31.48</v>
      </c>
      <c r="M4838" s="14">
        <v>35864838.454896137</v>
      </c>
      <c r="N4838" s="14">
        <v>0.58833504295491379</v>
      </c>
      <c r="O4838" s="14">
        <v>228.46677534387021</v>
      </c>
      <c r="P4838" s="14">
        <v>82.551882453448457</v>
      </c>
      <c r="Q4838" s="15">
        <v>31.426810936959459</v>
      </c>
      <c r="R4838" s="14">
        <v>3.012192262602579</v>
      </c>
      <c r="S4838" s="14">
        <v>58750.435008435867</v>
      </c>
    </row>
    <row r="4839" spans="1:19" x14ac:dyDescent="0.35">
      <c r="A4839" s="13">
        <v>1439</v>
      </c>
      <c r="B4839" s="13">
        <v>0</v>
      </c>
      <c r="C4839" s="13">
        <v>117</v>
      </c>
      <c r="D4839" s="13">
        <v>125</v>
      </c>
      <c r="E4839" s="13">
        <v>22.5</v>
      </c>
      <c r="F4839" s="15">
        <v>50.479000000000013</v>
      </c>
      <c r="G4839" s="15">
        <v>1.788</v>
      </c>
      <c r="H4839" s="15">
        <v>123.369</v>
      </c>
      <c r="I4839" s="15">
        <v>2.278</v>
      </c>
      <c r="J4839" s="14">
        <v>2.4817651322151151</v>
      </c>
      <c r="K4839" s="15">
        <v>0.13420000000000001</v>
      </c>
      <c r="L4839" s="16">
        <v>29.62</v>
      </c>
      <c r="M4839" s="14">
        <v>35864838.454896137</v>
      </c>
      <c r="N4839" s="14">
        <v>0.58833504295491379</v>
      </c>
      <c r="O4839" s="14">
        <v>228.46677534387021</v>
      </c>
      <c r="P4839" s="14">
        <v>82.551882453448457</v>
      </c>
      <c r="Q4839" s="15">
        <v>43.072081413933219</v>
      </c>
      <c r="R4839" s="14">
        <v>3.012192262602579</v>
      </c>
      <c r="S4839" s="14">
        <v>58750.435008435867</v>
      </c>
    </row>
    <row r="4840" spans="1:19" x14ac:dyDescent="0.35">
      <c r="A4840" s="13">
        <v>1439</v>
      </c>
      <c r="B4840" s="13">
        <v>0</v>
      </c>
      <c r="C4840" s="13">
        <v>117</v>
      </c>
      <c r="D4840" s="13">
        <v>125</v>
      </c>
      <c r="E4840" s="13">
        <v>45</v>
      </c>
      <c r="F4840" s="15">
        <v>63.442999999999998</v>
      </c>
      <c r="G4840" s="15">
        <v>2.1760000000000002</v>
      </c>
      <c r="H4840" s="15">
        <v>122.65300000000001</v>
      </c>
      <c r="I4840" s="15">
        <v>-2.5609999999999999E-4</v>
      </c>
      <c r="J4840" s="14">
        <v>2.4817651322151151</v>
      </c>
      <c r="K4840" s="15">
        <v>-0.44779999999999998</v>
      </c>
      <c r="L4840" s="16">
        <v>31.31</v>
      </c>
      <c r="M4840" s="14">
        <v>35864838.454896137</v>
      </c>
      <c r="N4840" s="14">
        <v>0.58833504295491379</v>
      </c>
      <c r="O4840" s="14">
        <v>228.46677534387021</v>
      </c>
      <c r="P4840" s="14">
        <v>82.551882453448457</v>
      </c>
      <c r="Q4840" s="15">
        <v>41.958127626607883</v>
      </c>
      <c r="R4840" s="14">
        <v>3.012192262602579</v>
      </c>
      <c r="S4840" s="14">
        <v>58750.435008435867</v>
      </c>
    </row>
    <row r="4841" spans="1:19" x14ac:dyDescent="0.35">
      <c r="A4841" s="13">
        <v>1439</v>
      </c>
      <c r="B4841" s="13">
        <v>50</v>
      </c>
      <c r="C4841" s="13">
        <v>117</v>
      </c>
      <c r="D4841" s="13">
        <v>125</v>
      </c>
      <c r="E4841" s="13">
        <v>0</v>
      </c>
      <c r="F4841" s="15">
        <v>83.90000000000002</v>
      </c>
      <c r="G4841" s="15">
        <v>54.459999999999987</v>
      </c>
      <c r="H4841" s="15">
        <v>177.14</v>
      </c>
      <c r="I4841" s="15">
        <v>-1.0020000000000001E-3</v>
      </c>
      <c r="J4841" s="14">
        <v>2.4817651322151151</v>
      </c>
      <c r="K4841" s="15">
        <v>-3.9790000000000001</v>
      </c>
      <c r="L4841" s="16">
        <v>9.8840000000000003</v>
      </c>
      <c r="M4841" s="14">
        <v>35864838.454896137</v>
      </c>
      <c r="N4841" s="14">
        <v>0.58833504295491379</v>
      </c>
      <c r="O4841" s="14">
        <v>228.46677534387021</v>
      </c>
      <c r="P4841" s="14">
        <v>82.569080762292913</v>
      </c>
      <c r="Q4841" s="15">
        <v>46.894022399893331</v>
      </c>
      <c r="R4841" s="14">
        <v>3.012192262602579</v>
      </c>
      <c r="S4841" s="14">
        <v>58750.435008435867</v>
      </c>
    </row>
    <row r="4842" spans="1:19" x14ac:dyDescent="0.35">
      <c r="A4842" s="13">
        <v>1439</v>
      </c>
      <c r="B4842" s="13">
        <v>50</v>
      </c>
      <c r="C4842" s="13">
        <v>117</v>
      </c>
      <c r="D4842" s="13">
        <v>125</v>
      </c>
      <c r="E4842" s="13">
        <v>22.5</v>
      </c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</row>
    <row r="4843" spans="1:19" x14ac:dyDescent="0.35">
      <c r="A4843" s="13">
        <v>1439</v>
      </c>
      <c r="B4843" s="13">
        <v>50</v>
      </c>
      <c r="C4843" s="13">
        <v>117</v>
      </c>
      <c r="D4843" s="13">
        <v>125</v>
      </c>
      <c r="E4843" s="13">
        <v>45</v>
      </c>
      <c r="F4843" s="15">
        <v>79.83</v>
      </c>
      <c r="G4843" s="15">
        <v>54.480000000000011</v>
      </c>
      <c r="H4843" s="15">
        <v>174.64</v>
      </c>
      <c r="I4843" s="15">
        <v>-5.0020000000000004E-3</v>
      </c>
      <c r="J4843" s="14">
        <v>2.4817651322151151</v>
      </c>
      <c r="K4843" s="15">
        <v>-1.7869999999999999</v>
      </c>
      <c r="L4843" s="16">
        <v>12.93</v>
      </c>
      <c r="M4843" s="14">
        <v>35864838.454896137</v>
      </c>
      <c r="N4843" s="14">
        <v>0.58833504295491379</v>
      </c>
      <c r="O4843" s="14">
        <v>228.46677534387021</v>
      </c>
      <c r="P4843" s="14">
        <v>82.569080762292913</v>
      </c>
      <c r="Q4843" s="15">
        <v>42.319626089995097</v>
      </c>
      <c r="R4843" s="14">
        <v>3.012192262602579</v>
      </c>
      <c r="S4843" s="14">
        <v>58750.435008435867</v>
      </c>
    </row>
    <row r="4844" spans="1:19" x14ac:dyDescent="0.35">
      <c r="A4844" s="13">
        <v>1690</v>
      </c>
      <c r="B4844" s="13">
        <v>0</v>
      </c>
      <c r="C4844" s="13">
        <v>46</v>
      </c>
      <c r="D4844" s="13">
        <v>189</v>
      </c>
      <c r="E4844" s="13">
        <v>0</v>
      </c>
      <c r="F4844" s="15">
        <v>28.087</v>
      </c>
      <c r="G4844" s="15">
        <v>1.766999999999999</v>
      </c>
      <c r="H4844" s="15">
        <v>62.837000000000003</v>
      </c>
      <c r="I4844" s="15">
        <v>-7.9430000000000004E-3</v>
      </c>
      <c r="J4844" s="14">
        <v>3.6410919489016331</v>
      </c>
      <c r="K4844" s="15">
        <v>-7.5430000000000001</v>
      </c>
      <c r="L4844" s="16">
        <v>83.64</v>
      </c>
      <c r="M4844" s="14">
        <v>61103447.02566231</v>
      </c>
      <c r="N4844" s="14">
        <v>0.6287820806597898</v>
      </c>
      <c r="O4844" s="14">
        <v>246.97602414882061</v>
      </c>
      <c r="P4844" s="14">
        <v>36.158592546772283</v>
      </c>
      <c r="Q4844" s="15">
        <v>35.537954050532761</v>
      </c>
      <c r="R4844" s="14">
        <v>3.1547659719849679</v>
      </c>
      <c r="S4844" s="14">
        <v>71562.889911835126</v>
      </c>
    </row>
    <row r="4845" spans="1:19" x14ac:dyDescent="0.35">
      <c r="A4845" s="13">
        <v>1690</v>
      </c>
      <c r="B4845" s="13">
        <v>0</v>
      </c>
      <c r="C4845" s="13">
        <v>46</v>
      </c>
      <c r="D4845" s="13">
        <v>189</v>
      </c>
      <c r="E4845" s="13">
        <v>22.5</v>
      </c>
      <c r="F4845" s="15">
        <v>35.571000000000012</v>
      </c>
      <c r="G4845" s="15">
        <v>2.5910000000000002</v>
      </c>
      <c r="H4845" s="15">
        <v>62.161000000000008</v>
      </c>
      <c r="I4845" s="15">
        <v>-8.6990000000000006E-4</v>
      </c>
      <c r="J4845" s="14">
        <v>3.6410919489016331</v>
      </c>
      <c r="K4845" s="15">
        <v>-6.2110000000000003</v>
      </c>
      <c r="L4845" s="16">
        <v>77.75</v>
      </c>
      <c r="M4845" s="14">
        <v>61103447.02566231</v>
      </c>
      <c r="N4845" s="14">
        <v>0.6287820806597898</v>
      </c>
      <c r="O4845" s="14">
        <v>246.97602414882061</v>
      </c>
      <c r="P4845" s="14">
        <v>36.158592546772283</v>
      </c>
      <c r="Q4845" s="15">
        <v>34.945673056598778</v>
      </c>
      <c r="R4845" s="14">
        <v>3.1547659719849679</v>
      </c>
      <c r="S4845" s="14">
        <v>71562.889911835126</v>
      </c>
    </row>
    <row r="4846" spans="1:19" x14ac:dyDescent="0.35">
      <c r="A4846" s="13">
        <v>1690</v>
      </c>
      <c r="B4846" s="13">
        <v>0</v>
      </c>
      <c r="C4846" s="13">
        <v>46</v>
      </c>
      <c r="D4846" s="13">
        <v>189</v>
      </c>
      <c r="E4846" s="13">
        <v>45</v>
      </c>
      <c r="F4846" s="15">
        <v>37.561999999999998</v>
      </c>
      <c r="G4846" s="15">
        <v>3.1520000000000001</v>
      </c>
      <c r="H4846" s="15">
        <v>74.972000000000008</v>
      </c>
      <c r="I4846" s="15">
        <v>-2.176E-3</v>
      </c>
      <c r="J4846" s="14">
        <v>3.6410919489016331</v>
      </c>
      <c r="K4846" s="15">
        <v>-5.4779999999999998</v>
      </c>
      <c r="L4846" s="16">
        <v>81.34</v>
      </c>
      <c r="M4846" s="14">
        <v>61103447.02566231</v>
      </c>
      <c r="N4846" s="14">
        <v>0.6287820806597898</v>
      </c>
      <c r="O4846" s="14">
        <v>246.97602414882061</v>
      </c>
      <c r="P4846" s="14">
        <v>36.158592546772283</v>
      </c>
      <c r="Q4846" s="15">
        <v>35.666050791723528</v>
      </c>
      <c r="R4846" s="14">
        <v>3.1547659719849679</v>
      </c>
      <c r="S4846" s="14">
        <v>71562.889911835126</v>
      </c>
    </row>
    <row r="4847" spans="1:19" x14ac:dyDescent="0.35">
      <c r="A4847" s="13">
        <v>1690</v>
      </c>
      <c r="B4847" s="13">
        <v>50</v>
      </c>
      <c r="C4847" s="13">
        <v>46</v>
      </c>
      <c r="D4847" s="13">
        <v>189</v>
      </c>
      <c r="E4847" s="13">
        <v>0</v>
      </c>
      <c r="F4847" s="15">
        <v>30.57</v>
      </c>
      <c r="G4847" s="15">
        <v>16.829999999999998</v>
      </c>
      <c r="H4847" s="15">
        <v>70.280000000000015</v>
      </c>
      <c r="I4847" s="15">
        <v>-3.8830000000000002E-3</v>
      </c>
      <c r="J4847" s="14">
        <v>3.6410919489016331</v>
      </c>
      <c r="K4847" s="15">
        <v>-8.7769999999999992</v>
      </c>
      <c r="L4847" s="16">
        <v>45.11</v>
      </c>
      <c r="M4847" s="14">
        <v>61103447.02566231</v>
      </c>
      <c r="N4847" s="14">
        <v>0.6287820806597898</v>
      </c>
      <c r="O4847" s="14">
        <v>246.97602414882061</v>
      </c>
      <c r="P4847" s="14">
        <v>36.166125586886203</v>
      </c>
      <c r="Q4847" s="15">
        <v>39.091585032458347</v>
      </c>
      <c r="R4847" s="14">
        <v>3.1547659719849679</v>
      </c>
      <c r="S4847" s="14">
        <v>71562.889911835126</v>
      </c>
    </row>
    <row r="4848" spans="1:19" x14ac:dyDescent="0.35">
      <c r="A4848" s="13">
        <v>1690</v>
      </c>
      <c r="B4848" s="13">
        <v>50</v>
      </c>
      <c r="C4848" s="13">
        <v>46</v>
      </c>
      <c r="D4848" s="13">
        <v>189</v>
      </c>
      <c r="E4848" s="13">
        <v>22.5</v>
      </c>
      <c r="F4848" s="15">
        <v>35.049999999999997</v>
      </c>
      <c r="G4848" s="15">
        <v>17.14</v>
      </c>
      <c r="H4848" s="15">
        <v>62.040000000000013</v>
      </c>
      <c r="I4848" s="15">
        <v>-1.103E-3</v>
      </c>
      <c r="J4848" s="14">
        <v>3.6410919489016331</v>
      </c>
      <c r="K4848" s="15">
        <v>-7.6059999999999999</v>
      </c>
      <c r="L4848" s="16">
        <v>51.24</v>
      </c>
      <c r="M4848" s="14">
        <v>61103447.02566231</v>
      </c>
      <c r="N4848" s="14">
        <v>0.6287820806597898</v>
      </c>
      <c r="O4848" s="14">
        <v>246.97602414882061</v>
      </c>
      <c r="P4848" s="14">
        <v>36.166125586886203</v>
      </c>
      <c r="Q4848" s="15">
        <v>37.225937527953292</v>
      </c>
      <c r="R4848" s="14">
        <v>3.1547659719849679</v>
      </c>
      <c r="S4848" s="14">
        <v>71562.889911835126</v>
      </c>
    </row>
    <row r="4849" spans="1:19" x14ac:dyDescent="0.35">
      <c r="A4849" s="13">
        <v>1690</v>
      </c>
      <c r="B4849" s="13">
        <v>50</v>
      </c>
      <c r="C4849" s="13">
        <v>46</v>
      </c>
      <c r="D4849" s="13">
        <v>189</v>
      </c>
      <c r="E4849" s="13">
        <v>45</v>
      </c>
      <c r="F4849" s="15">
        <v>36.299999999999997</v>
      </c>
      <c r="G4849" s="15">
        <v>17.38</v>
      </c>
      <c r="H4849" s="15">
        <v>72.819999999999993</v>
      </c>
      <c r="I4849" s="15">
        <v>-1.8699999999999999E-3</v>
      </c>
      <c r="J4849" s="14">
        <v>3.6410919489016331</v>
      </c>
      <c r="K4849" s="15">
        <v>-6.6340000000000003</v>
      </c>
      <c r="L4849" s="16">
        <v>54.72</v>
      </c>
      <c r="M4849" s="14">
        <v>61103447.02566231</v>
      </c>
      <c r="N4849" s="14">
        <v>0.6287820806597898</v>
      </c>
      <c r="O4849" s="14">
        <v>246.97602414882061</v>
      </c>
      <c r="P4849" s="14">
        <v>36.166125586886203</v>
      </c>
      <c r="Q4849" s="15">
        <v>37.891203518261747</v>
      </c>
      <c r="R4849" s="14">
        <v>3.1547659719849679</v>
      </c>
      <c r="S4849" s="14">
        <v>71562.889911835126</v>
      </c>
    </row>
    <row r="4850" spans="1:19" x14ac:dyDescent="0.35">
      <c r="A4850" s="13">
        <v>226</v>
      </c>
      <c r="B4850" s="13">
        <v>0</v>
      </c>
      <c r="C4850" s="13">
        <v>195</v>
      </c>
      <c r="D4850" s="13">
        <v>37</v>
      </c>
      <c r="E4850" s="13">
        <v>0</v>
      </c>
      <c r="F4850" s="15">
        <v>4.7280000000000006</v>
      </c>
      <c r="G4850" s="15">
        <v>0.5399999999999997</v>
      </c>
      <c r="H4850" s="15">
        <v>221.04400000000001</v>
      </c>
      <c r="I4850" s="15">
        <v>1.9570000000000001E-2</v>
      </c>
      <c r="J4850" s="14">
        <v>1.0067186328797391</v>
      </c>
      <c r="K4850" s="15">
        <v>-7.3029999999999996E-3</v>
      </c>
      <c r="L4850" s="16">
        <v>0.32779999999999998</v>
      </c>
      <c r="M4850" s="14">
        <v>1274489.43660305</v>
      </c>
      <c r="N4850" s="14">
        <v>0.1267651994346419</v>
      </c>
      <c r="O4850" s="14">
        <v>44.165954112216667</v>
      </c>
      <c r="P4850" s="14">
        <v>19.408169589591029</v>
      </c>
      <c r="Q4850" s="15">
        <v>0.74889876678978951</v>
      </c>
      <c r="R4850" s="14">
        <v>2.1853218532185319</v>
      </c>
      <c r="S4850" s="14">
        <v>1363.4879423989989</v>
      </c>
    </row>
    <row r="4851" spans="1:19" x14ac:dyDescent="0.35">
      <c r="A4851" s="13">
        <v>226</v>
      </c>
      <c r="B4851" s="13">
        <v>0</v>
      </c>
      <c r="C4851" s="13">
        <v>195</v>
      </c>
      <c r="D4851" s="13">
        <v>37</v>
      </c>
      <c r="E4851" s="13">
        <v>22.5</v>
      </c>
      <c r="F4851" s="15">
        <v>4.6769999999999996</v>
      </c>
      <c r="G4851" s="15">
        <v>0.79500000000000015</v>
      </c>
      <c r="H4851" s="15">
        <v>202.81</v>
      </c>
      <c r="I4851" s="15">
        <v>2.4819999999999998E-2</v>
      </c>
      <c r="J4851" s="14">
        <v>1.0067186328797391</v>
      </c>
      <c r="K4851" s="15">
        <v>-5.5309999999999986E-3</v>
      </c>
      <c r="L4851" s="16">
        <v>0.31709999999999999</v>
      </c>
      <c r="M4851" s="14">
        <v>1274489.43660305</v>
      </c>
      <c r="N4851" s="14">
        <v>0.1267651994346419</v>
      </c>
      <c r="O4851" s="14">
        <v>44.165954112216667</v>
      </c>
      <c r="P4851" s="14">
        <v>19.408169589591029</v>
      </c>
      <c r="Q4851" s="15">
        <v>0.61129063176163934</v>
      </c>
      <c r="R4851" s="14">
        <v>2.1853218532185319</v>
      </c>
      <c r="S4851" s="14">
        <v>1363.4879423989989</v>
      </c>
    </row>
    <row r="4852" spans="1:19" x14ac:dyDescent="0.35">
      <c r="A4852" s="13">
        <v>226</v>
      </c>
      <c r="B4852" s="13">
        <v>0</v>
      </c>
      <c r="C4852" s="13">
        <v>195</v>
      </c>
      <c r="D4852" s="13">
        <v>37</v>
      </c>
      <c r="E4852" s="13">
        <v>45</v>
      </c>
      <c r="F4852" s="15">
        <v>4.3019999999999996</v>
      </c>
      <c r="G4852" s="15">
        <v>0.96900000000000019</v>
      </c>
      <c r="H4852" s="15">
        <v>196.22900000000001</v>
      </c>
      <c r="I4852" s="15">
        <v>2.1600000000000001E-2</v>
      </c>
      <c r="J4852" s="14">
        <v>1.0067186328797391</v>
      </c>
      <c r="K4852" s="15">
        <v>-1.46E-2</v>
      </c>
      <c r="L4852" s="16">
        <v>0.35730000000000001</v>
      </c>
      <c r="M4852" s="14">
        <v>1274489.43660305</v>
      </c>
      <c r="N4852" s="14">
        <v>0.1267651994346419</v>
      </c>
      <c r="O4852" s="14">
        <v>44.165954112216667</v>
      </c>
      <c r="P4852" s="14">
        <v>19.408169589591029</v>
      </c>
      <c r="Q4852" s="15">
        <v>0.5469554922654537</v>
      </c>
      <c r="R4852" s="14">
        <v>2.1853218532185319</v>
      </c>
      <c r="S4852" s="14">
        <v>1363.4879423989989</v>
      </c>
    </row>
    <row r="4853" spans="1:19" x14ac:dyDescent="0.35">
      <c r="A4853" s="13">
        <v>226</v>
      </c>
      <c r="B4853" s="13">
        <v>50</v>
      </c>
      <c r="C4853" s="13">
        <v>195</v>
      </c>
      <c r="D4853" s="13">
        <v>37</v>
      </c>
      <c r="E4853" s="13">
        <v>0</v>
      </c>
      <c r="F4853" s="15">
        <v>155.40799999999999</v>
      </c>
      <c r="G4853" s="15">
        <v>97.00800000000001</v>
      </c>
      <c r="H4853" s="15">
        <v>283.30799999999999</v>
      </c>
      <c r="I4853" s="15">
        <v>-2.7549999999999999E-6</v>
      </c>
      <c r="J4853" s="14">
        <v>1.0067186328797391</v>
      </c>
      <c r="K4853" s="15">
        <v>-1.4200000000000001E-2</v>
      </c>
      <c r="L4853" s="16">
        <v>2.8410000000000001E-2</v>
      </c>
      <c r="M4853" s="14">
        <v>1274489.43660305</v>
      </c>
      <c r="N4853" s="14">
        <v>0.1267651994346419</v>
      </c>
      <c r="O4853" s="14">
        <v>44.165954112216667</v>
      </c>
      <c r="P4853" s="14">
        <v>19.41221295825552</v>
      </c>
      <c r="Q4853" s="15">
        <v>2.4743185194514852</v>
      </c>
      <c r="R4853" s="14">
        <v>2.1853218532185319</v>
      </c>
      <c r="S4853" s="14">
        <v>1363.4879423989989</v>
      </c>
    </row>
    <row r="4854" spans="1:19" x14ac:dyDescent="0.35">
      <c r="A4854" s="13">
        <v>226</v>
      </c>
      <c r="B4854" s="13">
        <v>50</v>
      </c>
      <c r="C4854" s="13">
        <v>195</v>
      </c>
      <c r="D4854" s="13">
        <v>37</v>
      </c>
      <c r="E4854" s="13">
        <v>22.5</v>
      </c>
      <c r="F4854" s="15">
        <v>186.30799999999999</v>
      </c>
      <c r="G4854" s="15">
        <v>97.00800000000001</v>
      </c>
      <c r="H4854" s="15">
        <v>286.50799999999998</v>
      </c>
      <c r="I4854" s="15">
        <v>-1.5880000000000001E-6</v>
      </c>
      <c r="J4854" s="14">
        <v>1.0067186328797391</v>
      </c>
      <c r="K4854" s="15">
        <v>-1.691E-3</v>
      </c>
      <c r="L4854" s="16">
        <v>3.6069999999999998E-2</v>
      </c>
      <c r="M4854" s="14">
        <v>1274489.43660305</v>
      </c>
      <c r="N4854" s="14">
        <v>0.1267651994346419</v>
      </c>
      <c r="O4854" s="14">
        <v>44.165954112216667</v>
      </c>
      <c r="P4854" s="14">
        <v>19.41221295825552</v>
      </c>
      <c r="Q4854" s="15">
        <v>2.4539742684483472</v>
      </c>
      <c r="R4854" s="14">
        <v>2.1853218532185319</v>
      </c>
      <c r="S4854" s="14">
        <v>1363.4879423989989</v>
      </c>
    </row>
    <row r="4855" spans="1:19" x14ac:dyDescent="0.35">
      <c r="A4855" s="13">
        <v>226</v>
      </c>
      <c r="B4855" s="13">
        <v>50</v>
      </c>
      <c r="C4855" s="13">
        <v>195</v>
      </c>
      <c r="D4855" s="13">
        <v>37</v>
      </c>
      <c r="E4855" s="13">
        <v>45</v>
      </c>
      <c r="F4855" s="15">
        <v>151.922</v>
      </c>
      <c r="G4855" s="15">
        <v>97.022000000000006</v>
      </c>
      <c r="H4855" s="15">
        <v>292.32199999999989</v>
      </c>
      <c r="I4855" s="15">
        <v>-7.5669999999999999E-7</v>
      </c>
      <c r="J4855" s="14">
        <v>1.0067186328797391</v>
      </c>
      <c r="K4855" s="15">
        <v>-9.9120000000000007E-3</v>
      </c>
      <c r="L4855" s="16">
        <v>3.678E-2</v>
      </c>
      <c r="M4855" s="14">
        <v>1274489.43660305</v>
      </c>
      <c r="N4855" s="14">
        <v>0.1267651994346419</v>
      </c>
      <c r="O4855" s="14">
        <v>44.165954112216667</v>
      </c>
      <c r="P4855" s="14">
        <v>19.41221295825552</v>
      </c>
      <c r="Q4855" s="15">
        <v>2.152705001828664</v>
      </c>
      <c r="R4855" s="14">
        <v>2.1853218532185319</v>
      </c>
      <c r="S4855" s="14">
        <v>1363.4879423989989</v>
      </c>
    </row>
    <row r="4856" spans="1:19" x14ac:dyDescent="0.35">
      <c r="A4856" s="13">
        <v>1147</v>
      </c>
      <c r="B4856" s="13">
        <v>0</v>
      </c>
      <c r="C4856" s="13">
        <v>161</v>
      </c>
      <c r="D4856" s="13">
        <v>73</v>
      </c>
      <c r="E4856" s="13">
        <v>0</v>
      </c>
      <c r="F4856" s="15">
        <v>13.302</v>
      </c>
      <c r="G4856" s="15">
        <v>0.72100000000000031</v>
      </c>
      <c r="H4856" s="15">
        <v>163.66200000000001</v>
      </c>
      <c r="I4856" s="15">
        <v>1.399</v>
      </c>
      <c r="J4856" s="14">
        <v>1.5310887392570811</v>
      </c>
      <c r="K4856" s="15">
        <v>-0.39589999999999997</v>
      </c>
      <c r="L4856" s="16">
        <v>8.2100000000000009</v>
      </c>
      <c r="M4856" s="14">
        <v>16566723.677069681</v>
      </c>
      <c r="N4856" s="14">
        <v>0.51309663201222488</v>
      </c>
      <c r="O4856" s="14">
        <v>195.27297126050519</v>
      </c>
      <c r="P4856" s="14">
        <v>91.909254029637083</v>
      </c>
      <c r="Q4856" s="15">
        <v>14.07682605822146</v>
      </c>
      <c r="R4856" s="14">
        <v>2.8353969410050981</v>
      </c>
      <c r="S4856" s="14">
        <v>39717.789667658479</v>
      </c>
    </row>
    <row r="4857" spans="1:19" x14ac:dyDescent="0.35">
      <c r="A4857" s="13">
        <v>1147</v>
      </c>
      <c r="B4857" s="13">
        <v>0</v>
      </c>
      <c r="C4857" s="13">
        <v>161</v>
      </c>
      <c r="D4857" s="13">
        <v>73</v>
      </c>
      <c r="E4857" s="13">
        <v>22.5</v>
      </c>
      <c r="F4857" s="15">
        <v>31.687999999999999</v>
      </c>
      <c r="G4857" s="15">
        <v>1.133999999999999</v>
      </c>
      <c r="H4857" s="15">
        <v>218.208</v>
      </c>
      <c r="I4857" s="15">
        <v>1.28</v>
      </c>
      <c r="J4857" s="14">
        <v>1.5310887392570811</v>
      </c>
      <c r="K4857" s="15">
        <v>0.47310000000000002</v>
      </c>
      <c r="L4857" s="16">
        <v>7.7450000000000001</v>
      </c>
      <c r="M4857" s="14">
        <v>16566723.677069681</v>
      </c>
      <c r="N4857" s="14">
        <v>0.51309663201222488</v>
      </c>
      <c r="O4857" s="14">
        <v>195.27297126050519</v>
      </c>
      <c r="P4857" s="14">
        <v>91.909254029637083</v>
      </c>
      <c r="Q4857" s="15">
        <v>22.89862942546192</v>
      </c>
      <c r="R4857" s="14">
        <v>2.8353969410050981</v>
      </c>
      <c r="S4857" s="14">
        <v>39717.789667658479</v>
      </c>
    </row>
    <row r="4858" spans="1:19" x14ac:dyDescent="0.35">
      <c r="A4858" s="13">
        <v>1147</v>
      </c>
      <c r="B4858" s="13">
        <v>0</v>
      </c>
      <c r="C4858" s="13">
        <v>161</v>
      </c>
      <c r="D4858" s="13">
        <v>73</v>
      </c>
      <c r="E4858" s="13">
        <v>45</v>
      </c>
      <c r="F4858" s="15">
        <v>80.556999999999988</v>
      </c>
      <c r="G4858" s="15">
        <v>1.3580000000000001</v>
      </c>
      <c r="H4858" s="15">
        <v>240.227</v>
      </c>
      <c r="I4858" s="15">
        <v>-1.6540000000000001E-4</v>
      </c>
      <c r="J4858" s="14">
        <v>1.5310887392570811</v>
      </c>
      <c r="K4858" s="15">
        <v>-0.2104</v>
      </c>
      <c r="L4858" s="16">
        <v>8.2360000000000007</v>
      </c>
      <c r="M4858" s="14">
        <v>16566723.677069681</v>
      </c>
      <c r="N4858" s="14">
        <v>0.51309663201222488</v>
      </c>
      <c r="O4858" s="14">
        <v>195.27297126050519</v>
      </c>
      <c r="P4858" s="14">
        <v>91.909254029637083</v>
      </c>
      <c r="Q4858" s="15">
        <v>29.489133881791869</v>
      </c>
      <c r="R4858" s="14">
        <v>2.8353969410050981</v>
      </c>
      <c r="S4858" s="14">
        <v>39717.789667658479</v>
      </c>
    </row>
    <row r="4859" spans="1:19" x14ac:dyDescent="0.35">
      <c r="A4859" s="13">
        <v>1147</v>
      </c>
      <c r="B4859" s="13">
        <v>50</v>
      </c>
      <c r="C4859" s="13">
        <v>161</v>
      </c>
      <c r="D4859" s="13">
        <v>73</v>
      </c>
      <c r="E4859" s="13">
        <v>0</v>
      </c>
      <c r="F4859" s="15">
        <v>114.249</v>
      </c>
      <c r="G4859" s="15">
        <v>78.159000000000006</v>
      </c>
      <c r="H4859" s="15">
        <v>220.84899999999999</v>
      </c>
      <c r="I4859" s="15">
        <v>-1.783E-4</v>
      </c>
      <c r="J4859" s="14">
        <v>1.5310887392570811</v>
      </c>
      <c r="K4859" s="15">
        <v>-0.69629999999999992</v>
      </c>
      <c r="L4859" s="16">
        <v>1.9510000000000001</v>
      </c>
      <c r="M4859" s="14">
        <v>16566723.677069681</v>
      </c>
      <c r="N4859" s="14">
        <v>0.51309663201222488</v>
      </c>
      <c r="O4859" s="14">
        <v>195.27297126050519</v>
      </c>
      <c r="P4859" s="14">
        <v>91.928401790893261</v>
      </c>
      <c r="Q4859" s="15">
        <v>34.586173834282349</v>
      </c>
      <c r="R4859" s="14">
        <v>2.8353969410050981</v>
      </c>
      <c r="S4859" s="14">
        <v>39717.789667658479</v>
      </c>
    </row>
    <row r="4860" spans="1:19" x14ac:dyDescent="0.35">
      <c r="A4860" s="13">
        <v>1147</v>
      </c>
      <c r="B4860" s="13">
        <v>50</v>
      </c>
      <c r="C4860" s="13">
        <v>161</v>
      </c>
      <c r="D4860" s="13">
        <v>73</v>
      </c>
      <c r="E4860" s="13">
        <v>22.5</v>
      </c>
      <c r="F4860" s="15">
        <v>95.248999999999995</v>
      </c>
      <c r="G4860" s="15">
        <v>78.129000000000005</v>
      </c>
      <c r="H4860" s="15">
        <v>226.54900000000001</v>
      </c>
      <c r="I4860" s="15">
        <v>1.754</v>
      </c>
      <c r="J4860" s="14">
        <v>1.5310887392570811</v>
      </c>
      <c r="K4860" s="15">
        <v>-0.1363</v>
      </c>
      <c r="L4860" s="16">
        <v>2.431</v>
      </c>
      <c r="M4860" s="14">
        <v>16566723.677069681</v>
      </c>
      <c r="N4860" s="14">
        <v>0.51309663201222488</v>
      </c>
      <c r="O4860" s="14">
        <v>195.27297126050519</v>
      </c>
      <c r="P4860" s="14">
        <v>91.928401790893261</v>
      </c>
      <c r="Q4860" s="15">
        <v>32.61509270234265</v>
      </c>
      <c r="R4860" s="14">
        <v>2.8353969410050981</v>
      </c>
      <c r="S4860" s="14">
        <v>39717.789667658479</v>
      </c>
    </row>
    <row r="4861" spans="1:19" x14ac:dyDescent="0.35">
      <c r="A4861" s="13">
        <v>1147</v>
      </c>
      <c r="B4861" s="13">
        <v>50</v>
      </c>
      <c r="C4861" s="13">
        <v>161</v>
      </c>
      <c r="D4861" s="13">
        <v>73</v>
      </c>
      <c r="E4861" s="13">
        <v>45</v>
      </c>
      <c r="F4861" s="15">
        <v>107.949</v>
      </c>
      <c r="G4861" s="15">
        <v>78.108999999999995</v>
      </c>
      <c r="H4861" s="15">
        <v>235.34899999999999</v>
      </c>
      <c r="I4861" s="15">
        <v>-3.6210000000000002E-4</v>
      </c>
      <c r="J4861" s="14">
        <v>1.5310887392570811</v>
      </c>
      <c r="K4861" s="15">
        <v>-0.2026</v>
      </c>
      <c r="L4861" s="16">
        <v>2.3620000000000001</v>
      </c>
      <c r="M4861" s="14">
        <v>16566723.677069681</v>
      </c>
      <c r="N4861" s="14">
        <v>0.51309663201222488</v>
      </c>
      <c r="O4861" s="14">
        <v>195.27297126050519</v>
      </c>
      <c r="P4861" s="14">
        <v>91.928401790893261</v>
      </c>
      <c r="Q4861" s="15">
        <v>29.614214969186619</v>
      </c>
      <c r="R4861" s="14">
        <v>2.8353969410050981</v>
      </c>
      <c r="S4861" s="14">
        <v>39717.789667658479</v>
      </c>
    </row>
    <row r="4862" spans="1:19" x14ac:dyDescent="0.35">
      <c r="A4862" s="13">
        <v>55</v>
      </c>
      <c r="B4862" s="13">
        <v>0</v>
      </c>
      <c r="C4862" s="13">
        <v>94</v>
      </c>
      <c r="D4862" s="13">
        <v>48</v>
      </c>
      <c r="E4862" s="13">
        <v>0</v>
      </c>
      <c r="F4862" s="15">
        <v>6.2069999999999999</v>
      </c>
      <c r="G4862" s="15">
        <v>0.95400000000000085</v>
      </c>
      <c r="H4862" s="15">
        <v>96.984999999999999</v>
      </c>
      <c r="I4862" s="15">
        <v>1.3240000000000001E-3</v>
      </c>
      <c r="J4862" s="14">
        <v>1.3800183055309849</v>
      </c>
      <c r="K4862" s="15">
        <v>-3.8019999999999998E-3</v>
      </c>
      <c r="L4862" s="16">
        <v>0.1231</v>
      </c>
      <c r="M4862" s="14">
        <v>440872.75034002768</v>
      </c>
      <c r="N4862" s="14">
        <v>3.7672919170395128E-2</v>
      </c>
      <c r="O4862" s="14">
        <v>12.88922047102842</v>
      </c>
      <c r="P4862" s="14">
        <v>2.5839233652644729</v>
      </c>
      <c r="Q4862" s="15">
        <v>0.2135780445778378</v>
      </c>
      <c r="R4862" s="14">
        <v>2.0461796809403858</v>
      </c>
      <c r="S4862" s="14">
        <v>106.1030431901178</v>
      </c>
    </row>
    <row r="4863" spans="1:19" x14ac:dyDescent="0.35">
      <c r="A4863" s="13">
        <v>55</v>
      </c>
      <c r="B4863" s="13">
        <v>0</v>
      </c>
      <c r="C4863" s="13">
        <v>94</v>
      </c>
      <c r="D4863" s="13">
        <v>48</v>
      </c>
      <c r="E4863" s="13">
        <v>22.5</v>
      </c>
      <c r="F4863" s="15">
        <v>6.0079999999999991</v>
      </c>
      <c r="G4863" s="15">
        <v>1.2190000000000001</v>
      </c>
      <c r="H4863" s="15">
        <v>96.727000000000004</v>
      </c>
      <c r="I4863" s="15">
        <v>-3.6899999999999998E-6</v>
      </c>
      <c r="J4863" s="14">
        <v>1.3800183055309849</v>
      </c>
      <c r="K4863" s="15">
        <v>-3.6389999999999999E-3</v>
      </c>
      <c r="L4863" s="16">
        <v>0.1225</v>
      </c>
      <c r="M4863" s="14">
        <v>440872.75034002768</v>
      </c>
      <c r="N4863" s="14">
        <v>3.7672919170395128E-2</v>
      </c>
      <c r="O4863" s="14">
        <v>12.88922047102842</v>
      </c>
      <c r="P4863" s="14">
        <v>2.5839233652644729</v>
      </c>
      <c r="Q4863" s="15">
        <v>0.16804846987022951</v>
      </c>
      <c r="R4863" s="14">
        <v>2.0461796809403858</v>
      </c>
      <c r="S4863" s="14">
        <v>106.1030431901178</v>
      </c>
    </row>
    <row r="4864" spans="1:19" x14ac:dyDescent="0.35">
      <c r="A4864" s="13">
        <v>55</v>
      </c>
      <c r="B4864" s="13">
        <v>0</v>
      </c>
      <c r="C4864" s="13">
        <v>94</v>
      </c>
      <c r="D4864" s="13">
        <v>48</v>
      </c>
      <c r="E4864" s="13">
        <v>45</v>
      </c>
      <c r="F4864" s="15">
        <v>5.117</v>
      </c>
      <c r="G4864" s="15">
        <v>1.458</v>
      </c>
      <c r="H4864" s="15">
        <v>96.275000000000006</v>
      </c>
      <c r="I4864" s="15">
        <v>-1.105E-6</v>
      </c>
      <c r="J4864" s="14">
        <v>1.3800183055309849</v>
      </c>
      <c r="K4864" s="15">
        <v>-3.356E-3</v>
      </c>
      <c r="L4864" s="16">
        <v>0.13880000000000001</v>
      </c>
      <c r="M4864" s="14">
        <v>440872.75034002768</v>
      </c>
      <c r="N4864" s="14">
        <v>3.7672919170395128E-2</v>
      </c>
      <c r="O4864" s="14">
        <v>12.88922047102842</v>
      </c>
      <c r="P4864" s="14">
        <v>2.5839233652644729</v>
      </c>
      <c r="Q4864" s="15">
        <v>0.1531035291728749</v>
      </c>
      <c r="R4864" s="14">
        <v>2.0461796809403858</v>
      </c>
      <c r="S4864" s="14">
        <v>106.1030431901178</v>
      </c>
    </row>
    <row r="4865" spans="1:19" x14ac:dyDescent="0.35">
      <c r="A4865" s="13">
        <v>55</v>
      </c>
      <c r="B4865" s="13">
        <v>50</v>
      </c>
      <c r="C4865" s="13">
        <v>94</v>
      </c>
      <c r="D4865" s="13">
        <v>48</v>
      </c>
      <c r="E4865" s="13">
        <v>0</v>
      </c>
      <c r="F4865" s="15">
        <v>49.890999999999998</v>
      </c>
      <c r="G4865" s="15">
        <v>46.881</v>
      </c>
      <c r="H4865" s="15">
        <v>136.93100000000001</v>
      </c>
      <c r="I4865" s="15">
        <v>-1.202E-5</v>
      </c>
      <c r="J4865" s="14">
        <v>1.3800183055309849</v>
      </c>
      <c r="K4865" s="15">
        <v>-6.8490000000000001E-3</v>
      </c>
      <c r="L4865" s="16">
        <v>9.3200000000000002E-3</v>
      </c>
      <c r="M4865" s="14">
        <v>440872.75034002768</v>
      </c>
      <c r="N4865" s="14">
        <v>3.7672919170395128E-2</v>
      </c>
      <c r="O4865" s="14">
        <v>12.88922047102842</v>
      </c>
      <c r="P4865" s="14">
        <v>2.5844616826322362</v>
      </c>
      <c r="Q4865" s="15">
        <v>0.29369684280033348</v>
      </c>
      <c r="R4865" s="14">
        <v>2.0461796809403858</v>
      </c>
      <c r="S4865" s="14">
        <v>106.1030431901178</v>
      </c>
    </row>
    <row r="4866" spans="1:19" x14ac:dyDescent="0.35">
      <c r="A4866" s="13">
        <v>55</v>
      </c>
      <c r="B4866" s="13">
        <v>50</v>
      </c>
      <c r="C4866" s="13">
        <v>94</v>
      </c>
      <c r="D4866" s="13">
        <v>48</v>
      </c>
      <c r="E4866" s="13">
        <v>22.5</v>
      </c>
      <c r="F4866" s="15">
        <v>49.62</v>
      </c>
      <c r="G4866" s="15">
        <v>46.88</v>
      </c>
      <c r="H4866" s="15">
        <v>134.96</v>
      </c>
      <c r="I4866" s="15">
        <v>-2.7080000000000002E-6</v>
      </c>
      <c r="J4866" s="14">
        <v>1.3800183055309849</v>
      </c>
      <c r="K4866" s="15">
        <v>-6.6699999999999997E-3</v>
      </c>
      <c r="L4866" s="16">
        <v>9.2069999999999999E-3</v>
      </c>
      <c r="M4866" s="14">
        <v>440872.75034002768</v>
      </c>
      <c r="N4866" s="14">
        <v>3.7672919170395128E-2</v>
      </c>
      <c r="O4866" s="14">
        <v>12.88922047102842</v>
      </c>
      <c r="P4866" s="14">
        <v>2.5844616826322362</v>
      </c>
      <c r="Q4866" s="15">
        <v>0.2212401036591044</v>
      </c>
      <c r="R4866" s="14">
        <v>2.0461796809403858</v>
      </c>
      <c r="S4866" s="14">
        <v>106.1030431901178</v>
      </c>
    </row>
    <row r="4867" spans="1:19" x14ac:dyDescent="0.35">
      <c r="A4867" s="13">
        <v>55</v>
      </c>
      <c r="B4867" s="13">
        <v>50</v>
      </c>
      <c r="C4867" s="13">
        <v>94</v>
      </c>
      <c r="D4867" s="13">
        <v>48</v>
      </c>
      <c r="E4867" s="13">
        <v>45</v>
      </c>
      <c r="F4867" s="15">
        <v>49.599000000000011</v>
      </c>
      <c r="G4867" s="15">
        <v>46.829000000000001</v>
      </c>
      <c r="H4867" s="15">
        <v>131.489</v>
      </c>
      <c r="I4867" s="15">
        <v>-1.5780000000000001E-5</v>
      </c>
      <c r="J4867" s="14">
        <v>1.3800183055309849</v>
      </c>
      <c r="K4867" s="15">
        <v>-6.2060000000000006E-3</v>
      </c>
      <c r="L4867" s="16">
        <v>8.9060000000000007E-3</v>
      </c>
      <c r="M4867" s="14">
        <v>440872.75034002768</v>
      </c>
      <c r="N4867" s="14">
        <v>3.7672919170395128E-2</v>
      </c>
      <c r="O4867" s="14">
        <v>12.88922047102842</v>
      </c>
      <c r="P4867" s="14">
        <v>2.5844616826322362</v>
      </c>
      <c r="Q4867" s="15">
        <v>0.19750062624339801</v>
      </c>
      <c r="R4867" s="14">
        <v>2.0461796809403858</v>
      </c>
      <c r="S4867" s="14">
        <v>106.1030431901178</v>
      </c>
    </row>
    <row r="4868" spans="1:19" x14ac:dyDescent="0.35">
      <c r="A4868" s="13">
        <v>527</v>
      </c>
      <c r="B4868" s="13">
        <v>0</v>
      </c>
      <c r="C4868" s="13">
        <v>194</v>
      </c>
      <c r="D4868" s="13">
        <v>113</v>
      </c>
      <c r="E4868" s="13">
        <v>0</v>
      </c>
      <c r="F4868" s="15">
        <v>20.344000000000001</v>
      </c>
      <c r="G4868" s="15">
        <v>1.4350000000000021</v>
      </c>
      <c r="H4868" s="15">
        <v>281.82400000000001</v>
      </c>
      <c r="I4868" s="15">
        <v>0.66810000000000003</v>
      </c>
      <c r="J4868" s="14">
        <v>2.7791421233399718</v>
      </c>
      <c r="K4868" s="15">
        <v>-0.79370000000000007</v>
      </c>
      <c r="L4868" s="16">
        <v>7.74</v>
      </c>
      <c r="M4868" s="14">
        <v>10545042.539679751</v>
      </c>
      <c r="N4868" s="14">
        <v>0.28290696737288318</v>
      </c>
      <c r="O4868" s="14">
        <v>101.9096614790662</v>
      </c>
      <c r="P4868" s="14">
        <v>49.289397383819782</v>
      </c>
      <c r="Q4868" s="15">
        <v>6.8806506765728157</v>
      </c>
      <c r="R4868" s="14">
        <v>2.4150695720661588</v>
      </c>
      <c r="S4868" s="14">
        <v>8523.4304205121643</v>
      </c>
    </row>
    <row r="4869" spans="1:19" x14ac:dyDescent="0.35">
      <c r="A4869" s="13">
        <v>527</v>
      </c>
      <c r="B4869" s="13">
        <v>0</v>
      </c>
      <c r="C4869" s="13">
        <v>194</v>
      </c>
      <c r="D4869" s="13">
        <v>113</v>
      </c>
      <c r="E4869" s="13">
        <v>22.5</v>
      </c>
      <c r="F4869" s="15">
        <v>22</v>
      </c>
      <c r="G4869" s="15">
        <v>2.076000000000001</v>
      </c>
      <c r="H4869" s="15">
        <v>275.2</v>
      </c>
      <c r="I4869" s="15">
        <v>1.21</v>
      </c>
      <c r="J4869" s="14">
        <v>2.7791421233399718</v>
      </c>
      <c r="K4869" s="15">
        <v>-2.036E-3</v>
      </c>
      <c r="L4869" s="16">
        <v>7.4370000000000003</v>
      </c>
      <c r="M4869" s="14">
        <v>10545042.539679751</v>
      </c>
      <c r="N4869" s="14">
        <v>0.28290696737288318</v>
      </c>
      <c r="O4869" s="14">
        <v>101.9096614790662</v>
      </c>
      <c r="P4869" s="14">
        <v>49.289397383819782</v>
      </c>
      <c r="Q4869" s="15">
        <v>6.4398025151476803</v>
      </c>
      <c r="R4869" s="14">
        <v>2.4150695720661588</v>
      </c>
      <c r="S4869" s="14">
        <v>8523.4304205121643</v>
      </c>
    </row>
    <row r="4870" spans="1:19" x14ac:dyDescent="0.35">
      <c r="A4870" s="13">
        <v>527</v>
      </c>
      <c r="B4870" s="13">
        <v>0</v>
      </c>
      <c r="C4870" s="13">
        <v>194</v>
      </c>
      <c r="D4870" s="13">
        <v>113</v>
      </c>
      <c r="E4870" s="13">
        <v>45</v>
      </c>
      <c r="F4870" s="15">
        <v>14.016</v>
      </c>
      <c r="G4870" s="15">
        <v>2.5619999999999989</v>
      </c>
      <c r="H4870" s="15">
        <v>278.57600000000002</v>
      </c>
      <c r="I4870" s="15">
        <v>1.39</v>
      </c>
      <c r="J4870" s="14">
        <v>2.7791421233399718</v>
      </c>
      <c r="K4870" s="15">
        <v>-1.27</v>
      </c>
      <c r="L4870" s="16">
        <v>8.2240000000000002</v>
      </c>
      <c r="M4870" s="14">
        <v>10545042.539679751</v>
      </c>
      <c r="N4870" s="14">
        <v>0.28290696737288318</v>
      </c>
      <c r="O4870" s="14">
        <v>101.9096614790662</v>
      </c>
      <c r="P4870" s="14">
        <v>49.289397383819782</v>
      </c>
      <c r="Q4870" s="15">
        <v>4.8851708773613902</v>
      </c>
      <c r="R4870" s="14">
        <v>2.4150695720661588</v>
      </c>
      <c r="S4870" s="14">
        <v>8523.4304205121643</v>
      </c>
    </row>
    <row r="4871" spans="1:19" x14ac:dyDescent="0.35">
      <c r="A4871" s="13">
        <v>527</v>
      </c>
      <c r="B4871" s="13">
        <v>50</v>
      </c>
      <c r="C4871" s="13">
        <v>194</v>
      </c>
      <c r="D4871" s="13">
        <v>113</v>
      </c>
      <c r="E4871" s="13">
        <v>0</v>
      </c>
      <c r="F4871" s="15">
        <v>140.96700000000001</v>
      </c>
      <c r="G4871" s="15">
        <v>94.76700000000001</v>
      </c>
      <c r="H4871" s="15">
        <v>296.66699999999997</v>
      </c>
      <c r="I4871" s="15">
        <v>-4.685E-5</v>
      </c>
      <c r="J4871" s="14">
        <v>2.7791421233399718</v>
      </c>
      <c r="K4871" s="15">
        <v>-0.77460000000000007</v>
      </c>
      <c r="L4871" s="16">
        <v>1.2390000000000001</v>
      </c>
      <c r="M4871" s="14">
        <v>10545042.539679751</v>
      </c>
      <c r="N4871" s="14">
        <v>0.28290696737288318</v>
      </c>
      <c r="O4871" s="14">
        <v>101.9096614790662</v>
      </c>
      <c r="P4871" s="14">
        <v>49.299666008274727</v>
      </c>
      <c r="Q4871" s="15">
        <v>11.127693072519151</v>
      </c>
      <c r="R4871" s="14">
        <v>2.4150695720661588</v>
      </c>
      <c r="S4871" s="14">
        <v>8523.4304205121643</v>
      </c>
    </row>
    <row r="4872" spans="1:19" x14ac:dyDescent="0.35">
      <c r="A4872" s="13">
        <v>527</v>
      </c>
      <c r="B4872" s="13">
        <v>50</v>
      </c>
      <c r="C4872" s="13">
        <v>194</v>
      </c>
      <c r="D4872" s="13">
        <v>113</v>
      </c>
      <c r="E4872" s="13">
        <v>22.5</v>
      </c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</row>
    <row r="4873" spans="1:19" x14ac:dyDescent="0.35">
      <c r="A4873" s="13">
        <v>527</v>
      </c>
      <c r="B4873" s="13">
        <v>50</v>
      </c>
      <c r="C4873" s="13">
        <v>194</v>
      </c>
      <c r="D4873" s="13">
        <v>113</v>
      </c>
      <c r="E4873" s="13">
        <v>45</v>
      </c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</row>
    <row r="4874" spans="1:19" x14ac:dyDescent="0.35">
      <c r="A4874" s="13">
        <v>1409</v>
      </c>
      <c r="B4874" s="13">
        <v>0</v>
      </c>
      <c r="C4874" s="13">
        <v>153</v>
      </c>
      <c r="D4874" s="13">
        <v>180</v>
      </c>
      <c r="E4874" s="13">
        <v>0</v>
      </c>
      <c r="F4874" s="15">
        <v>33.340000000000003</v>
      </c>
      <c r="G4874" s="15">
        <v>1.759999999999998</v>
      </c>
      <c r="H4874" s="15">
        <v>201.53</v>
      </c>
      <c r="I4874" s="15">
        <v>8.92</v>
      </c>
      <c r="J4874" s="14">
        <v>3.5945120346472241</v>
      </c>
      <c r="K4874" s="15">
        <v>-5.6470000000000002</v>
      </c>
      <c r="L4874" s="16">
        <v>63.51</v>
      </c>
      <c r="M4874" s="14">
        <v>50437212.943929538</v>
      </c>
      <c r="N4874" s="14">
        <v>0.5804832669959481</v>
      </c>
      <c r="O4874" s="14">
        <v>224.92985872110401</v>
      </c>
      <c r="P4874" s="14">
        <v>105.6671118800766</v>
      </c>
      <c r="Q4874" s="15">
        <v>42.957400500284137</v>
      </c>
      <c r="R4874" s="14">
        <v>2.9945882352941182</v>
      </c>
      <c r="S4874" s="14">
        <v>56487.825175868107</v>
      </c>
    </row>
    <row r="4875" spans="1:19" x14ac:dyDescent="0.35">
      <c r="A4875" s="13">
        <v>1409</v>
      </c>
      <c r="B4875" s="13">
        <v>0</v>
      </c>
      <c r="C4875" s="13">
        <v>153</v>
      </c>
      <c r="D4875" s="13">
        <v>180</v>
      </c>
      <c r="E4875" s="13">
        <v>22.5</v>
      </c>
      <c r="F4875" s="15">
        <v>74.853999999999999</v>
      </c>
      <c r="G4875" s="15">
        <v>2.6239999999999979</v>
      </c>
      <c r="H4875" s="15">
        <v>182.13399999999999</v>
      </c>
      <c r="I4875" s="15">
        <v>2.6059999999999999</v>
      </c>
      <c r="J4875" s="14">
        <v>3.5945120346472241</v>
      </c>
      <c r="K4875" s="15">
        <v>0.68</v>
      </c>
      <c r="L4875" s="16">
        <v>59.66</v>
      </c>
      <c r="M4875" s="14">
        <v>50437212.943929538</v>
      </c>
      <c r="N4875" s="14">
        <v>0.5804832669959481</v>
      </c>
      <c r="O4875" s="14">
        <v>224.92985872110401</v>
      </c>
      <c r="P4875" s="14">
        <v>105.6671118800766</v>
      </c>
      <c r="Q4875" s="15">
        <v>57.526228174670607</v>
      </c>
      <c r="R4875" s="14">
        <v>2.9945882352941182</v>
      </c>
      <c r="S4875" s="14">
        <v>56487.825175868107</v>
      </c>
    </row>
    <row r="4876" spans="1:19" x14ac:dyDescent="0.35">
      <c r="A4876" s="13">
        <v>1409</v>
      </c>
      <c r="B4876" s="13">
        <v>0</v>
      </c>
      <c r="C4876" s="13">
        <v>153</v>
      </c>
      <c r="D4876" s="13">
        <v>180</v>
      </c>
      <c r="E4876" s="13">
        <v>45</v>
      </c>
      <c r="F4876" s="15">
        <v>86.806000000000012</v>
      </c>
      <c r="G4876" s="15">
        <v>3.156000000000001</v>
      </c>
      <c r="H4876" s="15">
        <v>179.226</v>
      </c>
      <c r="I4876" s="15">
        <v>-1.3879999999999999E-3</v>
      </c>
      <c r="J4876" s="14">
        <v>3.5945120346472241</v>
      </c>
      <c r="K4876" s="15">
        <v>-2.0609999999999999</v>
      </c>
      <c r="L4876" s="16">
        <v>63.16</v>
      </c>
      <c r="M4876" s="14">
        <v>50437212.943929538</v>
      </c>
      <c r="N4876" s="14">
        <v>0.5804832669959481</v>
      </c>
      <c r="O4876" s="14">
        <v>224.92985872110401</v>
      </c>
      <c r="P4876" s="14">
        <v>105.6671118800766</v>
      </c>
      <c r="Q4876" s="15">
        <v>55.964526524827853</v>
      </c>
      <c r="R4876" s="14">
        <v>2.9945882352941182</v>
      </c>
      <c r="S4876" s="14">
        <v>56487.825175868107</v>
      </c>
    </row>
    <row r="4877" spans="1:19" x14ac:dyDescent="0.35">
      <c r="A4877" s="13">
        <v>1409</v>
      </c>
      <c r="B4877" s="13">
        <v>50</v>
      </c>
      <c r="C4877" s="13">
        <v>153</v>
      </c>
      <c r="D4877" s="13">
        <v>180</v>
      </c>
      <c r="E4877" s="13">
        <v>0</v>
      </c>
      <c r="F4877" s="15">
        <v>111.83</v>
      </c>
      <c r="G4877" s="15">
        <v>70.77</v>
      </c>
      <c r="H4877" s="15">
        <v>232.73</v>
      </c>
      <c r="I4877" s="15">
        <v>-1.199E-3</v>
      </c>
      <c r="J4877" s="14">
        <v>3.5945120346472241</v>
      </c>
      <c r="K4877" s="15">
        <v>-9.3350000000000009</v>
      </c>
      <c r="L4877" s="16">
        <v>20.170000000000002</v>
      </c>
      <c r="M4877" s="14">
        <v>50437212.943929538</v>
      </c>
      <c r="N4877" s="14">
        <v>0.5804832669959481</v>
      </c>
      <c r="O4877" s="14">
        <v>224.92985872110401</v>
      </c>
      <c r="P4877" s="14">
        <v>105.6891258617183</v>
      </c>
      <c r="Q4877" s="15">
        <v>58.837064070799038</v>
      </c>
      <c r="R4877" s="14">
        <v>2.9945882352941182</v>
      </c>
      <c r="S4877" s="14">
        <v>56487.825175868107</v>
      </c>
    </row>
    <row r="4878" spans="1:19" x14ac:dyDescent="0.35">
      <c r="A4878" s="13">
        <v>1409</v>
      </c>
      <c r="B4878" s="13">
        <v>50</v>
      </c>
      <c r="C4878" s="13">
        <v>153</v>
      </c>
      <c r="D4878" s="13">
        <v>180</v>
      </c>
      <c r="E4878" s="13">
        <v>22.5</v>
      </c>
      <c r="F4878" s="15">
        <v>111.48</v>
      </c>
      <c r="G4878" s="15">
        <v>70.849999999999994</v>
      </c>
      <c r="H4878" s="15">
        <v>229.78</v>
      </c>
      <c r="I4878" s="15">
        <v>0.57840000000000003</v>
      </c>
      <c r="J4878" s="14">
        <v>3.5945120346472241</v>
      </c>
      <c r="K4878" s="15">
        <v>-0.49709999999999999</v>
      </c>
      <c r="L4878" s="16">
        <v>25.54</v>
      </c>
      <c r="M4878" s="14">
        <v>50437212.943929538</v>
      </c>
      <c r="N4878" s="14">
        <v>0.5804832669959481</v>
      </c>
      <c r="O4878" s="14">
        <v>224.92985872110401</v>
      </c>
      <c r="P4878" s="14">
        <v>105.6891258617183</v>
      </c>
      <c r="Q4878" s="15">
        <v>56.347354666952853</v>
      </c>
      <c r="R4878" s="14">
        <v>2.9945882352941182</v>
      </c>
      <c r="S4878" s="14">
        <v>56487.825175868107</v>
      </c>
    </row>
    <row r="4879" spans="1:19" x14ac:dyDescent="0.35">
      <c r="A4879" s="13">
        <v>1409</v>
      </c>
      <c r="B4879" s="13">
        <v>50</v>
      </c>
      <c r="C4879" s="13">
        <v>153</v>
      </c>
      <c r="D4879" s="13">
        <v>180</v>
      </c>
      <c r="E4879" s="13">
        <v>45</v>
      </c>
      <c r="F4879" s="15">
        <v>107.57</v>
      </c>
      <c r="G4879" s="15">
        <v>70.87</v>
      </c>
      <c r="H4879" s="15">
        <v>232.47</v>
      </c>
      <c r="I4879" s="15">
        <v>-7.0349999999999996E-3</v>
      </c>
      <c r="J4879" s="14">
        <v>3.5945120346472241</v>
      </c>
      <c r="K4879" s="15">
        <v>-6.77</v>
      </c>
      <c r="L4879" s="16">
        <v>26.79</v>
      </c>
      <c r="M4879" s="14">
        <v>50437212.943929538</v>
      </c>
      <c r="N4879" s="14">
        <v>0.5804832669959481</v>
      </c>
      <c r="O4879" s="14">
        <v>224.92985872110401</v>
      </c>
      <c r="P4879" s="14">
        <v>105.6891258617183</v>
      </c>
      <c r="Q4879" s="15">
        <v>54.568398473121718</v>
      </c>
      <c r="R4879" s="14">
        <v>2.9945882352941182</v>
      </c>
      <c r="S4879" s="14">
        <v>56487.825175868107</v>
      </c>
    </row>
    <row r="4880" spans="1:19" x14ac:dyDescent="0.35">
      <c r="A4880" s="13">
        <v>660</v>
      </c>
      <c r="B4880" s="13">
        <v>0</v>
      </c>
      <c r="C4880" s="13">
        <v>124</v>
      </c>
      <c r="D4880" s="13">
        <v>68</v>
      </c>
      <c r="E4880" s="13">
        <v>0</v>
      </c>
      <c r="F4880" s="15">
        <v>12.212</v>
      </c>
      <c r="G4880" s="15">
        <v>0.80400000000000005</v>
      </c>
      <c r="H4880" s="15">
        <v>126.232</v>
      </c>
      <c r="I4880" s="15">
        <v>0.3871</v>
      </c>
      <c r="J4880" s="14">
        <v>1.602498151562608</v>
      </c>
      <c r="K4880" s="15">
        <v>-0.13819999999999999</v>
      </c>
      <c r="L4880" s="16">
        <v>3.641</v>
      </c>
      <c r="M4880" s="14">
        <v>8418544.8433542121</v>
      </c>
      <c r="N4880" s="14">
        <v>0.34642907681854102</v>
      </c>
      <c r="O4880" s="14">
        <v>126.5939809785697</v>
      </c>
      <c r="P4880" s="14">
        <v>40.842738222930073</v>
      </c>
      <c r="Q4880" s="15">
        <v>5.6791163416020511</v>
      </c>
      <c r="R4880" s="14">
        <v>2.510901819120114</v>
      </c>
      <c r="S4880" s="14">
        <v>14046.57178005165</v>
      </c>
    </row>
    <row r="4881" spans="1:19" x14ac:dyDescent="0.35">
      <c r="A4881" s="13">
        <v>660</v>
      </c>
      <c r="B4881" s="13">
        <v>0</v>
      </c>
      <c r="C4881" s="13">
        <v>124</v>
      </c>
      <c r="D4881" s="13">
        <v>68</v>
      </c>
      <c r="E4881" s="13">
        <v>22.5</v>
      </c>
      <c r="F4881" s="15">
        <v>12.826000000000001</v>
      </c>
      <c r="G4881" s="15">
        <v>1.1819999999999999</v>
      </c>
      <c r="H4881" s="15">
        <v>174.946</v>
      </c>
      <c r="I4881" s="15">
        <v>0.6802999999999999</v>
      </c>
      <c r="J4881" s="14">
        <v>1.602498151562608</v>
      </c>
      <c r="K4881" s="15">
        <v>2.4080000000000001E-2</v>
      </c>
      <c r="L4881" s="16">
        <v>3.484</v>
      </c>
      <c r="M4881" s="14">
        <v>8418544.8433542121</v>
      </c>
      <c r="N4881" s="14">
        <v>0.34642907681854102</v>
      </c>
      <c r="O4881" s="14">
        <v>126.5939809785697</v>
      </c>
      <c r="P4881" s="14">
        <v>40.842738222930073</v>
      </c>
      <c r="Q4881" s="15">
        <v>5.3995343423267741</v>
      </c>
      <c r="R4881" s="14">
        <v>2.510901819120114</v>
      </c>
      <c r="S4881" s="14">
        <v>14046.57178005165</v>
      </c>
    </row>
    <row r="4882" spans="1:19" x14ac:dyDescent="0.35">
      <c r="A4882" s="13">
        <v>660</v>
      </c>
      <c r="B4882" s="13">
        <v>0</v>
      </c>
      <c r="C4882" s="13">
        <v>124</v>
      </c>
      <c r="D4882" s="13">
        <v>68</v>
      </c>
      <c r="E4882" s="13">
        <v>45</v>
      </c>
      <c r="F4882" s="15">
        <v>60.259</v>
      </c>
      <c r="G4882" s="15">
        <v>1.458999999999999</v>
      </c>
      <c r="H4882" s="15">
        <v>153.489</v>
      </c>
      <c r="I4882" s="15">
        <v>-2.054E-5</v>
      </c>
      <c r="J4882" s="14">
        <v>1.602498151562608</v>
      </c>
      <c r="K4882" s="15">
        <v>-0.12770000000000001</v>
      </c>
      <c r="L4882" s="16">
        <v>3.8220000000000001</v>
      </c>
      <c r="M4882" s="14">
        <v>8418544.8433542121</v>
      </c>
      <c r="N4882" s="14">
        <v>0.34642907681854102</v>
      </c>
      <c r="O4882" s="14">
        <v>126.5939809785697</v>
      </c>
      <c r="P4882" s="14">
        <v>40.842738222930073</v>
      </c>
      <c r="Q4882" s="15">
        <v>9.683054796089289</v>
      </c>
      <c r="R4882" s="14">
        <v>2.510901819120114</v>
      </c>
      <c r="S4882" s="14">
        <v>14046.57178005165</v>
      </c>
    </row>
    <row r="4883" spans="1:19" x14ac:dyDescent="0.35">
      <c r="A4883" s="13">
        <v>660</v>
      </c>
      <c r="B4883" s="13">
        <v>50</v>
      </c>
      <c r="C4883" s="13">
        <v>124</v>
      </c>
      <c r="D4883" s="13">
        <v>68</v>
      </c>
      <c r="E4883" s="13">
        <v>0</v>
      </c>
      <c r="F4883" s="15">
        <v>96.779000000000011</v>
      </c>
      <c r="G4883" s="15">
        <v>60.429000000000002</v>
      </c>
      <c r="H4883" s="15">
        <v>183.47900000000001</v>
      </c>
      <c r="I4883" s="15">
        <v>-1.154E-4</v>
      </c>
      <c r="J4883" s="14">
        <v>1.602498151562608</v>
      </c>
      <c r="K4883" s="15">
        <v>-0.31</v>
      </c>
      <c r="L4883" s="16">
        <v>0.67379999999999995</v>
      </c>
      <c r="M4883" s="14">
        <v>8418544.8433542121</v>
      </c>
      <c r="N4883" s="14">
        <v>0.34642907681854102</v>
      </c>
      <c r="O4883" s="14">
        <v>126.5939809785697</v>
      </c>
      <c r="P4883" s="14">
        <v>40.85124712672652</v>
      </c>
      <c r="Q4883" s="15">
        <v>12.08819882562663</v>
      </c>
      <c r="R4883" s="14">
        <v>2.510901819120114</v>
      </c>
      <c r="S4883" s="14">
        <v>14046.57178005165</v>
      </c>
    </row>
    <row r="4884" spans="1:19" x14ac:dyDescent="0.35">
      <c r="A4884" s="13">
        <v>660</v>
      </c>
      <c r="B4884" s="13">
        <v>50</v>
      </c>
      <c r="C4884" s="13">
        <v>124</v>
      </c>
      <c r="D4884" s="13">
        <v>68</v>
      </c>
      <c r="E4884" s="13">
        <v>22.5</v>
      </c>
      <c r="F4884" s="15">
        <v>97.021000000000001</v>
      </c>
      <c r="G4884" s="15">
        <v>60.451000000000008</v>
      </c>
      <c r="H4884" s="15">
        <v>186.721</v>
      </c>
      <c r="I4884" s="15">
        <v>-2.128E-5</v>
      </c>
      <c r="J4884" s="14">
        <v>1.602498151562608</v>
      </c>
      <c r="K4884" s="15">
        <v>-1.0510000000000001E-3</v>
      </c>
      <c r="L4884" s="16">
        <v>0.80259999999999998</v>
      </c>
      <c r="M4884" s="14">
        <v>8418544.8433542121</v>
      </c>
      <c r="N4884" s="14">
        <v>0.34642907681854102</v>
      </c>
      <c r="O4884" s="14">
        <v>126.5939809785697</v>
      </c>
      <c r="P4884" s="14">
        <v>40.85124712672652</v>
      </c>
      <c r="Q4884" s="15">
        <v>10.18774895434907</v>
      </c>
      <c r="R4884" s="14">
        <v>2.510901819120114</v>
      </c>
      <c r="S4884" s="14">
        <v>14046.57178005165</v>
      </c>
    </row>
    <row r="4885" spans="1:19" x14ac:dyDescent="0.35">
      <c r="A4885" s="13">
        <v>660</v>
      </c>
      <c r="B4885" s="13">
        <v>50</v>
      </c>
      <c r="C4885" s="13">
        <v>124</v>
      </c>
      <c r="D4885" s="13">
        <v>68</v>
      </c>
      <c r="E4885" s="13">
        <v>45</v>
      </c>
      <c r="F4885" s="15">
        <v>84.280999999999992</v>
      </c>
      <c r="G4885" s="15">
        <v>60.441000000000003</v>
      </c>
      <c r="H4885" s="15">
        <v>151.84100000000001</v>
      </c>
      <c r="I4885" s="15">
        <v>-1.963E-4</v>
      </c>
      <c r="J4885" s="14">
        <v>1.602498151562608</v>
      </c>
      <c r="K4885" s="15">
        <v>-0.15</v>
      </c>
      <c r="L4885" s="16">
        <v>0.82379999999999998</v>
      </c>
      <c r="M4885" s="14">
        <v>8418544.8433542121</v>
      </c>
      <c r="N4885" s="14">
        <v>0.34642907681854102</v>
      </c>
      <c r="O4885" s="14">
        <v>126.5939809785697</v>
      </c>
      <c r="P4885" s="14">
        <v>40.85124712672652</v>
      </c>
      <c r="Q4885" s="15">
        <v>9.6256997619851283</v>
      </c>
      <c r="R4885" s="14">
        <v>2.510901819120114</v>
      </c>
      <c r="S4885" s="14">
        <v>14046.57178005165</v>
      </c>
    </row>
    <row r="4886" spans="1:19" x14ac:dyDescent="0.35">
      <c r="A4886" s="13">
        <v>1133</v>
      </c>
      <c r="B4886" s="13">
        <v>0</v>
      </c>
      <c r="C4886" s="13">
        <v>133</v>
      </c>
      <c r="D4886" s="13">
        <v>135</v>
      </c>
      <c r="E4886" s="13">
        <v>0</v>
      </c>
      <c r="F4886" s="15">
        <v>24.54600000000001</v>
      </c>
      <c r="G4886" s="15">
        <v>1.369</v>
      </c>
      <c r="H4886" s="15">
        <v>189.57599999999999</v>
      </c>
      <c r="I4886" s="15">
        <v>3.448</v>
      </c>
      <c r="J4886" s="14">
        <v>2.8483202393188578</v>
      </c>
      <c r="K4886" s="15">
        <v>-2.871</v>
      </c>
      <c r="L4886" s="16">
        <v>27.31</v>
      </c>
      <c r="M4886" s="14">
        <v>29823920.11383605</v>
      </c>
      <c r="N4886" s="14">
        <v>0.50483583507057816</v>
      </c>
      <c r="O4886" s="14">
        <v>191.71912717764991</v>
      </c>
      <c r="P4886" s="14">
        <v>74.102143333262632</v>
      </c>
      <c r="Q4886" s="15">
        <v>23.42267469248868</v>
      </c>
      <c r="R4886" s="14">
        <v>2.8266050583657591</v>
      </c>
      <c r="S4886" s="14">
        <v>37959.944667902899</v>
      </c>
    </row>
    <row r="4887" spans="1:19" x14ac:dyDescent="0.35">
      <c r="A4887" s="13">
        <v>1133</v>
      </c>
      <c r="B4887" s="13">
        <v>0</v>
      </c>
      <c r="C4887" s="13">
        <v>133</v>
      </c>
      <c r="D4887" s="13">
        <v>135</v>
      </c>
      <c r="E4887" s="13">
        <v>22.5</v>
      </c>
      <c r="F4887" s="15">
        <v>64.001000000000005</v>
      </c>
      <c r="G4887" s="15">
        <v>2.0630000000000002</v>
      </c>
      <c r="H4887" s="15">
        <v>165.721</v>
      </c>
      <c r="I4887" s="15">
        <v>0.7407999999999999</v>
      </c>
      <c r="J4887" s="14">
        <v>2.8483202393188578</v>
      </c>
      <c r="K4887" s="15">
        <v>7.6680000000000012E-2</v>
      </c>
      <c r="L4887" s="16">
        <v>25.79</v>
      </c>
      <c r="M4887" s="14">
        <v>29823920.11383605</v>
      </c>
      <c r="N4887" s="14">
        <v>0.50483583507057816</v>
      </c>
      <c r="O4887" s="14">
        <v>191.71912717764991</v>
      </c>
      <c r="P4887" s="14">
        <v>74.102143333262632</v>
      </c>
      <c r="Q4887" s="15">
        <v>33.315088430257127</v>
      </c>
      <c r="R4887" s="14">
        <v>2.8266050583657591</v>
      </c>
      <c r="S4887" s="14">
        <v>37959.944667902899</v>
      </c>
    </row>
    <row r="4888" spans="1:19" x14ac:dyDescent="0.35">
      <c r="A4888" s="13">
        <v>1133</v>
      </c>
      <c r="B4888" s="13">
        <v>0</v>
      </c>
      <c r="C4888" s="13">
        <v>133</v>
      </c>
      <c r="D4888" s="13">
        <v>135</v>
      </c>
      <c r="E4888" s="13">
        <v>45</v>
      </c>
      <c r="F4888" s="15">
        <v>76.274000000000001</v>
      </c>
      <c r="G4888" s="15">
        <v>2.5139999999999998</v>
      </c>
      <c r="H4888" s="15">
        <v>148.994</v>
      </c>
      <c r="I4888" s="15">
        <v>-5.2930000000000002E-4</v>
      </c>
      <c r="J4888" s="14">
        <v>2.8483202393188578</v>
      </c>
      <c r="K4888" s="15">
        <v>-1.488</v>
      </c>
      <c r="L4888" s="16">
        <v>27.6</v>
      </c>
      <c r="M4888" s="14">
        <v>29823920.11383605</v>
      </c>
      <c r="N4888" s="14">
        <v>0.50483583507057816</v>
      </c>
      <c r="O4888" s="14">
        <v>191.71912717764991</v>
      </c>
      <c r="P4888" s="14">
        <v>74.102143333262632</v>
      </c>
      <c r="Q4888" s="15">
        <v>32.644955491325767</v>
      </c>
      <c r="R4888" s="14">
        <v>2.8266050583657591</v>
      </c>
      <c r="S4888" s="14">
        <v>37959.944667902899</v>
      </c>
    </row>
    <row r="4889" spans="1:19" x14ac:dyDescent="0.35">
      <c r="A4889" s="13">
        <v>1133</v>
      </c>
      <c r="B4889" s="13">
        <v>50</v>
      </c>
      <c r="C4889" s="13">
        <v>133</v>
      </c>
      <c r="D4889" s="13">
        <v>135</v>
      </c>
      <c r="E4889" s="13">
        <v>0</v>
      </c>
      <c r="F4889" s="15">
        <v>97.1</v>
      </c>
      <c r="G4889" s="15">
        <v>62.540000000000013</v>
      </c>
      <c r="H4889" s="15">
        <v>202.9</v>
      </c>
      <c r="I4889" s="15">
        <v>-7.339E-4</v>
      </c>
      <c r="J4889" s="14">
        <v>2.8483202393188578</v>
      </c>
      <c r="K4889" s="15">
        <v>-3.7890000000000001</v>
      </c>
      <c r="L4889" s="16">
        <v>7.4980000000000002</v>
      </c>
      <c r="M4889" s="14">
        <v>29823920.11383605</v>
      </c>
      <c r="N4889" s="14">
        <v>0.50483583507057816</v>
      </c>
      <c r="O4889" s="14">
        <v>191.71912717764991</v>
      </c>
      <c r="P4889" s="14">
        <v>74.117581279790386</v>
      </c>
      <c r="Q4889" s="15">
        <v>35.105924042264903</v>
      </c>
      <c r="R4889" s="14">
        <v>2.8266050583657591</v>
      </c>
      <c r="S4889" s="14">
        <v>37959.944667902899</v>
      </c>
    </row>
    <row r="4890" spans="1:19" x14ac:dyDescent="0.35">
      <c r="A4890" s="13">
        <v>1133</v>
      </c>
      <c r="B4890" s="13">
        <v>50</v>
      </c>
      <c r="C4890" s="13">
        <v>133</v>
      </c>
      <c r="D4890" s="13">
        <v>135</v>
      </c>
      <c r="E4890" s="13">
        <v>22.5</v>
      </c>
      <c r="F4890" s="15">
        <v>92</v>
      </c>
      <c r="G4890" s="15">
        <v>62.64</v>
      </c>
      <c r="H4890" s="15">
        <v>185.9</v>
      </c>
      <c r="I4890" s="15">
        <v>-2.4620000000000002E-3</v>
      </c>
      <c r="J4890" s="14">
        <v>2.8483202393188578</v>
      </c>
      <c r="K4890" s="15">
        <v>-1.206</v>
      </c>
      <c r="L4890" s="16">
        <v>9.6549999999999994</v>
      </c>
      <c r="M4890" s="14">
        <v>29823920.11383605</v>
      </c>
      <c r="N4890" s="14">
        <v>0.50483583507057816</v>
      </c>
      <c r="O4890" s="14">
        <v>191.71912717764991</v>
      </c>
      <c r="P4890" s="14">
        <v>74.117581279790386</v>
      </c>
      <c r="Q4890" s="15">
        <v>33.485591834064557</v>
      </c>
      <c r="R4890" s="14">
        <v>2.8266050583657591</v>
      </c>
      <c r="S4890" s="14">
        <v>37959.944667902899</v>
      </c>
    </row>
    <row r="4891" spans="1:19" x14ac:dyDescent="0.35">
      <c r="A4891" s="13">
        <v>1133</v>
      </c>
      <c r="B4891" s="13">
        <v>50</v>
      </c>
      <c r="C4891" s="13">
        <v>133</v>
      </c>
      <c r="D4891" s="13">
        <v>135</v>
      </c>
      <c r="E4891" s="13">
        <v>45</v>
      </c>
      <c r="F4891" s="15">
        <v>94.14</v>
      </c>
      <c r="G4891" s="15">
        <v>62.59</v>
      </c>
      <c r="H4891" s="15">
        <v>202.54</v>
      </c>
      <c r="I4891" s="15">
        <v>-2.6180000000000001E-3</v>
      </c>
      <c r="J4891" s="14">
        <v>2.8483202393188578</v>
      </c>
      <c r="K4891" s="15">
        <v>-3.5249999999999999</v>
      </c>
      <c r="L4891" s="16">
        <v>10.07</v>
      </c>
      <c r="M4891" s="14">
        <v>29823920.11383605</v>
      </c>
      <c r="N4891" s="14">
        <v>0.50483583507057816</v>
      </c>
      <c r="O4891" s="14">
        <v>191.71912717764991</v>
      </c>
      <c r="P4891" s="14">
        <v>74.117581279790386</v>
      </c>
      <c r="Q4891" s="15">
        <v>32.631884886244798</v>
      </c>
      <c r="R4891" s="14">
        <v>2.8266050583657591</v>
      </c>
      <c r="S4891" s="14">
        <v>37959.944667902899</v>
      </c>
    </row>
    <row r="4892" spans="1:19" x14ac:dyDescent="0.35">
      <c r="A4892" s="13">
        <v>1876</v>
      </c>
      <c r="B4892" s="13">
        <v>0</v>
      </c>
      <c r="C4892" s="13">
        <v>59</v>
      </c>
      <c r="D4892" s="13">
        <v>249</v>
      </c>
      <c r="E4892" s="13">
        <v>0</v>
      </c>
      <c r="F4892" s="15">
        <v>37.860000000000007</v>
      </c>
      <c r="G4892" s="15">
        <v>2.21</v>
      </c>
      <c r="H4892" s="15">
        <v>81.25</v>
      </c>
      <c r="I4892" s="15">
        <v>-2.078E-2</v>
      </c>
      <c r="J4892" s="14">
        <v>4.6609515044953884</v>
      </c>
      <c r="K4892" s="15">
        <v>-14.35</v>
      </c>
      <c r="L4892" s="16">
        <v>165.6</v>
      </c>
      <c r="M4892" s="14">
        <v>89755217.47776179</v>
      </c>
      <c r="N4892" s="14">
        <v>0.66684844083088979</v>
      </c>
      <c r="O4892" s="14">
        <v>264.86477786459801</v>
      </c>
      <c r="P4892" s="14">
        <v>51.188183291592033</v>
      </c>
      <c r="Q4892" s="15">
        <v>54.029684810997672</v>
      </c>
      <c r="R4892" s="14">
        <v>3.255269320843091</v>
      </c>
      <c r="S4892" s="14">
        <v>85568.463580199081</v>
      </c>
    </row>
    <row r="4893" spans="1:19" x14ac:dyDescent="0.35">
      <c r="A4893" s="13">
        <v>1876</v>
      </c>
      <c r="B4893" s="13">
        <v>0</v>
      </c>
      <c r="C4893" s="13">
        <v>59</v>
      </c>
      <c r="D4893" s="13">
        <v>249</v>
      </c>
      <c r="E4893" s="13">
        <v>22.5</v>
      </c>
      <c r="F4893" s="15">
        <v>46.81</v>
      </c>
      <c r="G4893" s="15">
        <v>3.29</v>
      </c>
      <c r="H4893" s="15">
        <v>81.34</v>
      </c>
      <c r="I4893" s="15">
        <v>-2.383E-2</v>
      </c>
      <c r="J4893" s="14">
        <v>4.6609515044953884</v>
      </c>
      <c r="K4893" s="15">
        <v>-11.52</v>
      </c>
      <c r="L4893" s="16">
        <v>153.6</v>
      </c>
      <c r="M4893" s="14">
        <v>89755217.47776179</v>
      </c>
      <c r="N4893" s="14">
        <v>0.66684844083088979</v>
      </c>
      <c r="O4893" s="14">
        <v>264.86477786459801</v>
      </c>
      <c r="P4893" s="14">
        <v>51.188183291592033</v>
      </c>
      <c r="Q4893" s="15">
        <v>53.045076771211058</v>
      </c>
      <c r="R4893" s="14">
        <v>3.255269320843091</v>
      </c>
      <c r="S4893" s="14">
        <v>85568.463580199081</v>
      </c>
    </row>
    <row r="4894" spans="1:19" x14ac:dyDescent="0.35">
      <c r="A4894" s="13">
        <v>1876</v>
      </c>
      <c r="B4894" s="13">
        <v>0</v>
      </c>
      <c r="C4894" s="13">
        <v>59</v>
      </c>
      <c r="D4894" s="13">
        <v>249</v>
      </c>
      <c r="E4894" s="13">
        <v>45</v>
      </c>
      <c r="F4894" s="15">
        <v>48.86</v>
      </c>
      <c r="G4894" s="15">
        <v>4.0199999999999996</v>
      </c>
      <c r="H4894" s="15">
        <v>98.91</v>
      </c>
      <c r="I4894" s="15">
        <v>-1.772E-2</v>
      </c>
      <c r="J4894" s="14">
        <v>4.6609515044953884</v>
      </c>
      <c r="K4894" s="15">
        <v>-10.41</v>
      </c>
      <c r="L4894" s="16">
        <v>159.80000000000001</v>
      </c>
      <c r="M4894" s="14">
        <v>89755217.47776179</v>
      </c>
      <c r="N4894" s="14">
        <v>0.66684844083088979</v>
      </c>
      <c r="O4894" s="14">
        <v>264.86477786459801</v>
      </c>
      <c r="P4894" s="14">
        <v>51.188183291592033</v>
      </c>
      <c r="Q4894" s="15">
        <v>53.969972686292401</v>
      </c>
      <c r="R4894" s="14">
        <v>3.255269320843091</v>
      </c>
      <c r="S4894" s="14">
        <v>85568.463580199081</v>
      </c>
    </row>
    <row r="4895" spans="1:19" x14ac:dyDescent="0.35">
      <c r="A4895" s="13">
        <v>1876</v>
      </c>
      <c r="B4895" s="13">
        <v>50</v>
      </c>
      <c r="C4895" s="13">
        <v>59</v>
      </c>
      <c r="D4895" s="13">
        <v>249</v>
      </c>
      <c r="E4895" s="13">
        <v>0</v>
      </c>
      <c r="F4895" s="15">
        <v>39.859999999999992</v>
      </c>
      <c r="G4895" s="15">
        <v>20.98</v>
      </c>
      <c r="H4895" s="15">
        <v>91.34</v>
      </c>
      <c r="I4895" s="15">
        <v>-7.1489999999999998E-2</v>
      </c>
      <c r="J4895" s="14">
        <v>4.6609515044953884</v>
      </c>
      <c r="K4895" s="15">
        <v>-16.190000000000001</v>
      </c>
      <c r="L4895" s="16">
        <v>92.9</v>
      </c>
      <c r="M4895" s="14">
        <v>89755217.47776179</v>
      </c>
      <c r="N4895" s="14">
        <v>0.66684844083088979</v>
      </c>
      <c r="O4895" s="14">
        <v>264.86477786459801</v>
      </c>
      <c r="P4895" s="14">
        <v>51.198847496444451</v>
      </c>
      <c r="Q4895" s="15">
        <v>59.63644834352133</v>
      </c>
      <c r="R4895" s="14">
        <v>3.255269320843091</v>
      </c>
      <c r="S4895" s="14">
        <v>85568.463580199081</v>
      </c>
    </row>
    <row r="4896" spans="1:19" x14ac:dyDescent="0.35">
      <c r="A4896" s="13">
        <v>1876</v>
      </c>
      <c r="B4896" s="13">
        <v>50</v>
      </c>
      <c r="C4896" s="13">
        <v>59</v>
      </c>
      <c r="D4896" s="13">
        <v>249</v>
      </c>
      <c r="E4896" s="13">
        <v>22.5</v>
      </c>
      <c r="F4896" s="15">
        <v>45.459999999999987</v>
      </c>
      <c r="G4896" s="15">
        <v>21.42</v>
      </c>
      <c r="H4896" s="15">
        <v>71.890000000000015</v>
      </c>
      <c r="I4896" s="15">
        <v>-3.509E-3</v>
      </c>
      <c r="J4896" s="14">
        <v>4.6609515044953884</v>
      </c>
      <c r="K4896" s="15">
        <v>-13.68</v>
      </c>
      <c r="L4896" s="16">
        <v>105.2</v>
      </c>
      <c r="M4896" s="14">
        <v>89755217.47776179</v>
      </c>
      <c r="N4896" s="14">
        <v>0.66684844083088979</v>
      </c>
      <c r="O4896" s="14">
        <v>264.86477786459801</v>
      </c>
      <c r="P4896" s="14">
        <v>51.198847496444451</v>
      </c>
      <c r="Q4896" s="15">
        <v>56.628496125662103</v>
      </c>
      <c r="R4896" s="14">
        <v>3.255269320843091</v>
      </c>
      <c r="S4896" s="14">
        <v>85568.463580199081</v>
      </c>
    </row>
    <row r="4897" spans="1:19" x14ac:dyDescent="0.35">
      <c r="A4897" s="13">
        <v>1876</v>
      </c>
      <c r="B4897" s="13">
        <v>50</v>
      </c>
      <c r="C4897" s="13">
        <v>59</v>
      </c>
      <c r="D4897" s="13">
        <v>249</v>
      </c>
      <c r="E4897" s="13">
        <v>45</v>
      </c>
      <c r="F4897" s="15">
        <v>46.760000000000012</v>
      </c>
      <c r="G4897" s="15">
        <v>21.77</v>
      </c>
      <c r="H4897" s="15">
        <v>93.64</v>
      </c>
      <c r="I4897" s="15">
        <v>-1.1259999999999999E-2</v>
      </c>
      <c r="J4897" s="14">
        <v>4.6609515044953884</v>
      </c>
      <c r="K4897" s="15">
        <v>-12.41</v>
      </c>
      <c r="L4897" s="16">
        <v>112.8</v>
      </c>
      <c r="M4897" s="14">
        <v>89755217.47776179</v>
      </c>
      <c r="N4897" s="14">
        <v>0.66684844083088979</v>
      </c>
      <c r="O4897" s="14">
        <v>264.86477786459801</v>
      </c>
      <c r="P4897" s="14">
        <v>51.198847496444451</v>
      </c>
      <c r="Q4897" s="15">
        <v>57.643134834632107</v>
      </c>
      <c r="R4897" s="14">
        <v>3.255269320843091</v>
      </c>
      <c r="S4897" s="14">
        <v>85568.463580199081</v>
      </c>
    </row>
    <row r="4898" spans="1:19" x14ac:dyDescent="0.35">
      <c r="A4898" s="13">
        <v>1821</v>
      </c>
      <c r="B4898" s="13">
        <v>0</v>
      </c>
      <c r="C4898" s="13">
        <v>27</v>
      </c>
      <c r="D4898" s="13">
        <v>73</v>
      </c>
      <c r="E4898" s="13">
        <v>0</v>
      </c>
      <c r="F4898" s="15">
        <v>18.673999999999999</v>
      </c>
      <c r="G4898" s="15">
        <v>0.67000000000000048</v>
      </c>
      <c r="H4898" s="15">
        <v>41.954000000000001</v>
      </c>
      <c r="I4898" s="15">
        <v>-1.4469999999999999E-3</v>
      </c>
      <c r="J4898" s="14">
        <v>1.3671334188029229</v>
      </c>
      <c r="K4898" s="15">
        <v>-1.238</v>
      </c>
      <c r="L4898" s="16">
        <v>14.03</v>
      </c>
      <c r="M4898" s="14">
        <v>26266091.463778049</v>
      </c>
      <c r="N4898" s="14">
        <v>0.66620476997075173</v>
      </c>
      <c r="O4898" s="14">
        <v>264.55831208686942</v>
      </c>
      <c r="P4898" s="14">
        <v>23.38653436540913</v>
      </c>
      <c r="Q4898" s="15">
        <v>20.554125575856819</v>
      </c>
      <c r="R4898" s="14">
        <v>3.2259874326750451</v>
      </c>
      <c r="S4898" s="14">
        <v>85314.563252238251</v>
      </c>
    </row>
    <row r="4899" spans="1:19" x14ac:dyDescent="0.35">
      <c r="A4899" s="13">
        <v>1821</v>
      </c>
      <c r="B4899" s="13">
        <v>0</v>
      </c>
      <c r="C4899" s="13">
        <v>27</v>
      </c>
      <c r="D4899" s="13">
        <v>73</v>
      </c>
      <c r="E4899" s="13">
        <v>22.5</v>
      </c>
      <c r="F4899" s="15">
        <v>19.969000000000001</v>
      </c>
      <c r="G4899" s="15">
        <v>0.98099999999999965</v>
      </c>
      <c r="H4899" s="15">
        <v>41.848999999999997</v>
      </c>
      <c r="I4899" s="15">
        <v>-1.8919999999999999E-4</v>
      </c>
      <c r="J4899" s="14">
        <v>1.3671334188029229</v>
      </c>
      <c r="K4899" s="15">
        <v>-0.90600000000000003</v>
      </c>
      <c r="L4899" s="16">
        <v>13.12</v>
      </c>
      <c r="M4899" s="14">
        <v>26266091.463778049</v>
      </c>
      <c r="N4899" s="14">
        <v>0.66620476997075173</v>
      </c>
      <c r="O4899" s="14">
        <v>264.55831208686942</v>
      </c>
      <c r="P4899" s="14">
        <v>23.38653436540913</v>
      </c>
      <c r="Q4899" s="15">
        <v>20.660264354441431</v>
      </c>
      <c r="R4899" s="14">
        <v>3.2259874326750451</v>
      </c>
      <c r="S4899" s="14">
        <v>85314.563252238251</v>
      </c>
    </row>
    <row r="4900" spans="1:19" x14ac:dyDescent="0.35">
      <c r="A4900" s="13">
        <v>1821</v>
      </c>
      <c r="B4900" s="13">
        <v>0</v>
      </c>
      <c r="C4900" s="13">
        <v>27</v>
      </c>
      <c r="D4900" s="13">
        <v>73</v>
      </c>
      <c r="E4900" s="13">
        <v>45</v>
      </c>
      <c r="F4900" s="15">
        <v>19.795000000000002</v>
      </c>
      <c r="G4900" s="15">
        <v>1.1919999999999999</v>
      </c>
      <c r="H4900" s="15">
        <v>32.924999999999997</v>
      </c>
      <c r="I4900" s="15">
        <v>-3.3570000000000002E-3</v>
      </c>
      <c r="J4900" s="14">
        <v>1.3671334188029229</v>
      </c>
      <c r="K4900" s="15">
        <v>-0.91700000000000004</v>
      </c>
      <c r="L4900" s="16">
        <v>13.68</v>
      </c>
      <c r="M4900" s="14">
        <v>26266091.463778049</v>
      </c>
      <c r="N4900" s="14">
        <v>0.66620476997075173</v>
      </c>
      <c r="O4900" s="14">
        <v>264.55831208686942</v>
      </c>
      <c r="P4900" s="14">
        <v>23.38653436540913</v>
      </c>
      <c r="Q4900" s="15">
        <v>20.5264058817821</v>
      </c>
      <c r="R4900" s="14">
        <v>3.2259874326750451</v>
      </c>
      <c r="S4900" s="14">
        <v>85314.563252238251</v>
      </c>
    </row>
    <row r="4901" spans="1:19" x14ac:dyDescent="0.35">
      <c r="A4901" s="13">
        <v>1821</v>
      </c>
      <c r="B4901" s="13">
        <v>50</v>
      </c>
      <c r="C4901" s="13">
        <v>27</v>
      </c>
      <c r="D4901" s="13">
        <v>73</v>
      </c>
      <c r="E4901" s="13">
        <v>0</v>
      </c>
      <c r="F4901" s="15">
        <v>19.907</v>
      </c>
      <c r="G4901" s="15">
        <v>11.016999999999999</v>
      </c>
      <c r="H4901" s="15">
        <v>41.796999999999997</v>
      </c>
      <c r="I4901" s="15">
        <v>-6.3409999999999996E-4</v>
      </c>
      <c r="J4901" s="14">
        <v>1.3671334188029229</v>
      </c>
      <c r="K4901" s="15">
        <v>-1.5169999999999999</v>
      </c>
      <c r="L4901" s="16">
        <v>6.2350000000000003</v>
      </c>
      <c r="M4901" s="14">
        <v>26266091.463778049</v>
      </c>
      <c r="N4901" s="14">
        <v>0.66620476997075173</v>
      </c>
      <c r="O4901" s="14">
        <v>264.55831208686942</v>
      </c>
      <c r="P4901" s="14">
        <v>23.391406560068589</v>
      </c>
      <c r="Q4901" s="15">
        <v>21.57682077271696</v>
      </c>
      <c r="R4901" s="14">
        <v>3.2259874326750451</v>
      </c>
      <c r="S4901" s="14">
        <v>85314.563252238251</v>
      </c>
    </row>
    <row r="4902" spans="1:19" x14ac:dyDescent="0.35">
      <c r="A4902" s="13">
        <v>1821</v>
      </c>
      <c r="B4902" s="13">
        <v>50</v>
      </c>
      <c r="C4902" s="13">
        <v>27</v>
      </c>
      <c r="D4902" s="13">
        <v>73</v>
      </c>
      <c r="E4902" s="13">
        <v>22.5</v>
      </c>
      <c r="F4902">
        <v>21.085999999999999</v>
      </c>
      <c r="G4902">
        <v>11.076000000000001</v>
      </c>
      <c r="H4902">
        <v>40.695999999999998</v>
      </c>
      <c r="I4902">
        <v>-1.9849999999999998E-3</v>
      </c>
      <c r="J4902">
        <v>1.3671334188029229</v>
      </c>
      <c r="K4902">
        <v>-1.0089999999999999</v>
      </c>
      <c r="L4902">
        <v>7.5940000000000003</v>
      </c>
      <c r="M4902">
        <v>26266091.463778049</v>
      </c>
      <c r="N4902">
        <v>0.66620476997075173</v>
      </c>
      <c r="O4902">
        <v>264.55831208686942</v>
      </c>
      <c r="P4902">
        <v>23.391406560068589</v>
      </c>
      <c r="Q4902">
        <v>21.103182755745841</v>
      </c>
      <c r="R4902">
        <v>3.2259874326750451</v>
      </c>
      <c r="S4902">
        <v>85314.563252238251</v>
      </c>
    </row>
    <row r="4903" spans="1:19" x14ac:dyDescent="0.35">
      <c r="A4903" s="13">
        <v>1821</v>
      </c>
      <c r="B4903" s="13">
        <v>50</v>
      </c>
      <c r="C4903" s="13">
        <v>27</v>
      </c>
      <c r="D4903" s="13">
        <v>73</v>
      </c>
      <c r="E4903" s="13">
        <v>45</v>
      </c>
      <c r="F4903">
        <v>21.184000000000001</v>
      </c>
      <c r="G4903">
        <v>11.134</v>
      </c>
      <c r="H4903">
        <v>37.674000000000007</v>
      </c>
      <c r="I4903">
        <v>-1.9859999999999999E-3</v>
      </c>
      <c r="J4903">
        <v>1.3671334188029229</v>
      </c>
      <c r="K4903">
        <v>-0.88970000000000005</v>
      </c>
      <c r="L4903">
        <v>8.2089999999999996</v>
      </c>
      <c r="M4903">
        <v>26266091.463778049</v>
      </c>
      <c r="N4903">
        <v>0.66620476997075173</v>
      </c>
      <c r="O4903">
        <v>264.55831208686942</v>
      </c>
      <c r="P4903">
        <v>23.391406560068589</v>
      </c>
      <c r="Q4903">
        <v>20.875779086826839</v>
      </c>
      <c r="R4903">
        <v>3.2259874326750451</v>
      </c>
      <c r="S4903">
        <v>85314.563252238251</v>
      </c>
    </row>
    <row r="4904" spans="1:19" x14ac:dyDescent="0.35">
      <c r="A4904" s="13">
        <v>1360</v>
      </c>
      <c r="B4904" s="13">
        <v>0</v>
      </c>
      <c r="C4904" s="13">
        <v>195</v>
      </c>
      <c r="D4904" s="13">
        <v>41</v>
      </c>
      <c r="E4904" s="13">
        <v>0</v>
      </c>
      <c r="F4904" s="15">
        <v>7.5819999999999999</v>
      </c>
      <c r="G4904" s="15">
        <v>0.41799999999999998</v>
      </c>
      <c r="H4904" s="15">
        <v>195.422</v>
      </c>
      <c r="I4904" s="15">
        <v>0.72389999999999999</v>
      </c>
      <c r="J4904" s="14">
        <v>0.82248150379612606</v>
      </c>
      <c r="K4904" s="15">
        <v>0.29470000000000002</v>
      </c>
      <c r="L4904" s="16">
        <v>3.1989999999999998</v>
      </c>
      <c r="M4904" s="14">
        <v>11275153.145869421</v>
      </c>
      <c r="N4904" s="14">
        <v>0.5743064209309765</v>
      </c>
      <c r="O4904" s="14">
        <v>222.15982509050491</v>
      </c>
      <c r="P4904" s="14">
        <v>132.4117683737089</v>
      </c>
      <c r="Q4904" s="15">
        <v>10.899161330721361</v>
      </c>
      <c r="R4904" s="14">
        <v>2.9655662051828191</v>
      </c>
      <c r="S4904" s="14">
        <v>54756.198121687201</v>
      </c>
    </row>
    <row r="4905" spans="1:19" x14ac:dyDescent="0.35">
      <c r="A4905" s="13">
        <v>1360</v>
      </c>
      <c r="B4905" s="13">
        <v>0</v>
      </c>
      <c r="C4905" s="13">
        <v>195</v>
      </c>
      <c r="D4905" s="13">
        <v>41</v>
      </c>
      <c r="E4905" s="13">
        <v>22.5</v>
      </c>
      <c r="F4905" s="15">
        <v>12.973000000000001</v>
      </c>
      <c r="G4905" s="15">
        <v>0.57900000000000007</v>
      </c>
      <c r="H4905" s="15">
        <v>196.18299999999999</v>
      </c>
      <c r="I4905" s="15">
        <v>1.048</v>
      </c>
      <c r="J4905" s="14">
        <v>0.82248150379612606</v>
      </c>
      <c r="K4905" s="15">
        <v>-4.6230000000000004E-3</v>
      </c>
      <c r="L4905" s="16">
        <v>2.9969999999999999</v>
      </c>
      <c r="M4905" s="14">
        <v>11275153.145869421</v>
      </c>
      <c r="N4905" s="14">
        <v>0.5743064209309765</v>
      </c>
      <c r="O4905" s="14">
        <v>222.15982509050491</v>
      </c>
      <c r="P4905" s="14">
        <v>132.4117683737089</v>
      </c>
      <c r="Q4905" s="15">
        <v>14.759156904476709</v>
      </c>
      <c r="R4905" s="14">
        <v>2.9655662051828191</v>
      </c>
      <c r="S4905" s="14">
        <v>54756.198121687201</v>
      </c>
    </row>
    <row r="4906" spans="1:19" x14ac:dyDescent="0.35">
      <c r="A4906" s="13">
        <v>1360</v>
      </c>
      <c r="B4906" s="13">
        <v>0</v>
      </c>
      <c r="C4906" s="13">
        <v>195</v>
      </c>
      <c r="D4906" s="13">
        <v>41</v>
      </c>
      <c r="E4906" s="13">
        <v>45</v>
      </c>
      <c r="F4906" s="15">
        <v>45.989999999999988</v>
      </c>
      <c r="G4906" s="15">
        <v>0.72099999999999986</v>
      </c>
      <c r="H4906" s="15">
        <v>287.60000000000002</v>
      </c>
      <c r="I4906" s="15">
        <v>0.39729999999999999</v>
      </c>
      <c r="J4906" s="14">
        <v>0.82248150379612606</v>
      </c>
      <c r="K4906" s="15">
        <v>2.085E-2</v>
      </c>
      <c r="L4906" s="16">
        <v>3.1920000000000002</v>
      </c>
      <c r="M4906" s="14">
        <v>11275153.145869421</v>
      </c>
      <c r="N4906" s="14">
        <v>0.5743064209309765</v>
      </c>
      <c r="O4906" s="14">
        <v>222.15982509050491</v>
      </c>
      <c r="P4906" s="14">
        <v>132.4117683737089</v>
      </c>
      <c r="Q4906" s="15">
        <v>29.020942085090141</v>
      </c>
      <c r="R4906" s="14">
        <v>2.9655662051828191</v>
      </c>
      <c r="S4906" s="14">
        <v>54756.198121687201</v>
      </c>
    </row>
    <row r="4907" spans="1:19" x14ac:dyDescent="0.35">
      <c r="A4907" s="13">
        <v>1360</v>
      </c>
      <c r="B4907" s="13">
        <v>50</v>
      </c>
      <c r="C4907" s="13">
        <v>195</v>
      </c>
      <c r="D4907" s="13">
        <v>41</v>
      </c>
      <c r="E4907" s="13">
        <v>0</v>
      </c>
      <c r="F4907" s="15">
        <v>103.852</v>
      </c>
      <c r="G4907" s="15">
        <v>96.022000000000006</v>
      </c>
      <c r="H4907" s="15">
        <v>207.452</v>
      </c>
      <c r="I4907" s="15">
        <v>0.55910000000000004</v>
      </c>
      <c r="J4907" s="14">
        <v>0.82248150379612606</v>
      </c>
      <c r="K4907" s="15">
        <v>-1.8429999999999998E-2</v>
      </c>
      <c r="L4907" s="16">
        <v>0.70499999999999996</v>
      </c>
      <c r="M4907" s="14">
        <v>11275153.145869421</v>
      </c>
      <c r="N4907" s="14">
        <v>0.5743064209309765</v>
      </c>
      <c r="O4907" s="14">
        <v>222.15982509050491</v>
      </c>
      <c r="P4907" s="14">
        <v>132.4393541587867</v>
      </c>
      <c r="Q4907" s="15">
        <v>35.67472947195462</v>
      </c>
      <c r="R4907" s="14">
        <v>2.9655662051828191</v>
      </c>
      <c r="S4907" s="14">
        <v>54756.198121687201</v>
      </c>
    </row>
    <row r="4908" spans="1:19" x14ac:dyDescent="0.35">
      <c r="A4908" s="13">
        <v>1360</v>
      </c>
      <c r="B4908" s="13">
        <v>50</v>
      </c>
      <c r="C4908" s="13">
        <v>195</v>
      </c>
      <c r="D4908" s="13">
        <v>41</v>
      </c>
      <c r="E4908" s="13">
        <v>22.5</v>
      </c>
      <c r="F4908" s="15">
        <v>100.246</v>
      </c>
      <c r="G4908" s="15">
        <v>95.63600000000001</v>
      </c>
      <c r="H4908" s="15">
        <v>293.64600000000002</v>
      </c>
      <c r="I4908" s="15">
        <v>1.2230000000000001</v>
      </c>
      <c r="J4908" s="14">
        <v>0.82248150379612606</v>
      </c>
      <c r="K4908" s="15">
        <v>-5.672E-2</v>
      </c>
      <c r="L4908" s="16">
        <v>1.627</v>
      </c>
      <c r="M4908" s="14">
        <v>11275153.145869421</v>
      </c>
      <c r="N4908" s="14">
        <v>0.5743064209309765</v>
      </c>
      <c r="O4908" s="14">
        <v>222.15982509050491</v>
      </c>
      <c r="P4908" s="14">
        <v>132.4393541587867</v>
      </c>
      <c r="Q4908" s="15">
        <v>42.716761579731589</v>
      </c>
      <c r="R4908" s="14">
        <v>2.9655662051828191</v>
      </c>
      <c r="S4908" s="14">
        <v>54756.198121687201</v>
      </c>
    </row>
    <row r="4909" spans="1:19" x14ac:dyDescent="0.35">
      <c r="A4909" s="13">
        <v>1360</v>
      </c>
      <c r="B4909" s="13">
        <v>50</v>
      </c>
      <c r="C4909" s="13">
        <v>195</v>
      </c>
      <c r="D4909" s="13">
        <v>41</v>
      </c>
      <c r="E4909" s="13">
        <v>45</v>
      </c>
      <c r="F4909" s="15">
        <v>99.161000000000001</v>
      </c>
      <c r="G4909" s="15">
        <v>95.820999999999998</v>
      </c>
      <c r="H4909" s="15">
        <v>292.46100000000013</v>
      </c>
      <c r="I4909" s="15">
        <v>1.202</v>
      </c>
      <c r="J4909" s="14">
        <v>0.82248150379612606</v>
      </c>
      <c r="K4909" s="15">
        <v>-0.14580000000000001</v>
      </c>
      <c r="L4909" s="16">
        <v>1.3480000000000001</v>
      </c>
      <c r="M4909" s="14">
        <v>11275153.145869421</v>
      </c>
      <c r="N4909" s="14">
        <v>0.5743064209309765</v>
      </c>
      <c r="O4909" s="14">
        <v>222.15982509050491</v>
      </c>
      <c r="P4909" s="14">
        <v>132.4393541587867</v>
      </c>
      <c r="Q4909" s="15">
        <v>32.243471913827292</v>
      </c>
      <c r="R4909" s="14">
        <v>2.9655662051828191</v>
      </c>
      <c r="S4909" s="14">
        <v>54756.198121687201</v>
      </c>
    </row>
    <row r="4910" spans="1:19" x14ac:dyDescent="0.35">
      <c r="A4910" s="13">
        <v>1212</v>
      </c>
      <c r="B4910" s="13">
        <v>0</v>
      </c>
      <c r="C4910" s="13">
        <v>148</v>
      </c>
      <c r="D4910" s="13">
        <v>211</v>
      </c>
      <c r="E4910" s="13">
        <v>0</v>
      </c>
      <c r="F4910" s="15">
        <v>38.49</v>
      </c>
      <c r="G4910" s="15">
        <v>2.1300000000000021</v>
      </c>
      <c r="H4910" s="15">
        <v>229.59</v>
      </c>
      <c r="I4910" s="15">
        <v>7.32</v>
      </c>
      <c r="J4910" s="14">
        <v>4.3875937140647512</v>
      </c>
      <c r="K4910" s="15">
        <v>-5.7629999999999999</v>
      </c>
      <c r="L4910" s="16">
        <v>71.989999999999995</v>
      </c>
      <c r="M4910" s="14">
        <v>49758744.161233567</v>
      </c>
      <c r="N4910" s="14">
        <v>0.52502003405847508</v>
      </c>
      <c r="O4910" s="14">
        <v>200.43291470080911</v>
      </c>
      <c r="P4910" s="14">
        <v>87.469277664155967</v>
      </c>
      <c r="Q4910" s="15">
        <v>37.875655755015558</v>
      </c>
      <c r="R4910" s="14">
        <v>2.8758280139708541</v>
      </c>
      <c r="S4910" s="14">
        <v>42362.84963845399</v>
      </c>
    </row>
    <row r="4911" spans="1:19" x14ac:dyDescent="0.35">
      <c r="A4911" s="13">
        <v>1212</v>
      </c>
      <c r="B4911" s="13">
        <v>0</v>
      </c>
      <c r="C4911" s="13">
        <v>148</v>
      </c>
      <c r="D4911" s="13">
        <v>211</v>
      </c>
      <c r="E4911" s="13">
        <v>22.5</v>
      </c>
      <c r="F4911" s="15">
        <v>90.23</v>
      </c>
      <c r="G4911" s="15">
        <v>3.2</v>
      </c>
      <c r="H4911" s="15">
        <v>187.73</v>
      </c>
      <c r="I4911" s="15">
        <v>-4.9870000000000001E-3</v>
      </c>
      <c r="J4911" s="14">
        <v>4.3875937140647512</v>
      </c>
      <c r="K4911" s="15">
        <v>-1.5580000000000001</v>
      </c>
      <c r="L4911" s="16">
        <v>67.78</v>
      </c>
      <c r="M4911" s="14">
        <v>49758744.161233567</v>
      </c>
      <c r="N4911" s="14">
        <v>0.52502003405847508</v>
      </c>
      <c r="O4911" s="14">
        <v>200.43291470080911</v>
      </c>
      <c r="P4911" s="14">
        <v>87.469277664155967</v>
      </c>
      <c r="Q4911" s="15">
        <v>48.128972745092938</v>
      </c>
      <c r="R4911" s="14">
        <v>2.8758280139708541</v>
      </c>
      <c r="S4911" s="14">
        <v>42362.84963845399</v>
      </c>
    </row>
    <row r="4912" spans="1:19" x14ac:dyDescent="0.35">
      <c r="A4912" s="13">
        <v>1212</v>
      </c>
      <c r="B4912" s="13">
        <v>0</v>
      </c>
      <c r="C4912" s="13">
        <v>148</v>
      </c>
      <c r="D4912" s="13">
        <v>211</v>
      </c>
      <c r="E4912" s="13">
        <v>45</v>
      </c>
      <c r="F4912" s="15">
        <v>92.97999999999999</v>
      </c>
      <c r="G4912" s="15">
        <v>3.8899999999999988</v>
      </c>
      <c r="H4912" s="15">
        <v>225.68</v>
      </c>
      <c r="I4912" s="15">
        <v>-3.2919999999999998E-3</v>
      </c>
      <c r="J4912" s="14">
        <v>4.3875937140647512</v>
      </c>
      <c r="K4912" s="15">
        <v>-7.1070000000000002</v>
      </c>
      <c r="L4912" s="16">
        <v>72.3</v>
      </c>
      <c r="M4912" s="14">
        <v>49758744.161233567</v>
      </c>
      <c r="N4912" s="14">
        <v>0.52502003405847508</v>
      </c>
      <c r="O4912" s="14">
        <v>200.43291470080911</v>
      </c>
      <c r="P4912" s="14">
        <v>87.469277664155967</v>
      </c>
      <c r="Q4912" s="15">
        <v>47.169766990262531</v>
      </c>
      <c r="R4912" s="14">
        <v>2.8758280139708541</v>
      </c>
      <c r="S4912" s="14">
        <v>42362.84963845399</v>
      </c>
    </row>
    <row r="4913" spans="1:19" x14ac:dyDescent="0.35">
      <c r="A4913" s="13">
        <v>1212</v>
      </c>
      <c r="B4913" s="13">
        <v>50</v>
      </c>
      <c r="C4913" s="13">
        <v>148</v>
      </c>
      <c r="D4913" s="13">
        <v>211</v>
      </c>
      <c r="E4913" s="13">
        <v>0</v>
      </c>
      <c r="F4913" s="15">
        <v>109.97</v>
      </c>
      <c r="G4913" s="15">
        <v>67.77</v>
      </c>
      <c r="H4913" s="15">
        <v>228.97</v>
      </c>
      <c r="I4913" s="15">
        <v>-1.0919999999999999E-2</v>
      </c>
      <c r="J4913" s="14">
        <v>4.3875937140647512</v>
      </c>
      <c r="K4913" s="15">
        <v>-8.9359999999999999</v>
      </c>
      <c r="L4913" s="16">
        <v>22.35</v>
      </c>
      <c r="M4913" s="14">
        <v>49758744.161233567</v>
      </c>
      <c r="N4913" s="14">
        <v>0.52502003405847508</v>
      </c>
      <c r="O4913" s="14">
        <v>200.43291470080911</v>
      </c>
      <c r="P4913" s="14">
        <v>87.487500430335984</v>
      </c>
      <c r="Q4913" s="15">
        <v>47.178430126407257</v>
      </c>
      <c r="R4913" s="14">
        <v>2.8758280139708541</v>
      </c>
      <c r="S4913" s="14">
        <v>42362.84963845399</v>
      </c>
    </row>
    <row r="4914" spans="1:19" x14ac:dyDescent="0.35">
      <c r="A4914" s="13">
        <v>1212</v>
      </c>
      <c r="B4914" s="13">
        <v>50</v>
      </c>
      <c r="C4914" s="13">
        <v>148</v>
      </c>
      <c r="D4914" s="13">
        <v>211</v>
      </c>
      <c r="E4914" s="13">
        <v>22.5</v>
      </c>
      <c r="F4914" s="15">
        <v>108.11</v>
      </c>
      <c r="G4914" s="15">
        <v>67.91</v>
      </c>
      <c r="H4914" s="15">
        <v>225.61</v>
      </c>
      <c r="I4914" s="15">
        <v>-3.8189999999999999E-3</v>
      </c>
      <c r="J4914" s="14">
        <v>4.3875937140647512</v>
      </c>
      <c r="K4914" s="15">
        <v>-7.7640000000000002</v>
      </c>
      <c r="L4914" s="16">
        <v>28.85</v>
      </c>
      <c r="M4914" s="14">
        <v>49758744.161233567</v>
      </c>
      <c r="N4914" s="14">
        <v>0.52502003405847508</v>
      </c>
      <c r="O4914" s="14">
        <v>200.43291470080911</v>
      </c>
      <c r="P4914" s="14">
        <v>87.487500430335984</v>
      </c>
      <c r="Q4914" s="15">
        <v>46.181275702068852</v>
      </c>
      <c r="R4914" s="14">
        <v>2.8758280139708541</v>
      </c>
      <c r="S4914" s="14">
        <v>42362.84963845399</v>
      </c>
    </row>
    <row r="4915" spans="1:19" x14ac:dyDescent="0.35">
      <c r="A4915" s="13">
        <v>1212</v>
      </c>
      <c r="B4915" s="13">
        <v>50</v>
      </c>
      <c r="C4915" s="13">
        <v>148</v>
      </c>
      <c r="D4915" s="13">
        <v>211</v>
      </c>
      <c r="E4915" s="13">
        <v>45</v>
      </c>
      <c r="F4915" s="15">
        <v>110.37</v>
      </c>
      <c r="G4915" s="15">
        <v>68.11</v>
      </c>
      <c r="H4915" s="15">
        <v>223.77</v>
      </c>
      <c r="I4915" s="15">
        <v>-2.4580000000000001E-4</v>
      </c>
      <c r="J4915" s="14">
        <v>4.3875937140647512</v>
      </c>
      <c r="K4915" s="15">
        <v>-7.3159999999999998</v>
      </c>
      <c r="L4915" s="16">
        <v>30.79</v>
      </c>
      <c r="M4915" s="14">
        <v>49758744.161233567</v>
      </c>
      <c r="N4915" s="14">
        <v>0.52502003405847508</v>
      </c>
      <c r="O4915" s="14">
        <v>200.43291470080911</v>
      </c>
      <c r="P4915" s="14">
        <v>87.487500430335984</v>
      </c>
      <c r="Q4915" s="15">
        <v>45.397312216314013</v>
      </c>
      <c r="R4915" s="14">
        <v>2.8758280139708541</v>
      </c>
      <c r="S4915" s="14">
        <v>42362.84963845399</v>
      </c>
    </row>
    <row r="4916" spans="1:19" x14ac:dyDescent="0.35">
      <c r="A4916" s="13">
        <v>331</v>
      </c>
      <c r="B4916" s="13">
        <v>0</v>
      </c>
      <c r="C4916" s="13">
        <v>46</v>
      </c>
      <c r="D4916" s="13">
        <v>75</v>
      </c>
      <c r="E4916" s="13">
        <v>0</v>
      </c>
      <c r="F4916" s="15">
        <v>13.803000000000001</v>
      </c>
      <c r="G4916" s="15">
        <v>1.0680000000000001</v>
      </c>
      <c r="H4916" s="15">
        <v>61.602999999999987</v>
      </c>
      <c r="I4916" s="15">
        <v>7.1020000000000007E-3</v>
      </c>
      <c r="J4916" s="14">
        <v>1.9546483358973561</v>
      </c>
      <c r="K4916" s="15">
        <v>-0.1452</v>
      </c>
      <c r="L4916" s="16">
        <v>1.9870000000000001</v>
      </c>
      <c r="M4916" s="14">
        <v>4305702.9570677858</v>
      </c>
      <c r="N4916" s="14">
        <v>0.19437348484011849</v>
      </c>
      <c r="O4916" s="14">
        <v>68.6868915683078</v>
      </c>
      <c r="P4916" s="14">
        <v>7.4334950523089676</v>
      </c>
      <c r="Q4916" s="15">
        <v>2.116321555354733</v>
      </c>
      <c r="R4916" s="14">
        <v>2.2675828617623282</v>
      </c>
      <c r="S4916" s="14">
        <v>3534.156958042614</v>
      </c>
    </row>
    <row r="4917" spans="1:19" x14ac:dyDescent="0.35">
      <c r="A4917" s="13">
        <v>331</v>
      </c>
      <c r="B4917" s="13">
        <v>0</v>
      </c>
      <c r="C4917" s="13">
        <v>46</v>
      </c>
      <c r="D4917" s="13">
        <v>75</v>
      </c>
      <c r="E4917" s="13">
        <v>22.5</v>
      </c>
      <c r="F4917" s="15">
        <v>10.292999999999999</v>
      </c>
      <c r="G4917" s="15">
        <v>1.4840000000000011</v>
      </c>
      <c r="H4917" s="15">
        <v>50.703000000000003</v>
      </c>
      <c r="I4917" s="15">
        <v>7.2760000000000005E-2</v>
      </c>
      <c r="J4917" s="14">
        <v>1.9546483358973561</v>
      </c>
      <c r="K4917" s="15">
        <v>-0.13500000000000001</v>
      </c>
      <c r="L4917" s="16">
        <v>1.9219999999999999</v>
      </c>
      <c r="M4917" s="14">
        <v>4305702.9570677858</v>
      </c>
      <c r="N4917" s="14">
        <v>0.19437348484011849</v>
      </c>
      <c r="O4917" s="14">
        <v>68.6868915683078</v>
      </c>
      <c r="P4917" s="14">
        <v>7.4334950523089676</v>
      </c>
      <c r="Q4917" s="15">
        <v>1.7218001257312019</v>
      </c>
      <c r="R4917" s="14">
        <v>2.2675828617623282</v>
      </c>
      <c r="S4917" s="14">
        <v>3534.156958042614</v>
      </c>
    </row>
    <row r="4918" spans="1:19" x14ac:dyDescent="0.35">
      <c r="A4918" s="13">
        <v>331</v>
      </c>
      <c r="B4918" s="13">
        <v>0</v>
      </c>
      <c r="C4918" s="13">
        <v>46</v>
      </c>
      <c r="D4918" s="13">
        <v>75</v>
      </c>
      <c r="E4918" s="13">
        <v>45</v>
      </c>
      <c r="F4918" s="15">
        <v>9.0800000000000018</v>
      </c>
      <c r="G4918" s="15">
        <v>1.837</v>
      </c>
      <c r="H4918" s="15">
        <v>49.54</v>
      </c>
      <c r="I4918" s="15">
        <v>7.3810000000000001E-2</v>
      </c>
      <c r="J4918" s="14">
        <v>1.9546483358973561</v>
      </c>
      <c r="K4918" s="15">
        <v>-0.1174</v>
      </c>
      <c r="L4918" s="16">
        <v>2.1459999999999999</v>
      </c>
      <c r="M4918" s="14">
        <v>4305702.9570677858</v>
      </c>
      <c r="N4918" s="14">
        <v>0.19437348484011849</v>
      </c>
      <c r="O4918" s="14">
        <v>68.6868915683078</v>
      </c>
      <c r="P4918" s="14">
        <v>7.4334950523089676</v>
      </c>
      <c r="Q4918" s="15">
        <v>1.552455547459231</v>
      </c>
      <c r="R4918" s="14">
        <v>2.2675828617623282</v>
      </c>
      <c r="S4918" s="14">
        <v>3534.156958042614</v>
      </c>
    </row>
    <row r="4919" spans="1:19" x14ac:dyDescent="0.35">
      <c r="A4919" s="13">
        <v>331</v>
      </c>
      <c r="B4919" s="13">
        <v>50</v>
      </c>
      <c r="C4919" s="13">
        <v>46</v>
      </c>
      <c r="D4919" s="13">
        <v>75</v>
      </c>
      <c r="E4919" s="13">
        <v>0</v>
      </c>
      <c r="F4919" s="15">
        <v>26.474</v>
      </c>
      <c r="G4919" s="15">
        <v>22.033999999999999</v>
      </c>
      <c r="H4919" s="15">
        <v>70.763999999999996</v>
      </c>
      <c r="I4919" s="15">
        <v>-4.3439999999999999E-4</v>
      </c>
      <c r="J4919" s="14">
        <v>1.9546483358973561</v>
      </c>
      <c r="K4919" s="15">
        <v>-0.23580000000000001</v>
      </c>
      <c r="L4919" s="16">
        <v>0.42320000000000002</v>
      </c>
      <c r="M4919" s="14">
        <v>4305702.9570677858</v>
      </c>
      <c r="N4919" s="14">
        <v>0.19437348484011849</v>
      </c>
      <c r="O4919" s="14">
        <v>68.6868915683078</v>
      </c>
      <c r="P4919" s="14">
        <v>7.4350436971115323</v>
      </c>
      <c r="Q4919" s="15">
        <v>2.443684803171922</v>
      </c>
      <c r="R4919" s="14">
        <v>2.2675828617623282</v>
      </c>
      <c r="S4919" s="14">
        <v>3534.156958042614</v>
      </c>
    </row>
    <row r="4920" spans="1:19" x14ac:dyDescent="0.35">
      <c r="A4920" s="13">
        <v>331</v>
      </c>
      <c r="B4920" s="13">
        <v>50</v>
      </c>
      <c r="C4920" s="13">
        <v>46</v>
      </c>
      <c r="D4920" s="13">
        <v>75</v>
      </c>
      <c r="E4920" s="13">
        <v>22.5</v>
      </c>
      <c r="F4920" s="15">
        <v>29.295999999999999</v>
      </c>
      <c r="G4920" s="15">
        <v>22.126000000000001</v>
      </c>
      <c r="H4920" s="15">
        <v>66.075999999999993</v>
      </c>
      <c r="I4920" s="15">
        <v>-2.1479999999999999E-4</v>
      </c>
      <c r="J4920" s="14">
        <v>1.9546483358973561</v>
      </c>
      <c r="K4920" s="15">
        <v>-0.22700000000000001</v>
      </c>
      <c r="L4920" s="16">
        <v>0.47960000000000003</v>
      </c>
      <c r="M4920" s="14">
        <v>4305702.9570677858</v>
      </c>
      <c r="N4920" s="14">
        <v>0.19437348484011849</v>
      </c>
      <c r="O4920" s="14">
        <v>68.6868915683078</v>
      </c>
      <c r="P4920" s="14">
        <v>7.4350436971115323</v>
      </c>
      <c r="Q4920" s="15">
        <v>2.0777138892198499</v>
      </c>
      <c r="R4920" s="14">
        <v>2.2675828617623282</v>
      </c>
      <c r="S4920" s="14">
        <v>3534.156958042614</v>
      </c>
    </row>
    <row r="4921" spans="1:19" x14ac:dyDescent="0.35">
      <c r="A4921" s="13">
        <v>331</v>
      </c>
      <c r="B4921" s="13">
        <v>50</v>
      </c>
      <c r="C4921" s="13">
        <v>46</v>
      </c>
      <c r="D4921" s="13">
        <v>75</v>
      </c>
      <c r="E4921" s="13">
        <v>45</v>
      </c>
      <c r="F4921" s="15">
        <v>31.798999999999999</v>
      </c>
      <c r="G4921" s="15">
        <v>22.178999999999998</v>
      </c>
      <c r="H4921" s="15">
        <v>64.728999999999999</v>
      </c>
      <c r="I4921" s="15">
        <v>-1.2310000000000001E-4</v>
      </c>
      <c r="J4921" s="14">
        <v>1.9546483358973561</v>
      </c>
      <c r="K4921" s="15">
        <v>-0.19450000000000001</v>
      </c>
      <c r="L4921" s="16">
        <v>0.4763</v>
      </c>
      <c r="M4921" s="14">
        <v>4305702.9570677858</v>
      </c>
      <c r="N4921" s="14">
        <v>0.19437348484011849</v>
      </c>
      <c r="O4921" s="14">
        <v>68.6868915683078</v>
      </c>
      <c r="P4921" s="14">
        <v>7.4350436971115323</v>
      </c>
      <c r="Q4921" s="15">
        <v>1.9371170237169959</v>
      </c>
      <c r="R4921" s="14">
        <v>2.2675828617623282</v>
      </c>
      <c r="S4921" s="14">
        <v>3534.156958042614</v>
      </c>
    </row>
    <row r="4922" spans="1:19" x14ac:dyDescent="0.35">
      <c r="A4922" s="13">
        <v>1491</v>
      </c>
      <c r="B4922" s="13">
        <v>0</v>
      </c>
      <c r="C4922" s="13">
        <v>122</v>
      </c>
      <c r="D4922" s="13">
        <v>209</v>
      </c>
      <c r="E4922" s="13">
        <v>0</v>
      </c>
      <c r="F4922" s="15">
        <v>39.040000000000013</v>
      </c>
      <c r="G4922" s="15">
        <v>1.9799999999999991</v>
      </c>
      <c r="H4922" s="15">
        <v>188.78</v>
      </c>
      <c r="I4922" s="15">
        <v>9.3030000000000008</v>
      </c>
      <c r="J4922" s="14">
        <v>4.1258598343919699</v>
      </c>
      <c r="K4922" s="15">
        <v>-7.7729999999999997</v>
      </c>
      <c r="L4922" s="16">
        <v>91.03</v>
      </c>
      <c r="M4922" s="14">
        <v>61368476.713039167</v>
      </c>
      <c r="N4922" s="14">
        <v>0.59605780542935316</v>
      </c>
      <c r="O4922" s="14">
        <v>231.9630197112034</v>
      </c>
      <c r="P4922" s="14">
        <v>87.898028391851511</v>
      </c>
      <c r="Q4922" s="15">
        <v>49.693518998852802</v>
      </c>
      <c r="R4922" s="14">
        <v>3.042414355628059</v>
      </c>
      <c r="S4922" s="14">
        <v>61044.561682725041</v>
      </c>
    </row>
    <row r="4923" spans="1:19" x14ac:dyDescent="0.35">
      <c r="A4923" s="13">
        <v>1491</v>
      </c>
      <c r="B4923" s="13">
        <v>0</v>
      </c>
      <c r="C4923" s="13">
        <v>122</v>
      </c>
      <c r="D4923" s="13">
        <v>209</v>
      </c>
      <c r="E4923" s="13">
        <v>22.5</v>
      </c>
      <c r="F4923" s="15">
        <v>77.27000000000001</v>
      </c>
      <c r="G4923" s="15">
        <v>2.990000000000002</v>
      </c>
      <c r="H4923" s="15">
        <v>161.43</v>
      </c>
      <c r="I4923" s="15">
        <v>-8.3499999999999998E-3</v>
      </c>
      <c r="J4923" s="14">
        <v>4.1258598343919699</v>
      </c>
      <c r="K4923" s="15">
        <v>-3.0009999999999999</v>
      </c>
      <c r="L4923" s="16">
        <v>85.33</v>
      </c>
      <c r="M4923" s="14">
        <v>61368476.713039167</v>
      </c>
      <c r="N4923" s="14">
        <v>0.59605780542935316</v>
      </c>
      <c r="O4923" s="14">
        <v>231.9630197112034</v>
      </c>
      <c r="P4923" s="14">
        <v>87.898028391851511</v>
      </c>
      <c r="Q4923" s="15">
        <v>58.880654232159458</v>
      </c>
      <c r="R4923" s="14">
        <v>3.042414355628059</v>
      </c>
      <c r="S4923" s="14">
        <v>61044.561682725041</v>
      </c>
    </row>
    <row r="4924" spans="1:19" x14ac:dyDescent="0.35">
      <c r="A4924" s="13">
        <v>1491</v>
      </c>
      <c r="B4924" s="13">
        <v>0</v>
      </c>
      <c r="C4924" s="13">
        <v>122</v>
      </c>
      <c r="D4924" s="13">
        <v>209</v>
      </c>
      <c r="E4924" s="13">
        <v>45</v>
      </c>
      <c r="F4924" s="15">
        <v>79.47999999999999</v>
      </c>
      <c r="G4924" s="15">
        <v>3.5999999999999992</v>
      </c>
      <c r="H4924" s="15">
        <v>190.87</v>
      </c>
      <c r="I4924" s="15">
        <v>-4.1980000000000001E-4</v>
      </c>
      <c r="J4924" s="14">
        <v>4.1258598343919699</v>
      </c>
      <c r="K4924" s="15">
        <v>-8.2810000000000006</v>
      </c>
      <c r="L4924" s="16">
        <v>90.02</v>
      </c>
      <c r="M4924" s="14">
        <v>61368476.713039167</v>
      </c>
      <c r="N4924" s="14">
        <v>0.59605780542935316</v>
      </c>
      <c r="O4924" s="14">
        <v>231.9630197112034</v>
      </c>
      <c r="P4924" s="14">
        <v>87.898028391851511</v>
      </c>
      <c r="Q4924" s="15">
        <v>57.73247798972222</v>
      </c>
      <c r="R4924" s="14">
        <v>3.042414355628059</v>
      </c>
      <c r="S4924" s="14">
        <v>61044.561682725041</v>
      </c>
    </row>
    <row r="4925" spans="1:19" x14ac:dyDescent="0.35">
      <c r="A4925" s="13">
        <v>1491</v>
      </c>
      <c r="B4925" s="13">
        <v>50</v>
      </c>
      <c r="C4925" s="13">
        <v>122</v>
      </c>
      <c r="D4925" s="13">
        <v>209</v>
      </c>
      <c r="E4925" s="13">
        <v>0</v>
      </c>
      <c r="F4925" s="15">
        <v>91.58</v>
      </c>
      <c r="G4925" s="15">
        <v>54.34</v>
      </c>
      <c r="H4925" s="15">
        <v>186.58</v>
      </c>
      <c r="I4925" s="15">
        <v>-4.8129999999999996E-3</v>
      </c>
      <c r="J4925" s="14">
        <v>4.1258598343919699</v>
      </c>
      <c r="K4925" s="15">
        <v>-11.35</v>
      </c>
      <c r="L4925" s="16">
        <v>32.35</v>
      </c>
      <c r="M4925" s="14">
        <v>61368476.713039167</v>
      </c>
      <c r="N4925" s="14">
        <v>0.59605780542935316</v>
      </c>
      <c r="O4925" s="14">
        <v>231.9630197112034</v>
      </c>
      <c r="P4925" s="14">
        <v>87.916340481099809</v>
      </c>
      <c r="Q4925" s="15">
        <v>60.300689277641688</v>
      </c>
      <c r="R4925" s="14">
        <v>3.042414355628059</v>
      </c>
      <c r="S4925" s="14">
        <v>61044.561682725041</v>
      </c>
    </row>
    <row r="4926" spans="1:19" x14ac:dyDescent="0.35">
      <c r="A4926" s="13">
        <v>1491</v>
      </c>
      <c r="B4926" s="13">
        <v>50</v>
      </c>
      <c r="C4926" s="13">
        <v>122</v>
      </c>
      <c r="D4926" s="13">
        <v>209</v>
      </c>
      <c r="E4926" s="13">
        <v>22.5</v>
      </c>
      <c r="F4926" s="15">
        <v>90.78</v>
      </c>
      <c r="G4926" s="15">
        <v>54.539999999999992</v>
      </c>
      <c r="H4926" s="15">
        <v>187.68</v>
      </c>
      <c r="I4926" s="15">
        <v>-1.286E-2</v>
      </c>
      <c r="J4926" s="14">
        <v>4.1258598343919699</v>
      </c>
      <c r="K4926" s="15">
        <v>-10.36</v>
      </c>
      <c r="L4926" s="16">
        <v>41</v>
      </c>
      <c r="M4926" s="14">
        <v>61368476.713039167</v>
      </c>
      <c r="N4926" s="14">
        <v>0.59605780542935316</v>
      </c>
      <c r="O4926" s="14">
        <v>231.9630197112034</v>
      </c>
      <c r="P4926" s="14">
        <v>87.916340481099809</v>
      </c>
      <c r="Q4926" s="15">
        <v>59.142010733322692</v>
      </c>
      <c r="R4926" s="14">
        <v>3.042414355628059</v>
      </c>
      <c r="S4926" s="14">
        <v>61044.561682725041</v>
      </c>
    </row>
    <row r="4927" spans="1:19" x14ac:dyDescent="0.35">
      <c r="A4927" s="13">
        <v>1491</v>
      </c>
      <c r="B4927" s="13">
        <v>50</v>
      </c>
      <c r="C4927" s="13">
        <v>122</v>
      </c>
      <c r="D4927" s="13">
        <v>209</v>
      </c>
      <c r="E4927" s="13">
        <v>45</v>
      </c>
      <c r="F4927" s="15">
        <v>92.230000000000018</v>
      </c>
      <c r="G4927" s="15">
        <v>54.670000000000009</v>
      </c>
      <c r="H4927" s="15">
        <v>188.63</v>
      </c>
      <c r="I4927" s="15">
        <v>-1.9820000000000001E-2</v>
      </c>
      <c r="J4927" s="14">
        <v>4.1258598343919699</v>
      </c>
      <c r="K4927" s="15">
        <v>-9.6029999999999998</v>
      </c>
      <c r="L4927" s="16">
        <v>43.88</v>
      </c>
      <c r="M4927" s="14">
        <v>61368476.713039167</v>
      </c>
      <c r="N4927" s="14">
        <v>0.59605780542935316</v>
      </c>
      <c r="O4927" s="14">
        <v>231.9630197112034</v>
      </c>
      <c r="P4927" s="14">
        <v>87.916340481099809</v>
      </c>
      <c r="Q4927" s="15">
        <v>58.404016945271522</v>
      </c>
      <c r="R4927" s="14">
        <v>3.042414355628059</v>
      </c>
      <c r="S4927" s="14">
        <v>61044.561682725041</v>
      </c>
    </row>
    <row r="4928" spans="1:19" x14ac:dyDescent="0.35">
      <c r="A4928" s="13">
        <v>609</v>
      </c>
      <c r="B4928" s="13">
        <v>0</v>
      </c>
      <c r="C4928" s="13">
        <v>78</v>
      </c>
      <c r="D4928" s="13">
        <v>202</v>
      </c>
      <c r="E4928" s="13">
        <v>0</v>
      </c>
      <c r="F4928" s="15">
        <v>28.24</v>
      </c>
      <c r="G4928" s="15">
        <v>2.410000000000001</v>
      </c>
      <c r="H4928" s="15">
        <v>113.29</v>
      </c>
      <c r="I4928" s="15">
        <v>-1.341E-3</v>
      </c>
      <c r="J4928" s="14">
        <v>4.8659981196107154</v>
      </c>
      <c r="K4928" s="15">
        <v>-2.6030000000000002</v>
      </c>
      <c r="L4928" s="16">
        <v>28.39</v>
      </c>
      <c r="M4928" s="14">
        <v>21752117.795066819</v>
      </c>
      <c r="N4928" s="14">
        <v>0.31394959251381221</v>
      </c>
      <c r="O4928" s="14">
        <v>113.879607214617</v>
      </c>
      <c r="P4928" s="14">
        <v>22.609383939650922</v>
      </c>
      <c r="Q4928" s="15">
        <v>10.75756842507497</v>
      </c>
      <c r="R4928" s="14">
        <v>2.474545454545455</v>
      </c>
      <c r="S4928" s="14">
        <v>10990.69880032057</v>
      </c>
    </row>
    <row r="4929" spans="1:19" x14ac:dyDescent="0.35">
      <c r="A4929" s="13">
        <v>609</v>
      </c>
      <c r="B4929" s="13">
        <v>0</v>
      </c>
      <c r="C4929" s="13">
        <v>78</v>
      </c>
      <c r="D4929" s="13">
        <v>202</v>
      </c>
      <c r="E4929" s="13">
        <v>22.5</v>
      </c>
      <c r="F4929" s="15">
        <v>39.700000000000003</v>
      </c>
      <c r="G4929" s="15">
        <v>3.56</v>
      </c>
      <c r="H4929" s="15">
        <v>90.240000000000009</v>
      </c>
      <c r="I4929" s="15">
        <v>0.5</v>
      </c>
      <c r="J4929" s="14">
        <v>4.8659981196107154</v>
      </c>
      <c r="K4929" s="15">
        <v>-2.3149999999999999</v>
      </c>
      <c r="L4929" s="16">
        <v>27.01</v>
      </c>
      <c r="M4929" s="14">
        <v>21752117.795066819</v>
      </c>
      <c r="N4929" s="14">
        <v>0.31394959251381221</v>
      </c>
      <c r="O4929" s="14">
        <v>113.879607214617</v>
      </c>
      <c r="P4929" s="14">
        <v>22.609383939650922</v>
      </c>
      <c r="Q4929" s="15">
        <v>9.8978945386218591</v>
      </c>
      <c r="R4929" s="14">
        <v>2.474545454545455</v>
      </c>
      <c r="S4929" s="14">
        <v>10990.69880032057</v>
      </c>
    </row>
    <row r="4930" spans="1:19" x14ac:dyDescent="0.35">
      <c r="A4930" s="13">
        <v>609</v>
      </c>
      <c r="B4930" s="13">
        <v>0</v>
      </c>
      <c r="C4930" s="13">
        <v>78</v>
      </c>
      <c r="D4930" s="13">
        <v>202</v>
      </c>
      <c r="E4930" s="13">
        <v>45</v>
      </c>
      <c r="F4930" s="15">
        <v>53.2</v>
      </c>
      <c r="G4930" s="15">
        <v>4.4099999999999993</v>
      </c>
      <c r="H4930" s="15">
        <v>104.37</v>
      </c>
      <c r="I4930" s="15">
        <v>-4.5359999999999992E-3</v>
      </c>
      <c r="J4930" s="14">
        <v>4.8659981196107154</v>
      </c>
      <c r="K4930" s="15">
        <v>-1.966</v>
      </c>
      <c r="L4930" s="16">
        <v>29.63</v>
      </c>
      <c r="M4930" s="14">
        <v>21752117.795066819</v>
      </c>
      <c r="N4930" s="14">
        <v>0.31394959251381221</v>
      </c>
      <c r="O4930" s="14">
        <v>113.879607214617</v>
      </c>
      <c r="P4930" s="14">
        <v>22.609383939650922</v>
      </c>
      <c r="Q4930" s="15">
        <v>10.012745132259241</v>
      </c>
      <c r="R4930" s="14">
        <v>2.474545454545455</v>
      </c>
      <c r="S4930" s="14">
        <v>10990.69880032057</v>
      </c>
    </row>
    <row r="4931" spans="1:19" x14ac:dyDescent="0.35">
      <c r="A4931" s="13">
        <v>609</v>
      </c>
      <c r="B4931" s="13">
        <v>50</v>
      </c>
      <c r="C4931" s="13">
        <v>78</v>
      </c>
      <c r="D4931" s="13">
        <v>202</v>
      </c>
      <c r="E4931" s="13">
        <v>0</v>
      </c>
      <c r="F4931" s="15">
        <v>46.08</v>
      </c>
      <c r="G4931" s="15">
        <v>35.1</v>
      </c>
      <c r="H4931" s="15">
        <v>126.03</v>
      </c>
      <c r="I4931" s="15">
        <v>-4.6800000000000001E-3</v>
      </c>
      <c r="J4931" s="14">
        <v>4.8659981196107154</v>
      </c>
      <c r="K4931" s="15">
        <v>-3.9590000000000001</v>
      </c>
      <c r="L4931" s="16">
        <v>8.7129999999999992</v>
      </c>
      <c r="M4931" s="14">
        <v>21752117.795066819</v>
      </c>
      <c r="N4931" s="14">
        <v>0.31394959251381221</v>
      </c>
      <c r="O4931" s="14">
        <v>113.879607214617</v>
      </c>
      <c r="P4931" s="14">
        <v>22.61409422797168</v>
      </c>
      <c r="Q4931" s="15">
        <v>11.72950549308891</v>
      </c>
      <c r="R4931" s="14">
        <v>2.474545454545455</v>
      </c>
      <c r="S4931" s="14">
        <v>10990.69880032057</v>
      </c>
    </row>
    <row r="4932" spans="1:19" x14ac:dyDescent="0.35">
      <c r="A4932" s="13">
        <v>609</v>
      </c>
      <c r="B4932" s="13">
        <v>50</v>
      </c>
      <c r="C4932" s="13">
        <v>78</v>
      </c>
      <c r="D4932" s="13">
        <v>202</v>
      </c>
      <c r="E4932" s="13">
        <v>22.5</v>
      </c>
      <c r="F4932" s="15">
        <v>53.54</v>
      </c>
      <c r="G4932" s="15">
        <v>35.299999999999997</v>
      </c>
      <c r="H4932" s="15">
        <v>122.58</v>
      </c>
      <c r="I4932" s="15">
        <v>-2.637E-3</v>
      </c>
      <c r="J4932" s="14">
        <v>4.8659981196107154</v>
      </c>
      <c r="K4932" s="15">
        <v>-3.7639999999999998</v>
      </c>
      <c r="L4932" s="16">
        <v>10.029999999999999</v>
      </c>
      <c r="M4932" s="14">
        <v>21752117.795066819</v>
      </c>
      <c r="N4932" s="14">
        <v>0.31394959251381221</v>
      </c>
      <c r="O4932" s="14">
        <v>113.879607214617</v>
      </c>
      <c r="P4932" s="14">
        <v>22.61409422797168</v>
      </c>
      <c r="Q4932" s="15">
        <v>10.534453214693229</v>
      </c>
      <c r="R4932" s="14">
        <v>2.474545454545455</v>
      </c>
      <c r="S4932" s="14">
        <v>10990.69880032057</v>
      </c>
    </row>
    <row r="4933" spans="1:19" x14ac:dyDescent="0.35">
      <c r="A4933" s="13">
        <v>609</v>
      </c>
      <c r="B4933" s="13">
        <v>50</v>
      </c>
      <c r="C4933" s="13">
        <v>78</v>
      </c>
      <c r="D4933" s="13">
        <v>202</v>
      </c>
      <c r="E4933" s="13">
        <v>45</v>
      </c>
      <c r="F4933" s="15">
        <v>58.44</v>
      </c>
      <c r="G4933" s="15">
        <v>35.43</v>
      </c>
      <c r="H4933" s="15">
        <v>125.59</v>
      </c>
      <c r="I4933" s="15">
        <v>-6.0339999999999994E-3</v>
      </c>
      <c r="J4933" s="14">
        <v>4.8659981196107154</v>
      </c>
      <c r="K4933" s="15">
        <v>-3.1120000000000001</v>
      </c>
      <c r="L4933" s="16">
        <v>10.08</v>
      </c>
      <c r="M4933" s="14">
        <v>21752117.795066819</v>
      </c>
      <c r="N4933" s="14">
        <v>0.31394959251381221</v>
      </c>
      <c r="O4933" s="14">
        <v>113.879607214617</v>
      </c>
      <c r="P4933" s="14">
        <v>22.61409422797168</v>
      </c>
      <c r="Q4933" s="15">
        <v>10.165257668373529</v>
      </c>
      <c r="R4933" s="14">
        <v>2.474545454545455</v>
      </c>
      <c r="S4933" s="14">
        <v>10990.69880032057</v>
      </c>
    </row>
    <row r="4934" spans="1:19" x14ac:dyDescent="0.35">
      <c r="A4934" s="13">
        <v>53</v>
      </c>
      <c r="B4934" s="13">
        <v>0</v>
      </c>
      <c r="C4934" s="13">
        <v>113</v>
      </c>
      <c r="D4934" s="13">
        <v>106</v>
      </c>
      <c r="E4934" s="13">
        <v>0</v>
      </c>
      <c r="F4934" s="15">
        <v>11.962999999999999</v>
      </c>
      <c r="G4934" s="15">
        <v>2.0790000000000002</v>
      </c>
      <c r="H4934" s="15">
        <v>120.65300000000001</v>
      </c>
      <c r="I4934" s="15">
        <v>-5.0710000000000001E-5</v>
      </c>
      <c r="J4934" s="14">
        <v>3.0500074033357638</v>
      </c>
      <c r="K4934" s="15">
        <v>-2.8170000000000001E-2</v>
      </c>
      <c r="L4934" s="16">
        <v>0.57589999999999997</v>
      </c>
      <c r="M4934" s="14">
        <v>937694.1620626332</v>
      </c>
      <c r="N4934" s="14">
        <v>3.6342120235748933E-2</v>
      </c>
      <c r="O4934" s="14">
        <v>12.430575935185949</v>
      </c>
      <c r="P4934" s="14">
        <v>2.9932528113286141</v>
      </c>
      <c r="Q4934" s="15">
        <v>0.43789384180439672</v>
      </c>
      <c r="R4934" s="14">
        <v>2.0445128779395301</v>
      </c>
      <c r="S4934" s="14">
        <v>98.554342854995127</v>
      </c>
    </row>
    <row r="4935" spans="1:19" x14ac:dyDescent="0.35">
      <c r="A4935" s="13">
        <v>53</v>
      </c>
      <c r="B4935" s="13">
        <v>0</v>
      </c>
      <c r="C4935" s="13">
        <v>113</v>
      </c>
      <c r="D4935" s="13">
        <v>106</v>
      </c>
      <c r="E4935" s="13">
        <v>22.5</v>
      </c>
      <c r="F4935" s="15">
        <v>11.215999999999999</v>
      </c>
      <c r="G4935" s="15">
        <v>2.726</v>
      </c>
      <c r="H4935" s="15">
        <v>120.346</v>
      </c>
      <c r="I4935" s="15">
        <v>-4.8340000000000001E-5</v>
      </c>
      <c r="J4935" s="14">
        <v>3.0500074033357638</v>
      </c>
      <c r="K4935" s="15">
        <v>-2.7949999999999999E-2</v>
      </c>
      <c r="L4935" s="16">
        <v>0.5727000000000001</v>
      </c>
      <c r="M4935" s="14">
        <v>937694.1620626332</v>
      </c>
      <c r="N4935" s="14">
        <v>3.6342120235748933E-2</v>
      </c>
      <c r="O4935" s="14">
        <v>12.430575935185949</v>
      </c>
      <c r="P4935" s="14">
        <v>2.9932528113286141</v>
      </c>
      <c r="Q4935" s="15">
        <v>0.34662838584925071</v>
      </c>
      <c r="R4935" s="14">
        <v>2.0445128779395301</v>
      </c>
      <c r="S4935" s="14">
        <v>98.554342854995127</v>
      </c>
    </row>
    <row r="4936" spans="1:19" x14ac:dyDescent="0.35">
      <c r="A4936" s="13">
        <v>53</v>
      </c>
      <c r="B4936" s="13">
        <v>0</v>
      </c>
      <c r="C4936" s="13">
        <v>113</v>
      </c>
      <c r="D4936" s="13">
        <v>106</v>
      </c>
      <c r="E4936" s="13">
        <v>45</v>
      </c>
      <c r="F4936" s="15">
        <v>10.667999999999999</v>
      </c>
      <c r="G4936" s="15">
        <v>3.258</v>
      </c>
      <c r="H4936" s="15">
        <v>119.408</v>
      </c>
      <c r="I4936" s="15">
        <v>-6.4500000000000007E-4</v>
      </c>
      <c r="J4936" s="14">
        <v>3.0500074033357638</v>
      </c>
      <c r="K4936" s="15">
        <v>-2.6620000000000001E-2</v>
      </c>
      <c r="L4936" s="16">
        <v>0.64829999999999999</v>
      </c>
      <c r="M4936" s="14">
        <v>937694.1620626332</v>
      </c>
      <c r="N4936" s="14">
        <v>3.6342120235748933E-2</v>
      </c>
      <c r="O4936" s="14">
        <v>12.430575935185949</v>
      </c>
      <c r="P4936" s="14">
        <v>2.9932528113286141</v>
      </c>
      <c r="Q4936" s="15">
        <v>0.31706576757587029</v>
      </c>
      <c r="R4936" s="14">
        <v>2.0445128779395301</v>
      </c>
      <c r="S4936" s="14">
        <v>98.554342854995127</v>
      </c>
    </row>
    <row r="4937" spans="1:19" x14ac:dyDescent="0.35">
      <c r="A4937" s="13">
        <v>53</v>
      </c>
      <c r="B4937" s="13">
        <v>50</v>
      </c>
      <c r="C4937" s="13">
        <v>113</v>
      </c>
      <c r="D4937" s="13">
        <v>106</v>
      </c>
      <c r="E4937" s="13">
        <v>0</v>
      </c>
      <c r="F4937" s="15">
        <v>60.867999999999988</v>
      </c>
      <c r="G4937" s="15">
        <v>56.338000000000008</v>
      </c>
      <c r="H4937" s="15">
        <v>164.608</v>
      </c>
      <c r="I4937" s="15">
        <v>-2.1100000000000001E-4</v>
      </c>
      <c r="J4937" s="14">
        <v>3.0500074033357638</v>
      </c>
      <c r="K4937" s="15">
        <v>-5.1249999999999997E-2</v>
      </c>
      <c r="L4937" s="16">
        <v>6.6009999999999999E-2</v>
      </c>
      <c r="M4937" s="14">
        <v>937694.1620626332</v>
      </c>
      <c r="N4937" s="14">
        <v>3.6342120235748933E-2</v>
      </c>
      <c r="O4937" s="14">
        <v>12.430575935185949</v>
      </c>
      <c r="P4937" s="14">
        <v>2.9938764056643068</v>
      </c>
      <c r="Q4937" s="15">
        <v>0.53987443786494305</v>
      </c>
      <c r="R4937" s="14">
        <v>2.0445128779395301</v>
      </c>
      <c r="S4937" s="14">
        <v>98.554342854995127</v>
      </c>
    </row>
    <row r="4938" spans="1:19" x14ac:dyDescent="0.35">
      <c r="A4938" s="13">
        <v>53</v>
      </c>
      <c r="B4938" s="13">
        <v>50</v>
      </c>
      <c r="C4938" s="13">
        <v>113</v>
      </c>
      <c r="D4938" s="13">
        <v>106</v>
      </c>
      <c r="E4938" s="13">
        <v>22.5</v>
      </c>
      <c r="F4938" s="15">
        <v>60.622000000000007</v>
      </c>
      <c r="G4938" s="15">
        <v>56.332000000000008</v>
      </c>
      <c r="H4938" s="15">
        <v>163.072</v>
      </c>
      <c r="I4938" s="15">
        <v>-1.135E-5</v>
      </c>
      <c r="J4938" s="14">
        <v>3.0500074033357638</v>
      </c>
      <c r="K4938" s="15">
        <v>-5.1560000000000002E-2</v>
      </c>
      <c r="L4938" s="16">
        <v>6.4700000000000008E-2</v>
      </c>
      <c r="M4938" s="14">
        <v>937694.1620626332</v>
      </c>
      <c r="N4938" s="14">
        <v>3.6342120235748933E-2</v>
      </c>
      <c r="O4938" s="14">
        <v>12.430575935185949</v>
      </c>
      <c r="P4938" s="14">
        <v>2.9938764056643068</v>
      </c>
      <c r="Q4938" s="15">
        <v>0.41284269929533202</v>
      </c>
      <c r="R4938" s="14">
        <v>2.0445128779395301</v>
      </c>
      <c r="S4938" s="14">
        <v>98.554342854995127</v>
      </c>
    </row>
    <row r="4939" spans="1:19" x14ac:dyDescent="0.35">
      <c r="A4939" s="13">
        <v>53</v>
      </c>
      <c r="B4939" s="13">
        <v>50</v>
      </c>
      <c r="C4939" s="13">
        <v>113</v>
      </c>
      <c r="D4939" s="13">
        <v>106</v>
      </c>
      <c r="E4939" s="13">
        <v>45</v>
      </c>
      <c r="F4939" s="15">
        <v>60.436000000000007</v>
      </c>
      <c r="G4939" s="15">
        <v>56.216000000000001</v>
      </c>
      <c r="H4939" s="15">
        <v>160.83600000000001</v>
      </c>
      <c r="I4939" s="15">
        <v>-1.0550000000000001E-5</v>
      </c>
      <c r="J4939" s="14">
        <v>3.0500074033357638</v>
      </c>
      <c r="K4939" s="15">
        <v>-4.9590000000000002E-2</v>
      </c>
      <c r="L4939" s="16">
        <v>6.2010000000000003E-2</v>
      </c>
      <c r="M4939" s="14">
        <v>937694.1620626332</v>
      </c>
      <c r="N4939" s="14">
        <v>3.6342120235748933E-2</v>
      </c>
      <c r="O4939" s="14">
        <v>12.430575935185949</v>
      </c>
      <c r="P4939" s="14">
        <v>2.9938764056643068</v>
      </c>
      <c r="Q4939" s="15">
        <v>0.3701625609689046</v>
      </c>
      <c r="R4939" s="14">
        <v>2.0445128779395301</v>
      </c>
      <c r="S4939" s="14">
        <v>98.554342854995127</v>
      </c>
    </row>
    <row r="4940" spans="1:19" x14ac:dyDescent="0.35">
      <c r="A4940" s="13">
        <v>1468</v>
      </c>
      <c r="B4940" s="13">
        <v>0</v>
      </c>
      <c r="C4940" s="13">
        <v>142</v>
      </c>
      <c r="D4940" s="13">
        <v>207</v>
      </c>
      <c r="E4940" s="13">
        <v>0</v>
      </c>
      <c r="F4940" s="15">
        <v>84.77</v>
      </c>
      <c r="G4940" s="15">
        <v>2</v>
      </c>
      <c r="H4940" s="15">
        <v>220.87</v>
      </c>
      <c r="I4940" s="15">
        <v>-4.6310000000000006E-3</v>
      </c>
      <c r="J4940" s="14">
        <v>4.0955644883120428</v>
      </c>
      <c r="K4940" s="15">
        <v>-8.4160000000000004</v>
      </c>
      <c r="L4940" s="16">
        <v>88.07</v>
      </c>
      <c r="M4940" s="14">
        <v>60233320.990073308</v>
      </c>
      <c r="N4940" s="14">
        <v>0.5930265389589302</v>
      </c>
      <c r="O4940" s="14">
        <v>230.58862749658559</v>
      </c>
      <c r="P4940" s="14">
        <v>101.47324256708551</v>
      </c>
      <c r="Q4940" s="15">
        <v>62.967540481445191</v>
      </c>
      <c r="R4940" s="14">
        <v>3.0290921836663158</v>
      </c>
      <c r="S4940" s="14">
        <v>60135.858644606633</v>
      </c>
    </row>
    <row r="4941" spans="1:19" x14ac:dyDescent="0.35">
      <c r="A4941" s="13">
        <v>1468</v>
      </c>
      <c r="B4941" s="13">
        <v>0</v>
      </c>
      <c r="C4941" s="13">
        <v>142</v>
      </c>
      <c r="D4941" s="13">
        <v>207</v>
      </c>
      <c r="E4941" s="13">
        <v>22.5</v>
      </c>
      <c r="F4941" s="15">
        <v>83.37</v>
      </c>
      <c r="G4941" s="15">
        <v>2.98</v>
      </c>
      <c r="H4941" s="15">
        <v>152.52000000000001</v>
      </c>
      <c r="I4941" s="15">
        <v>-2.503E-3</v>
      </c>
      <c r="J4941" s="14">
        <v>4.0955644883120428</v>
      </c>
      <c r="K4941" s="15">
        <v>-0.3125</v>
      </c>
      <c r="L4941" s="16">
        <v>82.53</v>
      </c>
      <c r="M4941" s="14">
        <v>60233320.990073308</v>
      </c>
      <c r="N4941" s="14">
        <v>0.5930265389589302</v>
      </c>
      <c r="O4941" s="14">
        <v>230.58862749658559</v>
      </c>
      <c r="P4941" s="14">
        <v>101.47324256708551</v>
      </c>
      <c r="Q4941" s="15">
        <v>62.680288161536538</v>
      </c>
      <c r="R4941" s="14">
        <v>3.0290921836663158</v>
      </c>
      <c r="S4941" s="14">
        <v>60135.858644606633</v>
      </c>
    </row>
    <row r="4942" spans="1:19" x14ac:dyDescent="0.35">
      <c r="A4942" s="13">
        <v>1468</v>
      </c>
      <c r="B4942" s="13">
        <v>0</v>
      </c>
      <c r="C4942" s="13">
        <v>142</v>
      </c>
      <c r="D4942" s="13">
        <v>207</v>
      </c>
      <c r="E4942" s="13">
        <v>45</v>
      </c>
      <c r="F4942" s="15">
        <v>87.16</v>
      </c>
      <c r="G4942" s="15">
        <v>3.58</v>
      </c>
      <c r="H4942" s="15">
        <v>189.52</v>
      </c>
      <c r="I4942" s="15">
        <v>-4.3299999999999996E-3</v>
      </c>
      <c r="J4942" s="14">
        <v>4.0955644883120428</v>
      </c>
      <c r="K4942" s="15">
        <v>-8.6329999999999991</v>
      </c>
      <c r="L4942" s="16">
        <v>87.16</v>
      </c>
      <c r="M4942" s="14">
        <v>60233320.990073308</v>
      </c>
      <c r="N4942" s="14">
        <v>0.5930265389589302</v>
      </c>
      <c r="O4942" s="14">
        <v>230.58862749658559</v>
      </c>
      <c r="P4942" s="14">
        <v>101.47324256708551</v>
      </c>
      <c r="Q4942" s="15">
        <v>61.236442151954407</v>
      </c>
      <c r="R4942" s="14">
        <v>3.0290921836663158</v>
      </c>
      <c r="S4942" s="14">
        <v>60135.858644606633</v>
      </c>
    </row>
    <row r="4943" spans="1:19" x14ac:dyDescent="0.35">
      <c r="A4943" s="13">
        <v>1468</v>
      </c>
      <c r="B4943" s="13">
        <v>50</v>
      </c>
      <c r="C4943" s="13">
        <v>142</v>
      </c>
      <c r="D4943" s="13">
        <v>207</v>
      </c>
      <c r="E4943" s="13">
        <v>0</v>
      </c>
      <c r="F4943" s="15">
        <v>106.07</v>
      </c>
      <c r="G4943" s="15">
        <v>64.36999999999999</v>
      </c>
      <c r="H4943" s="15">
        <v>216.17</v>
      </c>
      <c r="I4943" s="15">
        <v>-3.813E-4</v>
      </c>
      <c r="J4943" s="14">
        <v>4.0955644883120428</v>
      </c>
      <c r="K4943" s="15">
        <v>-11.78</v>
      </c>
      <c r="L4943" s="16">
        <v>30.03</v>
      </c>
      <c r="M4943" s="14">
        <v>60233320.990073308</v>
      </c>
      <c r="N4943" s="14">
        <v>0.5930265389589302</v>
      </c>
      <c r="O4943" s="14">
        <v>230.58862749658559</v>
      </c>
      <c r="P4943" s="14">
        <v>101.49438282595371</v>
      </c>
      <c r="Q4943" s="15">
        <v>63.670485464071518</v>
      </c>
      <c r="R4943" s="14">
        <v>3.0290921836663158</v>
      </c>
      <c r="S4943" s="14">
        <v>60135.858644606633</v>
      </c>
    </row>
    <row r="4944" spans="1:19" x14ac:dyDescent="0.35">
      <c r="A4944" s="13">
        <v>1468</v>
      </c>
      <c r="B4944" s="13">
        <v>50</v>
      </c>
      <c r="C4944" s="13">
        <v>142</v>
      </c>
      <c r="D4944" s="13">
        <v>207</v>
      </c>
      <c r="E4944" s="13">
        <v>22.5</v>
      </c>
      <c r="F4944" s="15">
        <v>102.32</v>
      </c>
      <c r="G4944" s="15">
        <v>64.5</v>
      </c>
      <c r="H4944" s="15">
        <v>215.42</v>
      </c>
      <c r="I4944" s="15">
        <v>-9.1529999999999997E-3</v>
      </c>
      <c r="J4944" s="14">
        <v>4.0955644883120428</v>
      </c>
      <c r="K4944" s="15">
        <v>-8.7390000000000008</v>
      </c>
      <c r="L4944" s="16">
        <v>38.04</v>
      </c>
      <c r="M4944" s="14">
        <v>60233320.990073308</v>
      </c>
      <c r="N4944" s="14">
        <v>0.5930265389589302</v>
      </c>
      <c r="O4944" s="14">
        <v>230.58862749658559</v>
      </c>
      <c r="P4944" s="14">
        <v>101.49438282595371</v>
      </c>
      <c r="Q4944" s="15">
        <v>61.519206947608701</v>
      </c>
      <c r="R4944" s="14">
        <v>3.0290921836663158</v>
      </c>
      <c r="S4944" s="14">
        <v>60135.858644606633</v>
      </c>
    </row>
    <row r="4945" spans="1:19" x14ac:dyDescent="0.35">
      <c r="A4945" s="13">
        <v>1468</v>
      </c>
      <c r="B4945" s="13">
        <v>50</v>
      </c>
      <c r="C4945" s="13">
        <v>142</v>
      </c>
      <c r="D4945" s="13">
        <v>207</v>
      </c>
      <c r="E4945" s="13">
        <v>45</v>
      </c>
      <c r="F4945" s="15">
        <v>104.32</v>
      </c>
      <c r="G4945" s="15">
        <v>64.66</v>
      </c>
      <c r="H4945" s="15">
        <v>215.82</v>
      </c>
      <c r="I4945" s="15">
        <v>-8.4969999999999993E-3</v>
      </c>
      <c r="J4945" s="14">
        <v>4.0955644883120428</v>
      </c>
      <c r="K4945" s="15">
        <v>-11.24</v>
      </c>
      <c r="L4945" s="16">
        <v>40.31</v>
      </c>
      <c r="M4945" s="14">
        <v>60233320.990073308</v>
      </c>
      <c r="N4945" s="14">
        <v>0.5930265389589302</v>
      </c>
      <c r="O4945" s="14">
        <v>230.58862749658559</v>
      </c>
      <c r="P4945" s="14">
        <v>101.49438282595371</v>
      </c>
      <c r="Q4945" s="15">
        <v>60.450816165836649</v>
      </c>
      <c r="R4945" s="14">
        <v>3.0290921836663158</v>
      </c>
      <c r="S4945" s="14">
        <v>60135.858644606633</v>
      </c>
    </row>
    <row r="4946" spans="1:19" x14ac:dyDescent="0.35">
      <c r="A4946" s="13">
        <v>1029</v>
      </c>
      <c r="B4946" s="13">
        <v>0</v>
      </c>
      <c r="C4946" s="13">
        <v>116</v>
      </c>
      <c r="D4946" s="13">
        <v>109</v>
      </c>
      <c r="E4946" s="13">
        <v>0</v>
      </c>
      <c r="F4946" s="15">
        <v>19.736999999999998</v>
      </c>
      <c r="G4946" s="15">
        <v>1.159</v>
      </c>
      <c r="H4946" s="15">
        <v>169.65700000000001</v>
      </c>
      <c r="I4946" s="15">
        <v>1.909</v>
      </c>
      <c r="J4946" s="14">
        <v>2.352028334076254</v>
      </c>
      <c r="K4946" s="15">
        <v>-1.7130000000000001</v>
      </c>
      <c r="L4946" s="16">
        <v>15.82</v>
      </c>
      <c r="M4946" s="14">
        <v>21679470.28545814</v>
      </c>
      <c r="N4946" s="14">
        <v>0.47333547535459558</v>
      </c>
      <c r="O4946" s="14">
        <v>178.3210987012182</v>
      </c>
      <c r="P4946" s="14">
        <v>58.777810206980767</v>
      </c>
      <c r="Q4946" s="15">
        <v>16.46898241520287</v>
      </c>
      <c r="R4946" s="14">
        <v>2.760344827586207</v>
      </c>
      <c r="S4946" s="14">
        <v>31787.331315640949</v>
      </c>
    </row>
    <row r="4947" spans="1:19" x14ac:dyDescent="0.35">
      <c r="A4947" s="13">
        <v>1029</v>
      </c>
      <c r="B4947" s="13">
        <v>0</v>
      </c>
      <c r="C4947" s="13">
        <v>116</v>
      </c>
      <c r="D4947" s="13">
        <v>109</v>
      </c>
      <c r="E4947" s="13">
        <v>22.5</v>
      </c>
      <c r="F4947" s="15">
        <v>54.76</v>
      </c>
      <c r="G4947" s="15">
        <v>1.6950000000000001</v>
      </c>
      <c r="H4947" s="15">
        <v>119.14</v>
      </c>
      <c r="I4947" s="15">
        <v>0.4284</v>
      </c>
      <c r="J4947" s="14">
        <v>2.352028334076254</v>
      </c>
      <c r="K4947" s="15">
        <v>-2.0580000000000001E-2</v>
      </c>
      <c r="L4947" s="16">
        <v>14.99</v>
      </c>
      <c r="M4947" s="14">
        <v>21679470.28545814</v>
      </c>
      <c r="N4947" s="14">
        <v>0.47333547535459558</v>
      </c>
      <c r="O4947" s="14">
        <v>178.3210987012182</v>
      </c>
      <c r="P4947" s="14">
        <v>58.777810206980767</v>
      </c>
      <c r="Q4947" s="15">
        <v>24.125560166838788</v>
      </c>
      <c r="R4947" s="14">
        <v>2.760344827586207</v>
      </c>
      <c r="S4947" s="14">
        <v>31787.331315640949</v>
      </c>
    </row>
    <row r="4948" spans="1:19" x14ac:dyDescent="0.35">
      <c r="A4948" s="13">
        <v>1029</v>
      </c>
      <c r="B4948" s="13">
        <v>0</v>
      </c>
      <c r="C4948" s="13">
        <v>116</v>
      </c>
      <c r="D4948" s="13">
        <v>109</v>
      </c>
      <c r="E4948" s="13">
        <v>45</v>
      </c>
      <c r="F4948" s="15">
        <v>65.921000000000006</v>
      </c>
      <c r="G4948" s="15">
        <v>2.089</v>
      </c>
      <c r="H4948" s="15">
        <v>152.40100000000001</v>
      </c>
      <c r="I4948" s="15">
        <v>-2.429E-4</v>
      </c>
      <c r="J4948" s="14">
        <v>2.352028334076254</v>
      </c>
      <c r="K4948" s="15">
        <v>-1.0309999999999999</v>
      </c>
      <c r="L4948" s="16">
        <v>16.12</v>
      </c>
      <c r="M4948" s="14">
        <v>21679470.28545814</v>
      </c>
      <c r="N4948" s="14">
        <v>0.47333547535459558</v>
      </c>
      <c r="O4948" s="14">
        <v>178.3210987012182</v>
      </c>
      <c r="P4948" s="14">
        <v>58.777810206980767</v>
      </c>
      <c r="Q4948" s="15">
        <v>23.68208495791098</v>
      </c>
      <c r="R4948" s="14">
        <v>2.760344827586207</v>
      </c>
      <c r="S4948" s="14">
        <v>31787.331315640949</v>
      </c>
    </row>
    <row r="4949" spans="1:19" x14ac:dyDescent="0.35">
      <c r="A4949" s="13">
        <v>1029</v>
      </c>
      <c r="B4949" s="13">
        <v>50</v>
      </c>
      <c r="C4949" s="13">
        <v>116</v>
      </c>
      <c r="D4949" s="13">
        <v>109</v>
      </c>
      <c r="E4949" s="13">
        <v>0</v>
      </c>
      <c r="F4949" s="15">
        <v>84.608000000000004</v>
      </c>
      <c r="G4949" s="15">
        <v>54.958000000000013</v>
      </c>
      <c r="H4949" s="15">
        <v>177.018</v>
      </c>
      <c r="I4949" s="15">
        <v>-2.364E-4</v>
      </c>
      <c r="J4949" s="14">
        <v>2.352028334076254</v>
      </c>
      <c r="K4949" s="15">
        <v>-2.137</v>
      </c>
      <c r="L4949" s="16">
        <v>4.0549999999999997</v>
      </c>
      <c r="M4949" s="14">
        <v>21679470.28545814</v>
      </c>
      <c r="N4949" s="14">
        <v>0.47333547535459558</v>
      </c>
      <c r="O4949" s="14">
        <v>178.3210987012182</v>
      </c>
      <c r="P4949" s="14">
        <v>58.790055584107243</v>
      </c>
      <c r="Q4949" s="15">
        <v>25.51236474920956</v>
      </c>
      <c r="R4949" s="14">
        <v>2.760344827586207</v>
      </c>
      <c r="S4949" s="14">
        <v>31787.331315640949</v>
      </c>
    </row>
    <row r="4950" spans="1:19" x14ac:dyDescent="0.35">
      <c r="A4950" s="13">
        <v>1029</v>
      </c>
      <c r="B4950" s="13">
        <v>50</v>
      </c>
      <c r="C4950" s="13">
        <v>116</v>
      </c>
      <c r="D4950" s="13">
        <v>109</v>
      </c>
      <c r="E4950" s="13">
        <v>22.5</v>
      </c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</row>
    <row r="4951" spans="1:19" x14ac:dyDescent="0.35">
      <c r="A4951" s="13">
        <v>1029</v>
      </c>
      <c r="B4951" s="13">
        <v>50</v>
      </c>
      <c r="C4951" s="13">
        <v>116</v>
      </c>
      <c r="D4951" s="13">
        <v>109</v>
      </c>
      <c r="E4951" s="13">
        <v>45</v>
      </c>
      <c r="F4951" s="15">
        <v>82.177999999999997</v>
      </c>
      <c r="G4951" s="15">
        <v>55.018000000000001</v>
      </c>
      <c r="H4951" s="15">
        <v>177.21799999999999</v>
      </c>
      <c r="I4951" s="15">
        <v>-1.0740000000000001E-3</v>
      </c>
      <c r="J4951" s="14">
        <v>2.352028334076254</v>
      </c>
      <c r="K4951" s="15">
        <v>-2.1389999999999998</v>
      </c>
      <c r="L4951" s="16">
        <v>5.4630000000000001</v>
      </c>
      <c r="M4951" s="14">
        <v>21679470.28545814</v>
      </c>
      <c r="N4951" s="14">
        <v>0.47333547535459558</v>
      </c>
      <c r="O4951" s="14">
        <v>178.3210987012182</v>
      </c>
      <c r="P4951" s="14">
        <v>58.790055584107243</v>
      </c>
      <c r="Q4951" s="15">
        <v>23.650294125545042</v>
      </c>
      <c r="R4951" s="14">
        <v>2.760344827586207</v>
      </c>
      <c r="S4951" s="14">
        <v>31787.331315640949</v>
      </c>
    </row>
    <row r="4952" spans="1:19" x14ac:dyDescent="0.35">
      <c r="A4952" s="13">
        <v>1198</v>
      </c>
      <c r="B4952" s="13">
        <v>0</v>
      </c>
      <c r="C4952" s="13">
        <v>152</v>
      </c>
      <c r="D4952" s="13">
        <v>159</v>
      </c>
      <c r="E4952" s="13">
        <v>0</v>
      </c>
      <c r="F4952" s="15">
        <v>28.992999999999999</v>
      </c>
      <c r="G4952" s="15">
        <v>1.613000000000002</v>
      </c>
      <c r="H4952" s="15">
        <v>210.90299999999999</v>
      </c>
      <c r="I4952" s="15">
        <v>5.2919999999999998</v>
      </c>
      <c r="J4952" s="14">
        <v>3.3093407002278119</v>
      </c>
      <c r="K4952" s="15">
        <v>-4.0330000000000004</v>
      </c>
      <c r="L4952" s="16">
        <v>40.54</v>
      </c>
      <c r="M4952" s="14">
        <v>37343045.154679812</v>
      </c>
      <c r="N4952" s="14">
        <v>0.52374369685789102</v>
      </c>
      <c r="O4952" s="14">
        <v>199.87883261097741</v>
      </c>
      <c r="P4952" s="14">
        <v>89.502418115342437</v>
      </c>
      <c r="Q4952" s="15">
        <v>29.91602571165193</v>
      </c>
      <c r="R4952" s="14">
        <v>2.8671733622873692</v>
      </c>
      <c r="S4952" s="14">
        <v>42073.49388976139</v>
      </c>
    </row>
    <row r="4953" spans="1:19" x14ac:dyDescent="0.35">
      <c r="A4953" s="13">
        <v>1198</v>
      </c>
      <c r="B4953" s="13">
        <v>0</v>
      </c>
      <c r="C4953" s="13">
        <v>152</v>
      </c>
      <c r="D4953" s="13">
        <v>159</v>
      </c>
      <c r="E4953" s="13">
        <v>22.5</v>
      </c>
      <c r="F4953" s="15">
        <v>72.955999999999989</v>
      </c>
      <c r="G4953" s="15">
        <v>2.3859999999999988</v>
      </c>
      <c r="H4953" s="15">
        <v>181.886</v>
      </c>
      <c r="I4953" s="15">
        <v>1.27</v>
      </c>
      <c r="J4953" s="14">
        <v>3.3093407002278119</v>
      </c>
      <c r="K4953" s="15">
        <v>0.18729999999999999</v>
      </c>
      <c r="L4953" s="16">
        <v>38.26</v>
      </c>
      <c r="M4953" s="14">
        <v>37343045.154679812</v>
      </c>
      <c r="N4953" s="14">
        <v>0.52374369685789102</v>
      </c>
      <c r="O4953" s="14">
        <v>199.87883261097741</v>
      </c>
      <c r="P4953" s="14">
        <v>89.502418115342437</v>
      </c>
      <c r="Q4953" s="15">
        <v>42.065857375229562</v>
      </c>
      <c r="R4953" s="14">
        <v>2.8671733622873692</v>
      </c>
      <c r="S4953" s="14">
        <v>42073.49388976139</v>
      </c>
    </row>
    <row r="4954" spans="1:19" x14ac:dyDescent="0.35">
      <c r="A4954" s="13">
        <v>1198</v>
      </c>
      <c r="B4954" s="13">
        <v>0</v>
      </c>
      <c r="C4954" s="13">
        <v>152</v>
      </c>
      <c r="D4954" s="13">
        <v>159</v>
      </c>
      <c r="E4954" s="13">
        <v>45</v>
      </c>
      <c r="F4954" s="15">
        <v>86.98899999999999</v>
      </c>
      <c r="G4954" s="15">
        <v>2.9389999999999992</v>
      </c>
      <c r="H4954" s="15">
        <v>167.19900000000001</v>
      </c>
      <c r="I4954" s="15">
        <v>-8.1970000000000003E-4</v>
      </c>
      <c r="J4954" s="14">
        <v>3.3093407002278119</v>
      </c>
      <c r="K4954" s="15">
        <v>-1.81</v>
      </c>
      <c r="L4954" s="16">
        <v>40.85</v>
      </c>
      <c r="M4954" s="14">
        <v>37343045.154679812</v>
      </c>
      <c r="N4954" s="14">
        <v>0.52374369685789102</v>
      </c>
      <c r="O4954" s="14">
        <v>199.87883261097741</v>
      </c>
      <c r="P4954" s="14">
        <v>89.502418115342437</v>
      </c>
      <c r="Q4954" s="15">
        <v>41.176665455850298</v>
      </c>
      <c r="R4954" s="14">
        <v>2.8671733622873692</v>
      </c>
      <c r="S4954" s="14">
        <v>42073.49388976139</v>
      </c>
    </row>
    <row r="4955" spans="1:19" x14ac:dyDescent="0.35">
      <c r="A4955" s="13">
        <v>1198</v>
      </c>
      <c r="B4955" s="13">
        <v>50</v>
      </c>
      <c r="C4955" s="13">
        <v>152</v>
      </c>
      <c r="D4955" s="13">
        <v>159</v>
      </c>
      <c r="E4955" s="13">
        <v>0</v>
      </c>
      <c r="F4955" s="15">
        <v>110.9</v>
      </c>
      <c r="G4955" s="15">
        <v>71.19</v>
      </c>
      <c r="H4955" s="15">
        <v>232.4</v>
      </c>
      <c r="I4955" s="15">
        <v>-2.6879999999999999E-3</v>
      </c>
      <c r="J4955" s="14">
        <v>3.3093407002278119</v>
      </c>
      <c r="K4955" s="15">
        <v>-5.7720000000000002</v>
      </c>
      <c r="L4955" s="16">
        <v>11.53</v>
      </c>
      <c r="M4955" s="14">
        <v>37343045.154679812</v>
      </c>
      <c r="N4955" s="14">
        <v>0.52374369685789102</v>
      </c>
      <c r="O4955" s="14">
        <v>199.87883261097741</v>
      </c>
      <c r="P4955" s="14">
        <v>89.521064452449821</v>
      </c>
      <c r="Q4955" s="15">
        <v>43.09071832003832</v>
      </c>
      <c r="R4955" s="14">
        <v>2.8671733622873692</v>
      </c>
      <c r="S4955" s="14">
        <v>42073.49388976139</v>
      </c>
    </row>
    <row r="4956" spans="1:19" x14ac:dyDescent="0.35">
      <c r="A4956" s="13">
        <v>1198</v>
      </c>
      <c r="B4956" s="13">
        <v>50</v>
      </c>
      <c r="C4956" s="13">
        <v>152</v>
      </c>
      <c r="D4956" s="13">
        <v>159</v>
      </c>
      <c r="E4956" s="13">
        <v>22.5</v>
      </c>
      <c r="F4956" s="15">
        <v>105.85</v>
      </c>
      <c r="G4956" s="15">
        <v>71.31</v>
      </c>
      <c r="H4956" s="15">
        <v>220.05</v>
      </c>
      <c r="I4956" s="15">
        <v>-2.4239999999999999E-3</v>
      </c>
      <c r="J4956" s="14">
        <v>3.3093407002278119</v>
      </c>
      <c r="K4956" s="15">
        <v>-1.266</v>
      </c>
      <c r="L4956" s="16">
        <v>14.8</v>
      </c>
      <c r="M4956" s="14">
        <v>37343045.154679812</v>
      </c>
      <c r="N4956" s="14">
        <v>0.52374369685789102</v>
      </c>
      <c r="O4956" s="14">
        <v>199.87883261097741</v>
      </c>
      <c r="P4956" s="14">
        <v>89.521064452449821</v>
      </c>
      <c r="Q4956" s="15">
        <v>41.248134909112707</v>
      </c>
      <c r="R4956" s="14">
        <v>2.8671733622873692</v>
      </c>
      <c r="S4956" s="14">
        <v>42073.49388976139</v>
      </c>
    </row>
    <row r="4957" spans="1:19" x14ac:dyDescent="0.35">
      <c r="A4957" s="13">
        <v>1198</v>
      </c>
      <c r="B4957" s="13">
        <v>50</v>
      </c>
      <c r="C4957" s="13">
        <v>152</v>
      </c>
      <c r="D4957" s="13">
        <v>159</v>
      </c>
      <c r="E4957" s="13">
        <v>45</v>
      </c>
      <c r="F4957" s="15">
        <v>107.2</v>
      </c>
      <c r="G4957" s="15">
        <v>71.250000000000014</v>
      </c>
      <c r="H4957" s="15">
        <v>232.3</v>
      </c>
      <c r="I4957" s="15">
        <v>-2.47E-3</v>
      </c>
      <c r="J4957" s="14">
        <v>3.3093407002278119</v>
      </c>
      <c r="K4957" s="15">
        <v>-4.9420000000000002</v>
      </c>
      <c r="L4957" s="16">
        <v>15.45</v>
      </c>
      <c r="M4957" s="14">
        <v>37343045.154679812</v>
      </c>
      <c r="N4957" s="14">
        <v>0.52374369685789102</v>
      </c>
      <c r="O4957" s="14">
        <v>199.87883261097741</v>
      </c>
      <c r="P4957" s="14">
        <v>89.521064452449821</v>
      </c>
      <c r="Q4957" s="15">
        <v>40.10986106275169</v>
      </c>
      <c r="R4957" s="14">
        <v>2.8671733622873692</v>
      </c>
      <c r="S4957" s="14">
        <v>42073.49388976139</v>
      </c>
    </row>
    <row r="4958" spans="1:19" x14ac:dyDescent="0.35">
      <c r="A4958" s="13">
        <v>209</v>
      </c>
      <c r="B4958" s="13">
        <v>0</v>
      </c>
      <c r="C4958" s="13">
        <v>28</v>
      </c>
      <c r="D4958" s="13">
        <v>57</v>
      </c>
      <c r="E4958" s="13">
        <v>0</v>
      </c>
      <c r="F4958" s="15">
        <v>5.9329999999999989</v>
      </c>
      <c r="G4958" s="15">
        <v>0.91500000000000004</v>
      </c>
      <c r="H4958" s="15">
        <v>32.424999999999997</v>
      </c>
      <c r="I4958" s="15">
        <v>-1.8090000000000001E-4</v>
      </c>
      <c r="J4958" s="14">
        <v>1.5486656807439381</v>
      </c>
      <c r="K4958" s="15">
        <v>-5.901E-2</v>
      </c>
      <c r="L4958" s="16">
        <v>0.69199999999999995</v>
      </c>
      <c r="M4958" s="14">
        <v>2004342.8991847441</v>
      </c>
      <c r="N4958" s="14">
        <v>0.12904676259492881</v>
      </c>
      <c r="O4958" s="14">
        <v>44.982092847344063</v>
      </c>
      <c r="P4958" s="14">
        <v>2.8423895863040292</v>
      </c>
      <c r="Q4958" s="15">
        <v>0.89959457421750588</v>
      </c>
      <c r="R4958" s="14">
        <v>2.1717808219178081</v>
      </c>
      <c r="S4958" s="14">
        <v>1417.6401101961351</v>
      </c>
    </row>
    <row r="4959" spans="1:19" x14ac:dyDescent="0.35">
      <c r="A4959" s="13">
        <v>209</v>
      </c>
      <c r="B4959" s="13">
        <v>0</v>
      </c>
      <c r="C4959" s="13">
        <v>28</v>
      </c>
      <c r="D4959" s="13">
        <v>57</v>
      </c>
      <c r="E4959" s="13">
        <v>22.5</v>
      </c>
      <c r="F4959" s="15">
        <v>5.9200000000000008</v>
      </c>
      <c r="G4959" s="15">
        <v>1.2410000000000021</v>
      </c>
      <c r="H4959" s="15">
        <v>32.14</v>
      </c>
      <c r="I4959" s="15">
        <v>-2.5109999999999998E-4</v>
      </c>
      <c r="J4959" s="14">
        <v>1.5486656807439381</v>
      </c>
      <c r="K4959" s="15">
        <v>-5.8340000000000003E-2</v>
      </c>
      <c r="L4959" s="16">
        <v>0.67510000000000003</v>
      </c>
      <c r="M4959" s="14">
        <v>2004342.8991847441</v>
      </c>
      <c r="N4959" s="14">
        <v>0.12904676259492881</v>
      </c>
      <c r="O4959" s="14">
        <v>44.982092847344063</v>
      </c>
      <c r="P4959" s="14">
        <v>2.8423895863040292</v>
      </c>
      <c r="Q4959" s="15">
        <v>0.72270142317815877</v>
      </c>
      <c r="R4959" s="14">
        <v>2.1717808219178081</v>
      </c>
      <c r="S4959" s="14">
        <v>1417.6401101961351</v>
      </c>
    </row>
    <row r="4960" spans="1:19" x14ac:dyDescent="0.35">
      <c r="A4960" s="13">
        <v>209</v>
      </c>
      <c r="B4960" s="13">
        <v>0</v>
      </c>
      <c r="C4960" s="13">
        <v>28</v>
      </c>
      <c r="D4960" s="13">
        <v>57</v>
      </c>
      <c r="E4960" s="13">
        <v>45</v>
      </c>
      <c r="F4960" s="15">
        <v>5.5359999999999996</v>
      </c>
      <c r="G4960" s="15">
        <v>1.528</v>
      </c>
      <c r="H4960" s="15">
        <v>31.52</v>
      </c>
      <c r="I4960" s="15">
        <v>-1.5310000000000001E-4</v>
      </c>
      <c r="J4960" s="14">
        <v>1.5486656807439381</v>
      </c>
      <c r="K4960" s="15">
        <v>-5.3520000000000012E-2</v>
      </c>
      <c r="L4960" s="16">
        <v>0.75760000000000005</v>
      </c>
      <c r="M4960" s="14">
        <v>2004342.8991847441</v>
      </c>
      <c r="N4960" s="14">
        <v>0.12904676259492881</v>
      </c>
      <c r="O4960" s="14">
        <v>44.982092847344063</v>
      </c>
      <c r="P4960" s="14">
        <v>2.8423895863040292</v>
      </c>
      <c r="Q4960" s="15">
        <v>0.66143496043191652</v>
      </c>
      <c r="R4960" s="14">
        <v>2.1717808219178081</v>
      </c>
      <c r="S4960" s="14">
        <v>1417.6401101961351</v>
      </c>
    </row>
    <row r="4961" spans="1:19" x14ac:dyDescent="0.35">
      <c r="A4961" s="13">
        <v>209</v>
      </c>
      <c r="B4961" s="13">
        <v>50</v>
      </c>
      <c r="C4961" s="13">
        <v>28</v>
      </c>
      <c r="D4961" s="13">
        <v>57</v>
      </c>
      <c r="E4961" s="13">
        <v>0</v>
      </c>
      <c r="F4961" s="15">
        <v>15.907999999999999</v>
      </c>
      <c r="G4961" s="15">
        <v>13.528</v>
      </c>
      <c r="H4961" s="15">
        <v>43.037999999999997</v>
      </c>
      <c r="I4961" s="15">
        <v>-4.7419999999999998E-4</v>
      </c>
      <c r="J4961" s="14">
        <v>1.5486656807439381</v>
      </c>
      <c r="K4961" s="15">
        <v>-0.1019</v>
      </c>
      <c r="L4961" s="16">
        <v>0.15409999999999999</v>
      </c>
      <c r="M4961" s="14">
        <v>2004342.8991847441</v>
      </c>
      <c r="N4961" s="14">
        <v>0.12904676259492881</v>
      </c>
      <c r="O4961" s="14">
        <v>44.982092847344063</v>
      </c>
      <c r="P4961" s="14">
        <v>2.8429817508011759</v>
      </c>
      <c r="Q4961" s="15">
        <v>1.0270998753857901</v>
      </c>
      <c r="R4961" s="14">
        <v>2.1717808219178081</v>
      </c>
      <c r="S4961" s="14">
        <v>1417.6401101961351</v>
      </c>
    </row>
    <row r="4962" spans="1:19" x14ac:dyDescent="0.35">
      <c r="A4962" s="13">
        <v>209</v>
      </c>
      <c r="B4962" s="13">
        <v>50</v>
      </c>
      <c r="C4962" s="13">
        <v>28</v>
      </c>
      <c r="D4962" s="13">
        <v>57</v>
      </c>
      <c r="E4962" s="13">
        <v>22.5</v>
      </c>
      <c r="F4962" s="15">
        <v>16.091000000000001</v>
      </c>
      <c r="G4962" s="15">
        <v>13.611000000000001</v>
      </c>
      <c r="H4962" s="15">
        <v>42.731000000000002</v>
      </c>
      <c r="I4962" s="15">
        <v>-1.6899999999999999E-4</v>
      </c>
      <c r="J4962" s="14">
        <v>1.5486656807439381</v>
      </c>
      <c r="K4962" s="15">
        <v>-0.1016</v>
      </c>
      <c r="L4962" s="16">
        <v>0.16120000000000001</v>
      </c>
      <c r="M4962" s="14">
        <v>2004342.8991847441</v>
      </c>
      <c r="N4962" s="14">
        <v>0.12904676259492881</v>
      </c>
      <c r="O4962" s="14">
        <v>44.982092847344063</v>
      </c>
      <c r="P4962" s="14">
        <v>2.8429817508011759</v>
      </c>
      <c r="Q4962" s="15">
        <v>0.8227434308685414</v>
      </c>
      <c r="R4962" s="14">
        <v>2.1717808219178081</v>
      </c>
      <c r="S4962" s="14">
        <v>1417.6401101961351</v>
      </c>
    </row>
    <row r="4963" spans="1:19" x14ac:dyDescent="0.35">
      <c r="A4963" s="13">
        <v>209</v>
      </c>
      <c r="B4963" s="13">
        <v>50</v>
      </c>
      <c r="C4963" s="13">
        <v>28</v>
      </c>
      <c r="D4963" s="13">
        <v>57</v>
      </c>
      <c r="E4963" s="13">
        <v>45</v>
      </c>
      <c r="F4963" s="15">
        <v>16.064</v>
      </c>
      <c r="G4963" s="15">
        <v>13.614000000000001</v>
      </c>
      <c r="H4963" s="15">
        <v>42.094000000000001</v>
      </c>
      <c r="I4963" s="15">
        <v>-1.4310000000000001E-4</v>
      </c>
      <c r="J4963" s="14">
        <v>1.5486656807439381</v>
      </c>
      <c r="K4963" s="15">
        <v>-9.512000000000001E-2</v>
      </c>
      <c r="L4963" s="16">
        <v>0.155</v>
      </c>
      <c r="M4963" s="14">
        <v>2004342.8991847441</v>
      </c>
      <c r="N4963" s="14">
        <v>0.12904676259492881</v>
      </c>
      <c r="O4963" s="14">
        <v>44.982092847344063</v>
      </c>
      <c r="P4963" s="14">
        <v>2.8429817508011759</v>
      </c>
      <c r="Q4963" s="15">
        <v>0.74404389708740837</v>
      </c>
      <c r="R4963" s="14">
        <v>2.1717808219178081</v>
      </c>
      <c r="S4963" s="14">
        <v>1417.6401101961351</v>
      </c>
    </row>
    <row r="4964" spans="1:19" x14ac:dyDescent="0.35">
      <c r="A4964" s="13">
        <v>1688</v>
      </c>
      <c r="B4964" s="13">
        <v>0</v>
      </c>
      <c r="C4964" s="13">
        <v>129</v>
      </c>
      <c r="D4964" s="13">
        <v>215</v>
      </c>
      <c r="E4964" s="13">
        <v>0</v>
      </c>
      <c r="F4964" s="15">
        <v>80.22999999999999</v>
      </c>
      <c r="G4964" s="15">
        <v>1.95</v>
      </c>
      <c r="H4964" s="15">
        <v>201.74</v>
      </c>
      <c r="I4964" s="15">
        <v>-2.1819999999999999E-3</v>
      </c>
      <c r="J4964" s="14">
        <v>4.0964834339101843</v>
      </c>
      <c r="K4964" s="15">
        <v>-10.61</v>
      </c>
      <c r="L4964" s="16">
        <v>112.9</v>
      </c>
      <c r="M4964" s="14">
        <v>72515803.458110109</v>
      </c>
      <c r="N4964" s="14">
        <v>0.64346277296508392</v>
      </c>
      <c r="O4964" s="14">
        <v>253.81913678917101</v>
      </c>
      <c r="P4964" s="14">
        <v>105.36832178145259</v>
      </c>
      <c r="Q4964" s="15">
        <v>75.596959724043018</v>
      </c>
      <c r="R4964" s="14">
        <v>3.153662148308463</v>
      </c>
      <c r="S4964" s="14">
        <v>76726.914668324185</v>
      </c>
    </row>
    <row r="4965" spans="1:19" x14ac:dyDescent="0.35">
      <c r="A4965" s="13">
        <v>1688</v>
      </c>
      <c r="B4965" s="13">
        <v>0</v>
      </c>
      <c r="C4965" s="13">
        <v>129</v>
      </c>
      <c r="D4965" s="13">
        <v>215</v>
      </c>
      <c r="E4965" s="13">
        <v>22.5</v>
      </c>
      <c r="F4965" s="15">
        <v>79.070000000000007</v>
      </c>
      <c r="G4965" s="15">
        <v>2.9599999999999991</v>
      </c>
      <c r="H4965" s="15">
        <v>143.22</v>
      </c>
      <c r="I4965" s="15">
        <v>-4.359E-3</v>
      </c>
      <c r="J4965" s="14">
        <v>4.0964834339101843</v>
      </c>
      <c r="K4965" s="15">
        <v>-0.70429999999999993</v>
      </c>
      <c r="L4965" s="16">
        <v>105.6</v>
      </c>
      <c r="M4965" s="14">
        <v>72515803.458110109</v>
      </c>
      <c r="N4965" s="14">
        <v>0.64346277296508392</v>
      </c>
      <c r="O4965" s="14">
        <v>253.81913678917101</v>
      </c>
      <c r="P4965" s="14">
        <v>105.36832178145259</v>
      </c>
      <c r="Q4965" s="15">
        <v>74.669868323711924</v>
      </c>
      <c r="R4965" s="14">
        <v>3.153662148308463</v>
      </c>
      <c r="S4965" s="14">
        <v>76726.914668324185</v>
      </c>
    </row>
    <row r="4966" spans="1:19" x14ac:dyDescent="0.35">
      <c r="A4966" s="13">
        <v>1688</v>
      </c>
      <c r="B4966" s="13">
        <v>0</v>
      </c>
      <c r="C4966" s="13">
        <v>129</v>
      </c>
      <c r="D4966" s="13">
        <v>215</v>
      </c>
      <c r="E4966" s="13">
        <v>45</v>
      </c>
      <c r="F4966" s="15">
        <v>81.010000000000005</v>
      </c>
      <c r="G4966" s="15">
        <v>3.5499999999999989</v>
      </c>
      <c r="H4966" s="15">
        <v>181.15</v>
      </c>
      <c r="I4966" s="15">
        <v>-3.3990000000000001E-3</v>
      </c>
      <c r="J4966" s="14">
        <v>4.0964834339101843</v>
      </c>
      <c r="K4966" s="15">
        <v>-9.8829999999999991</v>
      </c>
      <c r="L4966" s="16">
        <v>110.6</v>
      </c>
      <c r="M4966" s="14">
        <v>72515803.458110109</v>
      </c>
      <c r="N4966" s="14">
        <v>0.64346277296508392</v>
      </c>
      <c r="O4966" s="14">
        <v>253.81913678917101</v>
      </c>
      <c r="P4966" s="14">
        <v>105.36832178145259</v>
      </c>
      <c r="Q4966" s="15">
        <v>72.820890446535671</v>
      </c>
      <c r="R4966" s="14">
        <v>3.153662148308463</v>
      </c>
      <c r="S4966" s="14">
        <v>76726.914668324185</v>
      </c>
    </row>
    <row r="4967" spans="1:19" x14ac:dyDescent="0.35">
      <c r="A4967" s="13">
        <v>1688</v>
      </c>
      <c r="B4967" s="13">
        <v>50</v>
      </c>
      <c r="C4967" s="13">
        <v>129</v>
      </c>
      <c r="D4967" s="13">
        <v>215</v>
      </c>
      <c r="E4967" s="13">
        <v>0</v>
      </c>
      <c r="F4967" s="15">
        <v>97.240000000000009</v>
      </c>
      <c r="G4967" s="15">
        <v>57.27</v>
      </c>
      <c r="H4967" s="15">
        <v>198.44</v>
      </c>
      <c r="I4967" s="15">
        <v>-1.0330000000000001E-2</v>
      </c>
      <c r="J4967" s="14">
        <v>4.0964834339101843</v>
      </c>
      <c r="K4967" s="15">
        <v>-15.3</v>
      </c>
      <c r="L4967" s="16">
        <v>42.14</v>
      </c>
      <c r="M4967" s="14">
        <v>72515803.458110109</v>
      </c>
      <c r="N4967" s="14">
        <v>0.64346277296508392</v>
      </c>
      <c r="O4967" s="14">
        <v>253.81913678917101</v>
      </c>
      <c r="P4967" s="14">
        <v>105.39027351515711</v>
      </c>
      <c r="Q4967" s="15">
        <v>77.581661062616419</v>
      </c>
      <c r="R4967" s="14">
        <v>3.153662148308463</v>
      </c>
      <c r="S4967" s="14">
        <v>76726.914668324185</v>
      </c>
    </row>
    <row r="4968" spans="1:19" x14ac:dyDescent="0.35">
      <c r="A4968" s="13">
        <v>1688</v>
      </c>
      <c r="B4968" s="13">
        <v>50</v>
      </c>
      <c r="C4968" s="13">
        <v>129</v>
      </c>
      <c r="D4968" s="13">
        <v>215</v>
      </c>
      <c r="E4968" s="13">
        <v>22.5</v>
      </c>
      <c r="F4968" s="15">
        <v>94.74</v>
      </c>
      <c r="G4968" s="15">
        <v>57.469999999999992</v>
      </c>
      <c r="H4968" s="15">
        <v>196.24</v>
      </c>
      <c r="I4968" s="15">
        <v>-3.2340000000000001E-2</v>
      </c>
      <c r="J4968" s="14">
        <v>4.0964834339101843</v>
      </c>
      <c r="K4968" s="15">
        <v>-11.19</v>
      </c>
      <c r="L4968" s="16">
        <v>52.66</v>
      </c>
      <c r="M4968" s="14">
        <v>72515803.458110109</v>
      </c>
      <c r="N4968" s="14">
        <v>0.64346277296508392</v>
      </c>
      <c r="O4968" s="14">
        <v>253.81913678917101</v>
      </c>
      <c r="P4968" s="14">
        <v>105.39027351515711</v>
      </c>
      <c r="Q4968" s="15">
        <v>74.974494080653699</v>
      </c>
      <c r="R4968" s="14">
        <v>3.153662148308463</v>
      </c>
      <c r="S4968" s="14">
        <v>76726.914668324185</v>
      </c>
    </row>
    <row r="4969" spans="1:19" x14ac:dyDescent="0.35">
      <c r="A4969" s="13">
        <v>1688</v>
      </c>
      <c r="B4969" s="13">
        <v>50</v>
      </c>
      <c r="C4969" s="13">
        <v>129</v>
      </c>
      <c r="D4969" s="13">
        <v>215</v>
      </c>
      <c r="E4969" s="13">
        <v>45</v>
      </c>
      <c r="F4969" s="15">
        <v>95.690000000000012</v>
      </c>
      <c r="G4969" s="15">
        <v>57.570000000000007</v>
      </c>
      <c r="H4969" s="15">
        <v>196.99</v>
      </c>
      <c r="I4969" s="15">
        <v>-1.2449999999999999E-2</v>
      </c>
      <c r="J4969" s="14">
        <v>4.0964834339101843</v>
      </c>
      <c r="K4969" s="15">
        <v>-14.56</v>
      </c>
      <c r="L4969" s="16">
        <v>55.99</v>
      </c>
      <c r="M4969" s="14">
        <v>72515803.458110109</v>
      </c>
      <c r="N4969" s="14">
        <v>0.64346277296508392</v>
      </c>
      <c r="O4969" s="14">
        <v>253.81913678917101</v>
      </c>
      <c r="P4969" s="14">
        <v>105.39027351515711</v>
      </c>
      <c r="Q4969" s="15">
        <v>73.773422949456418</v>
      </c>
      <c r="R4969" s="14">
        <v>3.153662148308463</v>
      </c>
      <c r="S4969" s="14">
        <v>76726.914668324185</v>
      </c>
    </row>
    <row r="4970" spans="1:19" x14ac:dyDescent="0.35">
      <c r="A4970" s="13">
        <v>1594</v>
      </c>
      <c r="B4970" s="13">
        <v>0</v>
      </c>
      <c r="C4970" s="13">
        <v>59</v>
      </c>
      <c r="D4970" s="13">
        <v>142</v>
      </c>
      <c r="E4970" s="13">
        <v>0</v>
      </c>
      <c r="F4970" s="15">
        <v>38.385000000000012</v>
      </c>
      <c r="G4970" s="15">
        <v>1.3640000000000001</v>
      </c>
      <c r="H4970" s="15">
        <v>90.85499999999999</v>
      </c>
      <c r="I4970" s="15">
        <v>-9.1159999999999991E-3</v>
      </c>
      <c r="J4970" s="14">
        <v>2.7644907020564919</v>
      </c>
      <c r="K4970" s="15">
        <v>-3.996</v>
      </c>
      <c r="L4970" s="16">
        <v>45.12</v>
      </c>
      <c r="M4970" s="14">
        <v>44067847.322982907</v>
      </c>
      <c r="N4970" s="14">
        <v>0.61476057809607654</v>
      </c>
      <c r="O4970" s="14">
        <v>240.50341230146341</v>
      </c>
      <c r="P4970" s="14">
        <v>44.690498391598403</v>
      </c>
      <c r="Q4970" s="15">
        <v>34.882609319019338</v>
      </c>
      <c r="R4970" s="14">
        <v>3.1012089810017271</v>
      </c>
      <c r="S4970" s="14">
        <v>66893.497428586124</v>
      </c>
    </row>
    <row r="4971" spans="1:19" x14ac:dyDescent="0.35">
      <c r="A4971" s="13">
        <v>1594</v>
      </c>
      <c r="B4971" s="13">
        <v>0</v>
      </c>
      <c r="C4971" s="13">
        <v>59</v>
      </c>
      <c r="D4971" s="13">
        <v>142</v>
      </c>
      <c r="E4971" s="13">
        <v>22.5</v>
      </c>
      <c r="F4971" s="15">
        <v>42.305999999999997</v>
      </c>
      <c r="G4971" s="15">
        <v>1.9730000000000021</v>
      </c>
      <c r="H4971" s="15">
        <v>90.595999999999989</v>
      </c>
      <c r="I4971" s="15">
        <v>-4.64E-3</v>
      </c>
      <c r="J4971" s="14">
        <v>2.7644907020564919</v>
      </c>
      <c r="K4971" s="15">
        <v>-2.59</v>
      </c>
      <c r="L4971" s="16">
        <v>42.2</v>
      </c>
      <c r="M4971" s="14">
        <v>44067847.322982907</v>
      </c>
      <c r="N4971" s="14">
        <v>0.61476057809607654</v>
      </c>
      <c r="O4971" s="14">
        <v>240.50341230146341</v>
      </c>
      <c r="P4971" s="14">
        <v>44.690498391598403</v>
      </c>
      <c r="Q4971" s="15">
        <v>35.40862351015415</v>
      </c>
      <c r="R4971" s="14">
        <v>3.1012089810017271</v>
      </c>
      <c r="S4971" s="14">
        <v>66893.497428586124</v>
      </c>
    </row>
    <row r="4972" spans="1:19" x14ac:dyDescent="0.35">
      <c r="A4972" s="13">
        <v>1594</v>
      </c>
      <c r="B4972" s="13">
        <v>0</v>
      </c>
      <c r="C4972" s="13">
        <v>59</v>
      </c>
      <c r="D4972" s="13">
        <v>142</v>
      </c>
      <c r="E4972" s="13">
        <v>45</v>
      </c>
      <c r="F4972" s="15">
        <v>41.259</v>
      </c>
      <c r="G4972" s="15">
        <v>2.4019999999999988</v>
      </c>
      <c r="H4972" s="15">
        <v>87.09899999999999</v>
      </c>
      <c r="I4972" s="15">
        <v>-2.2330000000000001E-4</v>
      </c>
      <c r="J4972" s="14">
        <v>2.7644907020564919</v>
      </c>
      <c r="K4972" s="15">
        <v>-2.9140000000000001</v>
      </c>
      <c r="L4972" s="16">
        <v>44.34</v>
      </c>
      <c r="M4972" s="14">
        <v>44067847.322982907</v>
      </c>
      <c r="N4972" s="14">
        <v>0.61476057809607654</v>
      </c>
      <c r="O4972" s="14">
        <v>240.50341230146341</v>
      </c>
      <c r="P4972" s="14">
        <v>44.690498391598403</v>
      </c>
      <c r="Q4972" s="15">
        <v>35.20252483742717</v>
      </c>
      <c r="R4972" s="14">
        <v>3.1012089810017271</v>
      </c>
      <c r="S4972" s="14">
        <v>66893.497428586124</v>
      </c>
    </row>
    <row r="4973" spans="1:19" x14ac:dyDescent="0.35">
      <c r="A4973" s="13">
        <v>1594</v>
      </c>
      <c r="B4973" s="13">
        <v>50</v>
      </c>
      <c r="C4973" s="13">
        <v>59</v>
      </c>
      <c r="D4973" s="13">
        <v>142</v>
      </c>
      <c r="E4973" s="13">
        <v>0</v>
      </c>
      <c r="F4973" s="15">
        <v>43.49</v>
      </c>
      <c r="G4973" s="15">
        <v>24.87</v>
      </c>
      <c r="H4973" s="15">
        <v>91.580000000000013</v>
      </c>
      <c r="I4973" s="15">
        <v>-8.2629999999999995E-3</v>
      </c>
      <c r="J4973" s="14">
        <v>2.7644907020564919</v>
      </c>
      <c r="K4973" s="15">
        <v>-5.0940000000000003</v>
      </c>
      <c r="L4973" s="16">
        <v>18.12</v>
      </c>
      <c r="M4973" s="14">
        <v>44067847.322982907</v>
      </c>
      <c r="N4973" s="14">
        <v>0.61476057809607654</v>
      </c>
      <c r="O4973" s="14">
        <v>240.50341230146341</v>
      </c>
      <c r="P4973" s="14">
        <v>44.69980891209665</v>
      </c>
      <c r="Q4973" s="15">
        <v>36.257342618373777</v>
      </c>
      <c r="R4973" s="14">
        <v>3.1012089810017271</v>
      </c>
      <c r="S4973" s="14">
        <v>66893.497428586124</v>
      </c>
    </row>
    <row r="4974" spans="1:19" x14ac:dyDescent="0.35">
      <c r="A4974" s="13">
        <v>1594</v>
      </c>
      <c r="B4974" s="13">
        <v>50</v>
      </c>
      <c r="C4974" s="13">
        <v>59</v>
      </c>
      <c r="D4974" s="13">
        <v>142</v>
      </c>
      <c r="E4974" s="13">
        <v>22.5</v>
      </c>
      <c r="F4974" s="15">
        <v>45.73</v>
      </c>
      <c r="G4974" s="15">
        <v>25.08</v>
      </c>
      <c r="H4974" s="15">
        <v>89.280000000000015</v>
      </c>
      <c r="I4974" s="15">
        <v>-5.7300000000000007E-3</v>
      </c>
      <c r="J4974" s="14">
        <v>2.7644907020564919</v>
      </c>
      <c r="K4974" s="15">
        <v>-4.5469999999999997</v>
      </c>
      <c r="L4974" s="16">
        <v>22.6</v>
      </c>
      <c r="M4974" s="14">
        <v>44067847.322982907</v>
      </c>
      <c r="N4974" s="14">
        <v>0.61476057809607654</v>
      </c>
      <c r="O4974" s="14">
        <v>240.50341230146341</v>
      </c>
      <c r="P4974" s="14">
        <v>44.69980891209665</v>
      </c>
      <c r="Q4974" s="15">
        <v>35.967697897409892</v>
      </c>
      <c r="R4974" s="14">
        <v>3.1012089810017271</v>
      </c>
      <c r="S4974" s="14">
        <v>66893.497428586124</v>
      </c>
    </row>
    <row r="4975" spans="1:19" x14ac:dyDescent="0.35">
      <c r="A4975" s="13">
        <v>1594</v>
      </c>
      <c r="B4975" s="13">
        <v>50</v>
      </c>
      <c r="C4975" s="13">
        <v>59</v>
      </c>
      <c r="D4975" s="13">
        <v>142</v>
      </c>
      <c r="E4975" s="13">
        <v>45</v>
      </c>
      <c r="F4975" s="15">
        <v>46.18</v>
      </c>
      <c r="G4975" s="15">
        <v>25.16</v>
      </c>
      <c r="H4975" s="15">
        <v>88.84</v>
      </c>
      <c r="I4975" s="15">
        <v>-1.1440000000000001E-3</v>
      </c>
      <c r="J4975" s="14">
        <v>2.7644907020564919</v>
      </c>
      <c r="K4975" s="15">
        <v>-3.9710000000000001</v>
      </c>
      <c r="L4975" s="16">
        <v>24.5</v>
      </c>
      <c r="M4975" s="14">
        <v>44067847.322982907</v>
      </c>
      <c r="N4975" s="14">
        <v>0.61476057809607654</v>
      </c>
      <c r="O4975" s="14">
        <v>240.50341230146341</v>
      </c>
      <c r="P4975" s="14">
        <v>44.69980891209665</v>
      </c>
      <c r="Q4975" s="15">
        <v>35.94155443773878</v>
      </c>
      <c r="R4975" s="14">
        <v>3.1012089810017271</v>
      </c>
      <c r="S4975" s="14">
        <v>66893.497428586124</v>
      </c>
    </row>
    <row r="4976" spans="1:19" x14ac:dyDescent="0.35">
      <c r="A4976" s="13">
        <v>253</v>
      </c>
      <c r="B4976" s="13">
        <v>0</v>
      </c>
      <c r="C4976" s="13">
        <v>25</v>
      </c>
      <c r="D4976" s="13">
        <v>278</v>
      </c>
      <c r="E4976" s="13">
        <v>0</v>
      </c>
      <c r="F4976" s="15">
        <v>16.18</v>
      </c>
      <c r="G4976" s="15">
        <v>4.18</v>
      </c>
      <c r="H4976" s="15">
        <v>57.459999999999987</v>
      </c>
      <c r="I4976" s="15">
        <v>-5.8299999999999998E-2</v>
      </c>
      <c r="J4976" s="14">
        <v>7.5459950039832044</v>
      </c>
      <c r="K4976" s="15">
        <v>-6.452</v>
      </c>
      <c r="L4976" s="16">
        <v>18.489999999999998</v>
      </c>
      <c r="M4976" s="14">
        <v>9907691.5741874129</v>
      </c>
      <c r="N4976" s="14">
        <v>0.1305498966955134</v>
      </c>
      <c r="O4976" s="14">
        <v>45.520204508114503</v>
      </c>
      <c r="P4976" s="14">
        <v>2.570639808956904</v>
      </c>
      <c r="Q4976" s="15">
        <v>3.4629339208386631</v>
      </c>
      <c r="R4976" s="14">
        <v>2.206699346405228</v>
      </c>
      <c r="S4976" s="14">
        <v>1453.988782173828</v>
      </c>
    </row>
    <row r="4977" spans="1:19" x14ac:dyDescent="0.35">
      <c r="A4977" s="13">
        <v>253</v>
      </c>
      <c r="B4977" s="13">
        <v>0</v>
      </c>
      <c r="C4977" s="13">
        <v>25</v>
      </c>
      <c r="D4977" s="13">
        <v>278</v>
      </c>
      <c r="E4977" s="13">
        <v>22.5</v>
      </c>
      <c r="F4977" s="15">
        <v>16.649999999999999</v>
      </c>
      <c r="G4977" s="15">
        <v>5.53</v>
      </c>
      <c r="H4977" s="15">
        <v>59.199999999999989</v>
      </c>
      <c r="I4977" s="15">
        <v>-4.0640000000000003E-2</v>
      </c>
      <c r="J4977" s="14">
        <v>7.5459950039832044</v>
      </c>
      <c r="K4977" s="15">
        <v>-6.8230000000000004</v>
      </c>
      <c r="L4977" s="16">
        <v>17.510000000000002</v>
      </c>
      <c r="M4977" s="14">
        <v>9907691.5741874129</v>
      </c>
      <c r="N4977" s="14">
        <v>0.1305498966955134</v>
      </c>
      <c r="O4977" s="14">
        <v>45.520204508114503</v>
      </c>
      <c r="P4977" s="14">
        <v>2.570639808956904</v>
      </c>
      <c r="Q4977" s="15">
        <v>2.7793772510205401</v>
      </c>
      <c r="R4977" s="14">
        <v>2.206699346405228</v>
      </c>
      <c r="S4977" s="14">
        <v>1453.988782173828</v>
      </c>
    </row>
    <row r="4978" spans="1:19" x14ac:dyDescent="0.35">
      <c r="A4978" s="13">
        <v>253</v>
      </c>
      <c r="B4978" s="13">
        <v>0</v>
      </c>
      <c r="C4978" s="13">
        <v>25</v>
      </c>
      <c r="D4978" s="13">
        <v>278</v>
      </c>
      <c r="E4978" s="13">
        <v>45</v>
      </c>
      <c r="F4978" s="15">
        <v>16.100000000000001</v>
      </c>
      <c r="G4978" s="15">
        <v>7.1300000000000008</v>
      </c>
      <c r="H4978" s="15">
        <v>60.63</v>
      </c>
      <c r="I4978" s="15">
        <v>-7.8919999999999997E-3</v>
      </c>
      <c r="J4978" s="14">
        <v>7.5459950039832044</v>
      </c>
      <c r="K4978" s="15">
        <v>-6.9390000000000001</v>
      </c>
      <c r="L4978" s="16">
        <v>19.100000000000001</v>
      </c>
      <c r="M4978" s="14">
        <v>9907691.5741874129</v>
      </c>
      <c r="N4978" s="14">
        <v>0.1305498966955134</v>
      </c>
      <c r="O4978" s="14">
        <v>45.520204508114503</v>
      </c>
      <c r="P4978" s="14">
        <v>2.570639808956904</v>
      </c>
      <c r="Q4978" s="15">
        <v>2.5584730833546852</v>
      </c>
      <c r="R4978" s="14">
        <v>2.206699346405228</v>
      </c>
      <c r="S4978" s="14">
        <v>1453.988782173828</v>
      </c>
    </row>
    <row r="4979" spans="1:19" x14ac:dyDescent="0.35">
      <c r="A4979" s="13">
        <v>253</v>
      </c>
      <c r="B4979" s="13">
        <v>50</v>
      </c>
      <c r="C4979" s="13">
        <v>25</v>
      </c>
      <c r="D4979" s="13">
        <v>278</v>
      </c>
      <c r="E4979" s="13">
        <v>0</v>
      </c>
      <c r="F4979" s="15">
        <v>18.920000000000002</v>
      </c>
      <c r="G4979" s="15">
        <v>10.44</v>
      </c>
      <c r="H4979" s="15">
        <v>48.33</v>
      </c>
      <c r="I4979" s="15">
        <v>-4.8669999999999998E-2</v>
      </c>
      <c r="J4979" s="14">
        <v>7.5459950039832044</v>
      </c>
      <c r="K4979" s="15">
        <v>-9.2750000000000004</v>
      </c>
      <c r="L4979" s="16">
        <v>16.53</v>
      </c>
      <c r="M4979" s="14">
        <v>9907691.5741874129</v>
      </c>
      <c r="N4979" s="14">
        <v>0.1305498966955134</v>
      </c>
      <c r="O4979" s="14">
        <v>45.520204508114503</v>
      </c>
      <c r="P4979" s="14">
        <v>2.5711753589171038</v>
      </c>
      <c r="Q4979" s="15">
        <v>3.8608256894381721</v>
      </c>
      <c r="R4979" s="14">
        <v>2.206699346405228</v>
      </c>
      <c r="S4979" s="14">
        <v>1453.988782173828</v>
      </c>
    </row>
    <row r="4980" spans="1:19" x14ac:dyDescent="0.35">
      <c r="A4980" s="13">
        <v>253</v>
      </c>
      <c r="B4980" s="13">
        <v>50</v>
      </c>
      <c r="C4980" s="13">
        <v>25</v>
      </c>
      <c r="D4980" s="13">
        <v>278</v>
      </c>
      <c r="E4980" s="13">
        <v>22.5</v>
      </c>
      <c r="F4980" s="15">
        <v>19.21</v>
      </c>
      <c r="G4980" s="15">
        <v>11.09</v>
      </c>
      <c r="H4980" s="15">
        <v>48.24</v>
      </c>
      <c r="I4980" s="15">
        <v>-8.097E-3</v>
      </c>
      <c r="J4980" s="14">
        <v>7.5459950039832044</v>
      </c>
      <c r="K4980" s="15">
        <v>-9.7059999999999995</v>
      </c>
      <c r="L4980" s="16">
        <v>17.37</v>
      </c>
      <c r="M4980" s="14">
        <v>9907691.5741874129</v>
      </c>
      <c r="N4980" s="14">
        <v>0.1305498966955134</v>
      </c>
      <c r="O4980" s="14">
        <v>45.520204508114503</v>
      </c>
      <c r="P4980" s="14">
        <v>2.5711753589171038</v>
      </c>
      <c r="Q4980" s="15">
        <v>3.1182029967717542</v>
      </c>
      <c r="R4980" s="14">
        <v>2.206699346405228</v>
      </c>
      <c r="S4980" s="14">
        <v>1453.988782173828</v>
      </c>
    </row>
    <row r="4981" spans="1:19" x14ac:dyDescent="0.35">
      <c r="A4981" s="13">
        <v>253</v>
      </c>
      <c r="B4981" s="13">
        <v>50</v>
      </c>
      <c r="C4981" s="13">
        <v>25</v>
      </c>
      <c r="D4981" s="13">
        <v>278</v>
      </c>
      <c r="E4981" s="13">
        <v>45</v>
      </c>
      <c r="F4981" s="15">
        <v>18.989999999999998</v>
      </c>
      <c r="G4981" s="15">
        <v>11.47</v>
      </c>
      <c r="H4981" s="15">
        <v>47.94</v>
      </c>
      <c r="I4981" s="15">
        <v>-5.7919999999999999E-2</v>
      </c>
      <c r="J4981" s="14">
        <v>7.5459950039832044</v>
      </c>
      <c r="K4981" s="15">
        <v>-9.7129999999999992</v>
      </c>
      <c r="L4981" s="16">
        <v>17.690000000000001</v>
      </c>
      <c r="M4981" s="14">
        <v>9907691.5741874129</v>
      </c>
      <c r="N4981" s="14">
        <v>0.1305498966955134</v>
      </c>
      <c r="O4981" s="14">
        <v>45.520204508114503</v>
      </c>
      <c r="P4981" s="14">
        <v>2.5711753589171038</v>
      </c>
      <c r="Q4981" s="15">
        <v>2.888976293351341</v>
      </c>
      <c r="R4981" s="14">
        <v>2.206699346405228</v>
      </c>
      <c r="S4981" s="14">
        <v>1453.988782173828</v>
      </c>
    </row>
    <row r="4982" spans="1:19" x14ac:dyDescent="0.35">
      <c r="A4982" s="13">
        <v>1786</v>
      </c>
      <c r="B4982" s="13">
        <v>0</v>
      </c>
      <c r="C4982" s="13">
        <v>30</v>
      </c>
      <c r="D4982" s="13">
        <v>221</v>
      </c>
      <c r="E4982" s="13">
        <v>0</v>
      </c>
      <c r="F4982" s="15">
        <v>19.88</v>
      </c>
      <c r="G4982" s="15">
        <v>1.9700000000000031</v>
      </c>
      <c r="H4982" s="15">
        <v>46.21</v>
      </c>
      <c r="I4982" s="15">
        <v>-2.2929999999999999E-2</v>
      </c>
      <c r="J4982" s="14">
        <v>4.215751321162565</v>
      </c>
      <c r="K4982" s="15">
        <v>-12.11</v>
      </c>
      <c r="L4982" s="16">
        <v>115.9</v>
      </c>
      <c r="M4982" s="14">
        <v>74207268.16460906</v>
      </c>
      <c r="N4982" s="14">
        <v>0.64190599217439293</v>
      </c>
      <c r="O4982" s="14">
        <v>253.09020547938181</v>
      </c>
      <c r="P4982" s="14">
        <v>24.405213707696419</v>
      </c>
      <c r="Q4982" s="15">
        <v>31.984634863241041</v>
      </c>
      <c r="R4982" s="14">
        <v>3.2071645826292658</v>
      </c>
      <c r="S4982" s="14">
        <v>76165.566630115965</v>
      </c>
    </row>
    <row r="4983" spans="1:19" x14ac:dyDescent="0.35">
      <c r="A4983" s="13">
        <v>1786</v>
      </c>
      <c r="B4983" s="13">
        <v>0</v>
      </c>
      <c r="C4983" s="13">
        <v>30</v>
      </c>
      <c r="D4983" s="13">
        <v>221</v>
      </c>
      <c r="E4983" s="13">
        <v>22.5</v>
      </c>
      <c r="F4983" s="15">
        <v>24.670000000000009</v>
      </c>
      <c r="G4983" s="15">
        <v>2.910000000000001</v>
      </c>
      <c r="H4983" s="15">
        <v>48.36</v>
      </c>
      <c r="I4983" s="15">
        <v>-3.5100000000000001E-3</v>
      </c>
      <c r="J4983" s="14">
        <v>4.215751321162565</v>
      </c>
      <c r="K4983" s="15">
        <v>-9.9120000000000008</v>
      </c>
      <c r="L4983" s="16">
        <v>106.9</v>
      </c>
      <c r="M4983" s="14">
        <v>74207268.16460906</v>
      </c>
      <c r="N4983" s="14">
        <v>0.64190599217439293</v>
      </c>
      <c r="O4983" s="14">
        <v>253.09020547938181</v>
      </c>
      <c r="P4983" s="14">
        <v>24.405213707696419</v>
      </c>
      <c r="Q4983" s="15">
        <v>29.15573181690073</v>
      </c>
      <c r="R4983" s="14">
        <v>3.2071645826292658</v>
      </c>
      <c r="S4983" s="14">
        <v>76165.566630115965</v>
      </c>
    </row>
    <row r="4984" spans="1:19" x14ac:dyDescent="0.35">
      <c r="A4984" s="13">
        <v>1786</v>
      </c>
      <c r="B4984" s="13">
        <v>0</v>
      </c>
      <c r="C4984" s="13">
        <v>30</v>
      </c>
      <c r="D4984" s="13">
        <v>221</v>
      </c>
      <c r="E4984" s="13">
        <v>45</v>
      </c>
      <c r="F4984" s="15">
        <v>27.070000000000011</v>
      </c>
      <c r="G4984" s="15">
        <v>3.6300000000000008</v>
      </c>
      <c r="H4984" s="15">
        <v>56.62</v>
      </c>
      <c r="I4984" s="15">
        <v>-3.5869999999999999E-2</v>
      </c>
      <c r="J4984" s="14">
        <v>4.215751321162565</v>
      </c>
      <c r="K4984" s="15">
        <v>-7.81</v>
      </c>
      <c r="L4984" s="16">
        <v>111.3</v>
      </c>
      <c r="M4984" s="14">
        <v>74207268.16460906</v>
      </c>
      <c r="N4984" s="14">
        <v>0.64190599217439293</v>
      </c>
      <c r="O4984" s="14">
        <v>253.09020547938181</v>
      </c>
      <c r="P4984" s="14">
        <v>24.405213707696419</v>
      </c>
      <c r="Q4984" s="15">
        <v>29.47646522658345</v>
      </c>
      <c r="R4984" s="14">
        <v>3.2071645826292658</v>
      </c>
      <c r="S4984" s="14">
        <v>76165.566630115965</v>
      </c>
    </row>
    <row r="4985" spans="1:19" x14ac:dyDescent="0.35">
      <c r="A4985" s="13">
        <v>1786</v>
      </c>
      <c r="B4985" s="13">
        <v>50</v>
      </c>
      <c r="C4985" s="13">
        <v>30</v>
      </c>
      <c r="D4985" s="13">
        <v>221</v>
      </c>
      <c r="E4985" s="13">
        <v>0</v>
      </c>
      <c r="F4985" s="15">
        <v>19.400000000000009</v>
      </c>
      <c r="G4985" s="15">
        <v>7.8599999999999994</v>
      </c>
      <c r="H4985" s="15">
        <v>44.77</v>
      </c>
      <c r="I4985" s="15">
        <v>-8.1129999999999994E-2</v>
      </c>
      <c r="J4985" s="14">
        <v>4.215751321162565</v>
      </c>
      <c r="K4985" s="15">
        <v>-16.55</v>
      </c>
      <c r="L4985" s="16">
        <v>93.56</v>
      </c>
      <c r="M4985" s="14">
        <v>74207268.16460906</v>
      </c>
      <c r="N4985" s="14">
        <v>0.64190599217439293</v>
      </c>
      <c r="O4985" s="14">
        <v>253.09020547938181</v>
      </c>
      <c r="P4985" s="14">
        <v>24.410298127218859</v>
      </c>
      <c r="Q4985" s="15">
        <v>36.597844411400708</v>
      </c>
      <c r="R4985" s="14">
        <v>3.2071645826292658</v>
      </c>
      <c r="S4985" s="14">
        <v>76165.566630115965</v>
      </c>
    </row>
    <row r="4986" spans="1:19" x14ac:dyDescent="0.35">
      <c r="A4986" s="13">
        <v>1786</v>
      </c>
      <c r="B4986" s="13">
        <v>50</v>
      </c>
      <c r="C4986" s="13">
        <v>30</v>
      </c>
      <c r="D4986" s="13">
        <v>221</v>
      </c>
      <c r="E4986" s="13">
        <v>22.5</v>
      </c>
      <c r="F4986" s="15">
        <v>23.15</v>
      </c>
      <c r="G4986" s="15">
        <v>8.3800000000000026</v>
      </c>
      <c r="H4986" s="15">
        <v>45.05</v>
      </c>
      <c r="I4986" s="15">
        <v>-7.2870000000000004E-2</v>
      </c>
      <c r="J4986" s="14">
        <v>4.215751321162565</v>
      </c>
      <c r="K4986" s="15">
        <v>-13.35</v>
      </c>
      <c r="L4986" s="16">
        <v>99.05</v>
      </c>
      <c r="M4986" s="14">
        <v>74207268.16460906</v>
      </c>
      <c r="N4986" s="14">
        <v>0.64190599217439293</v>
      </c>
      <c r="O4986" s="14">
        <v>253.09020547938181</v>
      </c>
      <c r="P4986" s="14">
        <v>24.410298127218859</v>
      </c>
      <c r="Q4986" s="15">
        <v>32.501772509641803</v>
      </c>
      <c r="R4986" s="14">
        <v>3.2071645826292658</v>
      </c>
      <c r="S4986" s="14">
        <v>76165.566630115965</v>
      </c>
    </row>
    <row r="4987" spans="1:19" x14ac:dyDescent="0.35">
      <c r="A4987" s="13">
        <v>1786</v>
      </c>
      <c r="B4987" s="13">
        <v>50</v>
      </c>
      <c r="C4987" s="13">
        <v>30</v>
      </c>
      <c r="D4987" s="13">
        <v>221</v>
      </c>
      <c r="E4987" s="13">
        <v>45</v>
      </c>
      <c r="F4987" s="15">
        <v>24.72</v>
      </c>
      <c r="G4987" s="15">
        <v>8.6400000000000023</v>
      </c>
      <c r="H4987" s="15">
        <v>50.780000000000008</v>
      </c>
      <c r="I4987" s="15">
        <v>-1.234E-2</v>
      </c>
      <c r="J4987" s="14">
        <v>4.215751321162565</v>
      </c>
      <c r="K4987" s="15">
        <v>-10.61</v>
      </c>
      <c r="L4987" s="16">
        <v>98.98</v>
      </c>
      <c r="M4987" s="14">
        <v>74207268.16460906</v>
      </c>
      <c r="N4987" s="14">
        <v>0.64190599217439293</v>
      </c>
      <c r="O4987" s="14">
        <v>253.09020547938181</v>
      </c>
      <c r="P4987" s="14">
        <v>24.410298127218859</v>
      </c>
      <c r="Q4987" s="15">
        <v>32.605604689944563</v>
      </c>
      <c r="R4987" s="14">
        <v>3.2071645826292658</v>
      </c>
      <c r="S4987" s="14">
        <v>76165.566630115965</v>
      </c>
    </row>
    <row r="4988" spans="1:19" x14ac:dyDescent="0.35">
      <c r="A4988" s="13">
        <v>203</v>
      </c>
      <c r="B4988" s="13">
        <v>0</v>
      </c>
      <c r="C4988" s="13">
        <v>23</v>
      </c>
      <c r="D4988" s="13">
        <v>221</v>
      </c>
      <c r="E4988" s="13">
        <v>0</v>
      </c>
      <c r="F4988" s="15">
        <v>13.55</v>
      </c>
      <c r="G4988" s="15">
        <v>3.530000000000002</v>
      </c>
      <c r="H4988" s="15">
        <v>52.68</v>
      </c>
      <c r="I4988" s="15">
        <v>-2.9510000000000002E-2</v>
      </c>
      <c r="J4988" s="14">
        <v>6.0845433114075682</v>
      </c>
      <c r="K4988" s="15">
        <v>-3.1019999999999999</v>
      </c>
      <c r="L4988" s="16">
        <v>9.3710000000000004</v>
      </c>
      <c r="M4988" s="14">
        <v>6333223.926616922</v>
      </c>
      <c r="N4988" s="14">
        <v>0.1079241197438012</v>
      </c>
      <c r="O4988" s="14">
        <v>37.45584011238352</v>
      </c>
      <c r="P4988" s="14">
        <v>1.9185821441234709</v>
      </c>
      <c r="Q4988" s="15">
        <v>2.329396265569228</v>
      </c>
      <c r="R4988" s="14">
        <v>2.1669865642994242</v>
      </c>
      <c r="S4988" s="14">
        <v>962.01375419316435</v>
      </c>
    </row>
    <row r="4989" spans="1:19" x14ac:dyDescent="0.35">
      <c r="A4989" s="13">
        <v>203</v>
      </c>
      <c r="B4989" s="13">
        <v>0</v>
      </c>
      <c r="C4989" s="13">
        <v>23</v>
      </c>
      <c r="D4989" s="13">
        <v>221</v>
      </c>
      <c r="E4989" s="13">
        <v>22.5</v>
      </c>
      <c r="F4989" s="15">
        <v>13.92</v>
      </c>
      <c r="G4989" s="15">
        <v>4.7000000000000028</v>
      </c>
      <c r="H4989" s="15">
        <v>53.300000000000011</v>
      </c>
      <c r="I4989" s="15">
        <v>-2.3779999999999999E-2</v>
      </c>
      <c r="J4989" s="14">
        <v>6.0845433114075682</v>
      </c>
      <c r="K4989" s="15">
        <v>-3.2679999999999998</v>
      </c>
      <c r="L4989" s="16">
        <v>8.9559999999999995</v>
      </c>
      <c r="M4989" s="14">
        <v>6333223.926616922</v>
      </c>
      <c r="N4989" s="14">
        <v>0.1079241197438012</v>
      </c>
      <c r="O4989" s="14">
        <v>37.45584011238352</v>
      </c>
      <c r="P4989" s="14">
        <v>1.9185821441234709</v>
      </c>
      <c r="Q4989" s="15">
        <v>1.865988320117</v>
      </c>
      <c r="R4989" s="14">
        <v>2.1669865642994242</v>
      </c>
      <c r="S4989" s="14">
        <v>962.01375419316435</v>
      </c>
    </row>
    <row r="4990" spans="1:19" x14ac:dyDescent="0.35">
      <c r="A4990" s="13">
        <v>203</v>
      </c>
      <c r="B4990" s="13">
        <v>0</v>
      </c>
      <c r="C4990" s="13">
        <v>23</v>
      </c>
      <c r="D4990" s="13">
        <v>221</v>
      </c>
      <c r="E4990" s="13">
        <v>45</v>
      </c>
      <c r="F4990" s="15">
        <v>13.4</v>
      </c>
      <c r="G4990" s="15">
        <v>5.82</v>
      </c>
      <c r="H4990" s="15">
        <v>53.740000000000009</v>
      </c>
      <c r="I4990" s="15">
        <v>-1.8200000000000001E-2</v>
      </c>
      <c r="J4990" s="14">
        <v>6.0845433114075682</v>
      </c>
      <c r="K4990" s="15">
        <v>-3.2919999999999998</v>
      </c>
      <c r="L4990" s="16">
        <v>9.8409999999999993</v>
      </c>
      <c r="M4990" s="14">
        <v>6333223.926616922</v>
      </c>
      <c r="N4990" s="14">
        <v>0.1079241197438012</v>
      </c>
      <c r="O4990" s="14">
        <v>37.45584011238352</v>
      </c>
      <c r="P4990" s="14">
        <v>1.9185821441234709</v>
      </c>
      <c r="Q4990" s="15">
        <v>1.714788187176477</v>
      </c>
      <c r="R4990" s="14">
        <v>2.1669865642994242</v>
      </c>
      <c r="S4990" s="14">
        <v>962.01375419316435</v>
      </c>
    </row>
    <row r="4991" spans="1:19" x14ac:dyDescent="0.35">
      <c r="A4991" s="13">
        <v>203</v>
      </c>
      <c r="B4991" s="13">
        <v>50</v>
      </c>
      <c r="C4991" s="13">
        <v>23</v>
      </c>
      <c r="D4991" s="13">
        <v>221</v>
      </c>
      <c r="E4991" s="13">
        <v>0</v>
      </c>
      <c r="F4991" s="15">
        <v>16.78</v>
      </c>
      <c r="G4991" s="15">
        <v>10.18</v>
      </c>
      <c r="H4991" s="15">
        <v>50.960000000000008</v>
      </c>
      <c r="I4991" s="15">
        <v>-2.2089999999999999E-2</v>
      </c>
      <c r="J4991" s="14">
        <v>6.0845433114075682</v>
      </c>
      <c r="K4991" s="15">
        <v>-4.7690000000000001</v>
      </c>
      <c r="L4991" s="16">
        <v>7.7249999999999996</v>
      </c>
      <c r="M4991" s="14">
        <v>6333223.926616922</v>
      </c>
      <c r="N4991" s="14">
        <v>0.1079241197438012</v>
      </c>
      <c r="O4991" s="14">
        <v>37.45584011238352</v>
      </c>
      <c r="P4991" s="14">
        <v>1.91898184873683</v>
      </c>
      <c r="Q4991" s="15">
        <v>2.6074419341487189</v>
      </c>
      <c r="R4991" s="14">
        <v>2.1669865642994242</v>
      </c>
      <c r="S4991" s="14">
        <v>962.01375419316435</v>
      </c>
    </row>
    <row r="4992" spans="1:19" x14ac:dyDescent="0.35">
      <c r="A4992" s="13">
        <v>203</v>
      </c>
      <c r="B4992" s="13">
        <v>50</v>
      </c>
      <c r="C4992" s="13">
        <v>23</v>
      </c>
      <c r="D4992" s="13">
        <v>221</v>
      </c>
      <c r="E4992" s="13">
        <v>22.5</v>
      </c>
      <c r="F4992" s="15">
        <v>17.059999999999999</v>
      </c>
      <c r="G4992" s="15">
        <v>10.59</v>
      </c>
      <c r="H4992" s="15">
        <v>51.580000000000013</v>
      </c>
      <c r="I4992" s="15">
        <v>-4.0640000000000003E-2</v>
      </c>
      <c r="J4992" s="14">
        <v>6.0845433114075682</v>
      </c>
      <c r="K4992" s="15">
        <v>-5.0170000000000003</v>
      </c>
      <c r="L4992" s="16">
        <v>8.0589999999999993</v>
      </c>
      <c r="M4992" s="14">
        <v>6333223.926616922</v>
      </c>
      <c r="N4992" s="14">
        <v>0.1079241197438012</v>
      </c>
      <c r="O4992" s="14">
        <v>37.45584011238352</v>
      </c>
      <c r="P4992" s="14">
        <v>1.91898184873683</v>
      </c>
      <c r="Q4992" s="15">
        <v>2.1025162574610499</v>
      </c>
      <c r="R4992" s="14">
        <v>2.1669865642994242</v>
      </c>
      <c r="S4992" s="14">
        <v>962.01375419316435</v>
      </c>
    </row>
    <row r="4993" spans="1:19" x14ac:dyDescent="0.35">
      <c r="A4993" s="13">
        <v>203</v>
      </c>
      <c r="B4993" s="13">
        <v>50</v>
      </c>
      <c r="C4993" s="13">
        <v>23</v>
      </c>
      <c r="D4993" s="13">
        <v>221</v>
      </c>
      <c r="E4993" s="13">
        <v>45</v>
      </c>
      <c r="F4993" s="15">
        <v>16.91</v>
      </c>
      <c r="G4993" s="15">
        <v>10.78</v>
      </c>
      <c r="H4993" s="15">
        <v>51.910000000000011</v>
      </c>
      <c r="I4993" s="15">
        <v>-4.4080000000000001E-2</v>
      </c>
      <c r="J4993" s="14">
        <v>6.0845433114075682</v>
      </c>
      <c r="K4993" s="15">
        <v>-5.0659999999999998</v>
      </c>
      <c r="L4993" s="16">
        <v>8.0850000000000009</v>
      </c>
      <c r="M4993" s="14">
        <v>6333223.926616922</v>
      </c>
      <c r="N4993" s="14">
        <v>0.1079241197438012</v>
      </c>
      <c r="O4993" s="14">
        <v>37.45584011238352</v>
      </c>
      <c r="P4993" s="14">
        <v>1.91898184873683</v>
      </c>
      <c r="Q4993" s="15">
        <v>1.945156043569144</v>
      </c>
      <c r="R4993" s="14">
        <v>2.1669865642994242</v>
      </c>
      <c r="S4993" s="14">
        <v>962.01375419316435</v>
      </c>
    </row>
    <row r="4994" spans="1:19" x14ac:dyDescent="0.35">
      <c r="A4994" s="13">
        <v>1356</v>
      </c>
      <c r="B4994" s="13">
        <v>0</v>
      </c>
      <c r="C4994" s="13">
        <v>151</v>
      </c>
      <c r="D4994" s="13">
        <v>273</v>
      </c>
      <c r="E4994" s="13">
        <v>0</v>
      </c>
      <c r="F4994" s="15">
        <v>51.13</v>
      </c>
      <c r="G4994" s="15">
        <v>2.67</v>
      </c>
      <c r="H4994" s="15">
        <v>219.78</v>
      </c>
      <c r="I4994" s="15">
        <v>11.72</v>
      </c>
      <c r="J4994" s="14">
        <v>5.5268411091844349</v>
      </c>
      <c r="K4994" s="15">
        <v>-11.87</v>
      </c>
      <c r="L4994" s="16">
        <v>137.69999999999999</v>
      </c>
      <c r="M4994" s="14">
        <v>72264969.251057222</v>
      </c>
      <c r="N4994" s="14">
        <v>0.56184081978285083</v>
      </c>
      <c r="O4994" s="14">
        <v>216.60225367591951</v>
      </c>
      <c r="P4994" s="14">
        <v>99.059086574490024</v>
      </c>
      <c r="Q4994" s="15">
        <v>54.982866935565227</v>
      </c>
      <c r="R4994" s="14">
        <v>2.9631821948620809</v>
      </c>
      <c r="S4994" s="14">
        <v>51387.479301956097</v>
      </c>
    </row>
    <row r="4995" spans="1:19" x14ac:dyDescent="0.35">
      <c r="A4995" s="13">
        <v>1356</v>
      </c>
      <c r="B4995" s="13">
        <v>0</v>
      </c>
      <c r="C4995" s="13">
        <v>151</v>
      </c>
      <c r="D4995" s="13">
        <v>273</v>
      </c>
      <c r="E4995" s="13">
        <v>22.5</v>
      </c>
      <c r="F4995" s="15">
        <v>101.55</v>
      </c>
      <c r="G4995" s="15">
        <v>3.9499999999999988</v>
      </c>
      <c r="H4995" s="15">
        <v>213.75</v>
      </c>
      <c r="I4995" s="15">
        <v>-3.6880000000000002E-4</v>
      </c>
      <c r="J4995" s="14">
        <v>5.5268411091844349</v>
      </c>
      <c r="K4995" s="15">
        <v>-5.0449999999999999</v>
      </c>
      <c r="L4995" s="16">
        <v>129.1</v>
      </c>
      <c r="M4995" s="14">
        <v>72264969.251057222</v>
      </c>
      <c r="N4995" s="14">
        <v>0.56184081978285083</v>
      </c>
      <c r="O4995" s="14">
        <v>216.60225367591951</v>
      </c>
      <c r="P4995" s="14">
        <v>99.059086574490024</v>
      </c>
      <c r="Q4995" s="15">
        <v>63.759400217209077</v>
      </c>
      <c r="R4995" s="14">
        <v>2.9631821948620809</v>
      </c>
      <c r="S4995" s="14">
        <v>51387.479301956097</v>
      </c>
    </row>
    <row r="4996" spans="1:19" x14ac:dyDescent="0.35">
      <c r="A4996" s="13">
        <v>1356</v>
      </c>
      <c r="B4996" s="13">
        <v>0</v>
      </c>
      <c r="C4996" s="13">
        <v>151</v>
      </c>
      <c r="D4996" s="13">
        <v>273</v>
      </c>
      <c r="E4996" s="13">
        <v>45</v>
      </c>
      <c r="F4996" s="15">
        <v>100.29</v>
      </c>
      <c r="G4996" s="15">
        <v>4.8099999999999996</v>
      </c>
      <c r="H4996" s="15">
        <v>240.59</v>
      </c>
      <c r="I4996" s="15">
        <v>-7.2960000000000006E-4</v>
      </c>
      <c r="J4996" s="14">
        <v>5.5268411091844349</v>
      </c>
      <c r="K4996" s="15">
        <v>-10.75</v>
      </c>
      <c r="L4996" s="16">
        <v>137</v>
      </c>
      <c r="M4996" s="14">
        <v>72264969.251057222</v>
      </c>
      <c r="N4996" s="14">
        <v>0.56184081978285083</v>
      </c>
      <c r="O4996" s="14">
        <v>216.60225367591951</v>
      </c>
      <c r="P4996" s="14">
        <v>99.059086574490024</v>
      </c>
      <c r="Q4996" s="15">
        <v>62.911207034893224</v>
      </c>
      <c r="R4996" s="14">
        <v>2.9631821948620809</v>
      </c>
      <c r="S4996" s="14">
        <v>51387.479301956097</v>
      </c>
    </row>
    <row r="4997" spans="1:19" x14ac:dyDescent="0.35">
      <c r="A4997" s="13">
        <v>1356</v>
      </c>
      <c r="B4997" s="13">
        <v>50</v>
      </c>
      <c r="C4997" s="13">
        <v>151</v>
      </c>
      <c r="D4997" s="13">
        <v>273</v>
      </c>
      <c r="E4997" s="13">
        <v>0</v>
      </c>
      <c r="F4997" s="15">
        <v>112.22</v>
      </c>
      <c r="G4997" s="15">
        <v>67.28</v>
      </c>
      <c r="H4997" s="15">
        <v>229.42</v>
      </c>
      <c r="I4997" s="15">
        <v>-1.3849999999999999E-2</v>
      </c>
      <c r="J4997" s="14">
        <v>5.5268411091844349</v>
      </c>
      <c r="K4997" s="15">
        <v>-16.21</v>
      </c>
      <c r="L4997" s="16">
        <v>47.44</v>
      </c>
      <c r="M4997" s="14">
        <v>72264969.251057222</v>
      </c>
      <c r="N4997" s="14">
        <v>0.56184081978285083</v>
      </c>
      <c r="O4997" s="14">
        <v>216.60225367591951</v>
      </c>
      <c r="P4997" s="14">
        <v>99.079723884193044</v>
      </c>
      <c r="Q4997" s="15">
        <v>61.332931532532243</v>
      </c>
      <c r="R4997" s="14">
        <v>2.9631821948620809</v>
      </c>
      <c r="S4997" s="14">
        <v>51387.479301956097</v>
      </c>
    </row>
    <row r="4998" spans="1:19" x14ac:dyDescent="0.35">
      <c r="A4998" s="13">
        <v>1356</v>
      </c>
      <c r="B4998" s="13">
        <v>50</v>
      </c>
      <c r="C4998" s="13">
        <v>151</v>
      </c>
      <c r="D4998" s="13">
        <v>273</v>
      </c>
      <c r="E4998" s="13">
        <v>22.5</v>
      </c>
      <c r="F4998" s="15">
        <v>113.85</v>
      </c>
      <c r="G4998" s="15">
        <v>67.5</v>
      </c>
      <c r="H4998" s="15">
        <v>233.75</v>
      </c>
      <c r="I4998" s="15">
        <v>-1.52E-2</v>
      </c>
      <c r="J4998" s="14">
        <v>5.5268411091844349</v>
      </c>
      <c r="K4998" s="15">
        <v>-15.28</v>
      </c>
      <c r="L4998" s="16">
        <v>60.63</v>
      </c>
      <c r="M4998" s="14">
        <v>72264969.251057222</v>
      </c>
      <c r="N4998" s="14">
        <v>0.56184081978285083</v>
      </c>
      <c r="O4998" s="14">
        <v>216.60225367591951</v>
      </c>
      <c r="P4998" s="14">
        <v>99.079723884193044</v>
      </c>
      <c r="Q4998" s="15">
        <v>59.920536012105202</v>
      </c>
      <c r="R4998" s="14">
        <v>2.9631821948620809</v>
      </c>
      <c r="S4998" s="14">
        <v>51387.479301956097</v>
      </c>
    </row>
    <row r="4999" spans="1:19" x14ac:dyDescent="0.35">
      <c r="A4999" s="13">
        <v>1356</v>
      </c>
      <c r="B4999" s="13">
        <v>50</v>
      </c>
      <c r="C4999" s="13">
        <v>151</v>
      </c>
      <c r="D4999" s="13">
        <v>273</v>
      </c>
      <c r="E4999" s="13">
        <v>45</v>
      </c>
      <c r="F4999" s="15">
        <v>115.48</v>
      </c>
      <c r="G4999" s="15">
        <v>67.73</v>
      </c>
      <c r="H4999" s="15">
        <v>234.58</v>
      </c>
      <c r="I4999" s="15">
        <v>-8.0250000000000009E-3</v>
      </c>
      <c r="J4999" s="14">
        <v>5.5268411091844349</v>
      </c>
      <c r="K4999" s="15">
        <v>-12.44</v>
      </c>
      <c r="L4999" s="16">
        <v>65.31</v>
      </c>
      <c r="M4999" s="14">
        <v>72264969.251057222</v>
      </c>
      <c r="N4999" s="14">
        <v>0.56184081978285083</v>
      </c>
      <c r="O4999" s="14">
        <v>216.60225367591951</v>
      </c>
      <c r="P4999" s="14">
        <v>99.079723884193044</v>
      </c>
      <c r="Q4999" s="15">
        <v>59.148472128084123</v>
      </c>
      <c r="R4999" s="14">
        <v>2.9631821948620809</v>
      </c>
      <c r="S4999" s="14">
        <v>51387.479301956097</v>
      </c>
    </row>
    <row r="5000" spans="1:19" x14ac:dyDescent="0.35">
      <c r="A5000" s="13">
        <v>1601</v>
      </c>
      <c r="B5000" s="13">
        <v>0</v>
      </c>
      <c r="C5000" s="13">
        <v>113</v>
      </c>
      <c r="D5000" s="13">
        <v>252</v>
      </c>
      <c r="E5000" s="13">
        <v>0</v>
      </c>
      <c r="F5000" s="15">
        <v>72.750000000000014</v>
      </c>
      <c r="G5000" s="15">
        <v>2.330000000000001</v>
      </c>
      <c r="H5000" s="15">
        <v>169.11</v>
      </c>
      <c r="I5000" s="15">
        <v>-5.4840000000000002E-3</v>
      </c>
      <c r="J5000" s="14">
        <v>4.8938127536239016</v>
      </c>
      <c r="K5000" s="15">
        <v>-12.84</v>
      </c>
      <c r="L5000" s="16">
        <v>143.6</v>
      </c>
      <c r="M5000" s="14">
        <v>78971934.200810328</v>
      </c>
      <c r="N5000" s="14">
        <v>0.61809029813860528</v>
      </c>
      <c r="O5000" s="14">
        <v>242.03497956113321</v>
      </c>
      <c r="P5000" s="14">
        <v>86.353213687882857</v>
      </c>
      <c r="Q5000" s="15">
        <v>65.895406124892702</v>
      </c>
      <c r="R5000" s="14">
        <v>3.105154164749194</v>
      </c>
      <c r="S5000" s="14">
        <v>67979.746201888571</v>
      </c>
    </row>
    <row r="5001" spans="1:19" x14ac:dyDescent="0.35">
      <c r="A5001" s="13">
        <v>1601</v>
      </c>
      <c r="B5001" s="13">
        <v>0</v>
      </c>
      <c r="C5001" s="13">
        <v>113</v>
      </c>
      <c r="D5001" s="13">
        <v>252</v>
      </c>
      <c r="E5001" s="13">
        <v>22.5</v>
      </c>
      <c r="F5001" s="15">
        <v>79.589999999999989</v>
      </c>
      <c r="G5001" s="15">
        <v>3.45</v>
      </c>
      <c r="H5001" s="15">
        <v>138.32</v>
      </c>
      <c r="I5001" s="15">
        <v>-2.055E-3</v>
      </c>
      <c r="J5001" s="14">
        <v>4.8938127536239016</v>
      </c>
      <c r="K5001" s="15">
        <v>-7.3330000000000002</v>
      </c>
      <c r="L5001" s="16">
        <v>134.1</v>
      </c>
      <c r="M5001" s="14">
        <v>78971934.200810328</v>
      </c>
      <c r="N5001" s="14">
        <v>0.61809029813860528</v>
      </c>
      <c r="O5001" s="14">
        <v>242.03497956113321</v>
      </c>
      <c r="P5001" s="14">
        <v>86.353213687882857</v>
      </c>
      <c r="Q5001" s="15">
        <v>66.715412149877892</v>
      </c>
      <c r="R5001" s="14">
        <v>3.105154164749194</v>
      </c>
      <c r="S5001" s="14">
        <v>67979.746201888571</v>
      </c>
    </row>
    <row r="5002" spans="1:19" x14ac:dyDescent="0.35">
      <c r="A5002" s="13">
        <v>1601</v>
      </c>
      <c r="B5002" s="13">
        <v>0</v>
      </c>
      <c r="C5002" s="13">
        <v>113</v>
      </c>
      <c r="D5002" s="13">
        <v>252</v>
      </c>
      <c r="E5002" s="13">
        <v>45</v>
      </c>
      <c r="F5002" s="15">
        <v>78.64</v>
      </c>
      <c r="G5002" s="15">
        <v>4.22</v>
      </c>
      <c r="H5002" s="15">
        <v>168.89</v>
      </c>
      <c r="I5002" s="15">
        <v>-3.235E-4</v>
      </c>
      <c r="J5002" s="14">
        <v>4.8938127536239016</v>
      </c>
      <c r="K5002" s="15">
        <v>-10.029999999999999</v>
      </c>
      <c r="L5002" s="16">
        <v>140.9</v>
      </c>
      <c r="M5002" s="14">
        <v>78971934.200810328</v>
      </c>
      <c r="N5002" s="14">
        <v>0.61809029813860528</v>
      </c>
      <c r="O5002" s="14">
        <v>242.03497956113321</v>
      </c>
      <c r="P5002" s="14">
        <v>86.353213687882857</v>
      </c>
      <c r="Q5002" s="15">
        <v>66.025084315174766</v>
      </c>
      <c r="R5002" s="14">
        <v>3.105154164749194</v>
      </c>
      <c r="S5002" s="14">
        <v>67979.746201888571</v>
      </c>
    </row>
    <row r="5003" spans="1:19" x14ac:dyDescent="0.35">
      <c r="A5003" s="13">
        <v>1601</v>
      </c>
      <c r="B5003" s="13">
        <v>50</v>
      </c>
      <c r="C5003" s="13">
        <v>113</v>
      </c>
      <c r="D5003" s="13">
        <v>252</v>
      </c>
      <c r="E5003" s="13">
        <v>0</v>
      </c>
      <c r="F5003" s="15">
        <v>84.460000000000022</v>
      </c>
      <c r="G5003" s="15">
        <v>48.36</v>
      </c>
      <c r="H5003" s="15">
        <v>174.56</v>
      </c>
      <c r="I5003" s="15">
        <v>-1.805E-2</v>
      </c>
      <c r="J5003" s="14">
        <v>4.8938127536239016</v>
      </c>
      <c r="K5003" s="15">
        <v>-16.84</v>
      </c>
      <c r="L5003" s="16">
        <v>55.91</v>
      </c>
      <c r="M5003" s="14">
        <v>78971934.200810328</v>
      </c>
      <c r="N5003" s="14">
        <v>0.61809029813860528</v>
      </c>
      <c r="O5003" s="14">
        <v>242.03497956113321</v>
      </c>
      <c r="P5003" s="14">
        <v>86.371203940734489</v>
      </c>
      <c r="Q5003" s="15">
        <v>68.256339145250706</v>
      </c>
      <c r="R5003" s="14">
        <v>3.105154164749194</v>
      </c>
      <c r="S5003" s="14">
        <v>67979.746201888571</v>
      </c>
    </row>
    <row r="5004" spans="1:19" x14ac:dyDescent="0.35">
      <c r="A5004" s="13">
        <v>1601</v>
      </c>
      <c r="B5004" s="13">
        <v>50</v>
      </c>
      <c r="C5004" s="13">
        <v>113</v>
      </c>
      <c r="D5004" s="13">
        <v>252</v>
      </c>
      <c r="E5004" s="13">
        <v>22.5</v>
      </c>
      <c r="F5004" s="15">
        <v>87.260000000000019</v>
      </c>
      <c r="G5004" s="15">
        <v>48.63000000000001</v>
      </c>
      <c r="H5004" s="15">
        <v>170.66</v>
      </c>
      <c r="I5004" s="15">
        <v>-1.341E-3</v>
      </c>
      <c r="J5004" s="14">
        <v>4.8938127536239016</v>
      </c>
      <c r="K5004" s="15">
        <v>-15.47</v>
      </c>
      <c r="L5004" s="16">
        <v>70.06</v>
      </c>
      <c r="M5004" s="14">
        <v>78971934.200810328</v>
      </c>
      <c r="N5004" s="14">
        <v>0.61809029813860528</v>
      </c>
      <c r="O5004" s="14">
        <v>242.03497956113321</v>
      </c>
      <c r="P5004" s="14">
        <v>86.371203940734489</v>
      </c>
      <c r="Q5004" s="15">
        <v>67.30722282034634</v>
      </c>
      <c r="R5004" s="14">
        <v>3.105154164749194</v>
      </c>
      <c r="S5004" s="14">
        <v>67979.746201888571</v>
      </c>
    </row>
    <row r="5005" spans="1:19" x14ac:dyDescent="0.35">
      <c r="A5005" s="13">
        <v>1601</v>
      </c>
      <c r="B5005" s="13">
        <v>50</v>
      </c>
      <c r="C5005" s="13">
        <v>113</v>
      </c>
      <c r="D5005" s="13">
        <v>252</v>
      </c>
      <c r="E5005" s="13">
        <v>45</v>
      </c>
      <c r="F5005" s="15">
        <v>88.07</v>
      </c>
      <c r="G5005" s="15">
        <v>48.89</v>
      </c>
      <c r="H5005" s="15">
        <v>165.57</v>
      </c>
      <c r="I5005" s="15">
        <v>-2.1320000000000002E-3</v>
      </c>
      <c r="J5005" s="14">
        <v>4.8938127536239016</v>
      </c>
      <c r="K5005" s="15">
        <v>-12.9</v>
      </c>
      <c r="L5005" s="16">
        <v>76</v>
      </c>
      <c r="M5005" s="14">
        <v>78971934.200810328</v>
      </c>
      <c r="N5005" s="14">
        <v>0.61809029813860528</v>
      </c>
      <c r="O5005" s="14">
        <v>242.03497956113321</v>
      </c>
      <c r="P5005" s="14">
        <v>86.371203940734489</v>
      </c>
      <c r="Q5005" s="15">
        <v>67.05263170087099</v>
      </c>
      <c r="R5005" s="14">
        <v>3.105154164749194</v>
      </c>
      <c r="S5005" s="14">
        <v>67979.746201888571</v>
      </c>
    </row>
    <row r="5006" spans="1:19" x14ac:dyDescent="0.35">
      <c r="A5006" s="13">
        <v>1313</v>
      </c>
      <c r="B5006" s="13">
        <v>0</v>
      </c>
      <c r="C5006" s="13">
        <v>115</v>
      </c>
      <c r="D5006" s="13">
        <v>204</v>
      </c>
      <c r="E5006" s="13">
        <v>0</v>
      </c>
      <c r="F5006" s="15">
        <v>37.380000000000003</v>
      </c>
      <c r="G5006" s="15">
        <v>2.0199999999999991</v>
      </c>
      <c r="H5006" s="15">
        <v>167.59</v>
      </c>
      <c r="I5006" s="15">
        <v>6.1440000000000001</v>
      </c>
      <c r="J5006" s="14">
        <v>4.1676787203142682</v>
      </c>
      <c r="K5006" s="15">
        <v>-6.3540000000000001</v>
      </c>
      <c r="L5006" s="16">
        <v>73.650000000000006</v>
      </c>
      <c r="M5006" s="14">
        <v>51956317.1947309</v>
      </c>
      <c r="N5006" s="14">
        <v>0.549389581106142</v>
      </c>
      <c r="O5006" s="14">
        <v>211.09387309022969</v>
      </c>
      <c r="P5006" s="14">
        <v>72.85814949044736</v>
      </c>
      <c r="Q5006" s="15">
        <v>38.907059282611471</v>
      </c>
      <c r="R5006" s="14">
        <v>2.937410756782485</v>
      </c>
      <c r="S5006" s="14">
        <v>48185.124899366143</v>
      </c>
    </row>
    <row r="5007" spans="1:19" x14ac:dyDescent="0.35">
      <c r="A5007" s="13">
        <v>1313</v>
      </c>
      <c r="B5007" s="13">
        <v>0</v>
      </c>
      <c r="C5007" s="13">
        <v>115</v>
      </c>
      <c r="D5007" s="13">
        <v>204</v>
      </c>
      <c r="E5007" s="13">
        <v>22.5</v>
      </c>
      <c r="F5007" s="15">
        <v>77.240000000000009</v>
      </c>
      <c r="G5007" s="15">
        <v>2.98</v>
      </c>
      <c r="H5007" s="15">
        <v>163.74</v>
      </c>
      <c r="I5007" s="15">
        <v>-4.7130000000000002E-3</v>
      </c>
      <c r="J5007" s="14">
        <v>4.1676787203142682</v>
      </c>
      <c r="K5007" s="15">
        <v>-2.5859999999999999</v>
      </c>
      <c r="L5007" s="16">
        <v>69.459999999999994</v>
      </c>
      <c r="M5007" s="14">
        <v>51956317.1947309</v>
      </c>
      <c r="N5007" s="14">
        <v>0.549389581106142</v>
      </c>
      <c r="O5007" s="14">
        <v>211.09387309022969</v>
      </c>
      <c r="P5007" s="14">
        <v>72.85814949044736</v>
      </c>
      <c r="Q5007" s="15">
        <v>46.076943082741188</v>
      </c>
      <c r="R5007" s="14">
        <v>2.937410756782485</v>
      </c>
      <c r="S5007" s="14">
        <v>48185.124899366143</v>
      </c>
    </row>
    <row r="5008" spans="1:19" x14ac:dyDescent="0.35">
      <c r="A5008" s="13">
        <v>1313</v>
      </c>
      <c r="B5008" s="13">
        <v>0</v>
      </c>
      <c r="C5008" s="13">
        <v>115</v>
      </c>
      <c r="D5008" s="13">
        <v>204</v>
      </c>
      <c r="E5008" s="13">
        <v>45</v>
      </c>
      <c r="F5008" s="15">
        <v>76.13000000000001</v>
      </c>
      <c r="G5008" s="15">
        <v>3.669999999999999</v>
      </c>
      <c r="H5008" s="15">
        <v>183.28</v>
      </c>
      <c r="I5008" s="15">
        <v>-1.0660000000000001E-3</v>
      </c>
      <c r="J5008" s="14">
        <v>4.1676787203142682</v>
      </c>
      <c r="K5008" s="15">
        <v>-5.782</v>
      </c>
      <c r="L5008" s="16">
        <v>73.709999999999994</v>
      </c>
      <c r="M5008" s="14">
        <v>51956317.1947309</v>
      </c>
      <c r="N5008" s="14">
        <v>0.549389581106142</v>
      </c>
      <c r="O5008" s="14">
        <v>211.09387309022969</v>
      </c>
      <c r="P5008" s="14">
        <v>72.85814949044736</v>
      </c>
      <c r="Q5008" s="15">
        <v>45.396964919607733</v>
      </c>
      <c r="R5008" s="14">
        <v>2.937410756782485</v>
      </c>
      <c r="S5008" s="14">
        <v>48185.124899366143</v>
      </c>
    </row>
    <row r="5009" spans="1:19" x14ac:dyDescent="0.35">
      <c r="A5009" s="13">
        <v>1313</v>
      </c>
      <c r="B5009" s="13">
        <v>50</v>
      </c>
      <c r="C5009" s="13">
        <v>115</v>
      </c>
      <c r="D5009" s="13">
        <v>204</v>
      </c>
      <c r="E5009" s="13">
        <v>0</v>
      </c>
      <c r="F5009" s="15">
        <v>85.16</v>
      </c>
      <c r="G5009" s="15">
        <v>51.4</v>
      </c>
      <c r="H5009" s="15">
        <v>174.86</v>
      </c>
      <c r="I5009" s="15">
        <v>-7.3829999999999998E-3</v>
      </c>
      <c r="J5009" s="14">
        <v>4.1676787203142682</v>
      </c>
      <c r="K5009" s="15">
        <v>-8.7110000000000003</v>
      </c>
      <c r="L5009" s="16">
        <v>24.91</v>
      </c>
      <c r="M5009" s="14">
        <v>51956317.1947309</v>
      </c>
      <c r="N5009" s="14">
        <v>0.549389581106142</v>
      </c>
      <c r="O5009" s="14">
        <v>211.09387309022969</v>
      </c>
      <c r="P5009" s="14">
        <v>72.873328271591205</v>
      </c>
      <c r="Q5009" s="15">
        <v>46.221179600380729</v>
      </c>
      <c r="R5009" s="14">
        <v>2.937410756782485</v>
      </c>
      <c r="S5009" s="14">
        <v>48185.124899366143</v>
      </c>
    </row>
    <row r="5010" spans="1:19" x14ac:dyDescent="0.35">
      <c r="A5010" s="13">
        <v>1313</v>
      </c>
      <c r="B5010" s="13">
        <v>50</v>
      </c>
      <c r="C5010" s="13">
        <v>115</v>
      </c>
      <c r="D5010" s="13">
        <v>204</v>
      </c>
      <c r="E5010" s="13">
        <v>22.5</v>
      </c>
      <c r="F5010" s="15">
        <v>86.51</v>
      </c>
      <c r="G5010" s="15">
        <v>51.599999999999987</v>
      </c>
      <c r="H5010" s="15">
        <v>178.21</v>
      </c>
      <c r="I5010" s="15">
        <v>-5.6839999999999998E-3</v>
      </c>
      <c r="J5010" s="14">
        <v>4.1676787203142682</v>
      </c>
      <c r="K5010" s="15">
        <v>-8.0079999999999991</v>
      </c>
      <c r="L5010" s="16">
        <v>32.06</v>
      </c>
      <c r="M5010" s="14">
        <v>51956317.1947309</v>
      </c>
      <c r="N5010" s="14">
        <v>0.549389581106142</v>
      </c>
      <c r="O5010" s="14">
        <v>211.09387309022969</v>
      </c>
      <c r="P5010" s="14">
        <v>72.873328271591205</v>
      </c>
      <c r="Q5010" s="15">
        <v>46.245661465284783</v>
      </c>
      <c r="R5010" s="14">
        <v>2.937410756782485</v>
      </c>
      <c r="S5010" s="14">
        <v>48185.124899366143</v>
      </c>
    </row>
    <row r="5011" spans="1:19" x14ac:dyDescent="0.35">
      <c r="A5011" s="13">
        <v>1313</v>
      </c>
      <c r="B5011" s="13">
        <v>50</v>
      </c>
      <c r="C5011" s="13">
        <v>115</v>
      </c>
      <c r="D5011" s="13">
        <v>204</v>
      </c>
      <c r="E5011" s="13">
        <v>45</v>
      </c>
      <c r="F5011" s="15">
        <v>87.76</v>
      </c>
      <c r="G5011" s="15">
        <v>51.730000000000011</v>
      </c>
      <c r="H5011" s="15">
        <v>178.76</v>
      </c>
      <c r="I5011" s="15">
        <v>-1.487E-2</v>
      </c>
      <c r="J5011" s="14">
        <v>4.1676787203142682</v>
      </c>
      <c r="K5011" s="15">
        <v>-6.5350000000000001</v>
      </c>
      <c r="L5011" s="16">
        <v>34.53</v>
      </c>
      <c r="M5011" s="14">
        <v>51956317.1947309</v>
      </c>
      <c r="N5011" s="14">
        <v>0.549389581106142</v>
      </c>
      <c r="O5011" s="14">
        <v>211.09387309022969</v>
      </c>
      <c r="P5011" s="14">
        <v>72.873328271591205</v>
      </c>
      <c r="Q5011" s="15">
        <v>45.739062948377807</v>
      </c>
      <c r="R5011" s="14">
        <v>2.937410756782485</v>
      </c>
      <c r="S5011" s="14">
        <v>48185.124899366143</v>
      </c>
    </row>
    <row r="5012" spans="1:19" x14ac:dyDescent="0.35">
      <c r="A5012" s="13">
        <v>852</v>
      </c>
      <c r="B5012" s="13">
        <v>0</v>
      </c>
      <c r="C5012" s="13">
        <v>120</v>
      </c>
      <c r="D5012" s="13">
        <v>180</v>
      </c>
      <c r="E5012" s="13">
        <v>0</v>
      </c>
      <c r="F5012" s="15">
        <v>32.68</v>
      </c>
      <c r="G5012" s="15">
        <v>1.96</v>
      </c>
      <c r="H5012" s="15">
        <v>172.14</v>
      </c>
      <c r="I5012" s="15">
        <v>2.1659999999999999</v>
      </c>
      <c r="J5012" s="14">
        <v>4.0566468676111684</v>
      </c>
      <c r="K5012" s="15">
        <v>-2.69</v>
      </c>
      <c r="L5012" s="16">
        <v>34.03</v>
      </c>
      <c r="M5012" s="14">
        <v>28745013.56725667</v>
      </c>
      <c r="N5012" s="14">
        <v>0.41142335391138313</v>
      </c>
      <c r="O5012" s="14">
        <v>152.65778328929221</v>
      </c>
      <c r="P5012" s="14">
        <v>49.839563722649238</v>
      </c>
      <c r="Q5012" s="15">
        <v>18.65649745053155</v>
      </c>
      <c r="R5012" s="14">
        <v>2.643585547022536</v>
      </c>
      <c r="S5012" s="14">
        <v>21849.33046624437</v>
      </c>
    </row>
    <row r="5013" spans="1:19" x14ac:dyDescent="0.35">
      <c r="A5013" s="13">
        <v>852</v>
      </c>
      <c r="B5013" s="13">
        <v>0</v>
      </c>
      <c r="C5013" s="13">
        <v>120</v>
      </c>
      <c r="D5013" s="13">
        <v>180</v>
      </c>
      <c r="E5013" s="13">
        <v>22.5</v>
      </c>
      <c r="F5013" s="15">
        <v>79.790000000000006</v>
      </c>
      <c r="G5013" s="15">
        <v>2.9600000000000009</v>
      </c>
      <c r="H5013" s="15">
        <v>137.66</v>
      </c>
      <c r="I5013" s="15">
        <v>-1.1100000000000001E-3</v>
      </c>
      <c r="J5013" s="14">
        <v>4.0566468676111684</v>
      </c>
      <c r="K5013" s="15">
        <v>-0.86709999999999998</v>
      </c>
      <c r="L5013" s="16">
        <v>32.26</v>
      </c>
      <c r="M5013" s="14">
        <v>28745013.56725667</v>
      </c>
      <c r="N5013" s="14">
        <v>0.41142335391138313</v>
      </c>
      <c r="O5013" s="14">
        <v>152.65778328929221</v>
      </c>
      <c r="P5013" s="14">
        <v>49.839563722649238</v>
      </c>
      <c r="Q5013" s="15">
        <v>22.400735575019599</v>
      </c>
      <c r="R5013" s="14">
        <v>2.643585547022536</v>
      </c>
      <c r="S5013" s="14">
        <v>21849.33046624437</v>
      </c>
    </row>
    <row r="5014" spans="1:19" x14ac:dyDescent="0.35">
      <c r="A5014" s="13">
        <v>852</v>
      </c>
      <c r="B5014" s="13">
        <v>0</v>
      </c>
      <c r="C5014" s="13">
        <v>120</v>
      </c>
      <c r="D5014" s="13">
        <v>180</v>
      </c>
      <c r="E5014" s="13">
        <v>45</v>
      </c>
      <c r="F5014" s="15">
        <v>77.19</v>
      </c>
      <c r="G5014" s="15">
        <v>3.62</v>
      </c>
      <c r="H5014" s="15">
        <v>186.47</v>
      </c>
      <c r="I5014" s="15">
        <v>-1.6479999999999999E-3</v>
      </c>
      <c r="J5014" s="14">
        <v>4.0566468676111684</v>
      </c>
      <c r="K5014" s="15">
        <v>-2.57</v>
      </c>
      <c r="L5014" s="16">
        <v>35.01</v>
      </c>
      <c r="M5014" s="14">
        <v>28745013.56725667</v>
      </c>
      <c r="N5014" s="14">
        <v>0.41142335391138313</v>
      </c>
      <c r="O5014" s="14">
        <v>152.65778328929221</v>
      </c>
      <c r="P5014" s="14">
        <v>49.839563722649238</v>
      </c>
      <c r="Q5014" s="15">
        <v>22.474843767662531</v>
      </c>
      <c r="R5014" s="14">
        <v>2.643585547022536</v>
      </c>
      <c r="S5014" s="14">
        <v>21849.33046624437</v>
      </c>
    </row>
    <row r="5015" spans="1:19" x14ac:dyDescent="0.35">
      <c r="A5015" s="13">
        <v>852</v>
      </c>
      <c r="B5015" s="13">
        <v>50</v>
      </c>
      <c r="C5015" s="13">
        <v>120</v>
      </c>
      <c r="D5015" s="13">
        <v>180</v>
      </c>
      <c r="E5015" s="13">
        <v>0</v>
      </c>
      <c r="F5015" s="15">
        <v>85.649999999999991</v>
      </c>
      <c r="G5015" s="15">
        <v>55.64</v>
      </c>
      <c r="H5015" s="15">
        <v>184.95</v>
      </c>
      <c r="I5015" s="15">
        <v>-5.7760000000000005E-4</v>
      </c>
      <c r="J5015" s="14">
        <v>4.0566468676111684</v>
      </c>
      <c r="K5015" s="15">
        <v>-3.7930000000000001</v>
      </c>
      <c r="L5015" s="16">
        <v>9.1969999999999992</v>
      </c>
      <c r="M5015" s="14">
        <v>28745013.56725667</v>
      </c>
      <c r="N5015" s="14">
        <v>0.41142335391138313</v>
      </c>
      <c r="O5015" s="14">
        <v>152.65778328929221</v>
      </c>
      <c r="P5015" s="14">
        <v>49.849946965091448</v>
      </c>
      <c r="Q5015" s="15">
        <v>22.5502375188786</v>
      </c>
      <c r="R5015" s="14">
        <v>2.643585547022536</v>
      </c>
      <c r="S5015" s="14">
        <v>21849.33046624437</v>
      </c>
    </row>
    <row r="5016" spans="1:19" x14ac:dyDescent="0.35">
      <c r="A5016" s="13">
        <v>852</v>
      </c>
      <c r="B5016" s="13">
        <v>50</v>
      </c>
      <c r="C5016" s="13">
        <v>120</v>
      </c>
      <c r="D5016" s="13">
        <v>180</v>
      </c>
      <c r="E5016" s="13">
        <v>22.5</v>
      </c>
      <c r="F5016" s="15">
        <v>89.2</v>
      </c>
      <c r="G5016" s="15">
        <v>55.7</v>
      </c>
      <c r="H5016" s="15">
        <v>186.9</v>
      </c>
      <c r="I5016" s="15">
        <v>-6.6020000000000002E-3</v>
      </c>
      <c r="J5016" s="14">
        <v>4.0566468676111684</v>
      </c>
      <c r="K5016" s="15">
        <v>-3.0369999999999999</v>
      </c>
      <c r="L5016" s="16">
        <v>11.95</v>
      </c>
      <c r="M5016" s="14">
        <v>28745013.56725667</v>
      </c>
      <c r="N5016" s="14">
        <v>0.41142335391138313</v>
      </c>
      <c r="O5016" s="14">
        <v>152.65778328929221</v>
      </c>
      <c r="P5016" s="14">
        <v>49.849946965091448</v>
      </c>
      <c r="Q5016" s="15">
        <v>22.653993432504439</v>
      </c>
      <c r="R5016" s="14">
        <v>2.643585547022536</v>
      </c>
      <c r="S5016" s="14">
        <v>21849.33046624437</v>
      </c>
    </row>
    <row r="5017" spans="1:19" x14ac:dyDescent="0.35">
      <c r="A5017" s="13">
        <v>852</v>
      </c>
      <c r="B5017" s="13">
        <v>50</v>
      </c>
      <c r="C5017" s="13">
        <v>120</v>
      </c>
      <c r="D5017" s="13">
        <v>180</v>
      </c>
      <c r="E5017" s="13">
        <v>45</v>
      </c>
      <c r="F5017" s="15">
        <v>90.850000000000009</v>
      </c>
      <c r="G5017" s="15">
        <v>55.89</v>
      </c>
      <c r="H5017" s="15">
        <v>186.45</v>
      </c>
      <c r="I5017" s="15">
        <v>-2.6979999999999999E-3</v>
      </c>
      <c r="J5017" s="14">
        <v>4.0566468676111684</v>
      </c>
      <c r="K5017" s="15">
        <v>-2.7610000000000001</v>
      </c>
      <c r="L5017" s="16">
        <v>12.85</v>
      </c>
      <c r="M5017" s="14">
        <v>28745013.56725667</v>
      </c>
      <c r="N5017" s="14">
        <v>0.41142335391138313</v>
      </c>
      <c r="O5017" s="14">
        <v>152.65778328929221</v>
      </c>
      <c r="P5017" s="14">
        <v>49.849946965091448</v>
      </c>
      <c r="Q5017" s="15">
        <v>22.344953853698009</v>
      </c>
      <c r="R5017" s="14">
        <v>2.643585547022536</v>
      </c>
      <c r="S5017" s="14">
        <v>21849.33046624437</v>
      </c>
    </row>
    <row r="5018" spans="1:19" x14ac:dyDescent="0.35">
      <c r="A5018" s="13">
        <v>1852</v>
      </c>
      <c r="B5018" s="13">
        <v>0</v>
      </c>
      <c r="C5018" s="13">
        <v>73</v>
      </c>
      <c r="D5018" s="13">
        <v>31</v>
      </c>
      <c r="E5018" s="13">
        <v>0</v>
      </c>
      <c r="F5018" s="15">
        <v>6.03</v>
      </c>
      <c r="G5018" s="15">
        <v>0.29900000000000021</v>
      </c>
      <c r="H5018" s="15">
        <v>84.926000000000002</v>
      </c>
      <c r="I5018" s="15">
        <v>0.68270000000000008</v>
      </c>
      <c r="J5018" s="14">
        <v>0.57131366627318769</v>
      </c>
      <c r="K5018" s="15">
        <v>0.1149</v>
      </c>
      <c r="L5018" s="16">
        <v>2.6970000000000001</v>
      </c>
      <c r="M5018" s="14">
        <v>11829439.70199303</v>
      </c>
      <c r="N5018" s="14">
        <v>0.68721836888791077</v>
      </c>
      <c r="O5018" s="14">
        <v>274.63700076799353</v>
      </c>
      <c r="P5018" s="14">
        <v>66.701825777487116</v>
      </c>
      <c r="Q5018" s="15">
        <v>13.373932612729799</v>
      </c>
      <c r="R5018" s="14">
        <v>3.242536061724254</v>
      </c>
      <c r="S5018" s="14">
        <v>93927.053211842547</v>
      </c>
    </row>
    <row r="5019" spans="1:19" x14ac:dyDescent="0.35">
      <c r="A5019" s="13">
        <v>1852</v>
      </c>
      <c r="B5019" s="13">
        <v>0</v>
      </c>
      <c r="C5019" s="13">
        <v>73</v>
      </c>
      <c r="D5019" s="13">
        <v>31</v>
      </c>
      <c r="E5019" s="13">
        <v>22.5</v>
      </c>
      <c r="F5019" s="15">
        <v>9.343</v>
      </c>
      <c r="G5019" s="15">
        <v>0.41899999999999987</v>
      </c>
      <c r="H5019" s="15">
        <v>88.322999999999993</v>
      </c>
      <c r="I5019" s="15">
        <v>0.85920000000000007</v>
      </c>
      <c r="J5019" s="14">
        <v>0.57131366627318769</v>
      </c>
      <c r="K5019" s="15">
        <v>0.13439999999999999</v>
      </c>
      <c r="L5019" s="16">
        <v>2.5379999999999998</v>
      </c>
      <c r="M5019" s="14">
        <v>11829439.70199303</v>
      </c>
      <c r="N5019" s="14">
        <v>0.68721836888791077</v>
      </c>
      <c r="O5019" s="14">
        <v>274.63700076799353</v>
      </c>
      <c r="P5019" s="14">
        <v>66.701825777487116</v>
      </c>
      <c r="Q5019" s="15">
        <v>16.916182751530329</v>
      </c>
      <c r="R5019" s="14">
        <v>3.242536061724254</v>
      </c>
      <c r="S5019" s="14">
        <v>93927.053211842547</v>
      </c>
    </row>
    <row r="5020" spans="1:19" x14ac:dyDescent="0.35">
      <c r="A5020" s="13">
        <v>1852</v>
      </c>
      <c r="B5020" s="13">
        <v>0</v>
      </c>
      <c r="C5020" s="13">
        <v>73</v>
      </c>
      <c r="D5020" s="13">
        <v>31</v>
      </c>
      <c r="E5020" s="13">
        <v>45</v>
      </c>
      <c r="F5020" s="15">
        <v>15.302</v>
      </c>
      <c r="G5020" s="15">
        <v>0.50299999999999978</v>
      </c>
      <c r="H5020" s="15">
        <v>81.251999999999995</v>
      </c>
      <c r="I5020" s="15">
        <v>0.3543</v>
      </c>
      <c r="J5020" s="14">
        <v>0.57131366627318769</v>
      </c>
      <c r="K5020" s="15">
        <v>0.1691</v>
      </c>
      <c r="L5020" s="16">
        <v>2.641</v>
      </c>
      <c r="M5020" s="14">
        <v>11829439.70199303</v>
      </c>
      <c r="N5020" s="14">
        <v>0.68721836888791077</v>
      </c>
      <c r="O5020" s="14">
        <v>274.63700076799353</v>
      </c>
      <c r="P5020" s="14">
        <v>66.701825777487116</v>
      </c>
      <c r="Q5020" s="15">
        <v>18.497151369402101</v>
      </c>
      <c r="R5020" s="14">
        <v>3.242536061724254</v>
      </c>
      <c r="S5020" s="14">
        <v>93927.053211842547</v>
      </c>
    </row>
    <row r="5021" spans="1:19" x14ac:dyDescent="0.35">
      <c r="A5021" s="13">
        <v>1852</v>
      </c>
      <c r="B5021" s="13">
        <v>50</v>
      </c>
      <c r="C5021" s="13">
        <v>73</v>
      </c>
      <c r="D5021" s="13">
        <v>31</v>
      </c>
      <c r="E5021" s="13">
        <v>0</v>
      </c>
      <c r="F5021" s="15">
        <v>57.165999999999997</v>
      </c>
      <c r="G5021" s="15">
        <v>35.295999999999999</v>
      </c>
      <c r="H5021" s="15">
        <v>86.066000000000003</v>
      </c>
      <c r="I5021" s="15">
        <v>0.1646</v>
      </c>
      <c r="J5021" s="14">
        <v>0.57131366627318769</v>
      </c>
      <c r="K5021" s="15">
        <v>5.476E-3</v>
      </c>
      <c r="L5021" s="16">
        <v>0.83229999999999993</v>
      </c>
      <c r="M5021" s="14">
        <v>11829439.70199303</v>
      </c>
      <c r="N5021" s="14">
        <v>0.68721836888791077</v>
      </c>
      <c r="O5021" s="14">
        <v>274.63700076799353</v>
      </c>
      <c r="P5021" s="14">
        <v>66.715721991190762</v>
      </c>
      <c r="Q5021" s="15">
        <v>31.317511088405421</v>
      </c>
      <c r="R5021" s="14">
        <v>3.242536061724254</v>
      </c>
      <c r="S5021" s="14">
        <v>93927.053211842547</v>
      </c>
    </row>
    <row r="5022" spans="1:19" x14ac:dyDescent="0.35">
      <c r="A5022" s="13">
        <v>1852</v>
      </c>
      <c r="B5022" s="13">
        <v>50</v>
      </c>
      <c r="C5022" s="13">
        <v>73</v>
      </c>
      <c r="D5022" s="13">
        <v>31</v>
      </c>
      <c r="E5022" s="13">
        <v>22.5</v>
      </c>
      <c r="F5022" s="15">
        <v>38.284999999999997</v>
      </c>
      <c r="G5022" s="15">
        <v>34.555</v>
      </c>
      <c r="H5022" s="15">
        <v>107.645</v>
      </c>
      <c r="I5022" s="15">
        <v>1.1890000000000001</v>
      </c>
      <c r="J5022" s="14">
        <v>0.57131366627318769</v>
      </c>
      <c r="K5022" s="15">
        <v>-2.5059999999999999E-2</v>
      </c>
      <c r="L5022" s="16">
        <v>1.3129999999999999</v>
      </c>
      <c r="M5022" s="14">
        <v>11829439.70199303</v>
      </c>
      <c r="N5022" s="14">
        <v>0.68721836888791077</v>
      </c>
      <c r="O5022" s="14">
        <v>274.63700076799353</v>
      </c>
      <c r="P5022" s="14">
        <v>66.715721991190762</v>
      </c>
      <c r="Q5022" s="15">
        <v>23.231006500910208</v>
      </c>
      <c r="R5022" s="14">
        <v>3.242536061724254</v>
      </c>
      <c r="S5022" s="14">
        <v>93927.053211842547</v>
      </c>
    </row>
    <row r="5023" spans="1:19" x14ac:dyDescent="0.35">
      <c r="A5023" s="13">
        <v>1852</v>
      </c>
      <c r="B5023" s="13">
        <v>50</v>
      </c>
      <c r="C5023" s="13">
        <v>73</v>
      </c>
      <c r="D5023" s="13">
        <v>31</v>
      </c>
      <c r="E5023" s="13">
        <v>45</v>
      </c>
      <c r="F5023" s="15">
        <v>45.786000000000008</v>
      </c>
      <c r="G5023" s="15">
        <v>35.295999999999999</v>
      </c>
      <c r="H5023" s="15">
        <v>99.266000000000005</v>
      </c>
      <c r="I5023" s="15">
        <v>0.60820000000000007</v>
      </c>
      <c r="J5023" s="14">
        <v>0.57131366627318769</v>
      </c>
      <c r="K5023" s="15">
        <v>-2.6100000000000002E-2</v>
      </c>
      <c r="L5023" s="16">
        <v>1.02</v>
      </c>
      <c r="M5023" s="14">
        <v>11829439.70199303</v>
      </c>
      <c r="N5023" s="14">
        <v>0.68721836888791077</v>
      </c>
      <c r="O5023" s="14">
        <v>274.63700076799353</v>
      </c>
      <c r="P5023" s="14">
        <v>66.715721991190762</v>
      </c>
      <c r="Q5023" s="15">
        <v>24.09273529727399</v>
      </c>
      <c r="R5023" s="14">
        <v>3.242536061724254</v>
      </c>
      <c r="S5023" s="14">
        <v>93927.053211842547</v>
      </c>
    </row>
    <row r="5024" spans="1:19" x14ac:dyDescent="0.35">
      <c r="A5024" s="13">
        <v>1527</v>
      </c>
      <c r="B5024" s="13">
        <v>0</v>
      </c>
      <c r="C5024" s="13">
        <v>102</v>
      </c>
      <c r="D5024" s="13">
        <v>159</v>
      </c>
      <c r="E5024" s="13">
        <v>0</v>
      </c>
      <c r="F5024" s="15">
        <v>30.821000000000002</v>
      </c>
      <c r="G5024" s="15">
        <v>1.5209999999999999</v>
      </c>
      <c r="H5024" s="15">
        <v>159.84100000000001</v>
      </c>
      <c r="I5024" s="15">
        <v>6.4109999999999996</v>
      </c>
      <c r="J5024" s="14">
        <v>3.1167456291370632</v>
      </c>
      <c r="K5024" s="15">
        <v>-4.9580000000000002</v>
      </c>
      <c r="L5024" s="16">
        <v>54.43</v>
      </c>
      <c r="M5024" s="14">
        <v>48023620.264483042</v>
      </c>
      <c r="N5024" s="14">
        <v>0.6055592852640701</v>
      </c>
      <c r="O5024" s="14">
        <v>236.28864514916401</v>
      </c>
      <c r="P5024" s="14">
        <v>75.388920044558148</v>
      </c>
      <c r="Q5024" s="15">
        <v>40.933190925908463</v>
      </c>
      <c r="R5024" s="14">
        <v>3.0631236945927132</v>
      </c>
      <c r="S5024" s="14">
        <v>63963.142547669297</v>
      </c>
    </row>
    <row r="5025" spans="1:19" x14ac:dyDescent="0.35">
      <c r="A5025" s="13">
        <v>1527</v>
      </c>
      <c r="B5025" s="13">
        <v>0</v>
      </c>
      <c r="C5025" s="13">
        <v>102</v>
      </c>
      <c r="D5025" s="13">
        <v>159</v>
      </c>
      <c r="E5025" s="13">
        <v>22.5</v>
      </c>
      <c r="F5025" s="15">
        <v>61.042999999999999</v>
      </c>
      <c r="G5025" s="15">
        <v>2.262999999999999</v>
      </c>
      <c r="H5025" s="15">
        <v>111.40300000000001</v>
      </c>
      <c r="I5025" s="15">
        <v>-3.993E-3</v>
      </c>
      <c r="J5025" s="14">
        <v>3.1167456291370632</v>
      </c>
      <c r="K5025" s="15">
        <v>-0.63929999999999998</v>
      </c>
      <c r="L5025" s="16">
        <v>51.08</v>
      </c>
      <c r="M5025" s="14">
        <v>48023620.264483042</v>
      </c>
      <c r="N5025" s="14">
        <v>0.6055592852640701</v>
      </c>
      <c r="O5025" s="14">
        <v>236.28864514916401</v>
      </c>
      <c r="P5025" s="14">
        <v>75.388920044558148</v>
      </c>
      <c r="Q5025" s="15">
        <v>49.24584145904538</v>
      </c>
      <c r="R5025" s="14">
        <v>3.0631236945927132</v>
      </c>
      <c r="S5025" s="14">
        <v>63963.142547669297</v>
      </c>
    </row>
    <row r="5026" spans="1:19" x14ac:dyDescent="0.35">
      <c r="A5026" s="13">
        <v>1527</v>
      </c>
      <c r="B5026" s="13">
        <v>0</v>
      </c>
      <c r="C5026" s="13">
        <v>102</v>
      </c>
      <c r="D5026" s="13">
        <v>159</v>
      </c>
      <c r="E5026" s="13">
        <v>45</v>
      </c>
      <c r="F5026" s="15">
        <v>63.977999999999987</v>
      </c>
      <c r="G5026" s="15">
        <v>2.718</v>
      </c>
      <c r="H5026" s="15">
        <v>144.80799999999999</v>
      </c>
      <c r="I5026" s="15">
        <v>-1.0219999999999999E-3</v>
      </c>
      <c r="J5026" s="14">
        <v>3.1167456291370632</v>
      </c>
      <c r="K5026" s="15">
        <v>-5.2649999999999997</v>
      </c>
      <c r="L5026" s="16">
        <v>53.8</v>
      </c>
      <c r="M5026" s="14">
        <v>48023620.264483042</v>
      </c>
      <c r="N5026" s="14">
        <v>0.6055592852640701</v>
      </c>
      <c r="O5026" s="14">
        <v>236.28864514916401</v>
      </c>
      <c r="P5026" s="14">
        <v>75.388920044558148</v>
      </c>
      <c r="Q5026" s="15">
        <v>48.094248112677512</v>
      </c>
      <c r="R5026" s="14">
        <v>3.0631236945927132</v>
      </c>
      <c r="S5026" s="14">
        <v>63963.142547669297</v>
      </c>
    </row>
    <row r="5027" spans="1:19" x14ac:dyDescent="0.35">
      <c r="A5027" s="13">
        <v>1527</v>
      </c>
      <c r="B5027" s="13">
        <v>50</v>
      </c>
      <c r="C5027" s="13">
        <v>102</v>
      </c>
      <c r="D5027" s="13">
        <v>159</v>
      </c>
      <c r="E5027" s="13">
        <v>0</v>
      </c>
      <c r="F5027" s="15">
        <v>76.52000000000001</v>
      </c>
      <c r="G5027" s="15">
        <v>45.849999999999987</v>
      </c>
      <c r="H5027" s="15">
        <v>156.79</v>
      </c>
      <c r="I5027" s="15">
        <v>-5.7619999999999998E-3</v>
      </c>
      <c r="J5027" s="14">
        <v>3.1167456291370632</v>
      </c>
      <c r="K5027" s="15">
        <v>-7.2190000000000003</v>
      </c>
      <c r="L5027" s="16">
        <v>19.18</v>
      </c>
      <c r="M5027" s="14">
        <v>48023620.264483042</v>
      </c>
      <c r="N5027" s="14">
        <v>0.6055592852640701</v>
      </c>
      <c r="O5027" s="14">
        <v>236.28864514916401</v>
      </c>
      <c r="P5027" s="14">
        <v>75.404626069567428</v>
      </c>
      <c r="Q5027" s="15">
        <v>51.3616514677162</v>
      </c>
      <c r="R5027" s="14">
        <v>3.0631236945927132</v>
      </c>
      <c r="S5027" s="14">
        <v>63963.142547669297</v>
      </c>
    </row>
    <row r="5028" spans="1:19" x14ac:dyDescent="0.35">
      <c r="A5028" s="13">
        <v>1527</v>
      </c>
      <c r="B5028" s="13">
        <v>50</v>
      </c>
      <c r="C5028" s="13">
        <v>102</v>
      </c>
      <c r="D5028" s="13">
        <v>159</v>
      </c>
      <c r="E5028" s="13">
        <v>22.5</v>
      </c>
      <c r="F5028" s="15">
        <v>74.28</v>
      </c>
      <c r="G5028" s="15">
        <v>45.989999999999988</v>
      </c>
      <c r="H5028" s="15">
        <v>156.29</v>
      </c>
      <c r="I5028" s="15">
        <v>-1.32E-3</v>
      </c>
      <c r="J5028" s="14">
        <v>3.1167456291370632</v>
      </c>
      <c r="K5028" s="15">
        <v>-5.7789999999999999</v>
      </c>
      <c r="L5028" s="16">
        <v>24.25</v>
      </c>
      <c r="M5028" s="14">
        <v>48023620.264483042</v>
      </c>
      <c r="N5028" s="14">
        <v>0.6055592852640701</v>
      </c>
      <c r="O5028" s="14">
        <v>236.28864514916401</v>
      </c>
      <c r="P5028" s="14">
        <v>75.404626069567428</v>
      </c>
      <c r="Q5028" s="15">
        <v>49.867204989395411</v>
      </c>
      <c r="R5028" s="14">
        <v>3.0631236945927132</v>
      </c>
      <c r="S5028" s="14">
        <v>63963.142547669297</v>
      </c>
    </row>
    <row r="5029" spans="1:19" x14ac:dyDescent="0.35">
      <c r="A5029" s="13">
        <v>1527</v>
      </c>
      <c r="B5029" s="13">
        <v>50</v>
      </c>
      <c r="C5029" s="13">
        <v>102</v>
      </c>
      <c r="D5029" s="13">
        <v>159</v>
      </c>
      <c r="E5029" s="13">
        <v>45</v>
      </c>
      <c r="F5029" s="15">
        <v>75.61999999999999</v>
      </c>
      <c r="G5029" s="15">
        <v>46.02</v>
      </c>
      <c r="H5029" s="15">
        <v>154.03</v>
      </c>
      <c r="I5029" s="15">
        <v>-4.679E-3</v>
      </c>
      <c r="J5029" s="14">
        <v>3.1167456291370632</v>
      </c>
      <c r="K5029" s="15">
        <v>-6.8109999999999999</v>
      </c>
      <c r="L5029" s="16">
        <v>25.73</v>
      </c>
      <c r="M5029" s="14">
        <v>48023620.264483042</v>
      </c>
      <c r="N5029" s="14">
        <v>0.6055592852640701</v>
      </c>
      <c r="O5029" s="14">
        <v>236.28864514916401</v>
      </c>
      <c r="P5029" s="14">
        <v>75.404626069567428</v>
      </c>
      <c r="Q5029" s="15">
        <v>49.062184089875217</v>
      </c>
      <c r="R5029" s="14">
        <v>3.0631236945927132</v>
      </c>
      <c r="S5029" s="14">
        <v>63963.142547669297</v>
      </c>
    </row>
    <row r="5030" spans="1:19" x14ac:dyDescent="0.35">
      <c r="A5030" s="13">
        <v>441</v>
      </c>
      <c r="B5030" s="13">
        <v>0</v>
      </c>
      <c r="C5030" s="13">
        <v>21</v>
      </c>
      <c r="D5030" s="13">
        <v>56</v>
      </c>
      <c r="E5030" s="13">
        <v>0</v>
      </c>
      <c r="F5030" s="15">
        <v>6.2939999999999996</v>
      </c>
      <c r="G5030" s="15">
        <v>0.74299999999999977</v>
      </c>
      <c r="H5030" s="15">
        <v>25.344000000000001</v>
      </c>
      <c r="I5030" s="15">
        <v>-1.2669999999999999E-4</v>
      </c>
      <c r="J5030" s="14">
        <v>1.4151080173732971</v>
      </c>
      <c r="K5030" s="15">
        <v>-0.14580000000000001</v>
      </c>
      <c r="L5030" s="16">
        <v>1.502</v>
      </c>
      <c r="M5030" s="14">
        <v>4243789.0377939781</v>
      </c>
      <c r="N5030" s="14">
        <v>0.2418584770106848</v>
      </c>
      <c r="O5030" s="14">
        <v>86.342318268807588</v>
      </c>
      <c r="P5030" s="14">
        <v>4.3995693553702768</v>
      </c>
      <c r="Q5030" s="15">
        <v>1.9592593291323781</v>
      </c>
      <c r="R5030" s="14">
        <v>2.3513011152416361</v>
      </c>
      <c r="S5030" s="14">
        <v>5864.3331375191092</v>
      </c>
    </row>
    <row r="5031" spans="1:19" x14ac:dyDescent="0.35">
      <c r="A5031" s="13">
        <v>441</v>
      </c>
      <c r="B5031" s="13">
        <v>0</v>
      </c>
      <c r="C5031" s="13">
        <v>21</v>
      </c>
      <c r="D5031" s="13">
        <v>56</v>
      </c>
      <c r="E5031" s="13">
        <v>22.5</v>
      </c>
      <c r="F5031" s="15">
        <v>9.6349999999999998</v>
      </c>
      <c r="G5031" s="15">
        <v>1.05</v>
      </c>
      <c r="H5031" s="15">
        <v>24.594999999999999</v>
      </c>
      <c r="I5031" s="15">
        <v>-6.984999999999999E-5</v>
      </c>
      <c r="J5031" s="14">
        <v>1.4151080173732971</v>
      </c>
      <c r="K5031" s="15">
        <v>-0.13850000000000001</v>
      </c>
      <c r="L5031" s="16">
        <v>1.4450000000000001</v>
      </c>
      <c r="M5031" s="14">
        <v>4243789.0377939781</v>
      </c>
      <c r="N5031" s="14">
        <v>0.2418584770106848</v>
      </c>
      <c r="O5031" s="14">
        <v>86.342318268807588</v>
      </c>
      <c r="P5031" s="14">
        <v>4.3995693553702768</v>
      </c>
      <c r="Q5031" s="15">
        <v>1.656488247118064</v>
      </c>
      <c r="R5031" s="14">
        <v>2.3513011152416361</v>
      </c>
      <c r="S5031" s="14">
        <v>5864.3331375191092</v>
      </c>
    </row>
    <row r="5032" spans="1:19" x14ac:dyDescent="0.35">
      <c r="A5032" s="13">
        <v>441</v>
      </c>
      <c r="B5032" s="13">
        <v>0</v>
      </c>
      <c r="C5032" s="13">
        <v>21</v>
      </c>
      <c r="D5032" s="13">
        <v>56</v>
      </c>
      <c r="E5032" s="13">
        <v>45</v>
      </c>
      <c r="F5032" s="15">
        <v>11.442</v>
      </c>
      <c r="G5032" s="15">
        <v>1.2889999999999999</v>
      </c>
      <c r="H5032" s="15">
        <v>27.802</v>
      </c>
      <c r="I5032" s="15">
        <v>9.0300000000000005E-4</v>
      </c>
      <c r="J5032" s="14">
        <v>1.4151080173732971</v>
      </c>
      <c r="K5032" s="15">
        <v>-0.1186</v>
      </c>
      <c r="L5032" s="16">
        <v>1.597</v>
      </c>
      <c r="M5032" s="14">
        <v>4243789.0377939781</v>
      </c>
      <c r="N5032" s="14">
        <v>0.2418584770106848</v>
      </c>
      <c r="O5032" s="14">
        <v>86.342318268807588</v>
      </c>
      <c r="P5032" s="14">
        <v>4.3995693553702768</v>
      </c>
      <c r="Q5032" s="15">
        <v>1.557112424376722</v>
      </c>
      <c r="R5032" s="14">
        <v>2.3513011152416361</v>
      </c>
      <c r="S5032" s="14">
        <v>5864.3331375191092</v>
      </c>
    </row>
    <row r="5033" spans="1:19" x14ac:dyDescent="0.35">
      <c r="A5033" s="13">
        <v>441</v>
      </c>
      <c r="B5033" s="13">
        <v>50</v>
      </c>
      <c r="C5033" s="13">
        <v>21</v>
      </c>
      <c r="D5033" s="13">
        <v>56</v>
      </c>
      <c r="E5033" s="13">
        <v>0</v>
      </c>
      <c r="F5033" s="15">
        <v>12.055</v>
      </c>
      <c r="G5033" s="15">
        <v>9.6550000000000011</v>
      </c>
      <c r="H5033" s="15">
        <v>34.344999999999999</v>
      </c>
      <c r="I5033" s="15">
        <v>-9.3710000000000006E-4</v>
      </c>
      <c r="J5033" s="14">
        <v>1.4151080173732971</v>
      </c>
      <c r="K5033" s="15">
        <v>-0.23150000000000001</v>
      </c>
      <c r="L5033" s="16">
        <v>0.44259999999999999</v>
      </c>
      <c r="M5033" s="14">
        <v>4243789.0377939781</v>
      </c>
      <c r="N5033" s="14">
        <v>0.2418584770106848</v>
      </c>
      <c r="O5033" s="14">
        <v>86.342318268807588</v>
      </c>
      <c r="P5033" s="14">
        <v>4.4004859323193122</v>
      </c>
      <c r="Q5033" s="15">
        <v>2.167411968076185</v>
      </c>
      <c r="R5033" s="14">
        <v>2.3513011152416361</v>
      </c>
      <c r="S5033" s="14">
        <v>5864.3331375191092</v>
      </c>
    </row>
    <row r="5034" spans="1:19" x14ac:dyDescent="0.35">
      <c r="A5034" s="13">
        <v>441</v>
      </c>
      <c r="B5034" s="13">
        <v>50</v>
      </c>
      <c r="C5034" s="13">
        <v>21</v>
      </c>
      <c r="D5034" s="13">
        <v>56</v>
      </c>
      <c r="E5034" s="13">
        <v>22.5</v>
      </c>
      <c r="F5034" s="15">
        <v>12.935</v>
      </c>
      <c r="G5034" s="15">
        <v>9.7149999999999999</v>
      </c>
      <c r="H5034" s="15">
        <v>34.104999999999997</v>
      </c>
      <c r="I5034" s="15">
        <v>-6.4530000000000002E-4</v>
      </c>
      <c r="J5034" s="14">
        <v>1.4151080173732971</v>
      </c>
      <c r="K5034" s="15">
        <v>-0.22309999999999999</v>
      </c>
      <c r="L5034" s="16">
        <v>0.48720000000000002</v>
      </c>
      <c r="M5034" s="14">
        <v>4243789.0377939781</v>
      </c>
      <c r="N5034" s="14">
        <v>0.2418584770106848</v>
      </c>
      <c r="O5034" s="14">
        <v>86.342318268807588</v>
      </c>
      <c r="P5034" s="14">
        <v>4.4004859323193122</v>
      </c>
      <c r="Q5034" s="15">
        <v>1.8272629068377111</v>
      </c>
      <c r="R5034" s="14">
        <v>2.3513011152416361</v>
      </c>
      <c r="S5034" s="14">
        <v>5864.3331375191092</v>
      </c>
    </row>
    <row r="5035" spans="1:19" x14ac:dyDescent="0.35">
      <c r="A5035" s="13">
        <v>441</v>
      </c>
      <c r="B5035" s="13">
        <v>50</v>
      </c>
      <c r="C5035" s="13">
        <v>21</v>
      </c>
      <c r="D5035" s="13">
        <v>56</v>
      </c>
      <c r="E5035" s="13">
        <v>45</v>
      </c>
      <c r="F5035" s="15">
        <v>13.285</v>
      </c>
      <c r="G5035" s="15">
        <v>9.7149999999999981</v>
      </c>
      <c r="H5035" s="15">
        <v>33.854999999999997</v>
      </c>
      <c r="I5035" s="15">
        <v>-3.3960000000000001E-4</v>
      </c>
      <c r="J5035" s="14">
        <v>1.4151080173732971</v>
      </c>
      <c r="K5035" s="15">
        <v>-0.19309999999999999</v>
      </c>
      <c r="L5035" s="16">
        <v>0.47770000000000001</v>
      </c>
      <c r="M5035" s="14">
        <v>4243789.0377939781</v>
      </c>
      <c r="N5035" s="14">
        <v>0.2418584770106848</v>
      </c>
      <c r="O5035" s="14">
        <v>86.342318268807588</v>
      </c>
      <c r="P5035" s="14">
        <v>4.4004859323193122</v>
      </c>
      <c r="Q5035" s="15">
        <v>1.6880912606205001</v>
      </c>
      <c r="R5035" s="14">
        <v>2.3513011152416361</v>
      </c>
      <c r="S5035" s="14">
        <v>5864.3331375191092</v>
      </c>
    </row>
    <row r="5036" spans="1:19" x14ac:dyDescent="0.35">
      <c r="A5036" s="13">
        <v>1973</v>
      </c>
      <c r="B5036" s="13">
        <v>0</v>
      </c>
      <c r="C5036" s="13">
        <v>41</v>
      </c>
      <c r="D5036" s="13">
        <v>111</v>
      </c>
      <c r="E5036" s="13">
        <v>0</v>
      </c>
      <c r="F5036" s="15">
        <v>28.861999999999998</v>
      </c>
      <c r="G5036" s="15">
        <v>1.0069999999999999</v>
      </c>
      <c r="H5036" s="15">
        <v>63.141999999999989</v>
      </c>
      <c r="I5036" s="15">
        <v>-5.7109999999999999E-3</v>
      </c>
      <c r="J5036" s="14">
        <v>2.030192081517094</v>
      </c>
      <c r="K5036" s="15">
        <v>-3.1989999999999998</v>
      </c>
      <c r="L5036" s="16">
        <v>36.020000000000003</v>
      </c>
      <c r="M5036" s="14">
        <v>43530757.325414412</v>
      </c>
      <c r="N5036" s="14">
        <v>0.69709570448171709</v>
      </c>
      <c r="O5036" s="14">
        <v>279.42806571555911</v>
      </c>
      <c r="P5036" s="14">
        <v>38.406830022427371</v>
      </c>
      <c r="Q5036" s="15">
        <v>35.731282560825797</v>
      </c>
      <c r="R5036" s="14">
        <v>3.3060458958517209</v>
      </c>
      <c r="S5036" s="14">
        <v>98213.782470918071</v>
      </c>
    </row>
    <row r="5037" spans="1:19" x14ac:dyDescent="0.35">
      <c r="A5037" s="13">
        <v>1973</v>
      </c>
      <c r="B5037" s="13">
        <v>0</v>
      </c>
      <c r="C5037" s="13">
        <v>41</v>
      </c>
      <c r="D5037" s="13">
        <v>111</v>
      </c>
      <c r="E5037" s="13">
        <v>22.5</v>
      </c>
      <c r="F5037" s="15">
        <v>30.417000000000002</v>
      </c>
      <c r="G5037" s="15">
        <v>1.466</v>
      </c>
      <c r="H5037" s="15">
        <v>58.507000000000012</v>
      </c>
      <c r="I5037" s="15">
        <v>-5.7070000000000003E-3</v>
      </c>
      <c r="J5037" s="14">
        <v>2.030192081517094</v>
      </c>
      <c r="K5037" s="15">
        <v>-2.3980000000000001</v>
      </c>
      <c r="L5037" s="16">
        <v>33.630000000000003</v>
      </c>
      <c r="M5037" s="14">
        <v>43530757.325414412</v>
      </c>
      <c r="N5037" s="14">
        <v>0.69709570448171709</v>
      </c>
      <c r="O5037" s="14">
        <v>279.42806571555911</v>
      </c>
      <c r="P5037" s="14">
        <v>38.406830022427371</v>
      </c>
      <c r="Q5037" s="15">
        <v>35.614202169463198</v>
      </c>
      <c r="R5037" s="14">
        <v>3.3060458958517209</v>
      </c>
      <c r="S5037" s="14">
        <v>98213.782470918071</v>
      </c>
    </row>
    <row r="5038" spans="1:19" x14ac:dyDescent="0.35">
      <c r="A5038" s="13">
        <v>1973</v>
      </c>
      <c r="B5038" s="13">
        <v>0</v>
      </c>
      <c r="C5038" s="13">
        <v>41</v>
      </c>
      <c r="D5038" s="13">
        <v>111</v>
      </c>
      <c r="E5038" s="13">
        <v>45</v>
      </c>
      <c r="F5038" s="15">
        <v>30.173999999999999</v>
      </c>
      <c r="G5038" s="15">
        <v>1.762</v>
      </c>
      <c r="H5038" s="15">
        <v>49.063999999999993</v>
      </c>
      <c r="I5038" s="15">
        <v>-2.8479999999999998E-3</v>
      </c>
      <c r="J5038" s="14">
        <v>2.030192081517094</v>
      </c>
      <c r="K5038" s="15">
        <v>-2.5190000000000001</v>
      </c>
      <c r="L5038" s="16">
        <v>34.85</v>
      </c>
      <c r="M5038" s="14">
        <v>43530757.325414412</v>
      </c>
      <c r="N5038" s="14">
        <v>0.69709570448171709</v>
      </c>
      <c r="O5038" s="14">
        <v>279.42806571555911</v>
      </c>
      <c r="P5038" s="14">
        <v>38.406830022427371</v>
      </c>
      <c r="Q5038" s="15">
        <v>35.317939974360883</v>
      </c>
      <c r="R5038" s="14">
        <v>3.3060458958517209</v>
      </c>
      <c r="S5038" s="14">
        <v>98213.782470918071</v>
      </c>
    </row>
    <row r="5039" spans="1:19" x14ac:dyDescent="0.35">
      <c r="A5039" s="13">
        <v>1973</v>
      </c>
      <c r="B5039" s="13">
        <v>50</v>
      </c>
      <c r="C5039" s="13">
        <v>41</v>
      </c>
      <c r="D5039" s="13">
        <v>111</v>
      </c>
      <c r="E5039" s="13">
        <v>0</v>
      </c>
      <c r="F5039" s="15">
        <v>30.690999999999999</v>
      </c>
      <c r="G5039" s="15">
        <v>16.591000000000001</v>
      </c>
      <c r="H5039" s="15">
        <v>63.091000000000022</v>
      </c>
      <c r="I5039" s="15">
        <v>-3.7810000000000001E-3</v>
      </c>
      <c r="J5039" s="14">
        <v>2.030192081517094</v>
      </c>
      <c r="K5039" s="15">
        <v>-3.8740000000000001</v>
      </c>
      <c r="L5039" s="16">
        <v>16.440000000000001</v>
      </c>
      <c r="M5039" s="14">
        <v>43530757.325414412</v>
      </c>
      <c r="N5039" s="14">
        <v>0.69709570448171709</v>
      </c>
      <c r="O5039" s="14">
        <v>279.42806571555911</v>
      </c>
      <c r="P5039" s="14">
        <v>38.41483144534871</v>
      </c>
      <c r="Q5039" s="15">
        <v>37.560498847974571</v>
      </c>
      <c r="R5039" s="14">
        <v>3.3060458958517209</v>
      </c>
      <c r="S5039" s="14">
        <v>98213.782470918071</v>
      </c>
    </row>
    <row r="5040" spans="1:19" x14ac:dyDescent="0.35">
      <c r="A5040" s="13">
        <v>1973</v>
      </c>
      <c r="B5040" s="13">
        <v>50</v>
      </c>
      <c r="C5040" s="13">
        <v>41</v>
      </c>
      <c r="D5040" s="13">
        <v>111</v>
      </c>
      <c r="E5040" s="13">
        <v>22.5</v>
      </c>
      <c r="F5040" s="15">
        <v>32.332999999999998</v>
      </c>
      <c r="G5040" s="15">
        <v>16.702999999999999</v>
      </c>
      <c r="H5040" s="15">
        <v>60.662999999999997</v>
      </c>
      <c r="I5040" s="15">
        <v>-4.7410000000000004E-3</v>
      </c>
      <c r="J5040" s="14">
        <v>2.030192081517094</v>
      </c>
      <c r="K5040" s="15">
        <v>-3.8250000000000002</v>
      </c>
      <c r="L5040" s="16">
        <v>19.96</v>
      </c>
      <c r="M5040" s="14">
        <v>43530757.325414412</v>
      </c>
      <c r="N5040" s="14">
        <v>0.69709570448171709</v>
      </c>
      <c r="O5040" s="14">
        <v>279.42806571555911</v>
      </c>
      <c r="P5040" s="14">
        <v>38.41483144534871</v>
      </c>
      <c r="Q5040" s="15">
        <v>36.618957853092859</v>
      </c>
      <c r="R5040" s="14">
        <v>3.3060458958517209</v>
      </c>
      <c r="S5040" s="14">
        <v>98213.782470918071</v>
      </c>
    </row>
    <row r="5041" spans="1:19" x14ac:dyDescent="0.35">
      <c r="A5041" s="13">
        <v>1973</v>
      </c>
      <c r="B5041" s="13">
        <v>50</v>
      </c>
      <c r="C5041" s="13">
        <v>41</v>
      </c>
      <c r="D5041" s="13">
        <v>111</v>
      </c>
      <c r="E5041" s="13">
        <v>45</v>
      </c>
      <c r="F5041" s="15">
        <v>32.486999999999988</v>
      </c>
      <c r="G5041" s="15">
        <v>16.797000000000001</v>
      </c>
      <c r="H5041" s="15">
        <v>49.697000000000003</v>
      </c>
      <c r="I5041" s="15">
        <v>-6.2089999999999992E-3</v>
      </c>
      <c r="J5041" s="14">
        <v>2.030192081517094</v>
      </c>
      <c r="K5041" s="15">
        <v>-3.23</v>
      </c>
      <c r="L5041" s="16">
        <v>21.65</v>
      </c>
      <c r="M5041" s="14">
        <v>43530757.325414412</v>
      </c>
      <c r="N5041" s="14">
        <v>0.69709570448171709</v>
      </c>
      <c r="O5041" s="14">
        <v>279.42806571555911</v>
      </c>
      <c r="P5041" s="14">
        <v>38.41483144534871</v>
      </c>
      <c r="Q5041" s="15">
        <v>36.6422768154886</v>
      </c>
      <c r="R5041" s="14">
        <v>3.3060458958517209</v>
      </c>
      <c r="S5041" s="14">
        <v>98213.782470918071</v>
      </c>
    </row>
    <row r="5042" spans="1:19" x14ac:dyDescent="0.35">
      <c r="A5042" s="13">
        <v>1863</v>
      </c>
      <c r="B5042" s="13">
        <v>0</v>
      </c>
      <c r="C5042" s="13">
        <v>38</v>
      </c>
      <c r="D5042" s="13">
        <v>42</v>
      </c>
      <c r="E5042" s="13">
        <v>0</v>
      </c>
      <c r="F5042" s="15">
        <v>19.997</v>
      </c>
      <c r="G5042" s="15">
        <v>0.39900000000000002</v>
      </c>
      <c r="H5042" s="15">
        <v>40.307000000000002</v>
      </c>
      <c r="I5042" s="15">
        <v>-1.2180000000000001E-4</v>
      </c>
      <c r="J5042" s="14">
        <v>0.77738664765535637</v>
      </c>
      <c r="K5042" s="15">
        <v>-7.4109999999999995E-2</v>
      </c>
      <c r="L5042" s="16">
        <v>4.9269999999999996</v>
      </c>
      <c r="M5042" s="14">
        <v>15777844.566124549</v>
      </c>
      <c r="N5042" s="14">
        <v>0.68158715653003155</v>
      </c>
      <c r="O5042" s="14">
        <v>271.92106043456999</v>
      </c>
      <c r="P5042" s="14">
        <v>34.230038550596753</v>
      </c>
      <c r="Q5042" s="15">
        <v>20.958099630326998</v>
      </c>
      <c r="R5042" s="14">
        <v>3.2483806120169758</v>
      </c>
      <c r="S5042" s="14">
        <v>91552.539818248653</v>
      </c>
    </row>
    <row r="5043" spans="1:19" x14ac:dyDescent="0.35">
      <c r="A5043" s="13">
        <v>1863</v>
      </c>
      <c r="B5043" s="13">
        <v>0</v>
      </c>
      <c r="C5043" s="13">
        <v>38</v>
      </c>
      <c r="D5043" s="13">
        <v>42</v>
      </c>
      <c r="E5043" s="13">
        <v>22.5</v>
      </c>
      <c r="F5043" s="15">
        <v>13.862</v>
      </c>
      <c r="G5043" s="15">
        <v>0.56799999999999995</v>
      </c>
      <c r="H5043" s="15">
        <v>39.771999999999998</v>
      </c>
      <c r="I5043" s="15">
        <v>0.78549999999999998</v>
      </c>
      <c r="J5043" s="14">
        <v>0.77738664765535637</v>
      </c>
      <c r="K5043" s="15">
        <v>-8.6720000000000005E-2</v>
      </c>
      <c r="L5043" s="16">
        <v>4.6260000000000003</v>
      </c>
      <c r="M5043" s="14">
        <v>15777844.566124549</v>
      </c>
      <c r="N5043" s="14">
        <v>0.68158715653003155</v>
      </c>
      <c r="O5043" s="14">
        <v>271.92106043456999</v>
      </c>
      <c r="P5043" s="14">
        <v>34.230038550596753</v>
      </c>
      <c r="Q5043" s="15">
        <v>19.09295645404298</v>
      </c>
      <c r="R5043" s="14">
        <v>3.2483806120169758</v>
      </c>
      <c r="S5043" s="14">
        <v>91552.539818248653</v>
      </c>
    </row>
    <row r="5044" spans="1:19" x14ac:dyDescent="0.35">
      <c r="A5044" s="13">
        <v>1863</v>
      </c>
      <c r="B5044" s="13">
        <v>0</v>
      </c>
      <c r="C5044" s="13">
        <v>38</v>
      </c>
      <c r="D5044" s="13">
        <v>42</v>
      </c>
      <c r="E5044" s="13">
        <v>45</v>
      </c>
      <c r="F5044" s="15">
        <v>23.047999999999998</v>
      </c>
      <c r="G5044" s="15">
        <v>0.67599999999999993</v>
      </c>
      <c r="H5044" s="15">
        <v>54.207999999999998</v>
      </c>
      <c r="I5044" s="15">
        <v>7.5879999999999989E-2</v>
      </c>
      <c r="J5044" s="14">
        <v>0.77738664765535637</v>
      </c>
      <c r="K5044" s="15">
        <v>6.522E-2</v>
      </c>
      <c r="L5044" s="16">
        <v>4.8120000000000003</v>
      </c>
      <c r="M5044" s="14">
        <v>15777844.566124549</v>
      </c>
      <c r="N5044" s="14">
        <v>0.68158715653003155</v>
      </c>
      <c r="O5044" s="14">
        <v>271.92106043456999</v>
      </c>
      <c r="P5044" s="14">
        <v>34.230038550596753</v>
      </c>
      <c r="Q5044" s="15">
        <v>19.078920505812832</v>
      </c>
      <c r="R5044" s="14">
        <v>3.2483806120169758</v>
      </c>
      <c r="S5044" s="14">
        <v>91552.539818248653</v>
      </c>
    </row>
    <row r="5045" spans="1:19" x14ac:dyDescent="0.35">
      <c r="A5045" s="13">
        <v>1863</v>
      </c>
      <c r="B5045" s="13">
        <v>50</v>
      </c>
      <c r="C5045" s="13">
        <v>38</v>
      </c>
      <c r="D5045" s="13">
        <v>42</v>
      </c>
      <c r="E5045" s="13">
        <v>0</v>
      </c>
      <c r="F5045" s="15">
        <v>26.629000000000001</v>
      </c>
      <c r="G5045" s="15">
        <v>17.469000000000001</v>
      </c>
      <c r="H5045" s="15">
        <v>53.298999999999999</v>
      </c>
      <c r="I5045" s="15">
        <v>-6.3700000000000003E-5</v>
      </c>
      <c r="J5045" s="14">
        <v>0.77738664765535637</v>
      </c>
      <c r="K5045" s="15">
        <v>-0.3211</v>
      </c>
      <c r="L5045" s="16">
        <v>1.768</v>
      </c>
      <c r="M5045" s="14">
        <v>15777844.566124549</v>
      </c>
      <c r="N5045" s="14">
        <v>0.68158715653003155</v>
      </c>
      <c r="O5045" s="14">
        <v>271.92106043456999</v>
      </c>
      <c r="P5045" s="14">
        <v>34.237169808628117</v>
      </c>
      <c r="Q5045" s="15">
        <v>18.991082319497071</v>
      </c>
      <c r="R5045" s="14">
        <v>3.2483806120169758</v>
      </c>
      <c r="S5045" s="14">
        <v>91552.539818248653</v>
      </c>
    </row>
    <row r="5046" spans="1:19" x14ac:dyDescent="0.35">
      <c r="A5046" s="13">
        <v>1863</v>
      </c>
      <c r="B5046" s="13">
        <v>50</v>
      </c>
      <c r="C5046" s="13">
        <v>38</v>
      </c>
      <c r="D5046" s="13">
        <v>42</v>
      </c>
      <c r="E5046" s="13">
        <v>22.5</v>
      </c>
      <c r="F5046" s="15">
        <v>33.399000000000001</v>
      </c>
      <c r="G5046" s="15">
        <v>17.498999999999999</v>
      </c>
      <c r="H5046" s="15">
        <v>56.289000000000001</v>
      </c>
      <c r="I5046" s="15">
        <v>-8.6399999999999999E-5</v>
      </c>
      <c r="J5046" s="14">
        <v>0.77738664765535637</v>
      </c>
      <c r="K5046" s="15">
        <v>-7.17E-2</v>
      </c>
      <c r="L5046" s="16">
        <v>2.157</v>
      </c>
      <c r="M5046" s="14">
        <v>15777844.566124549</v>
      </c>
      <c r="N5046" s="14">
        <v>0.68158715653003155</v>
      </c>
      <c r="O5046" s="14">
        <v>271.92106043456999</v>
      </c>
      <c r="P5046" s="14">
        <v>34.237169808628117</v>
      </c>
      <c r="Q5046" s="15">
        <v>19.94752178970878</v>
      </c>
      <c r="R5046" s="14">
        <v>3.2483806120169758</v>
      </c>
      <c r="S5046" s="14">
        <v>91552.539818248653</v>
      </c>
    </row>
    <row r="5047" spans="1:19" x14ac:dyDescent="0.35">
      <c r="A5047" s="13">
        <v>1863</v>
      </c>
      <c r="B5047" s="13">
        <v>50</v>
      </c>
      <c r="C5047" s="13">
        <v>38</v>
      </c>
      <c r="D5047" s="13">
        <v>42</v>
      </c>
      <c r="E5047" s="13">
        <v>45</v>
      </c>
      <c r="F5047" s="15">
        <v>28.609000000000002</v>
      </c>
      <c r="G5047" s="15">
        <v>17.529</v>
      </c>
      <c r="H5047" s="15">
        <v>55.149000000000001</v>
      </c>
      <c r="I5047" s="15">
        <v>-7.0720000000000001E-5</v>
      </c>
      <c r="J5047" s="14">
        <v>0.77738664765535637</v>
      </c>
      <c r="K5047" s="15">
        <v>-0.1198</v>
      </c>
      <c r="L5047" s="16">
        <v>2.234</v>
      </c>
      <c r="M5047" s="14">
        <v>15777844.566124549</v>
      </c>
      <c r="N5047" s="14">
        <v>0.68158715653003155</v>
      </c>
      <c r="O5047" s="14">
        <v>271.92106043456999</v>
      </c>
      <c r="P5047" s="14">
        <v>34.237169808628117</v>
      </c>
      <c r="Q5047" s="15">
        <v>16.225802499719261</v>
      </c>
      <c r="R5047" s="14">
        <v>3.2483806120169758</v>
      </c>
      <c r="S5047" s="14">
        <v>91552.539818248653</v>
      </c>
    </row>
    <row r="5048" spans="1:19" x14ac:dyDescent="0.35">
      <c r="A5048" s="13">
        <v>1724</v>
      </c>
      <c r="B5048" s="13">
        <v>0</v>
      </c>
      <c r="C5048" s="13">
        <v>91</v>
      </c>
      <c r="D5048" s="13">
        <v>192</v>
      </c>
      <c r="E5048" s="13">
        <v>0</v>
      </c>
      <c r="F5048" s="15">
        <v>59.41</v>
      </c>
      <c r="G5048" s="15">
        <v>1.7599999999999989</v>
      </c>
      <c r="H5048" s="15">
        <v>128.19999999999999</v>
      </c>
      <c r="I5048" s="15">
        <v>-1.2849999999999999E-3</v>
      </c>
      <c r="J5048" s="14">
        <v>3.6489020716424929</v>
      </c>
      <c r="K5048" s="15">
        <v>-8.3070000000000004</v>
      </c>
      <c r="L5048" s="16">
        <v>91.73</v>
      </c>
      <c r="M5048" s="14">
        <v>65390203.947930008</v>
      </c>
      <c r="N5048" s="14">
        <v>0.64685344792127297</v>
      </c>
      <c r="O5048" s="14">
        <v>255.40946907169109</v>
      </c>
      <c r="P5048" s="14">
        <v>74.987027812331732</v>
      </c>
      <c r="Q5048" s="15">
        <v>59.166595775518942</v>
      </c>
      <c r="R5048" s="14">
        <v>3.1734543391945551</v>
      </c>
      <c r="S5048" s="14">
        <v>77961.040394657524</v>
      </c>
    </row>
    <row r="5049" spans="1:19" x14ac:dyDescent="0.35">
      <c r="A5049" s="13">
        <v>1724</v>
      </c>
      <c r="B5049" s="13">
        <v>0</v>
      </c>
      <c r="C5049" s="13">
        <v>91</v>
      </c>
      <c r="D5049" s="13">
        <v>192</v>
      </c>
      <c r="E5049" s="13">
        <v>22.5</v>
      </c>
      <c r="F5049" s="15">
        <v>62.014000000000003</v>
      </c>
      <c r="G5049" s="15">
        <v>2.6539999999999999</v>
      </c>
      <c r="H5049" s="15">
        <v>125.134</v>
      </c>
      <c r="I5049" s="15">
        <v>-6.986E-3</v>
      </c>
      <c r="J5049" s="14">
        <v>3.6489020716424929</v>
      </c>
      <c r="K5049" s="15">
        <v>-4.7759999999999998</v>
      </c>
      <c r="L5049" s="16">
        <v>85.72</v>
      </c>
      <c r="M5049" s="14">
        <v>65390203.947930008</v>
      </c>
      <c r="N5049" s="14">
        <v>0.64685344792127297</v>
      </c>
      <c r="O5049" s="14">
        <v>255.40946907169109</v>
      </c>
      <c r="P5049" s="14">
        <v>74.987027812331732</v>
      </c>
      <c r="Q5049" s="15">
        <v>59.287071484032097</v>
      </c>
      <c r="R5049" s="14">
        <v>3.1734543391945551</v>
      </c>
      <c r="S5049" s="14">
        <v>77961.040394657524</v>
      </c>
    </row>
    <row r="5050" spans="1:19" x14ac:dyDescent="0.35">
      <c r="A5050" s="13">
        <v>1724</v>
      </c>
      <c r="B5050" s="13">
        <v>0</v>
      </c>
      <c r="C5050" s="13">
        <v>91</v>
      </c>
      <c r="D5050" s="13">
        <v>192</v>
      </c>
      <c r="E5050" s="13">
        <v>45</v>
      </c>
      <c r="F5050" s="15">
        <v>62.336000000000013</v>
      </c>
      <c r="G5050" s="15">
        <v>3.1859999999999991</v>
      </c>
      <c r="H5050" s="15">
        <v>145.256</v>
      </c>
      <c r="I5050" s="15">
        <v>-5.2230000000000002E-3</v>
      </c>
      <c r="J5050" s="14">
        <v>3.6489020716424929</v>
      </c>
      <c r="K5050" s="15">
        <v>-7.298</v>
      </c>
      <c r="L5050" s="16">
        <v>89.66</v>
      </c>
      <c r="M5050" s="14">
        <v>65390203.947930008</v>
      </c>
      <c r="N5050" s="14">
        <v>0.64685344792127297</v>
      </c>
      <c r="O5050" s="14">
        <v>255.40946907169109</v>
      </c>
      <c r="P5050" s="14">
        <v>74.987027812331732</v>
      </c>
      <c r="Q5050" s="15">
        <v>58.318806886595247</v>
      </c>
      <c r="R5050" s="14">
        <v>3.1734543391945551</v>
      </c>
      <c r="S5050" s="14">
        <v>77961.040394657524</v>
      </c>
    </row>
    <row r="5051" spans="1:19" x14ac:dyDescent="0.35">
      <c r="A5051" s="13">
        <v>1724</v>
      </c>
      <c r="B5051" s="13">
        <v>50</v>
      </c>
      <c r="C5051" s="13">
        <v>91</v>
      </c>
      <c r="D5051" s="13">
        <v>192</v>
      </c>
      <c r="E5051" s="13">
        <v>0</v>
      </c>
      <c r="F5051" s="15">
        <v>68.81</v>
      </c>
      <c r="G5051" s="15">
        <v>39.080000000000013</v>
      </c>
      <c r="H5051" s="15">
        <v>138.58000000000001</v>
      </c>
      <c r="I5051" s="15">
        <v>-1.102E-2</v>
      </c>
      <c r="J5051" s="14">
        <v>3.6489020716424929</v>
      </c>
      <c r="K5051" s="15">
        <v>-11.15</v>
      </c>
      <c r="L5051" s="16">
        <v>36.090000000000003</v>
      </c>
      <c r="M5051" s="14">
        <v>65390203.947930008</v>
      </c>
      <c r="N5051" s="14">
        <v>0.64685344792127297</v>
      </c>
      <c r="O5051" s="14">
        <v>255.40946907169109</v>
      </c>
      <c r="P5051" s="14">
        <v>75.002650109792626</v>
      </c>
      <c r="Q5051" s="15">
        <v>61.45786105830441</v>
      </c>
      <c r="R5051" s="14">
        <v>3.1734543391945551</v>
      </c>
      <c r="S5051" s="14">
        <v>77961.040394657524</v>
      </c>
    </row>
    <row r="5052" spans="1:19" x14ac:dyDescent="0.35">
      <c r="A5052" s="13">
        <v>1724</v>
      </c>
      <c r="B5052" s="13">
        <v>50</v>
      </c>
      <c r="C5052" s="13">
        <v>91</v>
      </c>
      <c r="D5052" s="13">
        <v>192</v>
      </c>
      <c r="E5052" s="13">
        <v>22.5</v>
      </c>
      <c r="F5052" s="15">
        <v>69.739999999999995</v>
      </c>
      <c r="G5052" s="15">
        <v>39.279999999999987</v>
      </c>
      <c r="H5052" s="15">
        <v>127.88</v>
      </c>
      <c r="I5052" s="15">
        <v>-1.0619999999999999E-2</v>
      </c>
      <c r="J5052" s="14">
        <v>3.6489020716424929</v>
      </c>
      <c r="K5052" s="15">
        <v>-11.28</v>
      </c>
      <c r="L5052" s="16">
        <v>45.09</v>
      </c>
      <c r="M5052" s="14">
        <v>65390203.947930008</v>
      </c>
      <c r="N5052" s="14">
        <v>0.64685344792127297</v>
      </c>
      <c r="O5052" s="14">
        <v>255.40946907169109</v>
      </c>
      <c r="P5052" s="14">
        <v>75.002650109792626</v>
      </c>
      <c r="Q5052" s="15">
        <v>60.22189142232002</v>
      </c>
      <c r="R5052" s="14">
        <v>3.1734543391945551</v>
      </c>
      <c r="S5052" s="14">
        <v>77961.040394657524</v>
      </c>
    </row>
    <row r="5053" spans="1:19" x14ac:dyDescent="0.35">
      <c r="A5053" s="13">
        <v>1724</v>
      </c>
      <c r="B5053" s="13">
        <v>50</v>
      </c>
      <c r="C5053" s="13">
        <v>91</v>
      </c>
      <c r="D5053" s="13">
        <v>192</v>
      </c>
      <c r="E5053" s="13">
        <v>45</v>
      </c>
      <c r="F5053" s="15">
        <v>70.34</v>
      </c>
      <c r="G5053" s="15">
        <v>39.44</v>
      </c>
      <c r="H5053" s="15">
        <v>139.87</v>
      </c>
      <c r="I5053" s="15">
        <v>-5.1380000000000002E-4</v>
      </c>
      <c r="J5053" s="14">
        <v>3.6489020716424929</v>
      </c>
      <c r="K5053" s="15">
        <v>-8.9260000000000002</v>
      </c>
      <c r="L5053" s="16">
        <v>48.67</v>
      </c>
      <c r="M5053" s="14">
        <v>65390203.947930008</v>
      </c>
      <c r="N5053" s="14">
        <v>0.64685344792127297</v>
      </c>
      <c r="O5053" s="14">
        <v>255.40946907169109</v>
      </c>
      <c r="P5053" s="14">
        <v>75.002650109792626</v>
      </c>
      <c r="Q5053" s="15">
        <v>59.797766938633387</v>
      </c>
      <c r="R5053" s="14">
        <v>3.1734543391945551</v>
      </c>
      <c r="S5053" s="14">
        <v>77961.040394657524</v>
      </c>
    </row>
    <row r="5054" spans="1:19" x14ac:dyDescent="0.35">
      <c r="A5054" s="13">
        <v>1118</v>
      </c>
      <c r="B5054" s="13">
        <v>0</v>
      </c>
      <c r="C5054" s="13">
        <v>80</v>
      </c>
      <c r="D5054" s="13">
        <v>249</v>
      </c>
      <c r="E5054" s="13">
        <v>0</v>
      </c>
      <c r="F5054" s="15">
        <v>41.01</v>
      </c>
      <c r="G5054" s="15">
        <v>2.56</v>
      </c>
      <c r="H5054" s="15">
        <v>115.94</v>
      </c>
      <c r="I5054" s="15">
        <v>-6.5399999999999998E-3</v>
      </c>
      <c r="J5054" s="14">
        <v>5.3307191202344493</v>
      </c>
      <c r="K5054" s="15">
        <v>-8.0090000000000003</v>
      </c>
      <c r="L5054" s="16">
        <v>88.19</v>
      </c>
      <c r="M5054" s="14">
        <v>51416534.550880477</v>
      </c>
      <c r="N5054" s="14">
        <v>0.48444263725294978</v>
      </c>
      <c r="O5054" s="14">
        <v>183.01798028734109</v>
      </c>
      <c r="P5054" s="14">
        <v>41.933974384098107</v>
      </c>
      <c r="Q5054" s="15">
        <v>29.148059867179558</v>
      </c>
      <c r="R5054" s="14">
        <v>2.8171519064441468</v>
      </c>
      <c r="S5054" s="14">
        <v>33870.872339510068</v>
      </c>
    </row>
    <row r="5055" spans="1:19" x14ac:dyDescent="0.35">
      <c r="A5055" s="13">
        <v>1118</v>
      </c>
      <c r="B5055" s="13">
        <v>0</v>
      </c>
      <c r="C5055" s="13">
        <v>80</v>
      </c>
      <c r="D5055" s="13">
        <v>249</v>
      </c>
      <c r="E5055" s="13">
        <v>22.5</v>
      </c>
      <c r="F5055" s="15">
        <v>57.04</v>
      </c>
      <c r="G5055" s="15">
        <v>3.7999999999999989</v>
      </c>
      <c r="H5055" s="15">
        <v>96.949999999999989</v>
      </c>
      <c r="I5055" s="15">
        <v>-6.4770000000000001E-3</v>
      </c>
      <c r="J5055" s="14">
        <v>5.3307191202344493</v>
      </c>
      <c r="K5055" s="15">
        <v>-6.64</v>
      </c>
      <c r="L5055" s="16">
        <v>82.71</v>
      </c>
      <c r="M5055" s="14">
        <v>51416534.550880477</v>
      </c>
      <c r="N5055" s="14">
        <v>0.48444263725294978</v>
      </c>
      <c r="O5055" s="14">
        <v>183.01798028734109</v>
      </c>
      <c r="P5055" s="14">
        <v>41.933974384098107</v>
      </c>
      <c r="Q5055" s="15">
        <v>29.173914609553812</v>
      </c>
      <c r="R5055" s="14">
        <v>2.8171519064441468</v>
      </c>
      <c r="S5055" s="14">
        <v>33870.872339510068</v>
      </c>
    </row>
    <row r="5056" spans="1:19" x14ac:dyDescent="0.35">
      <c r="A5056" s="13">
        <v>1118</v>
      </c>
      <c r="B5056" s="13">
        <v>0</v>
      </c>
      <c r="C5056" s="13">
        <v>80</v>
      </c>
      <c r="D5056" s="13">
        <v>249</v>
      </c>
      <c r="E5056" s="13">
        <v>45</v>
      </c>
      <c r="F5056" s="15">
        <v>60.39</v>
      </c>
      <c r="G5056" s="15">
        <v>4.6999999999999993</v>
      </c>
      <c r="H5056" s="15">
        <v>111.84</v>
      </c>
      <c r="I5056" s="15">
        <v>-9.7409999999999999E-4</v>
      </c>
      <c r="J5056" s="14">
        <v>5.3307191202344493</v>
      </c>
      <c r="K5056" s="15">
        <v>-5.6269999999999998</v>
      </c>
      <c r="L5056" s="16">
        <v>88.5</v>
      </c>
      <c r="M5056" s="14">
        <v>51416534.550880477</v>
      </c>
      <c r="N5056" s="14">
        <v>0.48444263725294978</v>
      </c>
      <c r="O5056" s="14">
        <v>183.01798028734109</v>
      </c>
      <c r="P5056" s="14">
        <v>41.933974384098107</v>
      </c>
      <c r="Q5056" s="15">
        <v>29.971764588609101</v>
      </c>
      <c r="R5056" s="14">
        <v>2.8171519064441468</v>
      </c>
      <c r="S5056" s="14">
        <v>33870.872339510068</v>
      </c>
    </row>
    <row r="5057" spans="1:19" x14ac:dyDescent="0.35">
      <c r="A5057" s="13">
        <v>1118</v>
      </c>
      <c r="B5057" s="13">
        <v>50</v>
      </c>
      <c r="C5057" s="13">
        <v>80</v>
      </c>
      <c r="D5057" s="13">
        <v>249</v>
      </c>
      <c r="E5057" s="13">
        <v>0</v>
      </c>
      <c r="F5057" s="15">
        <v>50.87</v>
      </c>
      <c r="G5057" s="15">
        <v>33.139999999999993</v>
      </c>
      <c r="H5057" s="15">
        <v>124.7</v>
      </c>
      <c r="I5057" s="15">
        <v>-2.9239999999999999E-2</v>
      </c>
      <c r="J5057" s="14">
        <v>5.3307191202344493</v>
      </c>
      <c r="K5057" s="15">
        <v>-10.73</v>
      </c>
      <c r="L5057" s="16">
        <v>35.75</v>
      </c>
      <c r="M5057" s="14">
        <v>51416534.550880477</v>
      </c>
      <c r="N5057" s="14">
        <v>0.48444263725294978</v>
      </c>
      <c r="O5057" s="14">
        <v>183.01798028734109</v>
      </c>
      <c r="P5057" s="14">
        <v>41.942710628761461</v>
      </c>
      <c r="Q5057" s="15">
        <v>31.215455516762269</v>
      </c>
      <c r="R5057" s="14">
        <v>2.8171519064441468</v>
      </c>
      <c r="S5057" s="14">
        <v>33870.872339510068</v>
      </c>
    </row>
    <row r="5058" spans="1:19" x14ac:dyDescent="0.35">
      <c r="A5058" s="13">
        <v>1118</v>
      </c>
      <c r="B5058" s="13">
        <v>50</v>
      </c>
      <c r="C5058" s="13">
        <v>80</v>
      </c>
      <c r="D5058" s="13">
        <v>249</v>
      </c>
      <c r="E5058" s="13">
        <v>22.5</v>
      </c>
      <c r="F5058" s="15">
        <v>59.699999999999989</v>
      </c>
      <c r="G5058" s="15">
        <v>33.58</v>
      </c>
      <c r="H5058" s="15">
        <v>111.65</v>
      </c>
      <c r="I5058" s="15">
        <v>-2.8889999999999999E-2</v>
      </c>
      <c r="J5058" s="14">
        <v>5.3307191202344493</v>
      </c>
      <c r="K5058" s="15">
        <v>-9.782</v>
      </c>
      <c r="L5058" s="16">
        <v>42.28</v>
      </c>
      <c r="M5058" s="14">
        <v>51416534.550880477</v>
      </c>
      <c r="N5058" s="14">
        <v>0.48444263725294978</v>
      </c>
      <c r="O5058" s="14">
        <v>183.01798028734109</v>
      </c>
      <c r="P5058" s="14">
        <v>41.942710628761461</v>
      </c>
      <c r="Q5058" s="15">
        <v>30.182624997626309</v>
      </c>
      <c r="R5058" s="14">
        <v>2.8171519064441468</v>
      </c>
      <c r="S5058" s="14">
        <v>33870.872339510068</v>
      </c>
    </row>
    <row r="5059" spans="1:19" x14ac:dyDescent="0.35">
      <c r="A5059" s="13">
        <v>1118</v>
      </c>
      <c r="B5059" s="13">
        <v>50</v>
      </c>
      <c r="C5059" s="13">
        <v>80</v>
      </c>
      <c r="D5059" s="13">
        <v>249</v>
      </c>
      <c r="E5059" s="13">
        <v>45</v>
      </c>
      <c r="F5059" s="15">
        <v>63.090000000000011</v>
      </c>
      <c r="G5059" s="15">
        <v>33.869999999999997</v>
      </c>
      <c r="H5059" s="15">
        <v>116.16</v>
      </c>
      <c r="I5059" s="15">
        <v>-3.1199999999999999E-2</v>
      </c>
      <c r="J5059" s="14">
        <v>5.3307191202344493</v>
      </c>
      <c r="K5059" s="15">
        <v>-8.2910000000000004</v>
      </c>
      <c r="L5059" s="16">
        <v>44.51</v>
      </c>
      <c r="M5059" s="14">
        <v>51416534.550880477</v>
      </c>
      <c r="N5059" s="14">
        <v>0.48444263725294978</v>
      </c>
      <c r="O5059" s="14">
        <v>183.01798028734109</v>
      </c>
      <c r="P5059" s="14">
        <v>41.942710628761461</v>
      </c>
      <c r="Q5059" s="15">
        <v>30.545844963772961</v>
      </c>
      <c r="R5059" s="14">
        <v>2.8171519064441468</v>
      </c>
      <c r="S5059" s="14">
        <v>33870.872339510068</v>
      </c>
    </row>
    <row r="5060" spans="1:19" x14ac:dyDescent="0.35">
      <c r="A5060" s="13">
        <v>550</v>
      </c>
      <c r="B5060" s="13">
        <v>0</v>
      </c>
      <c r="C5060" s="13">
        <v>112</v>
      </c>
      <c r="D5060" s="13">
        <v>214</v>
      </c>
      <c r="E5060" s="13">
        <v>0</v>
      </c>
      <c r="F5060" s="15">
        <v>38.9</v>
      </c>
      <c r="G5060" s="15">
        <v>2.609999999999999</v>
      </c>
      <c r="H5060" s="15">
        <v>161.41999999999999</v>
      </c>
      <c r="I5060" s="15">
        <v>0.316</v>
      </c>
      <c r="J5060" s="14">
        <v>5.2196789572545477</v>
      </c>
      <c r="K5060" s="15">
        <v>-2.2959999999999998</v>
      </c>
      <c r="L5060" s="16">
        <v>28.54</v>
      </c>
      <c r="M5060" s="14">
        <v>21177727.715191931</v>
      </c>
      <c r="N5060" s="14">
        <v>0.29535546723387313</v>
      </c>
      <c r="O5060" s="14">
        <v>106.6888943623421</v>
      </c>
      <c r="P5060" s="14">
        <v>30.038341571603741</v>
      </c>
      <c r="Q5060" s="15">
        <v>11.07119340724808</v>
      </c>
      <c r="R5060" s="14">
        <v>2.431880643894778</v>
      </c>
      <c r="S5060" s="14">
        <v>9462.6759962855085</v>
      </c>
    </row>
    <row r="5061" spans="1:19" x14ac:dyDescent="0.35">
      <c r="A5061" s="13">
        <v>550</v>
      </c>
      <c r="B5061" s="13">
        <v>0</v>
      </c>
      <c r="C5061" s="13">
        <v>112</v>
      </c>
      <c r="D5061" s="13">
        <v>214</v>
      </c>
      <c r="E5061" s="13">
        <v>22.5</v>
      </c>
      <c r="F5061" s="15">
        <v>42.58</v>
      </c>
      <c r="G5061" s="15">
        <v>3.8099999999999992</v>
      </c>
      <c r="H5061" s="15">
        <v>124.95</v>
      </c>
      <c r="I5061" s="15">
        <v>1.625</v>
      </c>
      <c r="J5061" s="14">
        <v>5.2196789572545477</v>
      </c>
      <c r="K5061" s="15">
        <v>-1.93</v>
      </c>
      <c r="L5061" s="16">
        <v>27.34</v>
      </c>
      <c r="M5061" s="14">
        <v>21177727.715191931</v>
      </c>
      <c r="N5061" s="14">
        <v>0.29535546723387313</v>
      </c>
      <c r="O5061" s="14">
        <v>106.6888943623421</v>
      </c>
      <c r="P5061" s="14">
        <v>30.038341571603741</v>
      </c>
      <c r="Q5061" s="15">
        <v>10.291739996740731</v>
      </c>
      <c r="R5061" s="14">
        <v>2.431880643894778</v>
      </c>
      <c r="S5061" s="14">
        <v>9462.6759962855085</v>
      </c>
    </row>
    <row r="5062" spans="1:19" x14ac:dyDescent="0.35">
      <c r="A5062" s="13">
        <v>550</v>
      </c>
      <c r="B5062" s="13">
        <v>0</v>
      </c>
      <c r="C5062" s="13">
        <v>112</v>
      </c>
      <c r="D5062" s="13">
        <v>214</v>
      </c>
      <c r="E5062" s="13">
        <v>45</v>
      </c>
      <c r="F5062" s="15">
        <v>43.64</v>
      </c>
      <c r="G5062" s="15">
        <v>4.7699999999999978</v>
      </c>
      <c r="H5062" s="15">
        <v>168.29</v>
      </c>
      <c r="I5062" s="15">
        <v>2.2559999999999998</v>
      </c>
      <c r="J5062" s="14">
        <v>5.2196789572545477</v>
      </c>
      <c r="K5062" s="15">
        <v>-1.7430000000000001</v>
      </c>
      <c r="L5062" s="16">
        <v>30.12</v>
      </c>
      <c r="M5062" s="14">
        <v>21177727.715191931</v>
      </c>
      <c r="N5062" s="14">
        <v>0.29535546723387313</v>
      </c>
      <c r="O5062" s="14">
        <v>106.6888943623421</v>
      </c>
      <c r="P5062" s="14">
        <v>30.038341571603741</v>
      </c>
      <c r="Q5062" s="15">
        <v>9.992841344241171</v>
      </c>
      <c r="R5062" s="14">
        <v>2.431880643894778</v>
      </c>
      <c r="S5062" s="14">
        <v>9462.6759962855085</v>
      </c>
    </row>
    <row r="5063" spans="1:19" x14ac:dyDescent="0.35">
      <c r="A5063" s="13">
        <v>550</v>
      </c>
      <c r="B5063" s="13">
        <v>50</v>
      </c>
      <c r="C5063" s="13">
        <v>112</v>
      </c>
      <c r="D5063" s="13">
        <v>214</v>
      </c>
      <c r="E5063" s="13">
        <v>0</v>
      </c>
      <c r="F5063" s="15">
        <v>68.719999999999985</v>
      </c>
      <c r="G5063" s="15">
        <v>52.15</v>
      </c>
      <c r="H5063" s="15">
        <v>174.9</v>
      </c>
      <c r="I5063" s="15">
        <v>-2.4199999999999998E-3</v>
      </c>
      <c r="J5063" s="14">
        <v>5.2196789572545477</v>
      </c>
      <c r="K5063" s="15">
        <v>-3.448</v>
      </c>
      <c r="L5063" s="16">
        <v>7.2809999999999997</v>
      </c>
      <c r="M5063" s="14">
        <v>21177727.715191931</v>
      </c>
      <c r="N5063" s="14">
        <v>0.29535546723387313</v>
      </c>
      <c r="O5063" s="14">
        <v>106.6888943623421</v>
      </c>
      <c r="P5063" s="14">
        <v>30.044599559431159</v>
      </c>
      <c r="Q5063" s="15">
        <v>12.301990247726639</v>
      </c>
      <c r="R5063" s="14">
        <v>2.431880643894778</v>
      </c>
      <c r="S5063" s="14">
        <v>9462.6759962855085</v>
      </c>
    </row>
    <row r="5064" spans="1:19" x14ac:dyDescent="0.35">
      <c r="A5064" s="13">
        <v>550</v>
      </c>
      <c r="B5064" s="13">
        <v>50</v>
      </c>
      <c r="C5064" s="13">
        <v>112</v>
      </c>
      <c r="D5064" s="13">
        <v>214</v>
      </c>
      <c r="E5064" s="13">
        <v>22.5</v>
      </c>
      <c r="F5064" s="15">
        <v>79.25</v>
      </c>
      <c r="G5064" s="15">
        <v>52.430000000000007</v>
      </c>
      <c r="H5064" s="15">
        <v>164.8</v>
      </c>
      <c r="I5064" s="15">
        <v>-1.4480000000000001E-3</v>
      </c>
      <c r="J5064" s="14">
        <v>5.2196789572545477</v>
      </c>
      <c r="K5064" s="15">
        <v>-3.2010000000000001</v>
      </c>
      <c r="L5064" s="16">
        <v>8.7910000000000004</v>
      </c>
      <c r="M5064" s="14">
        <v>21177727.715191931</v>
      </c>
      <c r="N5064" s="14">
        <v>0.29535546723387313</v>
      </c>
      <c r="O5064" s="14">
        <v>106.6888943623421</v>
      </c>
      <c r="P5064" s="14">
        <v>30.044599559431159</v>
      </c>
      <c r="Q5064" s="15">
        <v>11.462505586165481</v>
      </c>
      <c r="R5064" s="14">
        <v>2.431880643894778</v>
      </c>
      <c r="S5064" s="14">
        <v>9462.6759962855085</v>
      </c>
    </row>
    <row r="5065" spans="1:19" x14ac:dyDescent="0.35">
      <c r="A5065" s="13">
        <v>550</v>
      </c>
      <c r="B5065" s="13">
        <v>50</v>
      </c>
      <c r="C5065" s="13">
        <v>112</v>
      </c>
      <c r="D5065" s="13">
        <v>214</v>
      </c>
      <c r="E5065" s="13">
        <v>45</v>
      </c>
      <c r="F5065" s="15">
        <v>84.710000000000008</v>
      </c>
      <c r="G5065" s="15">
        <v>52.760000000000012</v>
      </c>
      <c r="H5065" s="15">
        <v>177.61</v>
      </c>
      <c r="I5065" s="15">
        <v>-1.957E-3</v>
      </c>
      <c r="J5065" s="14">
        <v>5.2196789572545477</v>
      </c>
      <c r="K5065" s="15">
        <v>-2.681</v>
      </c>
      <c r="L5065" s="16">
        <v>8.9930000000000003</v>
      </c>
      <c r="M5065" s="14">
        <v>21177727.715191931</v>
      </c>
      <c r="N5065" s="14">
        <v>0.29535546723387313</v>
      </c>
      <c r="O5065" s="14">
        <v>106.6888943623421</v>
      </c>
      <c r="P5065" s="14">
        <v>30.044599559431159</v>
      </c>
      <c r="Q5065" s="15">
        <v>11.19913765170004</v>
      </c>
      <c r="R5065" s="14">
        <v>2.431880643894778</v>
      </c>
      <c r="S5065" s="14">
        <v>9462.6759962855085</v>
      </c>
    </row>
    <row r="5066" spans="1:19" x14ac:dyDescent="0.35">
      <c r="A5066" s="13">
        <v>1744</v>
      </c>
      <c r="B5066" s="13">
        <v>0</v>
      </c>
      <c r="C5066" s="13">
        <v>63</v>
      </c>
      <c r="D5066" s="13">
        <v>111</v>
      </c>
      <c r="E5066" s="13">
        <v>0</v>
      </c>
      <c r="F5066" s="15">
        <v>39.847000000000001</v>
      </c>
      <c r="G5066" s="15">
        <v>1.048</v>
      </c>
      <c r="H5066" s="15">
        <v>98.637</v>
      </c>
      <c r="I5066" s="15">
        <v>-3.0439999999999998E-3</v>
      </c>
      <c r="J5066" s="14">
        <v>2.0991556573593582</v>
      </c>
      <c r="K5066" s="15">
        <v>-2.8839999999999999</v>
      </c>
      <c r="L5066" s="16">
        <v>31.28</v>
      </c>
      <c r="M5066" s="14">
        <v>38512634.861921452</v>
      </c>
      <c r="N5066" s="14">
        <v>0.65336558075719586</v>
      </c>
      <c r="O5066" s="14">
        <v>258.47438859160621</v>
      </c>
      <c r="P5066" s="14">
        <v>52.79650012430902</v>
      </c>
      <c r="Q5066" s="15">
        <v>39.65340064360668</v>
      </c>
      <c r="R5066" s="14">
        <v>3.184380305602716</v>
      </c>
      <c r="S5066" s="14">
        <v>80376.101689455201</v>
      </c>
    </row>
    <row r="5067" spans="1:19" x14ac:dyDescent="0.35">
      <c r="A5067" s="13">
        <v>1744</v>
      </c>
      <c r="B5067" s="13">
        <v>0</v>
      </c>
      <c r="C5067" s="13">
        <v>63</v>
      </c>
      <c r="D5067" s="13">
        <v>111</v>
      </c>
      <c r="E5067" s="13">
        <v>22.5</v>
      </c>
      <c r="F5067" s="15">
        <v>39.311999999999998</v>
      </c>
      <c r="G5067" s="15">
        <v>1.508</v>
      </c>
      <c r="H5067" s="15">
        <v>70.731999999999999</v>
      </c>
      <c r="I5067" s="15">
        <v>-2.7859999999999998E-3</v>
      </c>
      <c r="J5067" s="14">
        <v>2.0991556573593582</v>
      </c>
      <c r="K5067" s="15">
        <v>-0.42230000000000001</v>
      </c>
      <c r="L5067" s="16">
        <v>29.31</v>
      </c>
      <c r="M5067" s="14">
        <v>38512634.861921452</v>
      </c>
      <c r="N5067" s="14">
        <v>0.65336558075719586</v>
      </c>
      <c r="O5067" s="14">
        <v>258.47438859160621</v>
      </c>
      <c r="P5067" s="14">
        <v>52.79650012430902</v>
      </c>
      <c r="Q5067" s="15">
        <v>39.239246818792928</v>
      </c>
      <c r="R5067" s="14">
        <v>3.184380305602716</v>
      </c>
      <c r="S5067" s="14">
        <v>80376.101689455201</v>
      </c>
    </row>
    <row r="5068" spans="1:19" x14ac:dyDescent="0.35">
      <c r="A5068" s="13">
        <v>1744</v>
      </c>
      <c r="B5068" s="13">
        <v>0</v>
      </c>
      <c r="C5068" s="13">
        <v>63</v>
      </c>
      <c r="D5068" s="13">
        <v>111</v>
      </c>
      <c r="E5068" s="13">
        <v>45</v>
      </c>
      <c r="F5068" s="15">
        <v>40.192</v>
      </c>
      <c r="G5068" s="15">
        <v>1.831999999999999</v>
      </c>
      <c r="H5068" s="15">
        <v>93.312000000000012</v>
      </c>
      <c r="I5068" s="15">
        <v>-1.5070000000000001E-3</v>
      </c>
      <c r="J5068" s="14">
        <v>2.0991556573593582</v>
      </c>
      <c r="K5068" s="15">
        <v>-2.8170000000000002</v>
      </c>
      <c r="L5068" s="16">
        <v>30.61</v>
      </c>
      <c r="M5068" s="14">
        <v>38512634.861921452</v>
      </c>
      <c r="N5068" s="14">
        <v>0.65336558075719586</v>
      </c>
      <c r="O5068" s="14">
        <v>258.47438859160621</v>
      </c>
      <c r="P5068" s="14">
        <v>52.79650012430902</v>
      </c>
      <c r="Q5068" s="15">
        <v>38.25109913954477</v>
      </c>
      <c r="R5068" s="14">
        <v>3.184380305602716</v>
      </c>
      <c r="S5068" s="14">
        <v>80376.101689455201</v>
      </c>
    </row>
    <row r="5069" spans="1:19" x14ac:dyDescent="0.35">
      <c r="A5069" s="13">
        <v>1744</v>
      </c>
      <c r="B5069" s="13">
        <v>50</v>
      </c>
      <c r="C5069" s="13">
        <v>63</v>
      </c>
      <c r="D5069" s="13">
        <v>111</v>
      </c>
      <c r="E5069" s="13">
        <v>0</v>
      </c>
      <c r="F5069" s="15">
        <v>47.639000000000003</v>
      </c>
      <c r="G5069" s="15">
        <v>27.699000000000009</v>
      </c>
      <c r="H5069" s="15">
        <v>96.929000000000002</v>
      </c>
      <c r="I5069" s="15">
        <v>-3.3070000000000002E-4</v>
      </c>
      <c r="J5069" s="14">
        <v>2.0991556573593582</v>
      </c>
      <c r="K5069" s="15">
        <v>-4.2</v>
      </c>
      <c r="L5069" s="16">
        <v>11.96</v>
      </c>
      <c r="M5069" s="14">
        <v>38512634.861921452</v>
      </c>
      <c r="N5069" s="14">
        <v>0.65336558075719586</v>
      </c>
      <c r="O5069" s="14">
        <v>258.47438859160621</v>
      </c>
      <c r="P5069" s="14">
        <v>52.80749939516825</v>
      </c>
      <c r="Q5069" s="15">
        <v>41.261885185832668</v>
      </c>
      <c r="R5069" s="14">
        <v>3.184380305602716</v>
      </c>
      <c r="S5069" s="14">
        <v>80376.101689455201</v>
      </c>
    </row>
    <row r="5070" spans="1:19" x14ac:dyDescent="0.35">
      <c r="A5070" s="13">
        <v>1744</v>
      </c>
      <c r="B5070" s="13">
        <v>50</v>
      </c>
      <c r="C5070" s="13">
        <v>63</v>
      </c>
      <c r="D5070" s="13">
        <v>111</v>
      </c>
      <c r="E5070" s="13">
        <v>22.5</v>
      </c>
      <c r="F5070" s="15">
        <v>46.718999999999987</v>
      </c>
      <c r="G5070" s="15">
        <v>27.809000000000001</v>
      </c>
      <c r="H5070" s="15">
        <v>95.728999999999999</v>
      </c>
      <c r="I5070" s="15">
        <v>-7.4009999999999994E-4</v>
      </c>
      <c r="J5070" s="14">
        <v>2.0991556573593582</v>
      </c>
      <c r="K5070" s="15">
        <v>-3.3940000000000001</v>
      </c>
      <c r="L5070" s="16">
        <v>14.93</v>
      </c>
      <c r="M5070" s="14">
        <v>38512634.861921452</v>
      </c>
      <c r="N5070" s="14">
        <v>0.65336558075719586</v>
      </c>
      <c r="O5070" s="14">
        <v>258.47438859160621</v>
      </c>
      <c r="P5070" s="14">
        <v>52.80749939516825</v>
      </c>
      <c r="Q5070" s="15">
        <v>39.973408371230001</v>
      </c>
      <c r="R5070" s="14">
        <v>3.184380305602716</v>
      </c>
      <c r="S5070" s="14">
        <v>80376.101689455201</v>
      </c>
    </row>
    <row r="5071" spans="1:19" x14ac:dyDescent="0.35">
      <c r="A5071" s="13">
        <v>1744</v>
      </c>
      <c r="B5071" s="13">
        <v>50</v>
      </c>
      <c r="C5071" s="13">
        <v>63</v>
      </c>
      <c r="D5071" s="13">
        <v>111</v>
      </c>
      <c r="E5071" s="13">
        <v>45</v>
      </c>
      <c r="F5071" s="15">
        <v>47.119</v>
      </c>
      <c r="G5071" s="15">
        <v>27.888999999999999</v>
      </c>
      <c r="H5071" s="15">
        <v>96.779000000000011</v>
      </c>
      <c r="I5071" s="15">
        <v>-2.0699999999999998E-3</v>
      </c>
      <c r="J5071" s="14">
        <v>2.0991556573593582</v>
      </c>
      <c r="K5071" s="15">
        <v>-3.956</v>
      </c>
      <c r="L5071" s="16">
        <v>15.89</v>
      </c>
      <c r="M5071" s="14">
        <v>38512634.861921452</v>
      </c>
      <c r="N5071" s="14">
        <v>0.65336558075719586</v>
      </c>
      <c r="O5071" s="14">
        <v>258.47438859160621</v>
      </c>
      <c r="P5071" s="14">
        <v>52.80749939516825</v>
      </c>
      <c r="Q5071" s="15">
        <v>39.332093255267488</v>
      </c>
      <c r="R5071" s="14">
        <v>3.184380305602716</v>
      </c>
      <c r="S5071" s="14">
        <v>80376.101689455201</v>
      </c>
    </row>
    <row r="5072" spans="1:19" x14ac:dyDescent="0.35">
      <c r="A5072" s="13">
        <v>1064</v>
      </c>
      <c r="B5072" s="13">
        <v>0</v>
      </c>
      <c r="C5072" s="13">
        <v>121</v>
      </c>
      <c r="D5072" s="13">
        <v>239</v>
      </c>
      <c r="E5072" s="13">
        <v>0</v>
      </c>
      <c r="F5072" s="15">
        <v>43.69</v>
      </c>
      <c r="G5072" s="15">
        <v>2.4800000000000009</v>
      </c>
      <c r="H5072" s="15">
        <v>182.28</v>
      </c>
      <c r="I5072" s="15">
        <v>3.9020000000000001</v>
      </c>
      <c r="J5072" s="14">
        <v>5.1435128833065873</v>
      </c>
      <c r="K5072" s="15">
        <v>-6.5609999999999999</v>
      </c>
      <c r="L5072" s="16">
        <v>77.989999999999995</v>
      </c>
      <c r="M5072" s="14">
        <v>48142787.921417072</v>
      </c>
      <c r="N5072" s="14">
        <v>0.47707799723904221</v>
      </c>
      <c r="O5072" s="14">
        <v>179.90042598533381</v>
      </c>
      <c r="P5072" s="14">
        <v>62.018943533429074</v>
      </c>
      <c r="Q5072" s="15">
        <v>31.899463536138679</v>
      </c>
      <c r="R5072" s="14">
        <v>2.782832618025751</v>
      </c>
      <c r="S5072" s="14">
        <v>32478.405206941919</v>
      </c>
    </row>
    <row r="5073" spans="1:19" x14ac:dyDescent="0.35">
      <c r="A5073" s="13">
        <v>1064</v>
      </c>
      <c r="B5073" s="13">
        <v>0</v>
      </c>
      <c r="C5073" s="13">
        <v>121</v>
      </c>
      <c r="D5073" s="13">
        <v>239</v>
      </c>
      <c r="E5073" s="13">
        <v>22.5</v>
      </c>
      <c r="F5073" s="15">
        <v>82.01</v>
      </c>
      <c r="G5073" s="15">
        <v>3.7</v>
      </c>
      <c r="H5073" s="15">
        <v>156.78</v>
      </c>
      <c r="I5073" s="15">
        <v>-4.8269999999999997E-3</v>
      </c>
      <c r="J5073" s="14">
        <v>5.1435128833065873</v>
      </c>
      <c r="K5073" s="15">
        <v>-3.3109999999999999</v>
      </c>
      <c r="L5073" s="16">
        <v>73.41</v>
      </c>
      <c r="M5073" s="14">
        <v>48142787.921417072</v>
      </c>
      <c r="N5073" s="14">
        <v>0.47707799723904221</v>
      </c>
      <c r="O5073" s="14">
        <v>179.90042598533381</v>
      </c>
      <c r="P5073" s="14">
        <v>62.018943533429074</v>
      </c>
      <c r="Q5073" s="15">
        <v>35.501307803309842</v>
      </c>
      <c r="R5073" s="14">
        <v>2.782832618025751</v>
      </c>
      <c r="S5073" s="14">
        <v>32478.405206941919</v>
      </c>
    </row>
    <row r="5074" spans="1:19" x14ac:dyDescent="0.35">
      <c r="A5074" s="13">
        <v>1064</v>
      </c>
      <c r="B5074" s="13">
        <v>0</v>
      </c>
      <c r="C5074" s="13">
        <v>121</v>
      </c>
      <c r="D5074" s="13">
        <v>239</v>
      </c>
      <c r="E5074" s="13">
        <v>45</v>
      </c>
      <c r="F5074" s="15">
        <v>82.07</v>
      </c>
      <c r="G5074" s="15">
        <v>4.5500000000000016</v>
      </c>
      <c r="H5074" s="15">
        <v>188.25</v>
      </c>
      <c r="I5074" s="15">
        <v>-6.633E-3</v>
      </c>
      <c r="J5074" s="14">
        <v>5.1435128833065873</v>
      </c>
      <c r="K5074" s="15">
        <v>-5.1589999999999998</v>
      </c>
      <c r="L5074" s="16">
        <v>78.819999999999993</v>
      </c>
      <c r="M5074" s="14">
        <v>48142787.921417072</v>
      </c>
      <c r="N5074" s="14">
        <v>0.47707799723904221</v>
      </c>
      <c r="O5074" s="14">
        <v>179.90042598533381</v>
      </c>
      <c r="P5074" s="14">
        <v>62.018943533429074</v>
      </c>
      <c r="Q5074" s="15">
        <v>35.867221614426107</v>
      </c>
      <c r="R5074" s="14">
        <v>2.782832618025751</v>
      </c>
      <c r="S5074" s="14">
        <v>32478.405206941919</v>
      </c>
    </row>
    <row r="5075" spans="1:19" x14ac:dyDescent="0.35">
      <c r="A5075" s="13">
        <v>1064</v>
      </c>
      <c r="B5075" s="13">
        <v>50</v>
      </c>
      <c r="C5075" s="13">
        <v>121</v>
      </c>
      <c r="D5075" s="13">
        <v>239</v>
      </c>
      <c r="E5075" s="13">
        <v>0</v>
      </c>
      <c r="F5075" s="15">
        <v>86.21</v>
      </c>
      <c r="G5075" s="15">
        <v>54.05</v>
      </c>
      <c r="H5075" s="15">
        <v>188.01</v>
      </c>
      <c r="I5075" s="15">
        <v>-7.528E-3</v>
      </c>
      <c r="J5075" s="14">
        <v>5.1435128833065873</v>
      </c>
      <c r="K5075" s="15">
        <v>-8.8450000000000006</v>
      </c>
      <c r="L5075" s="16">
        <v>24.83</v>
      </c>
      <c r="M5075" s="14">
        <v>48142787.921417072</v>
      </c>
      <c r="N5075" s="14">
        <v>0.47707799723904221</v>
      </c>
      <c r="O5075" s="14">
        <v>179.90042598533381</v>
      </c>
      <c r="P5075" s="14">
        <v>62.031864146665193</v>
      </c>
      <c r="Q5075" s="15">
        <v>35.624923790044143</v>
      </c>
      <c r="R5075" s="14">
        <v>2.782832618025751</v>
      </c>
      <c r="S5075" s="14">
        <v>32478.405206941919</v>
      </c>
    </row>
    <row r="5076" spans="1:19" x14ac:dyDescent="0.35">
      <c r="A5076" s="13">
        <v>1064</v>
      </c>
      <c r="B5076" s="13">
        <v>50</v>
      </c>
      <c r="C5076" s="13">
        <v>121</v>
      </c>
      <c r="D5076" s="13">
        <v>239</v>
      </c>
      <c r="E5076" s="13">
        <v>22.5</v>
      </c>
      <c r="F5076" s="15">
        <v>91.71</v>
      </c>
      <c r="G5076" s="15">
        <v>54.419999999999987</v>
      </c>
      <c r="H5076" s="15">
        <v>182.61</v>
      </c>
      <c r="I5076" s="15">
        <v>-4.006E-3</v>
      </c>
      <c r="J5076" s="14">
        <v>5.1435128833065873</v>
      </c>
      <c r="K5076" s="15">
        <v>-7.766</v>
      </c>
      <c r="L5076" s="16">
        <v>31.8</v>
      </c>
      <c r="M5076" s="14">
        <v>48142787.921417072</v>
      </c>
      <c r="N5076" s="14">
        <v>0.47707799723904221</v>
      </c>
      <c r="O5076" s="14">
        <v>179.90042598533381</v>
      </c>
      <c r="P5076" s="14">
        <v>62.031864146665193</v>
      </c>
      <c r="Q5076" s="15">
        <v>35.6372650453388</v>
      </c>
      <c r="R5076" s="14">
        <v>2.782832618025751</v>
      </c>
      <c r="S5076" s="14">
        <v>32478.405206941919</v>
      </c>
    </row>
    <row r="5077" spans="1:19" x14ac:dyDescent="0.35">
      <c r="A5077" s="13">
        <v>1064</v>
      </c>
      <c r="B5077" s="13">
        <v>50</v>
      </c>
      <c r="C5077" s="13">
        <v>121</v>
      </c>
      <c r="D5077" s="13">
        <v>239</v>
      </c>
      <c r="E5077" s="13">
        <v>45</v>
      </c>
      <c r="F5077" s="15">
        <v>93.37</v>
      </c>
      <c r="G5077" s="15">
        <v>54.62</v>
      </c>
      <c r="H5077" s="15">
        <v>189.17</v>
      </c>
      <c r="I5077" s="15">
        <v>-2.3900000000000002E-3</v>
      </c>
      <c r="J5077" s="14">
        <v>5.1435128833065873</v>
      </c>
      <c r="K5077" s="15">
        <v>-6.7629999999999999</v>
      </c>
      <c r="L5077" s="16">
        <v>34.29</v>
      </c>
      <c r="M5077" s="14">
        <v>48142787.921417072</v>
      </c>
      <c r="N5077" s="14">
        <v>0.47707799723904221</v>
      </c>
      <c r="O5077" s="14">
        <v>179.90042598533381</v>
      </c>
      <c r="P5077" s="14">
        <v>62.031864146665193</v>
      </c>
      <c r="Q5077" s="15">
        <v>35.38912788611475</v>
      </c>
      <c r="R5077" s="14">
        <v>2.782832618025751</v>
      </c>
      <c r="S5077" s="14">
        <v>32478.405206941919</v>
      </c>
    </row>
    <row r="5078" spans="1:19" x14ac:dyDescent="0.35">
      <c r="A5078" s="13">
        <v>1637</v>
      </c>
      <c r="B5078" s="13">
        <v>0</v>
      </c>
      <c r="C5078" s="13">
        <v>141</v>
      </c>
      <c r="D5078" s="13">
        <v>255</v>
      </c>
      <c r="E5078" s="13">
        <v>0</v>
      </c>
      <c r="F5078" s="15">
        <v>89.63</v>
      </c>
      <c r="G5078" s="15">
        <v>2.3400000000000021</v>
      </c>
      <c r="H5078" s="15">
        <v>218.43</v>
      </c>
      <c r="I5078" s="15">
        <v>-6.8979999999999996E-3</v>
      </c>
      <c r="J5078" s="14">
        <v>4.9049276615651101</v>
      </c>
      <c r="K5078" s="15">
        <v>-13.3</v>
      </c>
      <c r="L5078" s="16">
        <v>152.5</v>
      </c>
      <c r="M5078" s="14">
        <v>82939308.240596324</v>
      </c>
      <c r="N5078" s="14">
        <v>0.63086015646522131</v>
      </c>
      <c r="O5078" s="14">
        <v>247.940518665719</v>
      </c>
      <c r="P5078" s="14">
        <v>111.440467333275</v>
      </c>
      <c r="Q5078" s="15">
        <v>80.474923656029716</v>
      </c>
      <c r="R5078" s="14">
        <v>3.125343721356554</v>
      </c>
      <c r="S5078" s="14">
        <v>72276.464847130948</v>
      </c>
    </row>
    <row r="5079" spans="1:19" x14ac:dyDescent="0.35">
      <c r="A5079" s="13">
        <v>1637</v>
      </c>
      <c r="B5079" s="13">
        <v>0</v>
      </c>
      <c r="C5079" s="13">
        <v>141</v>
      </c>
      <c r="D5079" s="13">
        <v>255</v>
      </c>
      <c r="E5079" s="13">
        <v>22.5</v>
      </c>
      <c r="F5079" s="15">
        <v>89.679999999999993</v>
      </c>
      <c r="G5079" s="15">
        <v>3.5399999999999978</v>
      </c>
      <c r="H5079" s="15">
        <v>154.47999999999999</v>
      </c>
      <c r="I5079" s="15">
        <v>-9.8750000000000001E-3</v>
      </c>
      <c r="J5079" s="14">
        <v>4.9049276615651101</v>
      </c>
      <c r="K5079" s="15">
        <v>-5.0960000000000001</v>
      </c>
      <c r="L5079" s="16">
        <v>142.5</v>
      </c>
      <c r="M5079" s="14">
        <v>82939308.240596324</v>
      </c>
      <c r="N5079" s="14">
        <v>0.63086015646522131</v>
      </c>
      <c r="O5079" s="14">
        <v>247.940518665719</v>
      </c>
      <c r="P5079" s="14">
        <v>111.440467333275</v>
      </c>
      <c r="Q5079" s="15">
        <v>80.262140237683681</v>
      </c>
      <c r="R5079" s="14">
        <v>3.125343721356554</v>
      </c>
      <c r="S5079" s="14">
        <v>72276.464847130948</v>
      </c>
    </row>
    <row r="5080" spans="1:19" x14ac:dyDescent="0.35">
      <c r="A5080" s="13">
        <v>1637</v>
      </c>
      <c r="B5080" s="13">
        <v>0</v>
      </c>
      <c r="C5080" s="13">
        <v>141</v>
      </c>
      <c r="D5080" s="13">
        <v>255</v>
      </c>
      <c r="E5080" s="13">
        <v>45</v>
      </c>
      <c r="F5080" s="15">
        <v>92.149999999999991</v>
      </c>
      <c r="G5080" s="15">
        <v>4.26</v>
      </c>
      <c r="H5080" s="15">
        <v>221.95</v>
      </c>
      <c r="I5080" s="15">
        <v>-7.6769999999999998E-3</v>
      </c>
      <c r="J5080" s="14">
        <v>4.9049276615651101</v>
      </c>
      <c r="K5080" s="15">
        <v>-14.08</v>
      </c>
      <c r="L5080" s="16">
        <v>149.5</v>
      </c>
      <c r="M5080" s="14">
        <v>82939308.240596324</v>
      </c>
      <c r="N5080" s="14">
        <v>0.63086015646522131</v>
      </c>
      <c r="O5080" s="14">
        <v>247.940518665719</v>
      </c>
      <c r="P5080" s="14">
        <v>111.440467333275</v>
      </c>
      <c r="Q5080" s="15">
        <v>78.612225734664847</v>
      </c>
      <c r="R5080" s="14">
        <v>3.125343721356554</v>
      </c>
      <c r="S5080" s="14">
        <v>72276.464847130948</v>
      </c>
    </row>
    <row r="5081" spans="1:19" x14ac:dyDescent="0.35">
      <c r="A5081" s="13">
        <v>1637</v>
      </c>
      <c r="B5081" s="13">
        <v>50</v>
      </c>
      <c r="C5081" s="13">
        <v>141</v>
      </c>
      <c r="D5081" s="13">
        <v>255</v>
      </c>
      <c r="E5081" s="13">
        <v>0</v>
      </c>
      <c r="F5081" s="15">
        <v>106.45</v>
      </c>
      <c r="G5081" s="15">
        <v>62.09</v>
      </c>
      <c r="H5081" s="15">
        <v>216.15</v>
      </c>
      <c r="I5081" s="15">
        <v>-1.4930000000000001E-2</v>
      </c>
      <c r="J5081" s="14">
        <v>4.9049276615651101</v>
      </c>
      <c r="K5081" s="15">
        <v>-19.43</v>
      </c>
      <c r="L5081" s="16">
        <v>56.94</v>
      </c>
      <c r="M5081" s="14">
        <v>82939308.240596324</v>
      </c>
      <c r="N5081" s="14">
        <v>0.63086015646522131</v>
      </c>
      <c r="O5081" s="14">
        <v>247.940518665719</v>
      </c>
      <c r="P5081" s="14">
        <v>111.4636840973027</v>
      </c>
      <c r="Q5081" s="15">
        <v>80.487489227169021</v>
      </c>
      <c r="R5081" s="14">
        <v>3.125343721356554</v>
      </c>
      <c r="S5081" s="14">
        <v>72276.464847130948</v>
      </c>
    </row>
    <row r="5082" spans="1:19" x14ac:dyDescent="0.35">
      <c r="A5082" s="13">
        <v>1637</v>
      </c>
      <c r="B5082" s="13">
        <v>50</v>
      </c>
      <c r="C5082" s="13">
        <v>141</v>
      </c>
      <c r="D5082" s="13">
        <v>255</v>
      </c>
      <c r="E5082" s="13">
        <v>22.5</v>
      </c>
      <c r="F5082" s="15">
        <v>105.35</v>
      </c>
      <c r="G5082" s="15">
        <v>62.37</v>
      </c>
      <c r="H5082" s="15">
        <v>215.85</v>
      </c>
      <c r="I5082" s="15">
        <v>-1.0789999999999999E-2</v>
      </c>
      <c r="J5082" s="14">
        <v>4.9049276615651101</v>
      </c>
      <c r="K5082" s="15">
        <v>-17.7</v>
      </c>
      <c r="L5082" s="16">
        <v>71.430000000000007</v>
      </c>
      <c r="M5082" s="14">
        <v>82939308.240596324</v>
      </c>
      <c r="N5082" s="14">
        <v>0.63086015646522131</v>
      </c>
      <c r="O5082" s="14">
        <v>247.940518665719</v>
      </c>
      <c r="P5082" s="14">
        <v>111.4636840973027</v>
      </c>
      <c r="Q5082" s="15">
        <v>77.846723286981828</v>
      </c>
      <c r="R5082" s="14">
        <v>3.125343721356554</v>
      </c>
      <c r="S5082" s="14">
        <v>72276.464847130948</v>
      </c>
    </row>
    <row r="5083" spans="1:19" x14ac:dyDescent="0.35">
      <c r="A5083" s="13">
        <v>1637</v>
      </c>
      <c r="B5083" s="13">
        <v>50</v>
      </c>
      <c r="C5083" s="13">
        <v>141</v>
      </c>
      <c r="D5083" s="13">
        <v>255</v>
      </c>
      <c r="E5083" s="13">
        <v>45</v>
      </c>
      <c r="F5083" s="15">
        <v>106.71</v>
      </c>
      <c r="G5083" s="15">
        <v>62.48</v>
      </c>
      <c r="H5083" s="15">
        <v>218.11</v>
      </c>
      <c r="I5083" s="15">
        <v>-5.1720000000000004E-3</v>
      </c>
      <c r="J5083" s="14">
        <v>4.9049276615651101</v>
      </c>
      <c r="K5083" s="15">
        <v>-17.29</v>
      </c>
      <c r="L5083" s="16">
        <v>76.400000000000006</v>
      </c>
      <c r="M5083" s="14">
        <v>82939308.240596324</v>
      </c>
      <c r="N5083" s="14">
        <v>0.63086015646522131</v>
      </c>
      <c r="O5083" s="14">
        <v>247.940518665719</v>
      </c>
      <c r="P5083" s="14">
        <v>111.4636840973027</v>
      </c>
      <c r="Q5083" s="15">
        <v>76.922731502439291</v>
      </c>
      <c r="R5083" s="14">
        <v>3.125343721356554</v>
      </c>
      <c r="S5083" s="14">
        <v>72276.464847130948</v>
      </c>
    </row>
    <row r="5084" spans="1:19" x14ac:dyDescent="0.35">
      <c r="A5084" s="13">
        <v>1389</v>
      </c>
      <c r="B5084" s="13">
        <v>0</v>
      </c>
      <c r="C5084" s="13">
        <v>189</v>
      </c>
      <c r="D5084" s="13">
        <v>285</v>
      </c>
      <c r="E5084" s="13">
        <v>0</v>
      </c>
      <c r="F5084" s="15">
        <v>53.45</v>
      </c>
      <c r="G5084" s="15">
        <v>2.760000000000002</v>
      </c>
      <c r="H5084" s="15">
        <v>293.62</v>
      </c>
      <c r="I5084" s="15">
        <v>17.29</v>
      </c>
      <c r="J5084" s="14">
        <v>5.7214169094597853</v>
      </c>
      <c r="K5084" s="15">
        <v>-13.21</v>
      </c>
      <c r="L5084" s="16">
        <v>155.5</v>
      </c>
      <c r="M5084" s="14">
        <v>78139926.067066357</v>
      </c>
      <c r="N5084" s="14">
        <v>0.57331534754944768</v>
      </c>
      <c r="O5084" s="14">
        <v>221.71638020902409</v>
      </c>
      <c r="P5084" s="14">
        <v>127.98809692812409</v>
      </c>
      <c r="Q5084" s="15">
        <v>62.994896335077449</v>
      </c>
      <c r="R5084" s="14">
        <v>2.982783018867925</v>
      </c>
      <c r="S5084" s="14">
        <v>54482.256213373432</v>
      </c>
    </row>
    <row r="5085" spans="1:19" x14ac:dyDescent="0.35">
      <c r="A5085" s="13">
        <v>1389</v>
      </c>
      <c r="B5085" s="13">
        <v>0</v>
      </c>
      <c r="C5085" s="13">
        <v>189</v>
      </c>
      <c r="D5085" s="13">
        <v>285</v>
      </c>
      <c r="E5085" s="13">
        <v>22.5</v>
      </c>
      <c r="F5085" s="15">
        <v>113.21</v>
      </c>
      <c r="G5085" s="15">
        <v>4.1399999999999997</v>
      </c>
      <c r="H5085" s="15">
        <v>219.81</v>
      </c>
      <c r="I5085" s="15">
        <v>-1.6709999999999999E-2</v>
      </c>
      <c r="J5085" s="14">
        <v>5.7214169094597853</v>
      </c>
      <c r="K5085" s="15">
        <v>-2.88</v>
      </c>
      <c r="L5085" s="16">
        <v>146</v>
      </c>
      <c r="M5085" s="14">
        <v>78139926.067066357</v>
      </c>
      <c r="N5085" s="14">
        <v>0.57331534754944768</v>
      </c>
      <c r="O5085" s="14">
        <v>221.71638020902409</v>
      </c>
      <c r="P5085" s="14">
        <v>127.98809692812409</v>
      </c>
      <c r="Q5085" s="15">
        <v>76.448306812778782</v>
      </c>
      <c r="R5085" s="14">
        <v>2.982783018867925</v>
      </c>
      <c r="S5085" s="14">
        <v>54482.256213373432</v>
      </c>
    </row>
    <row r="5086" spans="1:19" x14ac:dyDescent="0.35">
      <c r="A5086" s="13">
        <v>1389</v>
      </c>
      <c r="B5086" s="13">
        <v>0</v>
      </c>
      <c r="C5086" s="13">
        <v>189</v>
      </c>
      <c r="D5086" s="13">
        <v>285</v>
      </c>
      <c r="E5086" s="13">
        <v>45</v>
      </c>
      <c r="F5086" s="15">
        <v>118.75</v>
      </c>
      <c r="G5086" s="15">
        <v>5.0300000000000011</v>
      </c>
      <c r="H5086" s="15">
        <v>278.75</v>
      </c>
      <c r="I5086" s="15">
        <v>-3.2890000000000003E-4</v>
      </c>
      <c r="J5086" s="14">
        <v>5.7214169094597853</v>
      </c>
      <c r="K5086" s="15">
        <v>-15.47</v>
      </c>
      <c r="L5086" s="16">
        <v>154.6</v>
      </c>
      <c r="M5086" s="14">
        <v>78139926.067066357</v>
      </c>
      <c r="N5086" s="14">
        <v>0.57331534754944768</v>
      </c>
      <c r="O5086" s="14">
        <v>221.71638020902409</v>
      </c>
      <c r="P5086" s="14">
        <v>127.98809692812409</v>
      </c>
      <c r="Q5086" s="15">
        <v>75.010701545273079</v>
      </c>
      <c r="R5086" s="14">
        <v>2.982783018867925</v>
      </c>
      <c r="S5086" s="14">
        <v>54482.256213373432</v>
      </c>
    </row>
    <row r="5087" spans="1:19" x14ac:dyDescent="0.35">
      <c r="A5087" s="13">
        <v>1389</v>
      </c>
      <c r="B5087" s="13">
        <v>50</v>
      </c>
      <c r="C5087" s="13">
        <v>189</v>
      </c>
      <c r="D5087" s="13">
        <v>285</v>
      </c>
      <c r="E5087" s="13">
        <v>0</v>
      </c>
      <c r="F5087" s="15">
        <v>141.38</v>
      </c>
      <c r="G5087" s="15">
        <v>85.68</v>
      </c>
      <c r="H5087" s="15">
        <v>291.48</v>
      </c>
      <c r="I5087" s="15">
        <v>-1.755E-2</v>
      </c>
      <c r="J5087" s="14">
        <v>5.7214169094597853</v>
      </c>
      <c r="K5087" s="15">
        <v>-20.09</v>
      </c>
      <c r="L5087" s="16">
        <v>52.05</v>
      </c>
      <c r="M5087" s="14">
        <v>78139926.067066357</v>
      </c>
      <c r="N5087" s="14">
        <v>0.57331534754944768</v>
      </c>
      <c r="O5087" s="14">
        <v>221.71638020902409</v>
      </c>
      <c r="P5087" s="14">
        <v>128.01476111498411</v>
      </c>
      <c r="Q5087" s="15">
        <v>67.78371536867509</v>
      </c>
      <c r="R5087" s="14">
        <v>2.982783018867925</v>
      </c>
      <c r="S5087" s="14">
        <v>54482.256213373432</v>
      </c>
    </row>
    <row r="5088" spans="1:19" x14ac:dyDescent="0.35">
      <c r="A5088" s="13">
        <v>1389</v>
      </c>
      <c r="B5088" s="13">
        <v>50</v>
      </c>
      <c r="C5088" s="13">
        <v>189</v>
      </c>
      <c r="D5088" s="13">
        <v>285</v>
      </c>
      <c r="E5088" s="13">
        <v>22.5</v>
      </c>
      <c r="F5088" s="15">
        <v>137.71</v>
      </c>
      <c r="G5088" s="15">
        <v>85.909999999999982</v>
      </c>
      <c r="H5088" s="15">
        <v>289.41000000000003</v>
      </c>
      <c r="I5088" s="15">
        <v>-1.504E-2</v>
      </c>
      <c r="J5088" s="14">
        <v>5.7214169094597853</v>
      </c>
      <c r="K5088" s="15">
        <v>-16.09</v>
      </c>
      <c r="L5088" s="16">
        <v>66.38</v>
      </c>
      <c r="M5088" s="14">
        <v>78139926.067066357</v>
      </c>
      <c r="N5088" s="14">
        <v>0.57331534754944768</v>
      </c>
      <c r="O5088" s="14">
        <v>221.71638020902409</v>
      </c>
      <c r="P5088" s="14">
        <v>128.01476111498411</v>
      </c>
      <c r="Q5088" s="15">
        <v>65.211667991010415</v>
      </c>
      <c r="R5088" s="14">
        <v>2.982783018867925</v>
      </c>
      <c r="S5088" s="14">
        <v>54482.256213373432</v>
      </c>
    </row>
    <row r="5089" spans="1:19" x14ac:dyDescent="0.35">
      <c r="A5089" s="13">
        <v>1389</v>
      </c>
      <c r="B5089" s="13">
        <v>50</v>
      </c>
      <c r="C5089" s="13">
        <v>189</v>
      </c>
      <c r="D5089" s="13">
        <v>285</v>
      </c>
      <c r="E5089" s="13">
        <v>45</v>
      </c>
      <c r="F5089" s="15">
        <v>140.65</v>
      </c>
      <c r="G5089" s="15">
        <v>86.049999999999983</v>
      </c>
      <c r="H5089" s="15">
        <v>284.25</v>
      </c>
      <c r="I5089" s="15">
        <v>-1.4239999999999999E-2</v>
      </c>
      <c r="J5089" s="14">
        <v>5.7214169094597853</v>
      </c>
      <c r="K5089" s="15">
        <v>-17.739999999999998</v>
      </c>
      <c r="L5089" s="16">
        <v>70.64</v>
      </c>
      <c r="M5089" s="14">
        <v>78139926.067066357</v>
      </c>
      <c r="N5089" s="14">
        <v>0.57331534754944768</v>
      </c>
      <c r="O5089" s="14">
        <v>221.71638020902409</v>
      </c>
      <c r="P5089" s="14">
        <v>128.01476111498411</v>
      </c>
      <c r="Q5089" s="15">
        <v>64.002791053513448</v>
      </c>
      <c r="R5089" s="14">
        <v>2.982783018867925</v>
      </c>
      <c r="S5089" s="14">
        <v>54482.256213373432</v>
      </c>
    </row>
    <row r="5090" spans="1:19" x14ac:dyDescent="0.35">
      <c r="A5090" s="13">
        <v>1019</v>
      </c>
      <c r="B5090" s="13">
        <v>0</v>
      </c>
      <c r="C5090" s="13">
        <v>191</v>
      </c>
      <c r="D5090" s="13">
        <v>233</v>
      </c>
      <c r="E5090" s="13">
        <v>0</v>
      </c>
      <c r="F5090" s="15">
        <v>42.219999999999992</v>
      </c>
      <c r="G5090" s="15">
        <v>2.44</v>
      </c>
      <c r="H5090" s="15">
        <v>294.41000000000003</v>
      </c>
      <c r="I5090" s="15">
        <v>7.0170000000000003</v>
      </c>
      <c r="J5090" s="14">
        <v>5.0467026752786648</v>
      </c>
      <c r="K5090" s="15">
        <v>-5.5570000000000004</v>
      </c>
      <c r="L5090" s="16">
        <v>71.19</v>
      </c>
      <c r="M5090" s="14">
        <v>45510301.722432561</v>
      </c>
      <c r="N5090" s="14">
        <v>0.46802285974961061</v>
      </c>
      <c r="O5090" s="14">
        <v>176.08485603400479</v>
      </c>
      <c r="P5090" s="14">
        <v>95.207751498811049</v>
      </c>
      <c r="Q5090" s="15">
        <v>33.132771001440837</v>
      </c>
      <c r="R5090" s="14">
        <v>2.7538840937114668</v>
      </c>
      <c r="S5090" s="14">
        <v>30825.13370470846</v>
      </c>
    </row>
    <row r="5091" spans="1:19" x14ac:dyDescent="0.35">
      <c r="A5091" s="13">
        <v>1019</v>
      </c>
      <c r="B5091" s="13">
        <v>0</v>
      </c>
      <c r="C5091" s="13">
        <v>191</v>
      </c>
      <c r="D5091" s="13">
        <v>233</v>
      </c>
      <c r="E5091" s="13">
        <v>22.5</v>
      </c>
      <c r="F5091" s="15">
        <v>115.7</v>
      </c>
      <c r="G5091" s="15">
        <v>3.629999999999999</v>
      </c>
      <c r="H5091" s="15">
        <v>238.9</v>
      </c>
      <c r="I5091" s="15">
        <v>-1.6429999999999999E-3</v>
      </c>
      <c r="J5091" s="14">
        <v>5.0467026752786648</v>
      </c>
      <c r="K5091" s="15">
        <v>-1.117</v>
      </c>
      <c r="L5091" s="16">
        <v>67.260000000000005</v>
      </c>
      <c r="M5091" s="14">
        <v>45510301.722432561</v>
      </c>
      <c r="N5091" s="14">
        <v>0.46802285974961061</v>
      </c>
      <c r="O5091" s="14">
        <v>176.08485603400479</v>
      </c>
      <c r="P5091" s="14">
        <v>95.207751498811049</v>
      </c>
      <c r="Q5091" s="15">
        <v>43.878681057190072</v>
      </c>
      <c r="R5091" s="14">
        <v>2.7538840937114668</v>
      </c>
      <c r="S5091" s="14">
        <v>30825.13370470846</v>
      </c>
    </row>
    <row r="5092" spans="1:19" x14ac:dyDescent="0.35">
      <c r="A5092" s="13">
        <v>1019</v>
      </c>
      <c r="B5092" s="13">
        <v>0</v>
      </c>
      <c r="C5092" s="13">
        <v>191</v>
      </c>
      <c r="D5092" s="13">
        <v>233</v>
      </c>
      <c r="E5092" s="13">
        <v>45</v>
      </c>
      <c r="F5092" s="15">
        <v>117.08</v>
      </c>
      <c r="G5092" s="15">
        <v>4.4899999999999993</v>
      </c>
      <c r="H5092" s="15">
        <v>266.48</v>
      </c>
      <c r="I5092" s="15">
        <v>-2.911E-3</v>
      </c>
      <c r="J5092" s="14">
        <v>5.0467026752786648</v>
      </c>
      <c r="K5092" s="15">
        <v>-8.0790000000000006</v>
      </c>
      <c r="L5092" s="16">
        <v>72.41</v>
      </c>
      <c r="M5092" s="14">
        <v>45510301.722432561</v>
      </c>
      <c r="N5092" s="14">
        <v>0.46802285974961061</v>
      </c>
      <c r="O5092" s="14">
        <v>176.08485603400479</v>
      </c>
      <c r="P5092" s="14">
        <v>95.207751498811049</v>
      </c>
      <c r="Q5092" s="15">
        <v>43.057488876297029</v>
      </c>
      <c r="R5092" s="14">
        <v>2.7538840937114668</v>
      </c>
      <c r="S5092" s="14">
        <v>30825.13370470846</v>
      </c>
    </row>
    <row r="5093" spans="1:19" x14ac:dyDescent="0.35">
      <c r="A5093" s="13">
        <v>1019</v>
      </c>
      <c r="B5093" s="13">
        <v>50</v>
      </c>
      <c r="C5093" s="13">
        <v>191</v>
      </c>
      <c r="D5093" s="13">
        <v>233</v>
      </c>
      <c r="E5093" s="13">
        <v>0</v>
      </c>
      <c r="F5093" s="15">
        <v>140.66999999999999</v>
      </c>
      <c r="G5093" s="15">
        <v>89.17</v>
      </c>
      <c r="H5093" s="15">
        <v>294.97000000000003</v>
      </c>
      <c r="I5093" s="15">
        <v>-6.0530000000000002E-3</v>
      </c>
      <c r="J5093" s="14">
        <v>5.0467026752786648</v>
      </c>
      <c r="K5093" s="15">
        <v>-8.5719999999999992</v>
      </c>
      <c r="L5093" s="16">
        <v>19.489999999999998</v>
      </c>
      <c r="M5093" s="14">
        <v>45510301.722432561</v>
      </c>
      <c r="N5093" s="14">
        <v>0.46802285974961061</v>
      </c>
      <c r="O5093" s="14">
        <v>176.08485603400479</v>
      </c>
      <c r="P5093" s="14">
        <v>95.227586447039997</v>
      </c>
      <c r="Q5093" s="15">
        <v>38.818998661002098</v>
      </c>
      <c r="R5093" s="14">
        <v>2.7538840937114668</v>
      </c>
      <c r="S5093" s="14">
        <v>30825.13370470846</v>
      </c>
    </row>
    <row r="5094" spans="1:19" x14ac:dyDescent="0.35">
      <c r="A5094" s="13">
        <v>1019</v>
      </c>
      <c r="B5094" s="13">
        <v>50</v>
      </c>
      <c r="C5094" s="13">
        <v>191</v>
      </c>
      <c r="D5094" s="13">
        <v>233</v>
      </c>
      <c r="E5094" s="13">
        <v>22.5</v>
      </c>
      <c r="F5094" s="15">
        <v>138.01</v>
      </c>
      <c r="G5094" s="15">
        <v>89.31</v>
      </c>
      <c r="H5094" s="15">
        <v>289.20999999999998</v>
      </c>
      <c r="I5094" s="15">
        <v>-5.1489999999999999E-3</v>
      </c>
      <c r="J5094" s="14">
        <v>5.0467026752786648</v>
      </c>
      <c r="K5094" s="15">
        <v>-7.2779999999999996</v>
      </c>
      <c r="L5094" s="16">
        <v>25.48</v>
      </c>
      <c r="M5094" s="14">
        <v>45510301.722432561</v>
      </c>
      <c r="N5094" s="14">
        <v>0.46802285974961061</v>
      </c>
      <c r="O5094" s="14">
        <v>176.08485603400479</v>
      </c>
      <c r="P5094" s="14">
        <v>95.227586447039997</v>
      </c>
      <c r="Q5094" s="15">
        <v>37.565988567407828</v>
      </c>
      <c r="R5094" s="14">
        <v>2.7538840937114668</v>
      </c>
      <c r="S5094" s="14">
        <v>30825.13370470846</v>
      </c>
    </row>
    <row r="5095" spans="1:19" x14ac:dyDescent="0.35">
      <c r="A5095" s="13">
        <v>1019</v>
      </c>
      <c r="B5095" s="13">
        <v>50</v>
      </c>
      <c r="C5095" s="13">
        <v>191</v>
      </c>
      <c r="D5095" s="13">
        <v>233</v>
      </c>
      <c r="E5095" s="13">
        <v>45</v>
      </c>
      <c r="F5095" s="15">
        <v>141.13</v>
      </c>
      <c r="G5095" s="15">
        <v>89.33</v>
      </c>
      <c r="H5095" s="15">
        <v>279.13</v>
      </c>
      <c r="I5095" s="15">
        <v>-4.2929999999999999E-3</v>
      </c>
      <c r="J5095" s="14">
        <v>5.0467026752786648</v>
      </c>
      <c r="K5095" s="15">
        <v>-7.27</v>
      </c>
      <c r="L5095" s="16">
        <v>27.05</v>
      </c>
      <c r="M5095" s="14">
        <v>45510301.722432561</v>
      </c>
      <c r="N5095" s="14">
        <v>0.46802285974961061</v>
      </c>
      <c r="O5095" s="14">
        <v>176.08485603400479</v>
      </c>
      <c r="P5095" s="14">
        <v>95.227586447039997</v>
      </c>
      <c r="Q5095" s="15">
        <v>36.698337045760489</v>
      </c>
      <c r="R5095" s="14">
        <v>2.7538840937114668</v>
      </c>
      <c r="S5095" s="14">
        <v>30825.13370470846</v>
      </c>
    </row>
    <row r="5096" spans="1:19" x14ac:dyDescent="0.35">
      <c r="A5096" s="13">
        <v>1695</v>
      </c>
      <c r="B5096" s="13">
        <v>0</v>
      </c>
      <c r="C5096" s="13">
        <v>109</v>
      </c>
      <c r="D5096" s="13">
        <v>230</v>
      </c>
      <c r="E5096" s="13">
        <v>0</v>
      </c>
      <c r="F5096" s="15">
        <v>70.850000000000009</v>
      </c>
      <c r="G5096" s="15">
        <v>2.1200000000000019</v>
      </c>
      <c r="H5096" s="15">
        <v>154.47999999999999</v>
      </c>
      <c r="I5096" s="15">
        <v>-9.8030000000000009E-3</v>
      </c>
      <c r="J5096" s="14">
        <v>4.3915650635186019</v>
      </c>
      <c r="K5096" s="15">
        <v>-11.69</v>
      </c>
      <c r="L5096" s="16">
        <v>128.5</v>
      </c>
      <c r="M5096" s="14">
        <v>76952793.952398196</v>
      </c>
      <c r="N5096" s="14">
        <v>0.64065745761830539</v>
      </c>
      <c r="O5096" s="14">
        <v>252.5061691627036</v>
      </c>
      <c r="P5096" s="14">
        <v>88.384424533785648</v>
      </c>
      <c r="Q5096" s="15">
        <v>68.581569048582239</v>
      </c>
      <c r="R5096" s="14">
        <v>3.15752333257455</v>
      </c>
      <c r="S5096" s="14">
        <v>75717.753171873555</v>
      </c>
    </row>
    <row r="5097" spans="1:19" x14ac:dyDescent="0.35">
      <c r="A5097" s="13">
        <v>1695</v>
      </c>
      <c r="B5097" s="13">
        <v>0</v>
      </c>
      <c r="C5097" s="13">
        <v>109</v>
      </c>
      <c r="D5097" s="13">
        <v>230</v>
      </c>
      <c r="E5097" s="13">
        <v>22.5</v>
      </c>
      <c r="F5097" s="15">
        <v>74.530000000000015</v>
      </c>
      <c r="G5097" s="15">
        <v>3.0900000000000012</v>
      </c>
      <c r="H5097" s="15">
        <v>153.35</v>
      </c>
      <c r="I5097" s="15">
        <v>-1.6619999999999999E-2</v>
      </c>
      <c r="J5097" s="14">
        <v>4.3915650635186019</v>
      </c>
      <c r="K5097" s="15">
        <v>-6.6989999999999998</v>
      </c>
      <c r="L5097" s="16">
        <v>120.4</v>
      </c>
      <c r="M5097" s="14">
        <v>76952793.952398196</v>
      </c>
      <c r="N5097" s="14">
        <v>0.64065745761830539</v>
      </c>
      <c r="O5097" s="14">
        <v>252.5061691627036</v>
      </c>
      <c r="P5097" s="14">
        <v>88.384424533785648</v>
      </c>
      <c r="Q5097" s="15">
        <v>69.158477409273573</v>
      </c>
      <c r="R5097" s="14">
        <v>3.15752333257455</v>
      </c>
      <c r="S5097" s="14">
        <v>75717.753171873555</v>
      </c>
    </row>
    <row r="5098" spans="1:19" x14ac:dyDescent="0.35">
      <c r="A5098" s="13">
        <v>1695</v>
      </c>
      <c r="B5098" s="13">
        <v>0</v>
      </c>
      <c r="C5098" s="13">
        <v>109</v>
      </c>
      <c r="D5098" s="13">
        <v>230</v>
      </c>
      <c r="E5098" s="13">
        <v>45</v>
      </c>
      <c r="F5098" s="15">
        <v>74.750000000000014</v>
      </c>
      <c r="G5098" s="15">
        <v>3.8100000000000009</v>
      </c>
      <c r="H5098" s="15">
        <v>173.8</v>
      </c>
      <c r="I5098" s="15">
        <v>-1.273E-2</v>
      </c>
      <c r="J5098" s="14">
        <v>4.3915650635186019</v>
      </c>
      <c r="K5098" s="15">
        <v>-10.050000000000001</v>
      </c>
      <c r="L5098" s="16">
        <v>126</v>
      </c>
      <c r="M5098" s="14">
        <v>76952793.952398196</v>
      </c>
      <c r="N5098" s="14">
        <v>0.64065745761830539</v>
      </c>
      <c r="O5098" s="14">
        <v>252.5061691627036</v>
      </c>
      <c r="P5098" s="14">
        <v>88.384424533785648</v>
      </c>
      <c r="Q5098" s="15">
        <v>68.086431020043207</v>
      </c>
      <c r="R5098" s="14">
        <v>3.15752333257455</v>
      </c>
      <c r="S5098" s="14">
        <v>75717.753171873555</v>
      </c>
    </row>
    <row r="5099" spans="1:19" x14ac:dyDescent="0.35">
      <c r="A5099" s="13">
        <v>1695</v>
      </c>
      <c r="B5099" s="13">
        <v>50</v>
      </c>
      <c r="C5099" s="13">
        <v>109</v>
      </c>
      <c r="D5099" s="13">
        <v>230</v>
      </c>
      <c r="E5099" s="13">
        <v>0</v>
      </c>
      <c r="F5099" s="15">
        <v>82.23</v>
      </c>
      <c r="G5099" s="15">
        <v>46.910000000000011</v>
      </c>
      <c r="H5099" s="15">
        <v>166.33</v>
      </c>
      <c r="I5099" s="15">
        <v>-1.686E-2</v>
      </c>
      <c r="J5099" s="14">
        <v>4.3915650635186019</v>
      </c>
      <c r="K5099" s="15">
        <v>-15.69</v>
      </c>
      <c r="L5099" s="16">
        <v>50.15</v>
      </c>
      <c r="M5099" s="14">
        <v>76952793.952398196</v>
      </c>
      <c r="N5099" s="14">
        <v>0.64065745761830539</v>
      </c>
      <c r="O5099" s="14">
        <v>252.5061691627036</v>
      </c>
      <c r="P5099" s="14">
        <v>88.402837955563513</v>
      </c>
      <c r="Q5099" s="15">
        <v>71.195349372295738</v>
      </c>
      <c r="R5099" s="14">
        <v>3.15752333257455</v>
      </c>
      <c r="S5099" s="14">
        <v>75717.753171873555</v>
      </c>
    </row>
    <row r="5100" spans="1:19" x14ac:dyDescent="0.35">
      <c r="A5100" s="13">
        <v>1695</v>
      </c>
      <c r="B5100" s="13">
        <v>50</v>
      </c>
      <c r="C5100" s="13">
        <v>109</v>
      </c>
      <c r="D5100" s="13">
        <v>230</v>
      </c>
      <c r="E5100" s="13">
        <v>22.5</v>
      </c>
      <c r="F5100" s="15">
        <v>83.529999999999987</v>
      </c>
      <c r="G5100" s="15">
        <v>47.1</v>
      </c>
      <c r="H5100" s="15">
        <v>160.93</v>
      </c>
      <c r="I5100" s="15">
        <v>-1.196E-2</v>
      </c>
      <c r="J5100" s="14">
        <v>4.3915650635186019</v>
      </c>
      <c r="K5100" s="15">
        <v>-15.64</v>
      </c>
      <c r="L5100" s="16">
        <v>62.98</v>
      </c>
      <c r="M5100" s="14">
        <v>76952793.952398196</v>
      </c>
      <c r="N5100" s="14">
        <v>0.64065745761830539</v>
      </c>
      <c r="O5100" s="14">
        <v>252.5061691627036</v>
      </c>
      <c r="P5100" s="14">
        <v>88.402837955563513</v>
      </c>
      <c r="Q5100" s="15">
        <v>70.142879114992041</v>
      </c>
      <c r="R5100" s="14">
        <v>3.15752333257455</v>
      </c>
      <c r="S5100" s="14">
        <v>75717.753171873555</v>
      </c>
    </row>
    <row r="5101" spans="1:19" x14ac:dyDescent="0.35">
      <c r="A5101" s="13">
        <v>1695</v>
      </c>
      <c r="B5101" s="13">
        <v>50</v>
      </c>
      <c r="C5101" s="13">
        <v>109</v>
      </c>
      <c r="D5101" s="13">
        <v>230</v>
      </c>
      <c r="E5101" s="13">
        <v>45</v>
      </c>
      <c r="F5101" s="15">
        <v>84.33</v>
      </c>
      <c r="G5101" s="15">
        <v>47.28</v>
      </c>
      <c r="H5101" s="15">
        <v>166.83</v>
      </c>
      <c r="I5101" s="15">
        <v>-2.6880000000000001E-2</v>
      </c>
      <c r="J5101" s="14">
        <v>4.3915650635186019</v>
      </c>
      <c r="K5101" s="15">
        <v>-12.33</v>
      </c>
      <c r="L5101" s="16">
        <v>68.05</v>
      </c>
      <c r="M5101" s="14">
        <v>76952793.952398196</v>
      </c>
      <c r="N5101" s="14">
        <v>0.64065745761830539</v>
      </c>
      <c r="O5101" s="14">
        <v>252.5061691627036</v>
      </c>
      <c r="P5101" s="14">
        <v>88.402837955563513</v>
      </c>
      <c r="Q5101" s="15">
        <v>69.675888626159079</v>
      </c>
      <c r="R5101" s="14">
        <v>3.15752333257455</v>
      </c>
      <c r="S5101" s="14">
        <v>75717.753171873555</v>
      </c>
    </row>
    <row r="5102" spans="1:19" x14ac:dyDescent="0.35">
      <c r="A5102" s="13">
        <v>1992</v>
      </c>
      <c r="B5102" s="13">
        <v>0</v>
      </c>
      <c r="C5102" s="13">
        <v>83</v>
      </c>
      <c r="D5102" s="13">
        <v>252</v>
      </c>
      <c r="E5102" s="13">
        <v>0</v>
      </c>
      <c r="F5102" s="15">
        <v>59.53</v>
      </c>
      <c r="G5102" s="15">
        <v>2.2400000000000011</v>
      </c>
      <c r="H5102" s="15">
        <v>130.13999999999999</v>
      </c>
      <c r="I5102" s="15">
        <v>-4.7349999999999996E-3</v>
      </c>
      <c r="J5102" s="14">
        <v>4.6109955063151746</v>
      </c>
      <c r="K5102" s="15">
        <v>-16.600000000000001</v>
      </c>
      <c r="L5102" s="16">
        <v>187.3</v>
      </c>
      <c r="M5102" s="14">
        <v>98680034.038297951</v>
      </c>
      <c r="N5102" s="14">
        <v>0.69655772492799262</v>
      </c>
      <c r="O5102" s="14">
        <v>279.1662131640764</v>
      </c>
      <c r="P5102" s="14">
        <v>77.645362632459054</v>
      </c>
      <c r="Q5102" s="15">
        <v>75.724334460150672</v>
      </c>
      <c r="R5102" s="14">
        <v>3.3158648023780688</v>
      </c>
      <c r="S5102" s="14">
        <v>97976.241201671699</v>
      </c>
    </row>
    <row r="5103" spans="1:19" x14ac:dyDescent="0.35">
      <c r="A5103" s="13">
        <v>1992</v>
      </c>
      <c r="B5103" s="13">
        <v>0</v>
      </c>
      <c r="C5103" s="13">
        <v>83</v>
      </c>
      <c r="D5103" s="13">
        <v>252</v>
      </c>
      <c r="E5103" s="13">
        <v>22.5</v>
      </c>
      <c r="F5103" s="15">
        <v>64.710000000000008</v>
      </c>
      <c r="G5103" s="15">
        <v>3.24</v>
      </c>
      <c r="H5103" s="15">
        <v>128.91999999999999</v>
      </c>
      <c r="I5103" s="15">
        <v>-1.8200000000000001E-2</v>
      </c>
      <c r="J5103" s="14">
        <v>4.6109955063151746</v>
      </c>
      <c r="K5103" s="15">
        <v>-12.65</v>
      </c>
      <c r="L5103" s="16">
        <v>174</v>
      </c>
      <c r="M5103" s="14">
        <v>98680034.038297951</v>
      </c>
      <c r="N5103" s="14">
        <v>0.69655772492799262</v>
      </c>
      <c r="O5103" s="14">
        <v>279.1662131640764</v>
      </c>
      <c r="P5103" s="14">
        <v>77.645362632459054</v>
      </c>
      <c r="Q5103" s="15">
        <v>75.413705559434376</v>
      </c>
      <c r="R5103" s="14">
        <v>3.3158648023780688</v>
      </c>
      <c r="S5103" s="14">
        <v>97976.241201671699</v>
      </c>
    </row>
    <row r="5104" spans="1:19" x14ac:dyDescent="0.35">
      <c r="A5104" s="13">
        <v>1992</v>
      </c>
      <c r="B5104" s="13">
        <v>0</v>
      </c>
      <c r="C5104" s="13">
        <v>83</v>
      </c>
      <c r="D5104" s="13">
        <v>252</v>
      </c>
      <c r="E5104" s="13">
        <v>45</v>
      </c>
      <c r="F5104" s="15">
        <v>64.03</v>
      </c>
      <c r="G5104" s="15">
        <v>3.9899999999999989</v>
      </c>
      <c r="H5104" s="15">
        <v>101.37</v>
      </c>
      <c r="I5104" s="15">
        <v>-2.4240000000000001E-2</v>
      </c>
      <c r="J5104" s="14">
        <v>4.6109955063151746</v>
      </c>
      <c r="K5104" s="15">
        <v>-11.89</v>
      </c>
      <c r="L5104" s="16">
        <v>180.5</v>
      </c>
      <c r="M5104" s="14">
        <v>98680034.038297951</v>
      </c>
      <c r="N5104" s="14">
        <v>0.69655772492799262</v>
      </c>
      <c r="O5104" s="14">
        <v>279.1662131640764</v>
      </c>
      <c r="P5104" s="14">
        <v>77.645362632459054</v>
      </c>
      <c r="Q5104" s="15">
        <v>75.314119751999641</v>
      </c>
      <c r="R5104" s="14">
        <v>3.3158648023780688</v>
      </c>
      <c r="S5104" s="14">
        <v>97976.241201671699</v>
      </c>
    </row>
    <row r="5105" spans="1:19" x14ac:dyDescent="0.35">
      <c r="A5105" s="13">
        <v>1992</v>
      </c>
      <c r="B5105" s="13">
        <v>50</v>
      </c>
      <c r="C5105" s="13">
        <v>83</v>
      </c>
      <c r="D5105" s="13">
        <v>252</v>
      </c>
      <c r="E5105" s="13">
        <v>0</v>
      </c>
      <c r="F5105" s="15">
        <v>60.39</v>
      </c>
      <c r="G5105" s="15">
        <v>32.64</v>
      </c>
      <c r="H5105" s="15">
        <v>127.24</v>
      </c>
      <c r="I5105" s="15">
        <v>-3.8549999999999987E-2</v>
      </c>
      <c r="J5105" s="14">
        <v>4.6109955063151746</v>
      </c>
      <c r="K5105" s="15">
        <v>-19.18</v>
      </c>
      <c r="L5105" s="16">
        <v>89.92</v>
      </c>
      <c r="M5105" s="14">
        <v>98680034.038297951</v>
      </c>
      <c r="N5105" s="14">
        <v>0.69655772492799262</v>
      </c>
      <c r="O5105" s="14">
        <v>279.1662131640764</v>
      </c>
      <c r="P5105" s="14">
        <v>77.66153874967415</v>
      </c>
      <c r="Q5105" s="15">
        <v>80.386268400275753</v>
      </c>
      <c r="R5105" s="14">
        <v>3.3158648023780688</v>
      </c>
      <c r="S5105" s="14">
        <v>97976.241201671699</v>
      </c>
    </row>
    <row r="5106" spans="1:19" x14ac:dyDescent="0.35">
      <c r="A5106" s="13">
        <v>1992</v>
      </c>
      <c r="B5106" s="13">
        <v>50</v>
      </c>
      <c r="C5106" s="13">
        <v>83</v>
      </c>
      <c r="D5106" s="13">
        <v>252</v>
      </c>
      <c r="E5106" s="13">
        <v>22.5</v>
      </c>
      <c r="F5106" s="15">
        <v>65.760000000000005</v>
      </c>
      <c r="G5106" s="15">
        <v>32.9</v>
      </c>
      <c r="H5106" s="15">
        <v>124.63</v>
      </c>
      <c r="I5106" s="15">
        <v>-3.9519999999999998E-3</v>
      </c>
      <c r="J5106" s="14">
        <v>4.6109955063151746</v>
      </c>
      <c r="K5106" s="15">
        <v>-17.46</v>
      </c>
      <c r="L5106" s="16">
        <v>107.8</v>
      </c>
      <c r="M5106" s="14">
        <v>98680034.038297951</v>
      </c>
      <c r="N5106" s="14">
        <v>0.69655772492799262</v>
      </c>
      <c r="O5106" s="14">
        <v>279.1662131640764</v>
      </c>
      <c r="P5106" s="14">
        <v>77.66153874967415</v>
      </c>
      <c r="Q5106" s="15">
        <v>78.034066282885277</v>
      </c>
      <c r="R5106" s="14">
        <v>3.3158648023780688</v>
      </c>
      <c r="S5106" s="14">
        <v>97976.241201671699</v>
      </c>
    </row>
    <row r="5107" spans="1:19" x14ac:dyDescent="0.35">
      <c r="A5107" s="13">
        <v>1992</v>
      </c>
      <c r="B5107" s="13">
        <v>50</v>
      </c>
      <c r="C5107" s="13">
        <v>83</v>
      </c>
      <c r="D5107" s="13">
        <v>252</v>
      </c>
      <c r="E5107" s="13">
        <v>45</v>
      </c>
      <c r="F5107" s="15">
        <v>66.260000000000005</v>
      </c>
      <c r="G5107" s="15">
        <v>33.090000000000011</v>
      </c>
      <c r="H5107" s="15">
        <v>121.63</v>
      </c>
      <c r="I5107" s="15">
        <v>-2.0459999999999999E-2</v>
      </c>
      <c r="J5107" s="14">
        <v>4.6109955063151746</v>
      </c>
      <c r="K5107" s="15">
        <v>-16.190000000000001</v>
      </c>
      <c r="L5107" s="16">
        <v>117.2</v>
      </c>
      <c r="M5107" s="14">
        <v>98680034.038297951</v>
      </c>
      <c r="N5107" s="14">
        <v>0.69655772492799262</v>
      </c>
      <c r="O5107" s="14">
        <v>279.1662131640764</v>
      </c>
      <c r="P5107" s="14">
        <v>77.66153874967415</v>
      </c>
      <c r="Q5107" s="15">
        <v>78.53887566638754</v>
      </c>
      <c r="R5107" s="14">
        <v>3.3158648023780688</v>
      </c>
      <c r="S5107" s="14">
        <v>97976.241201671699</v>
      </c>
    </row>
    <row r="5108" spans="1:19" x14ac:dyDescent="0.35">
      <c r="A5108" s="13">
        <v>623</v>
      </c>
      <c r="B5108" s="13">
        <v>0</v>
      </c>
      <c r="C5108" s="13">
        <v>65</v>
      </c>
      <c r="D5108" s="13">
        <v>226</v>
      </c>
      <c r="E5108" s="13">
        <v>0</v>
      </c>
      <c r="F5108" s="15">
        <v>24.3</v>
      </c>
      <c r="G5108" s="15">
        <v>2.68</v>
      </c>
      <c r="H5108" s="15">
        <v>80.820000000000022</v>
      </c>
      <c r="I5108" s="15">
        <v>-7.3990000000000002E-3</v>
      </c>
      <c r="J5108" s="14">
        <v>5.441524536625157</v>
      </c>
      <c r="K5108" s="15">
        <v>-3.7669999999999999</v>
      </c>
      <c r="L5108" s="16">
        <v>36.07</v>
      </c>
      <c r="M5108" s="14">
        <v>24413848.723443471</v>
      </c>
      <c r="N5108" s="14">
        <v>0.31466361999466658</v>
      </c>
      <c r="O5108" s="14">
        <v>114.1569964016725</v>
      </c>
      <c r="P5108" s="14">
        <v>18.896112696368281</v>
      </c>
      <c r="Q5108" s="15">
        <v>11.274297397212001</v>
      </c>
      <c r="R5108" s="14">
        <v>2.484573502722323</v>
      </c>
      <c r="S5108" s="14">
        <v>11052.474261648351</v>
      </c>
    </row>
    <row r="5109" spans="1:19" x14ac:dyDescent="0.35">
      <c r="A5109" s="13">
        <v>623</v>
      </c>
      <c r="B5109" s="13">
        <v>0</v>
      </c>
      <c r="C5109" s="13">
        <v>65</v>
      </c>
      <c r="D5109" s="13">
        <v>226</v>
      </c>
      <c r="E5109" s="13">
        <v>22.5</v>
      </c>
      <c r="F5109" s="15">
        <v>32.94</v>
      </c>
      <c r="G5109" s="15">
        <v>3.88</v>
      </c>
      <c r="H5109" s="15">
        <v>89.34</v>
      </c>
      <c r="I5109" s="15">
        <v>-1.237E-3</v>
      </c>
      <c r="J5109" s="14">
        <v>5.441524536625157</v>
      </c>
      <c r="K5109" s="15">
        <v>-3.5550000000000002</v>
      </c>
      <c r="L5109" s="16">
        <v>34.130000000000003</v>
      </c>
      <c r="M5109" s="14">
        <v>24413848.723443471</v>
      </c>
      <c r="N5109" s="14">
        <v>0.31466361999466658</v>
      </c>
      <c r="O5109" s="14">
        <v>114.1569964016725</v>
      </c>
      <c r="P5109" s="14">
        <v>18.896112696368281</v>
      </c>
      <c r="Q5109" s="15">
        <v>9.7313910573304945</v>
      </c>
      <c r="R5109" s="14">
        <v>2.484573502722323</v>
      </c>
      <c r="S5109" s="14">
        <v>11052.474261648351</v>
      </c>
    </row>
    <row r="5110" spans="1:19" x14ac:dyDescent="0.35">
      <c r="A5110" s="13">
        <v>623</v>
      </c>
      <c r="B5110" s="13">
        <v>0</v>
      </c>
      <c r="C5110" s="13">
        <v>65</v>
      </c>
      <c r="D5110" s="13">
        <v>226</v>
      </c>
      <c r="E5110" s="13">
        <v>45</v>
      </c>
      <c r="F5110" s="15">
        <v>41.68</v>
      </c>
      <c r="G5110" s="15">
        <v>4.8699999999999992</v>
      </c>
      <c r="H5110" s="15">
        <v>100.08</v>
      </c>
      <c r="I5110" s="15">
        <v>-1.387E-3</v>
      </c>
      <c r="J5110" s="14">
        <v>5.441524536625157</v>
      </c>
      <c r="K5110" s="15">
        <v>-2.968</v>
      </c>
      <c r="L5110" s="16">
        <v>37.380000000000003</v>
      </c>
      <c r="M5110" s="14">
        <v>24413848.723443471</v>
      </c>
      <c r="N5110" s="14">
        <v>0.31466361999466658</v>
      </c>
      <c r="O5110" s="14">
        <v>114.1569964016725</v>
      </c>
      <c r="P5110" s="14">
        <v>18.896112696368281</v>
      </c>
      <c r="Q5110" s="15">
        <v>9.3121626665990611</v>
      </c>
      <c r="R5110" s="14">
        <v>2.484573502722323</v>
      </c>
      <c r="S5110" s="14">
        <v>11052.474261648351</v>
      </c>
    </row>
    <row r="5111" spans="1:19" x14ac:dyDescent="0.35">
      <c r="A5111" s="13">
        <v>623</v>
      </c>
      <c r="B5111" s="13">
        <v>50</v>
      </c>
      <c r="C5111" s="13">
        <v>65</v>
      </c>
      <c r="D5111" s="13">
        <v>226</v>
      </c>
      <c r="E5111" s="13">
        <v>0</v>
      </c>
      <c r="F5111" s="15">
        <v>37.950000000000003</v>
      </c>
      <c r="G5111" s="15">
        <v>28.11</v>
      </c>
      <c r="H5111" s="15">
        <v>78.350000000000023</v>
      </c>
      <c r="I5111" s="15">
        <v>-2.777E-3</v>
      </c>
      <c r="J5111" s="14">
        <v>5.441524536625157</v>
      </c>
      <c r="K5111" s="15">
        <v>-5.6</v>
      </c>
      <c r="L5111" s="16">
        <v>13.72</v>
      </c>
      <c r="M5111" s="14">
        <v>24413848.723443471</v>
      </c>
      <c r="N5111" s="14">
        <v>0.31466361999466658</v>
      </c>
      <c r="O5111" s="14">
        <v>114.1569964016725</v>
      </c>
      <c r="P5111" s="14">
        <v>18.900049386513359</v>
      </c>
      <c r="Q5111" s="15">
        <v>12.32685797484069</v>
      </c>
      <c r="R5111" s="14">
        <v>2.484573502722323</v>
      </c>
      <c r="S5111" s="14">
        <v>11052.474261648351</v>
      </c>
    </row>
    <row r="5112" spans="1:19" x14ac:dyDescent="0.35">
      <c r="A5112" s="13">
        <v>623</v>
      </c>
      <c r="B5112" s="13">
        <v>50</v>
      </c>
      <c r="C5112" s="13">
        <v>65</v>
      </c>
      <c r="D5112" s="13">
        <v>226</v>
      </c>
      <c r="E5112" s="13">
        <v>22.5</v>
      </c>
      <c r="F5112" s="15">
        <v>41.789999999999992</v>
      </c>
      <c r="G5112" s="15">
        <v>28.4</v>
      </c>
      <c r="H5112" s="15">
        <v>98.54</v>
      </c>
      <c r="I5112" s="15">
        <v>-4.7479999999999996E-3</v>
      </c>
      <c r="J5112" s="14">
        <v>5.441524536625157</v>
      </c>
      <c r="K5112" s="15">
        <v>-5.22</v>
      </c>
      <c r="L5112" s="16">
        <v>15.04</v>
      </c>
      <c r="M5112" s="14">
        <v>24413848.723443471</v>
      </c>
      <c r="N5112" s="14">
        <v>0.31466361999466658</v>
      </c>
      <c r="O5112" s="14">
        <v>114.1569964016725</v>
      </c>
      <c r="P5112" s="14">
        <v>18.900049386513359</v>
      </c>
      <c r="Q5112" s="15">
        <v>10.59632894333412</v>
      </c>
      <c r="R5112" s="14">
        <v>2.484573502722323</v>
      </c>
      <c r="S5112" s="14">
        <v>11052.474261648351</v>
      </c>
    </row>
    <row r="5113" spans="1:19" x14ac:dyDescent="0.35">
      <c r="A5113" s="13">
        <v>623</v>
      </c>
      <c r="B5113" s="13">
        <v>50</v>
      </c>
      <c r="C5113" s="13">
        <v>65</v>
      </c>
      <c r="D5113" s="13">
        <v>226</v>
      </c>
      <c r="E5113" s="13">
        <v>45</v>
      </c>
      <c r="F5113" s="15">
        <v>43.38</v>
      </c>
      <c r="G5113" s="15">
        <v>28.34</v>
      </c>
      <c r="H5113" s="15">
        <v>104.75</v>
      </c>
      <c r="I5113" s="15">
        <v>-6.2880000000000002E-3</v>
      </c>
      <c r="J5113" s="14">
        <v>5.441524536625157</v>
      </c>
      <c r="K5113" s="15">
        <v>-4.383</v>
      </c>
      <c r="L5113" s="16">
        <v>14.95</v>
      </c>
      <c r="M5113" s="14">
        <v>24413848.723443471</v>
      </c>
      <c r="N5113" s="14">
        <v>0.31466361999466658</v>
      </c>
      <c r="O5113" s="14">
        <v>114.1569964016725</v>
      </c>
      <c r="P5113" s="14">
        <v>18.900049386513359</v>
      </c>
      <c r="Q5113" s="15">
        <v>10.003993581530789</v>
      </c>
      <c r="R5113" s="14">
        <v>2.484573502722323</v>
      </c>
      <c r="S5113" s="14">
        <v>11052.474261648351</v>
      </c>
    </row>
    <row r="5114" spans="1:19" x14ac:dyDescent="0.35">
      <c r="A5114" s="13">
        <v>1457</v>
      </c>
      <c r="B5114" s="13">
        <v>0</v>
      </c>
      <c r="C5114" s="13">
        <v>130</v>
      </c>
      <c r="D5114" s="13">
        <v>290</v>
      </c>
      <c r="E5114" s="13">
        <v>0</v>
      </c>
      <c r="F5114" s="15">
        <v>81.11</v>
      </c>
      <c r="G5114" s="15">
        <v>2.7700000000000018</v>
      </c>
      <c r="H5114" s="15">
        <v>199.52</v>
      </c>
      <c r="I5114" s="15">
        <v>-8.2649999999999998E-3</v>
      </c>
      <c r="J5114" s="14">
        <v>5.7770129505586088</v>
      </c>
      <c r="K5114" s="15">
        <v>-14.95</v>
      </c>
      <c r="L5114" s="16">
        <v>168.3</v>
      </c>
      <c r="M5114" s="14">
        <v>82078148.31401217</v>
      </c>
      <c r="N5114" s="14">
        <v>0.58379951094026994</v>
      </c>
      <c r="O5114" s="14">
        <v>226.42153217139841</v>
      </c>
      <c r="P5114" s="14">
        <v>90.599221716089573</v>
      </c>
      <c r="Q5114" s="15">
        <v>64.403329059126335</v>
      </c>
      <c r="R5114" s="14">
        <v>3.0226953673373891</v>
      </c>
      <c r="S5114" s="14">
        <v>57434.976254391338</v>
      </c>
    </row>
    <row r="5115" spans="1:19" x14ac:dyDescent="0.35">
      <c r="A5115" s="13">
        <v>1457</v>
      </c>
      <c r="B5115" s="13">
        <v>0</v>
      </c>
      <c r="C5115" s="13">
        <v>130</v>
      </c>
      <c r="D5115" s="13">
        <v>290</v>
      </c>
      <c r="E5115" s="13">
        <v>22.5</v>
      </c>
      <c r="F5115" s="15">
        <v>92.410000000000011</v>
      </c>
      <c r="G5115" s="15">
        <v>4.1499999999999986</v>
      </c>
      <c r="H5115" s="15">
        <v>190.41</v>
      </c>
      <c r="I5115" s="15">
        <v>-6.1440000000000002E-3</v>
      </c>
      <c r="J5115" s="14">
        <v>5.7770129505586088</v>
      </c>
      <c r="K5115" s="15">
        <v>-8.98</v>
      </c>
      <c r="L5115" s="16">
        <v>158.1</v>
      </c>
      <c r="M5115" s="14">
        <v>82078148.31401217</v>
      </c>
      <c r="N5115" s="14">
        <v>0.58379951094026994</v>
      </c>
      <c r="O5115" s="14">
        <v>226.42153217139841</v>
      </c>
      <c r="P5115" s="14">
        <v>90.599221716089573</v>
      </c>
      <c r="Q5115" s="15">
        <v>65.955995791414267</v>
      </c>
      <c r="R5115" s="14">
        <v>3.0226953673373891</v>
      </c>
      <c r="S5115" s="14">
        <v>57434.976254391338</v>
      </c>
    </row>
    <row r="5116" spans="1:19" x14ac:dyDescent="0.35">
      <c r="A5116" s="13">
        <v>1457</v>
      </c>
      <c r="B5116" s="13">
        <v>0</v>
      </c>
      <c r="C5116" s="13">
        <v>130</v>
      </c>
      <c r="D5116" s="13">
        <v>290</v>
      </c>
      <c r="E5116" s="13">
        <v>45</v>
      </c>
      <c r="F5116" s="15">
        <v>90.61</v>
      </c>
      <c r="G5116" s="15">
        <v>5.0599999999999996</v>
      </c>
      <c r="H5116" s="15">
        <v>189.91</v>
      </c>
      <c r="I5116" s="15">
        <v>-1.5990000000000001E-2</v>
      </c>
      <c r="J5116" s="14">
        <v>5.7770129505586088</v>
      </c>
      <c r="K5116" s="15">
        <v>-11.42</v>
      </c>
      <c r="L5116" s="16">
        <v>166.8</v>
      </c>
      <c r="M5116" s="14">
        <v>82078148.31401217</v>
      </c>
      <c r="N5116" s="14">
        <v>0.58379951094026994</v>
      </c>
      <c r="O5116" s="14">
        <v>226.42153217139841</v>
      </c>
      <c r="P5116" s="14">
        <v>90.599221716089573</v>
      </c>
      <c r="Q5116" s="15">
        <v>65.712596373150006</v>
      </c>
      <c r="R5116" s="14">
        <v>3.0226953673373891</v>
      </c>
      <c r="S5116" s="14">
        <v>57434.976254391338</v>
      </c>
    </row>
    <row r="5117" spans="1:19" x14ac:dyDescent="0.35">
      <c r="A5117" s="13">
        <v>1457</v>
      </c>
      <c r="B5117" s="13">
        <v>50</v>
      </c>
      <c r="C5117" s="13">
        <v>130</v>
      </c>
      <c r="D5117" s="13">
        <v>290</v>
      </c>
      <c r="E5117" s="13">
        <v>0</v>
      </c>
      <c r="F5117" s="15">
        <v>95.7</v>
      </c>
      <c r="G5117" s="15">
        <v>56.01</v>
      </c>
      <c r="H5117" s="15">
        <v>202</v>
      </c>
      <c r="I5117" s="15">
        <v>-3.5690000000000001E-3</v>
      </c>
      <c r="J5117" s="14">
        <v>5.7770129505586088</v>
      </c>
      <c r="K5117" s="15">
        <v>-19.86</v>
      </c>
      <c r="L5117" s="16">
        <v>63</v>
      </c>
      <c r="M5117" s="14">
        <v>82078148.31401217</v>
      </c>
      <c r="N5117" s="14">
        <v>0.58379951094026994</v>
      </c>
      <c r="O5117" s="14">
        <v>226.42153217139841</v>
      </c>
      <c r="P5117" s="14">
        <v>90.618096553947112</v>
      </c>
      <c r="Q5117" s="15">
        <v>65.538050452531948</v>
      </c>
      <c r="R5117" s="14">
        <v>3.0226953673373891</v>
      </c>
      <c r="S5117" s="14">
        <v>57434.976254391338</v>
      </c>
    </row>
    <row r="5118" spans="1:19" x14ac:dyDescent="0.35">
      <c r="A5118" s="13">
        <v>1457</v>
      </c>
      <c r="B5118" s="13">
        <v>50</v>
      </c>
      <c r="C5118" s="13">
        <v>130</v>
      </c>
      <c r="D5118" s="13">
        <v>290</v>
      </c>
      <c r="E5118" s="13">
        <v>22.5</v>
      </c>
      <c r="F5118" s="15">
        <v>100.2</v>
      </c>
      <c r="G5118" s="15">
        <v>56.3</v>
      </c>
      <c r="H5118" s="15">
        <v>199.6</v>
      </c>
      <c r="I5118" s="15">
        <v>-3.0349999999999999E-2</v>
      </c>
      <c r="J5118" s="14">
        <v>5.7770129505586088</v>
      </c>
      <c r="K5118" s="15">
        <v>-16.920000000000002</v>
      </c>
      <c r="L5118" s="16">
        <v>79.83</v>
      </c>
      <c r="M5118" s="14">
        <v>82078148.31401217</v>
      </c>
      <c r="N5118" s="14">
        <v>0.58379951094026994</v>
      </c>
      <c r="O5118" s="14">
        <v>226.42153217139841</v>
      </c>
      <c r="P5118" s="14">
        <v>90.618096553947112</v>
      </c>
      <c r="Q5118" s="15">
        <v>64.726465656502938</v>
      </c>
      <c r="R5118" s="14">
        <v>3.0226953673373891</v>
      </c>
      <c r="S5118" s="14">
        <v>57434.976254391338</v>
      </c>
    </row>
    <row r="5119" spans="1:19" x14ac:dyDescent="0.35">
      <c r="A5119" s="13">
        <v>1457</v>
      </c>
      <c r="B5119" s="13">
        <v>50</v>
      </c>
      <c r="C5119" s="13">
        <v>130</v>
      </c>
      <c r="D5119" s="13">
        <v>290</v>
      </c>
      <c r="E5119" s="13">
        <v>45</v>
      </c>
      <c r="F5119" s="15">
        <v>101.43</v>
      </c>
      <c r="G5119" s="15">
        <v>56.649999999999991</v>
      </c>
      <c r="H5119" s="15">
        <v>199.13</v>
      </c>
      <c r="I5119" s="15">
        <v>-1.1939999999999999E-2</v>
      </c>
      <c r="J5119" s="14">
        <v>5.7770129505586088</v>
      </c>
      <c r="K5119" s="15">
        <v>-14.82</v>
      </c>
      <c r="L5119" s="16">
        <v>86.74</v>
      </c>
      <c r="M5119" s="14">
        <v>82078148.31401217</v>
      </c>
      <c r="N5119" s="14">
        <v>0.58379951094026994</v>
      </c>
      <c r="O5119" s="14">
        <v>226.42153217139841</v>
      </c>
      <c r="P5119" s="14">
        <v>90.618096553947112</v>
      </c>
      <c r="Q5119" s="15">
        <v>64.476572973122657</v>
      </c>
      <c r="R5119" s="14">
        <v>3.0226953673373891</v>
      </c>
      <c r="S5119" s="14">
        <v>57434.976254391338</v>
      </c>
    </row>
    <row r="5120" spans="1:19" x14ac:dyDescent="0.35">
      <c r="A5120" s="13">
        <v>383</v>
      </c>
      <c r="B5120" s="13">
        <v>0</v>
      </c>
      <c r="C5120" s="13">
        <v>143</v>
      </c>
      <c r="D5120" s="13">
        <v>72</v>
      </c>
      <c r="E5120" s="13">
        <v>0</v>
      </c>
      <c r="F5120" s="15">
        <v>13.081</v>
      </c>
      <c r="G5120" s="15">
        <v>0.97800000000000142</v>
      </c>
      <c r="H5120" s="15">
        <v>200.661</v>
      </c>
      <c r="I5120" s="15">
        <v>0.15459999999999999</v>
      </c>
      <c r="J5120" s="14">
        <v>1.840588525322552</v>
      </c>
      <c r="K5120" s="15">
        <v>-0.13780000000000001</v>
      </c>
      <c r="L5120" s="16">
        <v>2.1850000000000001</v>
      </c>
      <c r="M5120" s="14">
        <v>4946657.6228563543</v>
      </c>
      <c r="N5120" s="14">
        <v>0.22416046040384019</v>
      </c>
      <c r="O5120" s="14">
        <v>79.718763030182558</v>
      </c>
      <c r="P5120" s="14">
        <v>27.342681769732671</v>
      </c>
      <c r="Q5120" s="15">
        <v>2.9253100619291761</v>
      </c>
      <c r="R5120" s="14">
        <v>2.3074658817233078</v>
      </c>
      <c r="S5120" s="14">
        <v>4908.7292193685262</v>
      </c>
    </row>
    <row r="5121" spans="1:19" x14ac:dyDescent="0.35">
      <c r="A5121" s="13">
        <v>383</v>
      </c>
      <c r="B5121" s="13">
        <v>0</v>
      </c>
      <c r="C5121" s="13">
        <v>143</v>
      </c>
      <c r="D5121" s="13">
        <v>72</v>
      </c>
      <c r="E5121" s="13">
        <v>22.5</v>
      </c>
      <c r="F5121" s="15">
        <v>10.523999999999999</v>
      </c>
      <c r="G5121" s="15">
        <v>1.399</v>
      </c>
      <c r="H5121" s="15">
        <v>186.964</v>
      </c>
      <c r="I5121" s="15">
        <v>0.26479999999999998</v>
      </c>
      <c r="J5121" s="14">
        <v>1.840588525322552</v>
      </c>
      <c r="K5121" s="15">
        <v>-0.2175</v>
      </c>
      <c r="L5121" s="16">
        <v>2.117</v>
      </c>
      <c r="M5121" s="14">
        <v>4946657.6228563543</v>
      </c>
      <c r="N5121" s="14">
        <v>0.22416046040384019</v>
      </c>
      <c r="O5121" s="14">
        <v>79.718763030182558</v>
      </c>
      <c r="P5121" s="14">
        <v>27.342681769732671</v>
      </c>
      <c r="Q5121" s="15">
        <v>2.3235470360165649</v>
      </c>
      <c r="R5121" s="14">
        <v>2.3074658817233078</v>
      </c>
      <c r="S5121" s="14">
        <v>4908.7292193685262</v>
      </c>
    </row>
    <row r="5122" spans="1:19" x14ac:dyDescent="0.35">
      <c r="A5122" s="13">
        <v>383</v>
      </c>
      <c r="B5122" s="13">
        <v>0</v>
      </c>
      <c r="C5122" s="13">
        <v>143</v>
      </c>
      <c r="D5122" s="13">
        <v>72</v>
      </c>
      <c r="E5122" s="13">
        <v>45</v>
      </c>
      <c r="F5122" s="15">
        <v>8.3360000000000003</v>
      </c>
      <c r="G5122" s="15">
        <v>1.7290000000000001</v>
      </c>
      <c r="H5122" s="15">
        <v>163.71600000000001</v>
      </c>
      <c r="I5122" s="15">
        <v>0.26279999999999998</v>
      </c>
      <c r="J5122" s="14">
        <v>1.840588525322552</v>
      </c>
      <c r="K5122" s="15">
        <v>-0.2631</v>
      </c>
      <c r="L5122" s="16">
        <v>2.3620000000000001</v>
      </c>
      <c r="M5122" s="14">
        <v>4946657.6228563543</v>
      </c>
      <c r="N5122" s="14">
        <v>0.22416046040384019</v>
      </c>
      <c r="O5122" s="14">
        <v>79.718763030182558</v>
      </c>
      <c r="P5122" s="14">
        <v>27.342681769732671</v>
      </c>
      <c r="Q5122" s="15">
        <v>1.9779367668955981</v>
      </c>
      <c r="R5122" s="14">
        <v>2.3074658817233078</v>
      </c>
      <c r="S5122" s="14">
        <v>4908.7292193685262</v>
      </c>
    </row>
    <row r="5123" spans="1:19" x14ac:dyDescent="0.35">
      <c r="A5123" s="13">
        <v>383</v>
      </c>
      <c r="B5123" s="13">
        <v>50</v>
      </c>
      <c r="C5123" s="13">
        <v>143</v>
      </c>
      <c r="D5123" s="13">
        <v>72</v>
      </c>
      <c r="E5123" s="13">
        <v>0</v>
      </c>
      <c r="F5123" s="15">
        <v>103.333</v>
      </c>
      <c r="G5123" s="15">
        <v>70.37299999999999</v>
      </c>
      <c r="H5123" s="15">
        <v>214.13300000000001</v>
      </c>
      <c r="I5123" s="15">
        <v>-6.198E-5</v>
      </c>
      <c r="J5123" s="14">
        <v>1.840588525322552</v>
      </c>
      <c r="K5123" s="15">
        <v>-0.18160000000000001</v>
      </c>
      <c r="L5123" s="16">
        <v>0.28999999999999998</v>
      </c>
      <c r="M5123" s="14">
        <v>4946657.6228563543</v>
      </c>
      <c r="N5123" s="14">
        <v>0.22416046040384019</v>
      </c>
      <c r="O5123" s="14">
        <v>79.718763030182558</v>
      </c>
      <c r="P5123" s="14">
        <v>27.348378161768029</v>
      </c>
      <c r="Q5123" s="15">
        <v>5.2846417247842226</v>
      </c>
      <c r="R5123" s="14">
        <v>2.3074658817233078</v>
      </c>
      <c r="S5123" s="14">
        <v>4908.7292193685262</v>
      </c>
    </row>
    <row r="5124" spans="1:19" x14ac:dyDescent="0.35">
      <c r="A5124" s="13">
        <v>383</v>
      </c>
      <c r="B5124" s="13">
        <v>50</v>
      </c>
      <c r="C5124" s="13">
        <v>143</v>
      </c>
      <c r="D5124" s="13">
        <v>72</v>
      </c>
      <c r="E5124" s="13">
        <v>22.5</v>
      </c>
      <c r="F5124" s="15">
        <v>101.633</v>
      </c>
      <c r="G5124" s="15">
        <v>70.363</v>
      </c>
      <c r="H5124" s="15">
        <v>211.03299999999999</v>
      </c>
      <c r="I5124" s="15">
        <v>-6.0579999999999999E-5</v>
      </c>
      <c r="J5124" s="14">
        <v>1.840588525322552</v>
      </c>
      <c r="K5124" s="15">
        <v>-0.16689999999999999</v>
      </c>
      <c r="L5124" s="16">
        <v>0.36959999999999998</v>
      </c>
      <c r="M5124" s="14">
        <v>4946657.6228563543</v>
      </c>
      <c r="N5124" s="14">
        <v>0.22416046040384019</v>
      </c>
      <c r="O5124" s="14">
        <v>79.718763030182558</v>
      </c>
      <c r="P5124" s="14">
        <v>27.348378161768029</v>
      </c>
      <c r="Q5124" s="15">
        <v>4.9017714418712304</v>
      </c>
      <c r="R5124" s="14">
        <v>2.3074658817233078</v>
      </c>
      <c r="S5124" s="14">
        <v>4908.7292193685262</v>
      </c>
    </row>
    <row r="5125" spans="1:19" x14ac:dyDescent="0.35">
      <c r="A5125" s="13">
        <v>383</v>
      </c>
      <c r="B5125" s="13">
        <v>50</v>
      </c>
      <c r="C5125" s="13">
        <v>143</v>
      </c>
      <c r="D5125" s="13">
        <v>72</v>
      </c>
      <c r="E5125" s="13">
        <v>45</v>
      </c>
      <c r="F5125" s="15">
        <v>101.355</v>
      </c>
      <c r="G5125" s="15">
        <v>70.325000000000003</v>
      </c>
      <c r="H5125" s="15">
        <v>218.655</v>
      </c>
      <c r="I5125" s="15">
        <v>-2.6129999999999999E-5</v>
      </c>
      <c r="J5125" s="14">
        <v>1.840588525322552</v>
      </c>
      <c r="K5125" s="15">
        <v>-0.2218</v>
      </c>
      <c r="L5125" s="16">
        <v>0.38950000000000001</v>
      </c>
      <c r="M5125" s="14">
        <v>4946657.6228563543</v>
      </c>
      <c r="N5125" s="14">
        <v>0.22416046040384019</v>
      </c>
      <c r="O5125" s="14">
        <v>79.718763030182558</v>
      </c>
      <c r="P5125" s="14">
        <v>27.348378161768029</v>
      </c>
      <c r="Q5125" s="15">
        <v>4.7424127038848916</v>
      </c>
      <c r="R5125" s="14">
        <v>2.3074658817233078</v>
      </c>
      <c r="S5125" s="14">
        <v>4908.7292193685262</v>
      </c>
    </row>
    <row r="5126" spans="1:19" x14ac:dyDescent="0.35">
      <c r="A5126" s="13">
        <v>1538</v>
      </c>
      <c r="B5126" s="13">
        <v>0</v>
      </c>
      <c r="C5126" s="13">
        <v>75</v>
      </c>
      <c r="D5126" s="13">
        <v>103</v>
      </c>
      <c r="E5126" s="13">
        <v>0</v>
      </c>
      <c r="F5126" s="15">
        <v>20.254999999999999</v>
      </c>
      <c r="G5126" s="15">
        <v>0.99700000000000044</v>
      </c>
      <c r="H5126" s="15">
        <v>109.86499999999999</v>
      </c>
      <c r="I5126" s="15">
        <v>3.1179999999999999</v>
      </c>
      <c r="J5126" s="14">
        <v>2.0144896784501318</v>
      </c>
      <c r="K5126" s="15">
        <v>-2.3639999999999999</v>
      </c>
      <c r="L5126" s="16">
        <v>23.13</v>
      </c>
      <c r="M5126" s="14">
        <v>31388557.026400991</v>
      </c>
      <c r="N5126" s="14">
        <v>0.60858019353523285</v>
      </c>
      <c r="O5126" s="14">
        <v>237.66958741228501</v>
      </c>
      <c r="P5126" s="14">
        <v>55.882494846724668</v>
      </c>
      <c r="Q5126" s="15">
        <v>27.949856314758041</v>
      </c>
      <c r="R5126" s="14">
        <v>3.069417081933016</v>
      </c>
      <c r="S5126" s="14">
        <v>64913.78119316783</v>
      </c>
    </row>
    <row r="5127" spans="1:19" x14ac:dyDescent="0.35">
      <c r="A5127" s="13">
        <v>1538</v>
      </c>
      <c r="B5127" s="13">
        <v>0</v>
      </c>
      <c r="C5127" s="13">
        <v>75</v>
      </c>
      <c r="D5127" s="13">
        <v>103</v>
      </c>
      <c r="E5127" s="13">
        <v>22.5</v>
      </c>
      <c r="F5127" s="15">
        <v>40.894000000000013</v>
      </c>
      <c r="G5127" s="15">
        <v>1.458999999999999</v>
      </c>
      <c r="H5127" s="15">
        <v>92.013999999999996</v>
      </c>
      <c r="I5127" s="15">
        <v>0.5727000000000001</v>
      </c>
      <c r="J5127" s="14">
        <v>2.0144896784501318</v>
      </c>
      <c r="K5127" s="15">
        <v>0.1424</v>
      </c>
      <c r="L5127" s="16">
        <v>21.73</v>
      </c>
      <c r="M5127" s="14">
        <v>31388557.026400991</v>
      </c>
      <c r="N5127" s="14">
        <v>0.60858019353523285</v>
      </c>
      <c r="O5127" s="14">
        <v>237.66958741228501</v>
      </c>
      <c r="P5127" s="14">
        <v>55.882494846724668</v>
      </c>
      <c r="Q5127" s="15">
        <v>34.793062579288069</v>
      </c>
      <c r="R5127" s="14">
        <v>3.069417081933016</v>
      </c>
      <c r="S5127" s="14">
        <v>64913.78119316783</v>
      </c>
    </row>
    <row r="5128" spans="1:19" x14ac:dyDescent="0.35">
      <c r="A5128" s="13">
        <v>1538</v>
      </c>
      <c r="B5128" s="13">
        <v>0</v>
      </c>
      <c r="C5128" s="13">
        <v>75</v>
      </c>
      <c r="D5128" s="13">
        <v>103</v>
      </c>
      <c r="E5128" s="13">
        <v>45</v>
      </c>
      <c r="F5128" s="15">
        <v>44.362000000000009</v>
      </c>
      <c r="G5128" s="15">
        <v>1.7560000000000009</v>
      </c>
      <c r="H5128" s="15">
        <v>112.80200000000001</v>
      </c>
      <c r="I5128" s="15">
        <v>-3.6949999999999998E-4</v>
      </c>
      <c r="J5128" s="14">
        <v>2.0144896784501318</v>
      </c>
      <c r="K5128" s="15">
        <v>-1.22</v>
      </c>
      <c r="L5128" s="16">
        <v>22.85</v>
      </c>
      <c r="M5128" s="14">
        <v>31388557.026400991</v>
      </c>
      <c r="N5128" s="14">
        <v>0.60858019353523285</v>
      </c>
      <c r="O5128" s="14">
        <v>237.66958741228501</v>
      </c>
      <c r="P5128" s="14">
        <v>55.882494846724668</v>
      </c>
      <c r="Q5128" s="15">
        <v>33.728555575231098</v>
      </c>
      <c r="R5128" s="14">
        <v>3.069417081933016</v>
      </c>
      <c r="S5128" s="14">
        <v>64913.78119316783</v>
      </c>
    </row>
    <row r="5129" spans="1:19" x14ac:dyDescent="0.35">
      <c r="A5129" s="13">
        <v>1538</v>
      </c>
      <c r="B5129" s="13">
        <v>50</v>
      </c>
      <c r="C5129" s="13">
        <v>75</v>
      </c>
      <c r="D5129" s="13">
        <v>103</v>
      </c>
      <c r="E5129" s="13">
        <v>0</v>
      </c>
      <c r="F5129" s="15">
        <v>55.636000000000003</v>
      </c>
      <c r="G5129" s="15">
        <v>34.125999999999998</v>
      </c>
      <c r="H5129" s="15">
        <v>109.236</v>
      </c>
      <c r="I5129" s="15">
        <v>-6.2970000000000007E-4</v>
      </c>
      <c r="J5129" s="14">
        <v>2.0144896784501318</v>
      </c>
      <c r="K5129" s="15">
        <v>-3.335</v>
      </c>
      <c r="L5129" s="16">
        <v>7.9580000000000002</v>
      </c>
      <c r="M5129" s="14">
        <v>31388557.026400991</v>
      </c>
      <c r="N5129" s="14">
        <v>0.60858019353523285</v>
      </c>
      <c r="O5129" s="14">
        <v>237.66958741228501</v>
      </c>
      <c r="P5129" s="14">
        <v>55.894137033151061</v>
      </c>
      <c r="Q5129" s="15">
        <v>36.813596002925188</v>
      </c>
      <c r="R5129" s="14">
        <v>3.069417081933016</v>
      </c>
      <c r="S5129" s="14">
        <v>64913.78119316783</v>
      </c>
    </row>
    <row r="5130" spans="1:19" x14ac:dyDescent="0.35">
      <c r="A5130" s="13">
        <v>1538</v>
      </c>
      <c r="B5130" s="13">
        <v>50</v>
      </c>
      <c r="C5130" s="13">
        <v>75</v>
      </c>
      <c r="D5130" s="13">
        <v>103</v>
      </c>
      <c r="E5130" s="13">
        <v>22.5</v>
      </c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</row>
    <row r="5131" spans="1:19" x14ac:dyDescent="0.35">
      <c r="A5131" s="13">
        <v>1538</v>
      </c>
      <c r="B5131" s="13">
        <v>50</v>
      </c>
      <c r="C5131" s="13">
        <v>75</v>
      </c>
      <c r="D5131" s="13">
        <v>103</v>
      </c>
      <c r="E5131" s="13">
        <v>45</v>
      </c>
      <c r="F5131" s="15">
        <v>53.910999999999987</v>
      </c>
      <c r="G5131" s="15">
        <v>34.270999999999987</v>
      </c>
      <c r="H5131" s="15">
        <v>113.961</v>
      </c>
      <c r="I5131" s="15">
        <v>-3.1250000000000002E-3</v>
      </c>
      <c r="J5131" s="14">
        <v>2.0144896784501318</v>
      </c>
      <c r="K5131" s="15">
        <v>-2.8109999999999999</v>
      </c>
      <c r="L5131" s="16">
        <v>10.59</v>
      </c>
      <c r="M5131" s="14">
        <v>31388557.026400991</v>
      </c>
      <c r="N5131" s="14">
        <v>0.60858019353523285</v>
      </c>
      <c r="O5131" s="14">
        <v>237.66958741228501</v>
      </c>
      <c r="P5131" s="14">
        <v>55.894137033151061</v>
      </c>
      <c r="Q5131" s="15">
        <v>34.424428925767238</v>
      </c>
      <c r="R5131" s="14">
        <v>3.069417081933016</v>
      </c>
      <c r="S5131" s="14">
        <v>64913.78119316783</v>
      </c>
    </row>
    <row r="5132" spans="1:19" x14ac:dyDescent="0.35">
      <c r="A5132" s="13">
        <v>178</v>
      </c>
      <c r="B5132" s="13">
        <v>0</v>
      </c>
      <c r="C5132" s="13">
        <v>189</v>
      </c>
      <c r="D5132" s="13">
        <v>121</v>
      </c>
      <c r="E5132" s="13">
        <v>0</v>
      </c>
      <c r="F5132" s="15">
        <v>15.603999999999999</v>
      </c>
      <c r="G5132" s="15">
        <v>2.0139999999999998</v>
      </c>
      <c r="H5132" s="15">
        <v>217.334</v>
      </c>
      <c r="I5132" s="15">
        <v>8.4919999999999995E-2</v>
      </c>
      <c r="J5132" s="14">
        <v>3.336429833064765</v>
      </c>
      <c r="K5132" s="15">
        <v>-0.1113</v>
      </c>
      <c r="L5132" s="16">
        <v>2.6669999999999998</v>
      </c>
      <c r="M5132" s="14">
        <v>3379121.656278763</v>
      </c>
      <c r="N5132" s="14">
        <v>0.1054868434800874</v>
      </c>
      <c r="O5132" s="14">
        <v>36.591644149762963</v>
      </c>
      <c r="P5132" s="14">
        <v>15.378565807744041</v>
      </c>
      <c r="Q5132" s="15">
        <v>1.826732382502827</v>
      </c>
      <c r="R5132" s="14">
        <v>2.1469252992158481</v>
      </c>
      <c r="S5132" s="14">
        <v>915.8609661349933</v>
      </c>
    </row>
    <row r="5133" spans="1:19" x14ac:dyDescent="0.35">
      <c r="A5133" s="13">
        <v>178</v>
      </c>
      <c r="B5133" s="13">
        <v>0</v>
      </c>
      <c r="C5133" s="13">
        <v>189</v>
      </c>
      <c r="D5133" s="13">
        <v>121</v>
      </c>
      <c r="E5133" s="13">
        <v>22.5</v>
      </c>
      <c r="F5133" s="15">
        <v>15.593</v>
      </c>
      <c r="G5133" s="15">
        <v>2.6830000000000012</v>
      </c>
      <c r="H5133" s="15">
        <v>195.76300000000001</v>
      </c>
      <c r="I5133" s="15">
        <v>9.2170000000000002E-2</v>
      </c>
      <c r="J5133" s="14">
        <v>3.336429833064765</v>
      </c>
      <c r="K5133" s="15">
        <v>-9.8080000000000001E-2</v>
      </c>
      <c r="L5133" s="16">
        <v>2.6160000000000001</v>
      </c>
      <c r="M5133" s="14">
        <v>3379121.656278763</v>
      </c>
      <c r="N5133" s="14">
        <v>0.1054868434800874</v>
      </c>
      <c r="O5133" s="14">
        <v>36.591644149762963</v>
      </c>
      <c r="P5133" s="14">
        <v>15.378565807744041</v>
      </c>
      <c r="Q5133" s="15">
        <v>1.4608261015023769</v>
      </c>
      <c r="R5133" s="14">
        <v>2.1469252992158481</v>
      </c>
      <c r="S5133" s="14">
        <v>915.8609661349933</v>
      </c>
    </row>
    <row r="5134" spans="1:19" x14ac:dyDescent="0.35">
      <c r="A5134" s="13">
        <v>178</v>
      </c>
      <c r="B5134" s="13">
        <v>0</v>
      </c>
      <c r="C5134" s="13">
        <v>189</v>
      </c>
      <c r="D5134" s="13">
        <v>121</v>
      </c>
      <c r="E5134" s="13">
        <v>45</v>
      </c>
      <c r="F5134" s="15">
        <v>14.337999999999999</v>
      </c>
      <c r="G5134" s="15">
        <v>3.2679999999999998</v>
      </c>
      <c r="H5134" s="15">
        <v>195.12799999999999</v>
      </c>
      <c r="I5134" s="15">
        <v>6.5189999999999998E-2</v>
      </c>
      <c r="J5134" s="14">
        <v>3.336429833064765</v>
      </c>
      <c r="K5134" s="15">
        <v>-9.9900000000000003E-2</v>
      </c>
      <c r="L5134" s="16">
        <v>2.9540000000000002</v>
      </c>
      <c r="M5134" s="14">
        <v>3379121.656278763</v>
      </c>
      <c r="N5134" s="14">
        <v>0.1054868434800874</v>
      </c>
      <c r="O5134" s="14">
        <v>36.591644149762963</v>
      </c>
      <c r="P5134" s="14">
        <v>15.378565807744041</v>
      </c>
      <c r="Q5134" s="15">
        <v>1.315381074920007</v>
      </c>
      <c r="R5134" s="14">
        <v>2.1469252992158481</v>
      </c>
      <c r="S5134" s="14">
        <v>915.8609661349933</v>
      </c>
    </row>
    <row r="5135" spans="1:19" x14ac:dyDescent="0.35">
      <c r="A5135" s="13">
        <v>178</v>
      </c>
      <c r="B5135" s="13">
        <v>50</v>
      </c>
      <c r="C5135" s="13">
        <v>189</v>
      </c>
      <c r="D5135" s="13">
        <v>121</v>
      </c>
      <c r="E5135" s="13">
        <v>0</v>
      </c>
      <c r="F5135" s="15">
        <v>116.08</v>
      </c>
      <c r="G5135" s="15">
        <v>93.58</v>
      </c>
      <c r="H5135" s="15">
        <v>282.68000000000012</v>
      </c>
      <c r="I5135" s="15">
        <v>-1.509E-5</v>
      </c>
      <c r="J5135" s="14">
        <v>3.336429833064765</v>
      </c>
      <c r="K5135" s="15">
        <v>-0.1832</v>
      </c>
      <c r="L5135" s="16">
        <v>0.29010000000000002</v>
      </c>
      <c r="M5135" s="14">
        <v>3379121.656278763</v>
      </c>
      <c r="N5135" s="14">
        <v>0.1054868434800874</v>
      </c>
      <c r="O5135" s="14">
        <v>36.591644149762963</v>
      </c>
      <c r="P5135" s="14">
        <v>15.381769675620649</v>
      </c>
      <c r="Q5135" s="15">
        <v>2.5120441168047871</v>
      </c>
      <c r="R5135" s="14">
        <v>2.1469252992158481</v>
      </c>
      <c r="S5135" s="14">
        <v>915.8609661349933</v>
      </c>
    </row>
    <row r="5136" spans="1:19" x14ac:dyDescent="0.35">
      <c r="A5136" s="13">
        <v>178</v>
      </c>
      <c r="B5136" s="13">
        <v>50</v>
      </c>
      <c r="C5136" s="13">
        <v>189</v>
      </c>
      <c r="D5136" s="13">
        <v>121</v>
      </c>
      <c r="E5136" s="13">
        <v>22.5</v>
      </c>
      <c r="F5136" s="15">
        <v>122.98</v>
      </c>
      <c r="G5136" s="15">
        <v>93.58</v>
      </c>
      <c r="H5136" s="15">
        <v>278.88</v>
      </c>
      <c r="I5136" s="15">
        <v>-1.349E-4</v>
      </c>
      <c r="J5136" s="14">
        <v>3.336429833064765</v>
      </c>
      <c r="K5136" s="15">
        <v>-0.17130000000000001</v>
      </c>
      <c r="L5136" s="16">
        <v>0.33610000000000001</v>
      </c>
      <c r="M5136" s="14">
        <v>3379121.656278763</v>
      </c>
      <c r="N5136" s="14">
        <v>0.1054868434800874</v>
      </c>
      <c r="O5136" s="14">
        <v>36.591644149762963</v>
      </c>
      <c r="P5136" s="14">
        <v>15.381769675620649</v>
      </c>
      <c r="Q5136" s="15">
        <v>2.1042527960638711</v>
      </c>
      <c r="R5136" s="14">
        <v>2.1469252992158481</v>
      </c>
      <c r="S5136" s="14">
        <v>915.8609661349933</v>
      </c>
    </row>
    <row r="5137" spans="1:19" x14ac:dyDescent="0.35">
      <c r="A5137" s="13">
        <v>178</v>
      </c>
      <c r="B5137" s="13">
        <v>50</v>
      </c>
      <c r="C5137" s="13">
        <v>189</v>
      </c>
      <c r="D5137" s="13">
        <v>121</v>
      </c>
      <c r="E5137" s="13">
        <v>45</v>
      </c>
      <c r="F5137" s="15">
        <v>129.71799999999999</v>
      </c>
      <c r="G5137" s="15">
        <v>93.418000000000006</v>
      </c>
      <c r="H5137" s="15">
        <v>286.31799999999998</v>
      </c>
      <c r="I5137" s="15">
        <v>-1.7430000000000001E-5</v>
      </c>
      <c r="J5137" s="14">
        <v>3.336429833064765</v>
      </c>
      <c r="K5137" s="15">
        <v>-0.15359999999999999</v>
      </c>
      <c r="L5137" s="16">
        <v>0.34810000000000002</v>
      </c>
      <c r="M5137" s="14">
        <v>3379121.656278763</v>
      </c>
      <c r="N5137" s="14">
        <v>0.1054868434800874</v>
      </c>
      <c r="O5137" s="14">
        <v>36.591644149762963</v>
      </c>
      <c r="P5137" s="14">
        <v>15.381769675620649</v>
      </c>
      <c r="Q5137" s="15">
        <v>1.981651144098868</v>
      </c>
      <c r="R5137" s="14">
        <v>2.1469252992158481</v>
      </c>
      <c r="S5137" s="14">
        <v>915.8609661349933</v>
      </c>
    </row>
    <row r="5138" spans="1:19" x14ac:dyDescent="0.35">
      <c r="A5138" s="13">
        <v>1938</v>
      </c>
      <c r="B5138" s="13">
        <v>0</v>
      </c>
      <c r="C5138" s="13">
        <v>95</v>
      </c>
      <c r="D5138" s="13">
        <v>194</v>
      </c>
      <c r="E5138" s="13">
        <v>0</v>
      </c>
      <c r="F5138" s="15">
        <v>62.552</v>
      </c>
      <c r="G5138" s="15">
        <v>1.742</v>
      </c>
      <c r="H5138" s="15">
        <v>139.74199999999999</v>
      </c>
      <c r="I5138" s="15">
        <v>-3.6519999999999999E-3</v>
      </c>
      <c r="J5138" s="14">
        <v>3.5584032149329108</v>
      </c>
      <c r="K5138" s="15">
        <v>-10.039999999999999</v>
      </c>
      <c r="L5138" s="16">
        <v>109</v>
      </c>
      <c r="M5138" s="14">
        <v>75306123.559019819</v>
      </c>
      <c r="N5138" s="14">
        <v>0.69338957901706733</v>
      </c>
      <c r="O5138" s="14">
        <v>277.62628852394852</v>
      </c>
      <c r="P5138" s="14">
        <v>88.16566700179672</v>
      </c>
      <c r="Q5138" s="15">
        <v>74.660127249721086</v>
      </c>
      <c r="R5138" s="14">
        <v>3.2878502602724549</v>
      </c>
      <c r="S5138" s="14">
        <v>96586.920256104786</v>
      </c>
    </row>
    <row r="5139" spans="1:19" x14ac:dyDescent="0.35">
      <c r="A5139" s="13">
        <v>1938</v>
      </c>
      <c r="B5139" s="13">
        <v>0</v>
      </c>
      <c r="C5139" s="13">
        <v>95</v>
      </c>
      <c r="D5139" s="13">
        <v>194</v>
      </c>
      <c r="E5139" s="13">
        <v>22.5</v>
      </c>
      <c r="F5139" s="15">
        <v>62.816000000000003</v>
      </c>
      <c r="G5139" s="15">
        <v>2.5459999999999998</v>
      </c>
      <c r="H5139" s="15">
        <v>108.066</v>
      </c>
      <c r="I5139" s="15">
        <v>-7.9769999999999997E-3</v>
      </c>
      <c r="J5139" s="14">
        <v>3.5584032149329108</v>
      </c>
      <c r="K5139" s="15">
        <v>-3.2829999999999999</v>
      </c>
      <c r="L5139" s="16">
        <v>101.6</v>
      </c>
      <c r="M5139" s="14">
        <v>75306123.559019819</v>
      </c>
      <c r="N5139" s="14">
        <v>0.69338957901706733</v>
      </c>
      <c r="O5139" s="14">
        <v>277.62628852394852</v>
      </c>
      <c r="P5139" s="14">
        <v>88.16566700179672</v>
      </c>
      <c r="Q5139" s="15">
        <v>73.397724649191872</v>
      </c>
      <c r="R5139" s="14">
        <v>3.2878502602724549</v>
      </c>
      <c r="S5139" s="14">
        <v>96586.920256104786</v>
      </c>
    </row>
    <row r="5140" spans="1:19" x14ac:dyDescent="0.35">
      <c r="A5140" s="13">
        <v>1938</v>
      </c>
      <c r="B5140" s="13">
        <v>0</v>
      </c>
      <c r="C5140" s="13">
        <v>95</v>
      </c>
      <c r="D5140" s="13">
        <v>194</v>
      </c>
      <c r="E5140" s="13">
        <v>45</v>
      </c>
      <c r="F5140" s="15">
        <v>63.103999999999992</v>
      </c>
      <c r="G5140" s="15">
        <v>3.0840000000000019</v>
      </c>
      <c r="H5140" s="15">
        <v>146.084</v>
      </c>
      <c r="I5140" s="15">
        <v>-8.4280000000000015E-3</v>
      </c>
      <c r="J5140" s="14">
        <v>3.5584032149329108</v>
      </c>
      <c r="K5140" s="15">
        <v>-9.6199999999999992</v>
      </c>
      <c r="L5140" s="16">
        <v>105.6</v>
      </c>
      <c r="M5140" s="14">
        <v>75306123.559019819</v>
      </c>
      <c r="N5140" s="14">
        <v>0.69338957901706733</v>
      </c>
      <c r="O5140" s="14">
        <v>277.62628852394852</v>
      </c>
      <c r="P5140" s="14">
        <v>88.16566700179672</v>
      </c>
      <c r="Q5140" s="15">
        <v>71.803925437556757</v>
      </c>
      <c r="R5140" s="14">
        <v>3.2878502602724549</v>
      </c>
      <c r="S5140" s="14">
        <v>96586.920256104786</v>
      </c>
    </row>
    <row r="5141" spans="1:19" x14ac:dyDescent="0.35">
      <c r="A5141" s="13">
        <v>1938</v>
      </c>
      <c r="B5141" s="13">
        <v>50</v>
      </c>
      <c r="C5141" s="13">
        <v>95</v>
      </c>
      <c r="D5141" s="13">
        <v>194</v>
      </c>
      <c r="E5141" s="13">
        <v>0</v>
      </c>
      <c r="F5141" s="15">
        <v>72.45</v>
      </c>
      <c r="G5141" s="15">
        <v>40.72</v>
      </c>
      <c r="H5141" s="15">
        <v>139.9</v>
      </c>
      <c r="I5141" s="15">
        <v>-1.391E-2</v>
      </c>
      <c r="J5141" s="14">
        <v>3.5584032149329108</v>
      </c>
      <c r="K5141" s="15">
        <v>-14.05</v>
      </c>
      <c r="L5141" s="16">
        <v>44.49</v>
      </c>
      <c r="M5141" s="14">
        <v>75306123.559019819</v>
      </c>
      <c r="N5141" s="14">
        <v>0.69338957901706733</v>
      </c>
      <c r="O5141" s="14">
        <v>277.62628852394852</v>
      </c>
      <c r="P5141" s="14">
        <v>88.184034849088746</v>
      </c>
      <c r="Q5141" s="15">
        <v>77.689155365828825</v>
      </c>
      <c r="R5141" s="14">
        <v>3.2878502602724549</v>
      </c>
      <c r="S5141" s="14">
        <v>96586.920256104786</v>
      </c>
    </row>
    <row r="5142" spans="1:19" x14ac:dyDescent="0.35">
      <c r="A5142" s="13">
        <v>1938</v>
      </c>
      <c r="B5142" s="13">
        <v>50</v>
      </c>
      <c r="C5142" s="13">
        <v>95</v>
      </c>
      <c r="D5142" s="13">
        <v>194</v>
      </c>
      <c r="E5142" s="13">
        <v>22.5</v>
      </c>
      <c r="F5142" s="15">
        <v>72.179999999999993</v>
      </c>
      <c r="G5142" s="15">
        <v>40.950000000000003</v>
      </c>
      <c r="H5142" s="15">
        <v>143.5</v>
      </c>
      <c r="I5142" s="15">
        <v>-8.1850000000000013E-3</v>
      </c>
      <c r="J5142" s="14">
        <v>3.5584032149329108</v>
      </c>
      <c r="K5142" s="15">
        <v>-12.76</v>
      </c>
      <c r="L5142" s="16">
        <v>54.88</v>
      </c>
      <c r="M5142" s="14">
        <v>75306123.559019819</v>
      </c>
      <c r="N5142" s="14">
        <v>0.69338957901706733</v>
      </c>
      <c r="O5142" s="14">
        <v>277.62628852394852</v>
      </c>
      <c r="P5142" s="14">
        <v>88.184034849088746</v>
      </c>
      <c r="Q5142" s="15">
        <v>75.114462688705913</v>
      </c>
      <c r="R5142" s="14">
        <v>3.2878502602724549</v>
      </c>
      <c r="S5142" s="14">
        <v>96586.920256104786</v>
      </c>
    </row>
    <row r="5143" spans="1:19" x14ac:dyDescent="0.35">
      <c r="A5143" s="13">
        <v>1938</v>
      </c>
      <c r="B5143" s="13">
        <v>50</v>
      </c>
      <c r="C5143" s="13">
        <v>95</v>
      </c>
      <c r="D5143" s="13">
        <v>194</v>
      </c>
      <c r="E5143" s="13">
        <v>45</v>
      </c>
      <c r="F5143" s="15">
        <v>72.36999999999999</v>
      </c>
      <c r="G5143" s="15">
        <v>41.05</v>
      </c>
      <c r="H5143" s="15">
        <v>145.47999999999999</v>
      </c>
      <c r="I5143" s="15">
        <v>-2.5780000000000001E-2</v>
      </c>
      <c r="J5143" s="14">
        <v>3.5584032149329108</v>
      </c>
      <c r="K5143" s="15">
        <v>-12.96</v>
      </c>
      <c r="L5143" s="16">
        <v>58.89</v>
      </c>
      <c r="M5143" s="14">
        <v>75306123.559019819</v>
      </c>
      <c r="N5143" s="14">
        <v>0.69338957901706733</v>
      </c>
      <c r="O5143" s="14">
        <v>277.62628852394852</v>
      </c>
      <c r="P5143" s="14">
        <v>88.184034849088746</v>
      </c>
      <c r="Q5143" s="15">
        <v>74.230407489258909</v>
      </c>
      <c r="R5143" s="14">
        <v>3.2878502602724549</v>
      </c>
      <c r="S5143" s="14">
        <v>96586.920256104786</v>
      </c>
    </row>
    <row r="5144" spans="1:19" x14ac:dyDescent="0.35">
      <c r="A5144" s="13">
        <v>333</v>
      </c>
      <c r="B5144" s="13">
        <v>0</v>
      </c>
      <c r="C5144" s="13">
        <v>132</v>
      </c>
      <c r="D5144" s="13">
        <v>98</v>
      </c>
      <c r="E5144" s="13">
        <v>0</v>
      </c>
      <c r="F5144" s="15">
        <v>14.183</v>
      </c>
      <c r="G5144" s="15">
        <v>1.39</v>
      </c>
      <c r="H5144" s="15">
        <v>163.40299999999999</v>
      </c>
      <c r="I5144" s="15">
        <v>0.20039999999999999</v>
      </c>
      <c r="J5144" s="14">
        <v>2.545908843404983</v>
      </c>
      <c r="K5144" s="15">
        <v>-0.184</v>
      </c>
      <c r="L5144" s="16">
        <v>3.4540000000000002</v>
      </c>
      <c r="M5144" s="14">
        <v>5805391.6440375941</v>
      </c>
      <c r="N5144" s="14">
        <v>0.1993363209885447</v>
      </c>
      <c r="O5144" s="14">
        <v>70.514975684257806</v>
      </c>
      <c r="P5144" s="14">
        <v>21.968846314035819</v>
      </c>
      <c r="Q5144" s="15">
        <v>3.069763828639589</v>
      </c>
      <c r="R5144" s="14">
        <v>2.2691271551724141</v>
      </c>
      <c r="S5144" s="14">
        <v>3743.8287664836798</v>
      </c>
    </row>
    <row r="5145" spans="1:19" x14ac:dyDescent="0.35">
      <c r="A5145" s="13">
        <v>333</v>
      </c>
      <c r="B5145" s="13">
        <v>0</v>
      </c>
      <c r="C5145" s="13">
        <v>132</v>
      </c>
      <c r="D5145" s="13">
        <v>98</v>
      </c>
      <c r="E5145" s="13">
        <v>22.5</v>
      </c>
      <c r="F5145" s="15">
        <v>13.037000000000001</v>
      </c>
      <c r="G5145" s="15">
        <v>1.9800000000000011</v>
      </c>
      <c r="H5145" s="15">
        <v>178.547</v>
      </c>
      <c r="I5145" s="15">
        <v>0.30149999999999999</v>
      </c>
      <c r="J5145" s="14">
        <v>2.545908843404983</v>
      </c>
      <c r="K5145" s="15">
        <v>-9.5489999999999992E-2</v>
      </c>
      <c r="L5145" s="16">
        <v>3.3479999999999999</v>
      </c>
      <c r="M5145" s="14">
        <v>5805391.6440375941</v>
      </c>
      <c r="N5145" s="14">
        <v>0.1993363209885447</v>
      </c>
      <c r="O5145" s="14">
        <v>70.514975684257806</v>
      </c>
      <c r="P5145" s="14">
        <v>21.968846314035819</v>
      </c>
      <c r="Q5145" s="15">
        <v>2.491449172045467</v>
      </c>
      <c r="R5145" s="14">
        <v>2.2691271551724141</v>
      </c>
      <c r="S5145" s="14">
        <v>3743.8287664836798</v>
      </c>
    </row>
    <row r="5146" spans="1:19" x14ac:dyDescent="0.35">
      <c r="A5146" s="13">
        <v>333</v>
      </c>
      <c r="B5146" s="13">
        <v>0</v>
      </c>
      <c r="C5146" s="13">
        <v>132</v>
      </c>
      <c r="D5146" s="13">
        <v>98</v>
      </c>
      <c r="E5146" s="13">
        <v>45</v>
      </c>
      <c r="F5146" s="15">
        <v>11.574999999999999</v>
      </c>
      <c r="G5146" s="15">
        <v>2.3919999999999999</v>
      </c>
      <c r="H5146" s="15">
        <v>191.595</v>
      </c>
      <c r="I5146" s="15">
        <v>0.29549999999999998</v>
      </c>
      <c r="J5146" s="14">
        <v>2.545908843404983</v>
      </c>
      <c r="K5146" s="15">
        <v>-0.20480000000000001</v>
      </c>
      <c r="L5146" s="16">
        <v>3.7480000000000002</v>
      </c>
      <c r="M5146" s="14">
        <v>5805391.6440375941</v>
      </c>
      <c r="N5146" s="14">
        <v>0.1993363209885447</v>
      </c>
      <c r="O5146" s="14">
        <v>70.514975684257806</v>
      </c>
      <c r="P5146" s="14">
        <v>21.968846314035819</v>
      </c>
      <c r="Q5146" s="15">
        <v>2.2161044536575769</v>
      </c>
      <c r="R5146" s="14">
        <v>2.2691271551724141</v>
      </c>
      <c r="S5146" s="14">
        <v>3743.8287664836798</v>
      </c>
    </row>
    <row r="5147" spans="1:19" x14ac:dyDescent="0.35">
      <c r="A5147" s="13">
        <v>333</v>
      </c>
      <c r="B5147" s="13">
        <v>50</v>
      </c>
      <c r="C5147" s="13">
        <v>132</v>
      </c>
      <c r="D5147" s="13">
        <v>98</v>
      </c>
      <c r="E5147" s="13">
        <v>0</v>
      </c>
      <c r="F5147" s="15">
        <v>88.472999999999999</v>
      </c>
      <c r="G5147" s="15">
        <v>64.663000000000025</v>
      </c>
      <c r="H5147" s="15">
        <v>198.93299999999999</v>
      </c>
      <c r="I5147" s="15">
        <v>-5.7120000000000002E-5</v>
      </c>
      <c r="J5147" s="14">
        <v>2.545908843404983</v>
      </c>
      <c r="K5147" s="15">
        <v>-0.28549999999999998</v>
      </c>
      <c r="L5147" s="16">
        <v>0.49459999999999998</v>
      </c>
      <c r="M5147" s="14">
        <v>5805391.6440375941</v>
      </c>
      <c r="N5147" s="14">
        <v>0.1993363209885447</v>
      </c>
      <c r="O5147" s="14">
        <v>70.514975684257806</v>
      </c>
      <c r="P5147" s="14">
        <v>21.973423157017908</v>
      </c>
      <c r="Q5147" s="15">
        <v>4.5971317640262228</v>
      </c>
      <c r="R5147" s="14">
        <v>2.2691271551724141</v>
      </c>
      <c r="S5147" s="14">
        <v>3743.8287664836798</v>
      </c>
    </row>
    <row r="5148" spans="1:19" x14ac:dyDescent="0.35">
      <c r="A5148" s="13">
        <v>333</v>
      </c>
      <c r="B5148" s="13">
        <v>50</v>
      </c>
      <c r="C5148" s="13">
        <v>132</v>
      </c>
      <c r="D5148" s="13">
        <v>98</v>
      </c>
      <c r="E5148" s="13">
        <v>22.5</v>
      </c>
      <c r="F5148" s="15">
        <v>92.332999999999998</v>
      </c>
      <c r="G5148" s="15">
        <v>64.712999999999994</v>
      </c>
      <c r="H5148" s="15">
        <v>203.233</v>
      </c>
      <c r="I5148" s="15">
        <v>-4.693E-5</v>
      </c>
      <c r="J5148" s="14">
        <v>2.545908843404983</v>
      </c>
      <c r="K5148" s="15">
        <v>-0.22359999999999999</v>
      </c>
      <c r="L5148" s="16">
        <v>0.62479999999999991</v>
      </c>
      <c r="M5148" s="14">
        <v>5805391.6440375941</v>
      </c>
      <c r="N5148" s="14">
        <v>0.1993363209885447</v>
      </c>
      <c r="O5148" s="14">
        <v>70.514975684257806</v>
      </c>
      <c r="P5148" s="14">
        <v>21.973423157017908</v>
      </c>
      <c r="Q5148" s="15">
        <v>4.291800387792188</v>
      </c>
      <c r="R5148" s="14">
        <v>2.2691271551724141</v>
      </c>
      <c r="S5148" s="14">
        <v>3743.8287664836798</v>
      </c>
    </row>
    <row r="5149" spans="1:19" x14ac:dyDescent="0.35">
      <c r="A5149" s="13">
        <v>333</v>
      </c>
      <c r="B5149" s="13">
        <v>50</v>
      </c>
      <c r="C5149" s="13">
        <v>132</v>
      </c>
      <c r="D5149" s="13">
        <v>98</v>
      </c>
      <c r="E5149" s="13">
        <v>45</v>
      </c>
      <c r="F5149" s="15">
        <v>95.161999999999992</v>
      </c>
      <c r="G5149" s="15">
        <v>64.762000000000015</v>
      </c>
      <c r="H5149" s="15">
        <v>203.16200000000001</v>
      </c>
      <c r="I5149" s="15">
        <v>-3.4150000000000003E-5</v>
      </c>
      <c r="J5149" s="14">
        <v>2.545908843404983</v>
      </c>
      <c r="K5149" s="15">
        <v>-0.23860000000000001</v>
      </c>
      <c r="L5149" s="16">
        <v>0.66370000000000007</v>
      </c>
      <c r="M5149" s="14">
        <v>5805391.6440375941</v>
      </c>
      <c r="N5149" s="14">
        <v>0.1993363209885447</v>
      </c>
      <c r="O5149" s="14">
        <v>70.514975684257806</v>
      </c>
      <c r="P5149" s="14">
        <v>21.973423157017908</v>
      </c>
      <c r="Q5149" s="15">
        <v>4.2105973836543571</v>
      </c>
      <c r="R5149" s="14">
        <v>2.2691271551724141</v>
      </c>
      <c r="S5149" s="14">
        <v>3743.8287664836798</v>
      </c>
    </row>
    <row r="5150" spans="1:19" x14ac:dyDescent="0.35">
      <c r="A5150" s="13">
        <v>1795</v>
      </c>
      <c r="B5150" s="13">
        <v>0</v>
      </c>
      <c r="C5150" s="13">
        <v>139</v>
      </c>
      <c r="D5150" s="13">
        <v>187</v>
      </c>
      <c r="E5150" s="13">
        <v>0</v>
      </c>
      <c r="F5150" s="15">
        <v>78.826000000000008</v>
      </c>
      <c r="G5150" s="15">
        <v>1.7159999999999991</v>
      </c>
      <c r="H5150" s="15">
        <v>180.976</v>
      </c>
      <c r="I5150" s="15">
        <v>-8.0029999999999997E-3</v>
      </c>
      <c r="J5150" s="14">
        <v>3.490378436906679</v>
      </c>
      <c r="K5150" s="15">
        <v>-5.7370000000000001</v>
      </c>
      <c r="L5150" s="16">
        <v>92.97</v>
      </c>
      <c r="M5150" s="14">
        <v>68123494.944045216</v>
      </c>
      <c r="N5150" s="14">
        <v>0.67060896518660984</v>
      </c>
      <c r="O5150" s="14">
        <v>266.65806274959851</v>
      </c>
      <c r="P5150" s="14">
        <v>121.7607578242951</v>
      </c>
      <c r="Q5150" s="15">
        <v>83.742861058309586</v>
      </c>
      <c r="R5150" s="14">
        <v>3.2120189061444968</v>
      </c>
      <c r="S5150" s="14">
        <v>87064.117505879025</v>
      </c>
    </row>
    <row r="5151" spans="1:19" x14ac:dyDescent="0.35">
      <c r="A5151" s="13">
        <v>1795</v>
      </c>
      <c r="B5151" s="13">
        <v>0</v>
      </c>
      <c r="C5151" s="13">
        <v>139</v>
      </c>
      <c r="D5151" s="13">
        <v>187</v>
      </c>
      <c r="E5151" s="13">
        <v>22.5</v>
      </c>
      <c r="F5151" s="15">
        <v>67.295999999999992</v>
      </c>
      <c r="G5151" s="15">
        <v>2.536</v>
      </c>
      <c r="H5151" s="15">
        <v>145.096</v>
      </c>
      <c r="I5151" s="15">
        <v>7.9189999999999996</v>
      </c>
      <c r="J5151" s="14">
        <v>3.490378436906679</v>
      </c>
      <c r="K5151" s="15">
        <v>1.17</v>
      </c>
      <c r="L5151" s="16">
        <v>86.94</v>
      </c>
      <c r="M5151" s="14">
        <v>68123494.944045216</v>
      </c>
      <c r="N5151" s="14">
        <v>0.67060896518660984</v>
      </c>
      <c r="O5151" s="14">
        <v>266.65806274959851</v>
      </c>
      <c r="P5151" s="14">
        <v>121.7607578242951</v>
      </c>
      <c r="Q5151" s="15">
        <v>80.985282135203079</v>
      </c>
      <c r="R5151" s="14">
        <v>3.2120189061444968</v>
      </c>
      <c r="S5151" s="14">
        <v>87064.117505879025</v>
      </c>
    </row>
    <row r="5152" spans="1:19" x14ac:dyDescent="0.35">
      <c r="A5152" s="13">
        <v>1795</v>
      </c>
      <c r="B5152" s="13">
        <v>0</v>
      </c>
      <c r="C5152" s="13">
        <v>139</v>
      </c>
      <c r="D5152" s="13">
        <v>187</v>
      </c>
      <c r="E5152" s="13">
        <v>45</v>
      </c>
      <c r="F5152" s="15">
        <v>78.692999999999998</v>
      </c>
      <c r="G5152" s="15">
        <v>3.052999999999999</v>
      </c>
      <c r="H5152" s="15">
        <v>164.91300000000001</v>
      </c>
      <c r="I5152" s="15">
        <v>-3.6809999999999998E-3</v>
      </c>
      <c r="J5152" s="14">
        <v>3.490378436906679</v>
      </c>
      <c r="K5152" s="15">
        <v>-1.1679999999999999</v>
      </c>
      <c r="L5152" s="16">
        <v>90.74</v>
      </c>
      <c r="M5152" s="14">
        <v>68123494.944045216</v>
      </c>
      <c r="N5152" s="14">
        <v>0.67060896518660984</v>
      </c>
      <c r="O5152" s="14">
        <v>266.65806274959851</v>
      </c>
      <c r="P5152" s="14">
        <v>121.7607578242951</v>
      </c>
      <c r="Q5152" s="15">
        <v>77.565601157518472</v>
      </c>
      <c r="R5152" s="14">
        <v>3.2120189061444968</v>
      </c>
      <c r="S5152" s="14">
        <v>87064.117505879025</v>
      </c>
    </row>
    <row r="5153" spans="1:19" x14ac:dyDescent="0.35">
      <c r="A5153" s="13">
        <v>1795</v>
      </c>
      <c r="B5153" s="13">
        <v>50</v>
      </c>
      <c r="C5153" s="13">
        <v>139</v>
      </c>
      <c r="D5153" s="13">
        <v>187</v>
      </c>
      <c r="E5153" s="13">
        <v>0</v>
      </c>
      <c r="F5153" s="15">
        <v>101.17</v>
      </c>
      <c r="G5153" s="15">
        <v>62.989999999999988</v>
      </c>
      <c r="H5153" s="15">
        <v>209.17</v>
      </c>
      <c r="I5153" s="15">
        <v>-1.7149999999999999E-2</v>
      </c>
      <c r="J5153" s="14">
        <v>3.490378436906679</v>
      </c>
      <c r="K5153" s="15">
        <v>-12.48</v>
      </c>
      <c r="L5153" s="16">
        <v>34.130000000000003</v>
      </c>
      <c r="M5153" s="14">
        <v>68123494.944045216</v>
      </c>
      <c r="N5153" s="14">
        <v>0.67060896518660984</v>
      </c>
      <c r="O5153" s="14">
        <v>266.65806274959851</v>
      </c>
      <c r="P5153" s="14">
        <v>121.78612464884181</v>
      </c>
      <c r="Q5153" s="15">
        <v>85.847799612784016</v>
      </c>
      <c r="R5153" s="14">
        <v>3.2120189061444968</v>
      </c>
      <c r="S5153" s="14">
        <v>87064.117505879025</v>
      </c>
    </row>
    <row r="5154" spans="1:19" x14ac:dyDescent="0.35">
      <c r="A5154" s="13">
        <v>1795</v>
      </c>
      <c r="B5154" s="13">
        <v>50</v>
      </c>
      <c r="C5154" s="13">
        <v>139</v>
      </c>
      <c r="D5154" s="13">
        <v>187</v>
      </c>
      <c r="E5154" s="13">
        <v>22.5</v>
      </c>
      <c r="F5154" s="15">
        <v>96.22</v>
      </c>
      <c r="G5154" s="15">
        <v>63.1</v>
      </c>
      <c r="H5154" s="15">
        <v>208.52</v>
      </c>
      <c r="I5154" s="15">
        <v>6.9859999999999998</v>
      </c>
      <c r="J5154" s="14">
        <v>3.490378436906679</v>
      </c>
      <c r="K5154" s="15">
        <v>-0.1229</v>
      </c>
      <c r="L5154" s="16">
        <v>42.13</v>
      </c>
      <c r="M5154" s="14">
        <v>68123494.944045216</v>
      </c>
      <c r="N5154" s="14">
        <v>0.67060896518660984</v>
      </c>
      <c r="O5154" s="14">
        <v>266.65806274959851</v>
      </c>
      <c r="P5154" s="14">
        <v>121.78612464884181</v>
      </c>
      <c r="Q5154" s="15">
        <v>82.301245221820977</v>
      </c>
      <c r="R5154" s="14">
        <v>3.2120189061444968</v>
      </c>
      <c r="S5154" s="14">
        <v>87064.117505879025</v>
      </c>
    </row>
    <row r="5155" spans="1:19" x14ac:dyDescent="0.35">
      <c r="A5155" s="13">
        <v>1795</v>
      </c>
      <c r="B5155" s="13">
        <v>50</v>
      </c>
      <c r="C5155" s="13">
        <v>139</v>
      </c>
      <c r="D5155" s="13">
        <v>187</v>
      </c>
      <c r="E5155" s="13">
        <v>45</v>
      </c>
      <c r="F5155" s="15">
        <v>96.210000000000022</v>
      </c>
      <c r="G5155" s="15">
        <v>63.22</v>
      </c>
      <c r="H5155" s="15">
        <v>212.61</v>
      </c>
      <c r="I5155" s="15">
        <v>-8.9160000000000003E-3</v>
      </c>
      <c r="J5155" s="14">
        <v>3.490378436906679</v>
      </c>
      <c r="K5155" s="15">
        <v>-7.0960000000000001</v>
      </c>
      <c r="L5155" s="16">
        <v>44.32</v>
      </c>
      <c r="M5155" s="14">
        <v>68123494.944045216</v>
      </c>
      <c r="N5155" s="14">
        <v>0.67060896518660984</v>
      </c>
      <c r="O5155" s="14">
        <v>266.65806274959851</v>
      </c>
      <c r="P5155" s="14">
        <v>121.78612464884181</v>
      </c>
      <c r="Q5155" s="15">
        <v>78.693908190956094</v>
      </c>
      <c r="R5155" s="14">
        <v>3.2120189061444968</v>
      </c>
      <c r="S5155" s="14">
        <v>87064.117505879025</v>
      </c>
    </row>
    <row r="5156" spans="1:19" x14ac:dyDescent="0.35">
      <c r="A5156" s="13">
        <v>545</v>
      </c>
      <c r="B5156" s="13">
        <v>0</v>
      </c>
      <c r="C5156" s="13">
        <v>36</v>
      </c>
      <c r="D5156" s="13">
        <v>218</v>
      </c>
      <c r="E5156" s="13">
        <v>0</v>
      </c>
      <c r="F5156" s="15">
        <v>16.190000000000001</v>
      </c>
      <c r="G5156" s="15">
        <v>2.6800000000000019</v>
      </c>
      <c r="H5156" s="15">
        <v>49.3</v>
      </c>
      <c r="I5156" s="15">
        <v>-1.7840000000000002E-2</v>
      </c>
      <c r="J5156" s="14">
        <v>5.3910872548798041</v>
      </c>
      <c r="K5156" s="15">
        <v>-4.5140000000000002</v>
      </c>
      <c r="L5156" s="16">
        <v>27.8</v>
      </c>
      <c r="M5156" s="14">
        <v>19543963.434114311</v>
      </c>
      <c r="N5156" s="14">
        <v>0.27462675107391821</v>
      </c>
      <c r="O5156" s="14">
        <v>98.745932134805315</v>
      </c>
      <c r="P5156" s="14">
        <v>8.8139499522906544</v>
      </c>
      <c r="Q5156" s="15">
        <v>7.667987674262827</v>
      </c>
      <c r="R5156" s="14">
        <v>2.428234677841802</v>
      </c>
      <c r="S5156" s="14">
        <v>7934.2253320790733</v>
      </c>
    </row>
    <row r="5157" spans="1:19" x14ac:dyDescent="0.35">
      <c r="A5157" s="13">
        <v>545</v>
      </c>
      <c r="B5157" s="13">
        <v>0</v>
      </c>
      <c r="C5157" s="13">
        <v>36</v>
      </c>
      <c r="D5157" s="13">
        <v>218</v>
      </c>
      <c r="E5157" s="13">
        <v>22.5</v>
      </c>
      <c r="F5157" s="15">
        <v>17.490000000000009</v>
      </c>
      <c r="G5157" s="15">
        <v>3.8400000000000012</v>
      </c>
      <c r="H5157" s="15">
        <v>58.76</v>
      </c>
      <c r="I5157" s="15">
        <v>-2.9170000000000001E-2</v>
      </c>
      <c r="J5157" s="14">
        <v>5.3910872548798041</v>
      </c>
      <c r="K5157" s="15">
        <v>-4.351</v>
      </c>
      <c r="L5157" s="16">
        <v>26.17</v>
      </c>
      <c r="M5157" s="14">
        <v>19543963.434114311</v>
      </c>
      <c r="N5157" s="14">
        <v>0.27462675107391821</v>
      </c>
      <c r="O5157" s="14">
        <v>98.745932134805315</v>
      </c>
      <c r="P5157" s="14">
        <v>8.8139499522906544</v>
      </c>
      <c r="Q5157" s="15">
        <v>6.2904994951751281</v>
      </c>
      <c r="R5157" s="14">
        <v>2.428234677841802</v>
      </c>
      <c r="S5157" s="14">
        <v>7934.2253320790733</v>
      </c>
    </row>
    <row r="5158" spans="1:19" x14ac:dyDescent="0.35">
      <c r="A5158" s="13">
        <v>545</v>
      </c>
      <c r="B5158" s="13">
        <v>0</v>
      </c>
      <c r="C5158" s="13">
        <v>36</v>
      </c>
      <c r="D5158" s="13">
        <v>218</v>
      </c>
      <c r="E5158" s="13">
        <v>45</v>
      </c>
      <c r="F5158" s="15">
        <v>17.949999999999989</v>
      </c>
      <c r="G5158" s="15">
        <v>4.8799999999999972</v>
      </c>
      <c r="H5158" s="15">
        <v>59.920000000000023</v>
      </c>
      <c r="I5158" s="15">
        <v>-1.966E-2</v>
      </c>
      <c r="J5158" s="14">
        <v>5.3910872548798041</v>
      </c>
      <c r="K5158" s="15">
        <v>-3.9660000000000002</v>
      </c>
      <c r="L5158" s="16">
        <v>28.62</v>
      </c>
      <c r="M5158" s="14">
        <v>19543963.434114311</v>
      </c>
      <c r="N5158" s="14">
        <v>0.27462675107391821</v>
      </c>
      <c r="O5158" s="14">
        <v>98.745932134805315</v>
      </c>
      <c r="P5158" s="14">
        <v>8.8139499522906544</v>
      </c>
      <c r="Q5158" s="15">
        <v>5.851130735490643</v>
      </c>
      <c r="R5158" s="14">
        <v>2.428234677841802</v>
      </c>
      <c r="S5158" s="14">
        <v>7934.2253320790733</v>
      </c>
    </row>
    <row r="5159" spans="1:19" x14ac:dyDescent="0.35">
      <c r="A5159" s="13">
        <v>545</v>
      </c>
      <c r="B5159" s="13">
        <v>50</v>
      </c>
      <c r="C5159" s="13">
        <v>36</v>
      </c>
      <c r="D5159" s="13">
        <v>218</v>
      </c>
      <c r="E5159" s="13">
        <v>0</v>
      </c>
      <c r="F5159" s="15">
        <v>22.03</v>
      </c>
      <c r="G5159" s="15">
        <v>13.98999999999999</v>
      </c>
      <c r="H5159" s="15">
        <v>63.620000000000012</v>
      </c>
      <c r="I5159" s="15">
        <v>-6.5489999999999993E-2</v>
      </c>
      <c r="J5159" s="14">
        <v>5.3910872548798041</v>
      </c>
      <c r="K5159" s="15">
        <v>-7.609</v>
      </c>
      <c r="L5159" s="16">
        <v>17.39</v>
      </c>
      <c r="M5159" s="14">
        <v>19543963.434114311</v>
      </c>
      <c r="N5159" s="14">
        <v>0.27462675107391821</v>
      </c>
      <c r="O5159" s="14">
        <v>98.745932134805315</v>
      </c>
      <c r="P5159" s="14">
        <v>8.815786191864051</v>
      </c>
      <c r="Q5159" s="15">
        <v>8.6155145687161543</v>
      </c>
      <c r="R5159" s="14">
        <v>2.428234677841802</v>
      </c>
      <c r="S5159" s="14">
        <v>7934.2253320790733</v>
      </c>
    </row>
    <row r="5160" spans="1:19" x14ac:dyDescent="0.35">
      <c r="A5160" s="13">
        <v>545</v>
      </c>
      <c r="B5160" s="13">
        <v>50</v>
      </c>
      <c r="C5160" s="13">
        <v>36</v>
      </c>
      <c r="D5160" s="13">
        <v>218</v>
      </c>
      <c r="E5160" s="13">
        <v>22.5</v>
      </c>
      <c r="F5160" s="15">
        <v>22.9</v>
      </c>
      <c r="G5160" s="15">
        <v>14.22</v>
      </c>
      <c r="H5160" s="15">
        <v>64.38</v>
      </c>
      <c r="I5160" s="15">
        <v>-2.8080000000000001E-2</v>
      </c>
      <c r="J5160" s="14">
        <v>5.3910872548798041</v>
      </c>
      <c r="K5160" s="15">
        <v>-7.3849999999999998</v>
      </c>
      <c r="L5160" s="16">
        <v>18.190000000000001</v>
      </c>
      <c r="M5160" s="14">
        <v>19543963.434114311</v>
      </c>
      <c r="N5160" s="14">
        <v>0.27462675107391821</v>
      </c>
      <c r="O5160" s="14">
        <v>98.745932134805315</v>
      </c>
      <c r="P5160" s="14">
        <v>8.815786191864051</v>
      </c>
      <c r="Q5160" s="15">
        <v>7.0873304066565224</v>
      </c>
      <c r="R5160" s="14">
        <v>2.428234677841802</v>
      </c>
      <c r="S5160" s="14">
        <v>7934.2253320790733</v>
      </c>
    </row>
    <row r="5161" spans="1:19" x14ac:dyDescent="0.35">
      <c r="A5161" s="13">
        <v>545</v>
      </c>
      <c r="B5161" s="13">
        <v>50</v>
      </c>
      <c r="C5161" s="13">
        <v>36</v>
      </c>
      <c r="D5161" s="13">
        <v>218</v>
      </c>
      <c r="E5161" s="13">
        <v>45</v>
      </c>
      <c r="F5161" s="15">
        <v>23.31</v>
      </c>
      <c r="G5161" s="15">
        <v>14.17</v>
      </c>
      <c r="H5161" s="15">
        <v>64.999999999999986</v>
      </c>
      <c r="I5161" s="15">
        <v>-4.3610000000000003E-2</v>
      </c>
      <c r="J5161" s="14">
        <v>5.3910872548798041</v>
      </c>
      <c r="K5161" s="15">
        <v>-7.01</v>
      </c>
      <c r="L5161" s="16">
        <v>17.760000000000002</v>
      </c>
      <c r="M5161" s="14">
        <v>19543963.434114311</v>
      </c>
      <c r="N5161" s="14">
        <v>0.27462675107391821</v>
      </c>
      <c r="O5161" s="14">
        <v>98.745932134805315</v>
      </c>
      <c r="P5161" s="14">
        <v>8.815786191864051</v>
      </c>
      <c r="Q5161" s="15">
        <v>6.5998362184775461</v>
      </c>
      <c r="R5161" s="14">
        <v>2.428234677841802</v>
      </c>
      <c r="S5161" s="14">
        <v>7934.2253320790733</v>
      </c>
    </row>
    <row r="5162" spans="1:19" x14ac:dyDescent="0.35">
      <c r="A5162" s="13">
        <v>591</v>
      </c>
      <c r="B5162" s="13">
        <v>0</v>
      </c>
      <c r="C5162" s="13">
        <v>185</v>
      </c>
      <c r="D5162" s="13">
        <v>183</v>
      </c>
      <c r="E5162" s="13">
        <v>0</v>
      </c>
      <c r="F5162" s="15">
        <v>32.93</v>
      </c>
      <c r="G5162" s="15">
        <v>2.2200000000000002</v>
      </c>
      <c r="H5162" s="15">
        <v>246.37</v>
      </c>
      <c r="I5162" s="15">
        <v>1.5920000000000001</v>
      </c>
      <c r="J5162" s="14">
        <v>4.4110907284992544</v>
      </c>
      <c r="K5162" s="15">
        <v>-1.5169999999999999</v>
      </c>
      <c r="L5162" s="16">
        <v>23.03</v>
      </c>
      <c r="M5162" s="14">
        <v>19623841.21366334</v>
      </c>
      <c r="N5162" s="14">
        <v>0.31300946134608909</v>
      </c>
      <c r="O5162" s="14">
        <v>113.5145234086103</v>
      </c>
      <c r="P5162" s="14">
        <v>53.419152131631577</v>
      </c>
      <c r="Q5162" s="15">
        <v>12.216388499374579</v>
      </c>
      <c r="R5162" s="14">
        <v>2.461598542046342</v>
      </c>
      <c r="S5162" s="14">
        <v>10909.718133050041</v>
      </c>
    </row>
    <row r="5163" spans="1:19" x14ac:dyDescent="0.35">
      <c r="A5163" s="13">
        <v>591</v>
      </c>
      <c r="B5163" s="13">
        <v>0</v>
      </c>
      <c r="C5163" s="13">
        <v>185</v>
      </c>
      <c r="D5163" s="13">
        <v>183</v>
      </c>
      <c r="E5163" s="13">
        <v>22.5</v>
      </c>
      <c r="F5163" s="15">
        <v>36.020000000000003</v>
      </c>
      <c r="G5163" s="15">
        <v>3.239999999999998</v>
      </c>
      <c r="H5163" s="15">
        <v>292.29000000000002</v>
      </c>
      <c r="I5163" s="15">
        <v>3.1389999999999998</v>
      </c>
      <c r="J5163" s="14">
        <v>4.4110907284992544</v>
      </c>
      <c r="K5163" s="15">
        <v>-0.67889999999999995</v>
      </c>
      <c r="L5163" s="16">
        <v>22.04</v>
      </c>
      <c r="M5163" s="14">
        <v>19623841.21366334</v>
      </c>
      <c r="N5163" s="14">
        <v>0.31300946134608909</v>
      </c>
      <c r="O5163" s="14">
        <v>113.5145234086103</v>
      </c>
      <c r="P5163" s="14">
        <v>53.419152131631577</v>
      </c>
      <c r="Q5163" s="15">
        <v>11.62187099992102</v>
      </c>
      <c r="R5163" s="14">
        <v>2.461598542046342</v>
      </c>
      <c r="S5163" s="14">
        <v>10909.718133050041</v>
      </c>
    </row>
    <row r="5164" spans="1:19" x14ac:dyDescent="0.35">
      <c r="A5164" s="13">
        <v>591</v>
      </c>
      <c r="B5164" s="13">
        <v>0</v>
      </c>
      <c r="C5164" s="13">
        <v>185</v>
      </c>
      <c r="D5164" s="13">
        <v>183</v>
      </c>
      <c r="E5164" s="13">
        <v>45</v>
      </c>
      <c r="F5164" s="15">
        <v>24.13</v>
      </c>
      <c r="G5164" s="15">
        <v>4.0400000000000018</v>
      </c>
      <c r="H5164" s="15">
        <v>277.11</v>
      </c>
      <c r="I5164" s="15">
        <v>4.1150000000000002</v>
      </c>
      <c r="J5164" s="14">
        <v>4.4110907284992544</v>
      </c>
      <c r="K5164" s="15">
        <v>-1.839</v>
      </c>
      <c r="L5164" s="16">
        <v>24.27</v>
      </c>
      <c r="M5164" s="14">
        <v>19623841.21366334</v>
      </c>
      <c r="N5164" s="14">
        <v>0.31300946134608909</v>
      </c>
      <c r="O5164" s="14">
        <v>113.5145234086103</v>
      </c>
      <c r="P5164" s="14">
        <v>53.419152131631577</v>
      </c>
      <c r="Q5164" s="15">
        <v>9.212070128898592</v>
      </c>
      <c r="R5164" s="14">
        <v>2.461598542046342</v>
      </c>
      <c r="S5164" s="14">
        <v>10909.718133050041</v>
      </c>
    </row>
    <row r="5165" spans="1:19" x14ac:dyDescent="0.35">
      <c r="A5165" s="13">
        <v>591</v>
      </c>
      <c r="B5165" s="13">
        <v>50</v>
      </c>
      <c r="C5165" s="13">
        <v>185</v>
      </c>
      <c r="D5165" s="13">
        <v>183</v>
      </c>
      <c r="E5165" s="13">
        <v>0</v>
      </c>
      <c r="F5165" s="15">
        <v>131.12</v>
      </c>
      <c r="G5165" s="15">
        <v>88.82</v>
      </c>
      <c r="H5165" s="15">
        <v>281.02</v>
      </c>
      <c r="I5165" s="15">
        <v>-8.6160000000000002E-4</v>
      </c>
      <c r="J5165" s="14">
        <v>4.4110907284992544</v>
      </c>
      <c r="K5165" s="15">
        <v>-2.323</v>
      </c>
      <c r="L5165" s="16">
        <v>4.6029999999999998</v>
      </c>
      <c r="M5165" s="14">
        <v>19623841.21366334</v>
      </c>
      <c r="N5165" s="14">
        <v>0.31300946134608909</v>
      </c>
      <c r="O5165" s="14">
        <v>113.5145234086103</v>
      </c>
      <c r="P5165" s="14">
        <v>53.430281121659007</v>
      </c>
      <c r="Q5165" s="15">
        <v>15.35181249169711</v>
      </c>
      <c r="R5165" s="14">
        <v>2.461598542046342</v>
      </c>
      <c r="S5165" s="14">
        <v>10909.718133050041</v>
      </c>
    </row>
    <row r="5166" spans="1:19" x14ac:dyDescent="0.35">
      <c r="A5166" s="13">
        <v>591</v>
      </c>
      <c r="B5166" s="13">
        <v>50</v>
      </c>
      <c r="C5166" s="13">
        <v>185</v>
      </c>
      <c r="D5166" s="13">
        <v>183</v>
      </c>
      <c r="E5166" s="13">
        <v>22.5</v>
      </c>
      <c r="F5166" s="15">
        <v>133.16</v>
      </c>
      <c r="G5166" s="15">
        <v>88.960000000000008</v>
      </c>
      <c r="H5166" s="15">
        <v>278.75999999999988</v>
      </c>
      <c r="I5166" s="15">
        <v>-1.3990000000000001E-3</v>
      </c>
      <c r="J5166" s="14">
        <v>4.4110907284992544</v>
      </c>
      <c r="K5166" s="15">
        <v>-1.724</v>
      </c>
      <c r="L5166" s="16">
        <v>6.0609999999999999</v>
      </c>
      <c r="M5166" s="14">
        <v>19623841.21366334</v>
      </c>
      <c r="N5166" s="14">
        <v>0.31300946134608909</v>
      </c>
      <c r="O5166" s="14">
        <v>113.5145234086103</v>
      </c>
      <c r="P5166" s="14">
        <v>53.430281121659007</v>
      </c>
      <c r="Q5166" s="15">
        <v>14.761431839369219</v>
      </c>
      <c r="R5166" s="14">
        <v>2.461598542046342</v>
      </c>
      <c r="S5166" s="14">
        <v>10909.718133050041</v>
      </c>
    </row>
    <row r="5167" spans="1:19" x14ac:dyDescent="0.35">
      <c r="A5167" s="13">
        <v>591</v>
      </c>
      <c r="B5167" s="13">
        <v>50</v>
      </c>
      <c r="C5167" s="13">
        <v>185</v>
      </c>
      <c r="D5167" s="13">
        <v>183</v>
      </c>
      <c r="E5167" s="13">
        <v>45</v>
      </c>
      <c r="F5167" s="15">
        <v>136.12</v>
      </c>
      <c r="G5167" s="15">
        <v>89.02</v>
      </c>
      <c r="H5167" s="15">
        <v>285.52</v>
      </c>
      <c r="I5167" s="15">
        <v>-1.315E-3</v>
      </c>
      <c r="J5167" s="14">
        <v>4.4110907284992544</v>
      </c>
      <c r="K5167" s="15">
        <v>-1.905</v>
      </c>
      <c r="L5167" s="16">
        <v>6.49</v>
      </c>
      <c r="M5167" s="14">
        <v>19623841.21366334</v>
      </c>
      <c r="N5167" s="14">
        <v>0.31300946134608909</v>
      </c>
      <c r="O5167" s="14">
        <v>113.5145234086103</v>
      </c>
      <c r="P5167" s="14">
        <v>53.430281121659007</v>
      </c>
      <c r="Q5167" s="15">
        <v>14.347777763677771</v>
      </c>
      <c r="R5167" s="14">
        <v>2.461598542046342</v>
      </c>
      <c r="S5167" s="14">
        <v>10909.718133050041</v>
      </c>
    </row>
    <row r="5168" spans="1:19" x14ac:dyDescent="0.35">
      <c r="A5168" s="13">
        <v>921</v>
      </c>
      <c r="B5168" s="13">
        <v>0</v>
      </c>
      <c r="C5168" s="13">
        <v>62</v>
      </c>
      <c r="D5168" s="13">
        <v>136</v>
      </c>
      <c r="E5168" s="13">
        <v>0</v>
      </c>
      <c r="F5168" s="15">
        <v>24.850999999999999</v>
      </c>
      <c r="G5168" s="15">
        <v>1.475000000000001</v>
      </c>
      <c r="H5168" s="15">
        <v>92.361000000000004</v>
      </c>
      <c r="I5168" s="15">
        <v>0.54259999999999997</v>
      </c>
      <c r="J5168" s="14">
        <v>3.0292017772842028</v>
      </c>
      <c r="K5168" s="15">
        <v>-1.796</v>
      </c>
      <c r="L5168" s="16">
        <v>21.1</v>
      </c>
      <c r="M5168" s="14">
        <v>23101916.929092161</v>
      </c>
      <c r="N5168" s="14">
        <v>0.42829631806845581</v>
      </c>
      <c r="O5168" s="14">
        <v>159.56750683518709</v>
      </c>
      <c r="P5168" s="14">
        <v>27.234260503994559</v>
      </c>
      <c r="Q5168" s="15">
        <v>14.021347273015669</v>
      </c>
      <c r="R5168" s="14">
        <v>2.6897154268597112</v>
      </c>
      <c r="S5168" s="14">
        <v>24293.088797146109</v>
      </c>
    </row>
    <row r="5169" spans="1:19" x14ac:dyDescent="0.35">
      <c r="A5169" s="13">
        <v>921</v>
      </c>
      <c r="B5169" s="13">
        <v>0</v>
      </c>
      <c r="C5169" s="13">
        <v>62</v>
      </c>
      <c r="D5169" s="13">
        <v>136</v>
      </c>
      <c r="E5169" s="13">
        <v>22.5</v>
      </c>
      <c r="F5169" s="15">
        <v>40.527999999999992</v>
      </c>
      <c r="G5169" s="15">
        <v>2.1680000000000001</v>
      </c>
      <c r="H5169" s="15">
        <v>73.548000000000002</v>
      </c>
      <c r="I5169" s="15">
        <v>-1.1529999999999999E-3</v>
      </c>
      <c r="J5169" s="14">
        <v>3.0292017772842028</v>
      </c>
      <c r="K5169" s="15">
        <v>-1.3</v>
      </c>
      <c r="L5169" s="16">
        <v>19.93</v>
      </c>
      <c r="M5169" s="14">
        <v>23101916.929092161</v>
      </c>
      <c r="N5169" s="14">
        <v>0.42829631806845581</v>
      </c>
      <c r="O5169" s="14">
        <v>159.56750683518709</v>
      </c>
      <c r="P5169" s="14">
        <v>27.234260503994559</v>
      </c>
      <c r="Q5169" s="15">
        <v>14.820651660563231</v>
      </c>
      <c r="R5169" s="14">
        <v>2.6897154268597112</v>
      </c>
      <c r="S5169" s="14">
        <v>24293.088797146109</v>
      </c>
    </row>
    <row r="5170" spans="1:19" x14ac:dyDescent="0.35">
      <c r="A5170" s="13">
        <v>921</v>
      </c>
      <c r="B5170" s="13">
        <v>0</v>
      </c>
      <c r="C5170" s="13">
        <v>62</v>
      </c>
      <c r="D5170" s="13">
        <v>136</v>
      </c>
      <c r="E5170" s="13">
        <v>45</v>
      </c>
      <c r="F5170" s="15">
        <v>42.607000000000014</v>
      </c>
      <c r="G5170" s="15">
        <v>2.677</v>
      </c>
      <c r="H5170" s="15">
        <v>98.177000000000007</v>
      </c>
      <c r="I5170" s="15">
        <v>-7.9579999999999994E-4</v>
      </c>
      <c r="J5170" s="14">
        <v>3.0292017772842028</v>
      </c>
      <c r="K5170" s="15">
        <v>-1.296</v>
      </c>
      <c r="L5170" s="16">
        <v>21.52</v>
      </c>
      <c r="M5170" s="14">
        <v>23101916.929092161</v>
      </c>
      <c r="N5170" s="14">
        <v>0.42829631806845581</v>
      </c>
      <c r="O5170" s="14">
        <v>159.56750683518709</v>
      </c>
      <c r="P5170" s="14">
        <v>27.234260503994559</v>
      </c>
      <c r="Q5170" s="15">
        <v>15.137451639062331</v>
      </c>
      <c r="R5170" s="14">
        <v>2.6897154268597112</v>
      </c>
      <c r="S5170" s="14">
        <v>24293.088797146109</v>
      </c>
    </row>
    <row r="5171" spans="1:19" x14ac:dyDescent="0.35">
      <c r="A5171" s="13">
        <v>921</v>
      </c>
      <c r="B5171" s="13">
        <v>50</v>
      </c>
      <c r="C5171" s="13">
        <v>62</v>
      </c>
      <c r="D5171" s="13">
        <v>136</v>
      </c>
      <c r="E5171" s="13">
        <v>0</v>
      </c>
      <c r="F5171" s="15">
        <v>41.62</v>
      </c>
      <c r="G5171" s="15">
        <v>27.67</v>
      </c>
      <c r="H5171" s="15">
        <v>97.01</v>
      </c>
      <c r="I5171" s="15">
        <v>-1.2260000000000001E-3</v>
      </c>
      <c r="J5171" s="14">
        <v>3.0292017772842028</v>
      </c>
      <c r="K5171" s="15">
        <v>-2.484</v>
      </c>
      <c r="L5171" s="16">
        <v>6.6280000000000001</v>
      </c>
      <c r="M5171" s="14">
        <v>23101916.929092161</v>
      </c>
      <c r="N5171" s="14">
        <v>0.42829631806845581</v>
      </c>
      <c r="O5171" s="14">
        <v>159.56750683518709</v>
      </c>
      <c r="P5171" s="14">
        <v>27.239934308266221</v>
      </c>
      <c r="Q5171" s="15">
        <v>15.183696279165471</v>
      </c>
      <c r="R5171" s="14">
        <v>2.6897154268597112</v>
      </c>
      <c r="S5171" s="14">
        <v>24293.088797146109</v>
      </c>
    </row>
    <row r="5172" spans="1:19" x14ac:dyDescent="0.35">
      <c r="A5172" s="13">
        <v>921</v>
      </c>
      <c r="B5172" s="13">
        <v>50</v>
      </c>
      <c r="C5172" s="13">
        <v>62</v>
      </c>
      <c r="D5172" s="13">
        <v>136</v>
      </c>
      <c r="E5172" s="13">
        <v>22.5</v>
      </c>
      <c r="F5172" s="15">
        <v>46.56</v>
      </c>
      <c r="G5172" s="15">
        <v>27.84</v>
      </c>
      <c r="H5172" s="15">
        <v>95.110000000000014</v>
      </c>
      <c r="I5172" s="15">
        <v>-1.2210000000000001E-3</v>
      </c>
      <c r="J5172" s="14">
        <v>3.0292017772842028</v>
      </c>
      <c r="K5172" s="15">
        <v>-2.278</v>
      </c>
      <c r="L5172" s="16">
        <v>8.3079999999999998</v>
      </c>
      <c r="M5172" s="14">
        <v>23101916.929092161</v>
      </c>
      <c r="N5172" s="14">
        <v>0.42829631806845581</v>
      </c>
      <c r="O5172" s="14">
        <v>159.56750683518709</v>
      </c>
      <c r="P5172" s="14">
        <v>27.239934308266221</v>
      </c>
      <c r="Q5172" s="15">
        <v>15.09672559351152</v>
      </c>
      <c r="R5172" s="14">
        <v>2.6897154268597112</v>
      </c>
      <c r="S5172" s="14">
        <v>24293.088797146109</v>
      </c>
    </row>
    <row r="5173" spans="1:19" x14ac:dyDescent="0.35">
      <c r="A5173" s="13">
        <v>921</v>
      </c>
      <c r="B5173" s="13">
        <v>50</v>
      </c>
      <c r="C5173" s="13">
        <v>62</v>
      </c>
      <c r="D5173" s="13">
        <v>136</v>
      </c>
      <c r="E5173" s="13">
        <v>45</v>
      </c>
      <c r="F5173" s="15">
        <v>48.04</v>
      </c>
      <c r="G5173" s="15">
        <v>28.010000000000009</v>
      </c>
      <c r="H5173" s="15">
        <v>98.24</v>
      </c>
      <c r="I5173" s="15">
        <v>-8.5360000000000004E-4</v>
      </c>
      <c r="J5173" s="14">
        <v>3.0292017772842028</v>
      </c>
      <c r="K5173" s="15">
        <v>-1.948</v>
      </c>
      <c r="L5173" s="16">
        <v>8.8369999999999997</v>
      </c>
      <c r="M5173" s="14">
        <v>23101916.929092161</v>
      </c>
      <c r="N5173" s="14">
        <v>0.42829631806845581</v>
      </c>
      <c r="O5173" s="14">
        <v>159.56750683518709</v>
      </c>
      <c r="P5173" s="14">
        <v>27.239934308266221</v>
      </c>
      <c r="Q5173" s="15">
        <v>15.080165003243041</v>
      </c>
      <c r="R5173" s="14">
        <v>2.6897154268597112</v>
      </c>
      <c r="S5173" s="14">
        <v>24293.088797146109</v>
      </c>
    </row>
    <row r="5174" spans="1:19" x14ac:dyDescent="0.35">
      <c r="A5174" s="13">
        <v>125</v>
      </c>
      <c r="B5174" s="13">
        <v>0</v>
      </c>
      <c r="C5174" s="13">
        <v>141</v>
      </c>
      <c r="D5174" s="13">
        <v>251</v>
      </c>
      <c r="E5174" s="13">
        <v>0</v>
      </c>
      <c r="F5174" s="15">
        <v>24.98</v>
      </c>
      <c r="G5174" s="15">
        <v>4.4599999999999991</v>
      </c>
      <c r="H5174" s="15">
        <v>160.41</v>
      </c>
      <c r="I5174" s="15">
        <v>-2.379E-3</v>
      </c>
      <c r="J5174" s="14">
        <v>7.0204155613008261</v>
      </c>
      <c r="K5174" s="15">
        <v>-0.61570000000000003</v>
      </c>
      <c r="L5174" s="16">
        <v>7.8070000000000004</v>
      </c>
      <c r="M5174" s="14">
        <v>5333521.6541955387</v>
      </c>
      <c r="N5174" s="14">
        <v>8.2541876198894401E-2</v>
      </c>
      <c r="O5174" s="14">
        <v>28.49833351990344</v>
      </c>
      <c r="P5174" s="14">
        <v>8.8088296543107045</v>
      </c>
      <c r="Q5174" s="15">
        <v>2.34849302075704</v>
      </c>
      <c r="R5174" s="14">
        <v>2.1039356984478941</v>
      </c>
      <c r="S5174" s="14">
        <v>542.73643126370155</v>
      </c>
    </row>
    <row r="5175" spans="1:19" x14ac:dyDescent="0.35">
      <c r="A5175" s="13">
        <v>125</v>
      </c>
      <c r="B5175" s="13">
        <v>0</v>
      </c>
      <c r="C5175" s="13">
        <v>141</v>
      </c>
      <c r="D5175" s="13">
        <v>251</v>
      </c>
      <c r="E5175" s="13">
        <v>22.5</v>
      </c>
      <c r="F5175" s="15">
        <v>24.580000000000009</v>
      </c>
      <c r="G5175" s="15">
        <v>5.9200000000000017</v>
      </c>
      <c r="H5175" s="15">
        <v>160.09</v>
      </c>
      <c r="I5175" s="15">
        <v>-2.1090000000000002E-3</v>
      </c>
      <c r="J5175" s="14">
        <v>7.0204155613008261</v>
      </c>
      <c r="K5175" s="15">
        <v>-0.61990000000000001</v>
      </c>
      <c r="L5175" s="16">
        <v>7.6639999999999997</v>
      </c>
      <c r="M5175" s="14">
        <v>5333521.6541955387</v>
      </c>
      <c r="N5175" s="14">
        <v>8.2541876198894401E-2</v>
      </c>
      <c r="O5175" s="14">
        <v>28.49833351990344</v>
      </c>
      <c r="P5175" s="14">
        <v>8.8088296543107045</v>
      </c>
      <c r="Q5175" s="15">
        <v>1.8736807391761121</v>
      </c>
      <c r="R5175" s="14">
        <v>2.1039356984478941</v>
      </c>
      <c r="S5175" s="14">
        <v>542.73643126370155</v>
      </c>
    </row>
    <row r="5176" spans="1:19" x14ac:dyDescent="0.35">
      <c r="A5176" s="13">
        <v>125</v>
      </c>
      <c r="B5176" s="13">
        <v>0</v>
      </c>
      <c r="C5176" s="13">
        <v>141</v>
      </c>
      <c r="D5176" s="13">
        <v>251</v>
      </c>
      <c r="E5176" s="13">
        <v>45</v>
      </c>
      <c r="F5176" s="15">
        <v>23.84</v>
      </c>
      <c r="G5176" s="15">
        <v>7.1100000000000021</v>
      </c>
      <c r="H5176" s="15">
        <v>157.86000000000001</v>
      </c>
      <c r="I5176" s="15">
        <v>-4.3200000000000001E-3</v>
      </c>
      <c r="J5176" s="14">
        <v>7.0204155613008261</v>
      </c>
      <c r="K5176" s="15">
        <v>-0.58750000000000002</v>
      </c>
      <c r="L5176" s="16">
        <v>8.6519999999999992</v>
      </c>
      <c r="M5176" s="14">
        <v>5333521.6541955387</v>
      </c>
      <c r="N5176" s="14">
        <v>8.2541876198894401E-2</v>
      </c>
      <c r="O5176" s="14">
        <v>28.49833351990344</v>
      </c>
      <c r="P5176" s="14">
        <v>8.8088296543107045</v>
      </c>
      <c r="Q5176" s="15">
        <v>1.717358383947255</v>
      </c>
      <c r="R5176" s="14">
        <v>2.1039356984478941</v>
      </c>
      <c r="S5176" s="14">
        <v>542.73643126370155</v>
      </c>
    </row>
    <row r="5177" spans="1:19" x14ac:dyDescent="0.35">
      <c r="A5177" s="13">
        <v>125</v>
      </c>
      <c r="B5177" s="13">
        <v>50</v>
      </c>
      <c r="C5177" s="13">
        <v>141</v>
      </c>
      <c r="D5177" s="13">
        <v>251</v>
      </c>
      <c r="E5177" s="13">
        <v>0</v>
      </c>
      <c r="F5177" s="15">
        <v>79.08</v>
      </c>
      <c r="G5177" s="15">
        <v>69.23</v>
      </c>
      <c r="H5177" s="15">
        <v>209.17</v>
      </c>
      <c r="I5177" s="15">
        <v>-5.803E-3</v>
      </c>
      <c r="J5177" s="14">
        <v>7.0204155613008261</v>
      </c>
      <c r="K5177" s="15">
        <v>-1.107</v>
      </c>
      <c r="L5177" s="16">
        <v>1.522</v>
      </c>
      <c r="M5177" s="14">
        <v>5333521.6541955387</v>
      </c>
      <c r="N5177" s="14">
        <v>8.2541876198894401E-2</v>
      </c>
      <c r="O5177" s="14">
        <v>28.49833351990344</v>
      </c>
      <c r="P5177" s="14">
        <v>8.8106648271553532</v>
      </c>
      <c r="Q5177" s="15">
        <v>2.697352571933223</v>
      </c>
      <c r="R5177" s="14">
        <v>2.1039356984478941</v>
      </c>
      <c r="S5177" s="14">
        <v>542.73643126370155</v>
      </c>
    </row>
    <row r="5178" spans="1:19" x14ac:dyDescent="0.35">
      <c r="A5178" s="13">
        <v>125</v>
      </c>
      <c r="B5178" s="13">
        <v>50</v>
      </c>
      <c r="C5178" s="13">
        <v>141</v>
      </c>
      <c r="D5178" s="13">
        <v>251</v>
      </c>
      <c r="E5178" s="13">
        <v>22.5</v>
      </c>
      <c r="F5178" s="15">
        <v>79.27000000000001</v>
      </c>
      <c r="G5178" s="15">
        <v>69.33</v>
      </c>
      <c r="H5178" s="15">
        <v>207.92</v>
      </c>
      <c r="I5178" s="15">
        <v>-8.0129999999999993E-3</v>
      </c>
      <c r="J5178" s="14">
        <v>7.0204155613008261</v>
      </c>
      <c r="K5178" s="15">
        <v>-1.127</v>
      </c>
      <c r="L5178" s="16">
        <v>1.556</v>
      </c>
      <c r="M5178" s="14">
        <v>5333521.6541955387</v>
      </c>
      <c r="N5178" s="14">
        <v>8.2541876198894401E-2</v>
      </c>
      <c r="O5178" s="14">
        <v>28.49833351990344</v>
      </c>
      <c r="P5178" s="14">
        <v>8.8106648271553532</v>
      </c>
      <c r="Q5178" s="15">
        <v>2.126291755172252</v>
      </c>
      <c r="R5178" s="14">
        <v>2.1039356984478941</v>
      </c>
      <c r="S5178" s="14">
        <v>542.73643126370155</v>
      </c>
    </row>
    <row r="5179" spans="1:19" x14ac:dyDescent="0.35">
      <c r="A5179" s="13">
        <v>125</v>
      </c>
      <c r="B5179" s="13">
        <v>50</v>
      </c>
      <c r="C5179" s="13">
        <v>141</v>
      </c>
      <c r="D5179" s="13">
        <v>251</v>
      </c>
      <c r="E5179" s="13">
        <v>45</v>
      </c>
      <c r="F5179" s="15">
        <v>79.000000000000014</v>
      </c>
      <c r="G5179" s="15">
        <v>69.17</v>
      </c>
      <c r="H5179" s="15">
        <v>205.57</v>
      </c>
      <c r="I5179" s="15">
        <v>-5.5799999999999999E-3</v>
      </c>
      <c r="J5179" s="14">
        <v>7.0204155613008261</v>
      </c>
      <c r="K5179" s="15">
        <v>-1.081</v>
      </c>
      <c r="L5179" s="16">
        <v>1.4930000000000001</v>
      </c>
      <c r="M5179" s="14">
        <v>5333521.6541955387</v>
      </c>
      <c r="N5179" s="14">
        <v>8.2541876198894401E-2</v>
      </c>
      <c r="O5179" s="14">
        <v>28.49833351990344</v>
      </c>
      <c r="P5179" s="14">
        <v>8.8106648271553532</v>
      </c>
      <c r="Q5179" s="15">
        <v>1.91956522323589</v>
      </c>
      <c r="R5179" s="14">
        <v>2.1039356984478941</v>
      </c>
      <c r="S5179" s="14">
        <v>542.73643126370155</v>
      </c>
    </row>
    <row r="5180" spans="1:19" x14ac:dyDescent="0.35">
      <c r="A5180" s="13">
        <v>249</v>
      </c>
      <c r="B5180" s="13">
        <v>0</v>
      </c>
      <c r="C5180" s="13">
        <v>50</v>
      </c>
      <c r="D5180" s="13">
        <v>284</v>
      </c>
      <c r="E5180" s="13">
        <v>0</v>
      </c>
      <c r="F5180" s="15">
        <v>19.989999999999998</v>
      </c>
      <c r="G5180" s="15">
        <v>4.33</v>
      </c>
      <c r="H5180" s="15">
        <v>74.099999999999994</v>
      </c>
      <c r="I5180" s="15">
        <v>-2.068E-2</v>
      </c>
      <c r="J5180" s="14">
        <v>7.6660615755828276</v>
      </c>
      <c r="K5180" s="15">
        <v>-3.7559999999999998</v>
      </c>
      <c r="L5180" s="16">
        <v>20.010000000000002</v>
      </c>
      <c r="M5180" s="14">
        <v>10923345.627520081</v>
      </c>
      <c r="N5180" s="14">
        <v>0.13937333756710529</v>
      </c>
      <c r="O5180" s="14">
        <v>48.685769598108642</v>
      </c>
      <c r="P5180" s="14">
        <v>5.5295121099531626</v>
      </c>
      <c r="Q5180" s="15">
        <v>4.3705688219324754</v>
      </c>
      <c r="R5180" s="14">
        <v>2.2035422343324251</v>
      </c>
      <c r="S5180" s="14">
        <v>1678.29593850008</v>
      </c>
    </row>
    <row r="5181" spans="1:19" x14ac:dyDescent="0.35">
      <c r="A5181" s="13">
        <v>249</v>
      </c>
      <c r="B5181" s="13">
        <v>0</v>
      </c>
      <c r="C5181" s="13">
        <v>50</v>
      </c>
      <c r="D5181" s="13">
        <v>284</v>
      </c>
      <c r="E5181" s="13">
        <v>22.5</v>
      </c>
      <c r="F5181" s="15">
        <v>21.03</v>
      </c>
      <c r="G5181" s="15">
        <v>5.8500000000000014</v>
      </c>
      <c r="H5181" s="15">
        <v>77.399999999999991</v>
      </c>
      <c r="I5181" s="15">
        <v>-3.6519999999999997E-2</v>
      </c>
      <c r="J5181" s="14">
        <v>7.6660615755828276</v>
      </c>
      <c r="K5181" s="15">
        <v>-3.8580000000000001</v>
      </c>
      <c r="L5181" s="16">
        <v>19.22</v>
      </c>
      <c r="M5181" s="14">
        <v>10923345.627520081</v>
      </c>
      <c r="N5181" s="14">
        <v>0.13937333756710529</v>
      </c>
      <c r="O5181" s="14">
        <v>48.685769598108642</v>
      </c>
      <c r="P5181" s="14">
        <v>5.5295121099531626</v>
      </c>
      <c r="Q5181" s="15">
        <v>3.5107951332973379</v>
      </c>
      <c r="R5181" s="14">
        <v>2.2035422343324251</v>
      </c>
      <c r="S5181" s="14">
        <v>1678.29593850008</v>
      </c>
    </row>
    <row r="5182" spans="1:19" x14ac:dyDescent="0.35">
      <c r="A5182" s="13">
        <v>249</v>
      </c>
      <c r="B5182" s="13">
        <v>0</v>
      </c>
      <c r="C5182" s="13">
        <v>50</v>
      </c>
      <c r="D5182" s="13">
        <v>284</v>
      </c>
      <c r="E5182" s="13">
        <v>45</v>
      </c>
      <c r="F5182" s="15">
        <v>21.37</v>
      </c>
      <c r="G5182" s="15">
        <v>7.32</v>
      </c>
      <c r="H5182" s="15">
        <v>77.84</v>
      </c>
      <c r="I5182" s="15">
        <v>-1.273E-2</v>
      </c>
      <c r="J5182" s="14">
        <v>7.6660615755828276</v>
      </c>
      <c r="K5182" s="15">
        <v>-3.7309999999999999</v>
      </c>
      <c r="L5182" s="16">
        <v>21.33</v>
      </c>
      <c r="M5182" s="14">
        <v>10923345.627520081</v>
      </c>
      <c r="N5182" s="14">
        <v>0.13937333756710529</v>
      </c>
      <c r="O5182" s="14">
        <v>48.685769598108642</v>
      </c>
      <c r="P5182" s="14">
        <v>5.5295121099531626</v>
      </c>
      <c r="Q5182" s="15">
        <v>3.2193873771799071</v>
      </c>
      <c r="R5182" s="14">
        <v>2.2035422343324251</v>
      </c>
      <c r="S5182" s="14">
        <v>1678.29593850008</v>
      </c>
    </row>
    <row r="5183" spans="1:19" x14ac:dyDescent="0.35">
      <c r="A5183" s="13">
        <v>249</v>
      </c>
      <c r="B5183" s="13">
        <v>50</v>
      </c>
      <c r="C5183" s="13">
        <v>50</v>
      </c>
      <c r="D5183" s="13">
        <v>284</v>
      </c>
      <c r="E5183" s="13">
        <v>0</v>
      </c>
      <c r="F5183" s="15">
        <v>31.28</v>
      </c>
      <c r="G5183" s="15">
        <v>22.16</v>
      </c>
      <c r="H5183" s="15">
        <v>91.62</v>
      </c>
      <c r="I5183" s="15">
        <v>-4.1399999999999999E-2</v>
      </c>
      <c r="J5183" s="14">
        <v>7.6660615755828276</v>
      </c>
      <c r="K5183" s="15">
        <v>-6.8460000000000001</v>
      </c>
      <c r="L5183" s="16">
        <v>11.04</v>
      </c>
      <c r="M5183" s="14">
        <v>10923345.627520081</v>
      </c>
      <c r="N5183" s="14">
        <v>0.13937333756710529</v>
      </c>
      <c r="O5183" s="14">
        <v>48.685769598108642</v>
      </c>
      <c r="P5183" s="14">
        <v>5.5306640916427394</v>
      </c>
      <c r="Q5183" s="15">
        <v>4.8882358222102571</v>
      </c>
      <c r="R5183" s="14">
        <v>2.2035422343324251</v>
      </c>
      <c r="S5183" s="14">
        <v>1678.29593850008</v>
      </c>
    </row>
    <row r="5184" spans="1:19" x14ac:dyDescent="0.35">
      <c r="A5184" s="13">
        <v>249</v>
      </c>
      <c r="B5184" s="13">
        <v>50</v>
      </c>
      <c r="C5184" s="13">
        <v>50</v>
      </c>
      <c r="D5184" s="13">
        <v>284</v>
      </c>
      <c r="E5184" s="13">
        <v>22.5</v>
      </c>
      <c r="F5184" s="15">
        <v>31.690000000000008</v>
      </c>
      <c r="G5184" s="15">
        <v>22.2</v>
      </c>
      <c r="H5184" s="15">
        <v>92.570000000000007</v>
      </c>
      <c r="I5184" s="15">
        <v>-0.01</v>
      </c>
      <c r="J5184" s="14">
        <v>7.6660615755828276</v>
      </c>
      <c r="K5184" s="15">
        <v>-7.1189999999999998</v>
      </c>
      <c r="L5184" s="16">
        <v>11.43</v>
      </c>
      <c r="M5184" s="14">
        <v>10923345.627520081</v>
      </c>
      <c r="N5184" s="14">
        <v>0.13937333756710529</v>
      </c>
      <c r="O5184" s="14">
        <v>48.685769598108642</v>
      </c>
      <c r="P5184" s="14">
        <v>5.5306640916427394</v>
      </c>
      <c r="Q5184" s="15">
        <v>3.9358479469454331</v>
      </c>
      <c r="R5184" s="14">
        <v>2.2035422343324251</v>
      </c>
      <c r="S5184" s="14">
        <v>1678.29593850008</v>
      </c>
    </row>
    <row r="5185" spans="1:19" x14ac:dyDescent="0.35">
      <c r="A5185" s="13">
        <v>249</v>
      </c>
      <c r="B5185" s="13">
        <v>50</v>
      </c>
      <c r="C5185" s="13">
        <v>50</v>
      </c>
      <c r="D5185" s="13">
        <v>284</v>
      </c>
      <c r="E5185" s="13">
        <v>45</v>
      </c>
      <c r="F5185" s="15">
        <v>31.61</v>
      </c>
      <c r="G5185" s="15">
        <v>22.1</v>
      </c>
      <c r="H5185" s="15">
        <v>93.12</v>
      </c>
      <c r="I5185" s="15">
        <v>-1.197E-2</v>
      </c>
      <c r="J5185" s="14">
        <v>7.6660615755828276</v>
      </c>
      <c r="K5185" s="15">
        <v>-7.0720000000000001</v>
      </c>
      <c r="L5185" s="16">
        <v>11.25</v>
      </c>
      <c r="M5185" s="14">
        <v>10923345.627520081</v>
      </c>
      <c r="N5185" s="14">
        <v>0.13937333756710529</v>
      </c>
      <c r="O5185" s="14">
        <v>48.685769598108642</v>
      </c>
      <c r="P5185" s="14">
        <v>5.5306640916427394</v>
      </c>
      <c r="Q5185" s="15">
        <v>3.6288488980607241</v>
      </c>
      <c r="R5185" s="14">
        <v>2.2035422343324251</v>
      </c>
      <c r="S5185" s="14">
        <v>1678.29593850008</v>
      </c>
    </row>
    <row r="5186" spans="1:19" x14ac:dyDescent="0.35">
      <c r="A5186" s="13">
        <v>1264</v>
      </c>
      <c r="B5186" s="13">
        <v>0</v>
      </c>
      <c r="C5186" s="13">
        <v>28</v>
      </c>
      <c r="D5186" s="13">
        <v>197</v>
      </c>
      <c r="E5186" s="13">
        <v>0</v>
      </c>
      <c r="F5186" s="15">
        <v>16.510000000000009</v>
      </c>
      <c r="G5186" s="15">
        <v>1.9400000000000019</v>
      </c>
      <c r="H5186" s="15">
        <v>41.66</v>
      </c>
      <c r="I5186" s="15">
        <v>-1.559E-2</v>
      </c>
      <c r="J5186" s="14">
        <v>4.1237365285628993</v>
      </c>
      <c r="K5186" s="15">
        <v>-7.5439999999999996</v>
      </c>
      <c r="L5186" s="16">
        <v>60.09</v>
      </c>
      <c r="M5186" s="14">
        <v>45103900.465604559</v>
      </c>
      <c r="N5186" s="14">
        <v>0.51582458307645851</v>
      </c>
      <c r="O5186" s="14">
        <v>196.45032098851971</v>
      </c>
      <c r="P5186" s="14">
        <v>16.11219923157417</v>
      </c>
      <c r="Q5186" s="15">
        <v>18.293927876838421</v>
      </c>
      <c r="R5186" s="14">
        <v>2.9077199281867139</v>
      </c>
      <c r="S5186" s="14">
        <v>40311.576740639081</v>
      </c>
    </row>
    <row r="5187" spans="1:19" x14ac:dyDescent="0.35">
      <c r="A5187" s="13">
        <v>1264</v>
      </c>
      <c r="B5187" s="13">
        <v>0</v>
      </c>
      <c r="C5187" s="13">
        <v>28</v>
      </c>
      <c r="D5187" s="13">
        <v>197</v>
      </c>
      <c r="E5187" s="13">
        <v>22.5</v>
      </c>
      <c r="F5187" s="15">
        <v>20.170000000000002</v>
      </c>
      <c r="G5187" s="15">
        <v>2.8299999999999992</v>
      </c>
      <c r="H5187" s="15">
        <v>51.97</v>
      </c>
      <c r="I5187" s="15">
        <v>-3.5659999999999997E-2</v>
      </c>
      <c r="J5187" s="14">
        <v>4.1237365285628993</v>
      </c>
      <c r="K5187" s="15">
        <v>-6.508</v>
      </c>
      <c r="L5187" s="16">
        <v>55.73</v>
      </c>
      <c r="M5187" s="14">
        <v>45103900.465604559</v>
      </c>
      <c r="N5187" s="14">
        <v>0.51582458307645851</v>
      </c>
      <c r="O5187" s="14">
        <v>196.45032098851971</v>
      </c>
      <c r="P5187" s="14">
        <v>16.11219923157417</v>
      </c>
      <c r="Q5187" s="15">
        <v>16.084833454041728</v>
      </c>
      <c r="R5187" s="14">
        <v>2.9077199281867139</v>
      </c>
      <c r="S5187" s="14">
        <v>40311.576740639081</v>
      </c>
    </row>
    <row r="5188" spans="1:19" x14ac:dyDescent="0.35">
      <c r="A5188" s="13">
        <v>1264</v>
      </c>
      <c r="B5188" s="13">
        <v>0</v>
      </c>
      <c r="C5188" s="13">
        <v>28</v>
      </c>
      <c r="D5188" s="13">
        <v>197</v>
      </c>
      <c r="E5188" s="13">
        <v>45</v>
      </c>
      <c r="F5188" s="15">
        <v>21.77</v>
      </c>
      <c r="G5188" s="15">
        <v>3.600000000000001</v>
      </c>
      <c r="H5188" s="15">
        <v>53.06</v>
      </c>
      <c r="I5188" s="15">
        <v>-1.9910000000000001E-2</v>
      </c>
      <c r="J5188" s="14">
        <v>4.1237365285628993</v>
      </c>
      <c r="K5188" s="15">
        <v>-5.0940000000000003</v>
      </c>
      <c r="L5188" s="16">
        <v>58.98</v>
      </c>
      <c r="M5188" s="14">
        <v>45103900.465604559</v>
      </c>
      <c r="N5188" s="14">
        <v>0.51582458307645851</v>
      </c>
      <c r="O5188" s="14">
        <v>196.45032098851971</v>
      </c>
      <c r="P5188" s="14">
        <v>16.11219923157417</v>
      </c>
      <c r="Q5188" s="15">
        <v>15.78485419622041</v>
      </c>
      <c r="R5188" s="14">
        <v>2.9077199281867139</v>
      </c>
      <c r="S5188" s="14">
        <v>40311.576740639081</v>
      </c>
    </row>
    <row r="5189" spans="1:19" x14ac:dyDescent="0.35">
      <c r="A5189" s="13">
        <v>1264</v>
      </c>
      <c r="B5189" s="13">
        <v>50</v>
      </c>
      <c r="C5189" s="13">
        <v>28</v>
      </c>
      <c r="D5189" s="13">
        <v>197</v>
      </c>
      <c r="E5189" s="13">
        <v>0</v>
      </c>
      <c r="F5189" s="15">
        <v>17.579999999999998</v>
      </c>
      <c r="G5189" s="15">
        <v>8.34</v>
      </c>
      <c r="H5189" s="15">
        <v>40.97</v>
      </c>
      <c r="I5189" s="15">
        <v>-3.5979999999999998E-2</v>
      </c>
      <c r="J5189" s="14">
        <v>4.1237365285628993</v>
      </c>
      <c r="K5189" s="15">
        <v>-11.17</v>
      </c>
      <c r="L5189" s="16">
        <v>46</v>
      </c>
      <c r="M5189" s="14">
        <v>45103900.465604559</v>
      </c>
      <c r="N5189" s="14">
        <v>0.51582458307645851</v>
      </c>
      <c r="O5189" s="14">
        <v>196.45032098851971</v>
      </c>
      <c r="P5189" s="14">
        <v>16.115555939747409</v>
      </c>
      <c r="Q5189" s="15">
        <v>20.83849138594713</v>
      </c>
      <c r="R5189" s="14">
        <v>2.9077199281867139</v>
      </c>
      <c r="S5189" s="14">
        <v>40311.576740639081</v>
      </c>
    </row>
    <row r="5190" spans="1:19" x14ac:dyDescent="0.35">
      <c r="A5190" s="13">
        <v>1264</v>
      </c>
      <c r="B5190" s="13">
        <v>50</v>
      </c>
      <c r="C5190" s="13">
        <v>28</v>
      </c>
      <c r="D5190" s="13">
        <v>197</v>
      </c>
      <c r="E5190" s="13">
        <v>22.5</v>
      </c>
      <c r="F5190" s="15">
        <v>20.28</v>
      </c>
      <c r="G5190" s="15">
        <v>8.6199999999999992</v>
      </c>
      <c r="H5190" s="15">
        <v>48.08</v>
      </c>
      <c r="I5190" s="15">
        <v>-4.0909999999999988E-2</v>
      </c>
      <c r="J5190" s="14">
        <v>4.1237365285628993</v>
      </c>
      <c r="K5190" s="15">
        <v>-9.4320000000000004</v>
      </c>
      <c r="L5190" s="16">
        <v>48.69</v>
      </c>
      <c r="M5190" s="14">
        <v>45103900.465604559</v>
      </c>
      <c r="N5190" s="14">
        <v>0.51582458307645851</v>
      </c>
      <c r="O5190" s="14">
        <v>196.45032098851971</v>
      </c>
      <c r="P5190" s="14">
        <v>16.115555939747409</v>
      </c>
      <c r="Q5190" s="15">
        <v>18.062949492247551</v>
      </c>
      <c r="R5190" s="14">
        <v>2.9077199281867139</v>
      </c>
      <c r="S5190" s="14">
        <v>40311.576740639081</v>
      </c>
    </row>
    <row r="5191" spans="1:19" x14ac:dyDescent="0.35">
      <c r="A5191" s="13">
        <v>1264</v>
      </c>
      <c r="B5191" s="13">
        <v>50</v>
      </c>
      <c r="C5191" s="13">
        <v>28</v>
      </c>
      <c r="D5191" s="13">
        <v>197</v>
      </c>
      <c r="E5191" s="13">
        <v>45</v>
      </c>
      <c r="F5191" s="15">
        <v>21.35</v>
      </c>
      <c r="G5191" s="15">
        <v>8.8399999999999981</v>
      </c>
      <c r="H5191" s="15">
        <v>48.26</v>
      </c>
      <c r="I5191" s="15">
        <v>-5.1130000000000002E-2</v>
      </c>
      <c r="J5191" s="14">
        <v>4.1237365285628993</v>
      </c>
      <c r="K5191" s="15">
        <v>-7.5330000000000004</v>
      </c>
      <c r="L5191" s="16">
        <v>48.54</v>
      </c>
      <c r="M5191" s="14">
        <v>45103900.465604559</v>
      </c>
      <c r="N5191" s="14">
        <v>0.51582458307645851</v>
      </c>
      <c r="O5191" s="14">
        <v>196.45032098851971</v>
      </c>
      <c r="P5191" s="14">
        <v>16.115555939747409</v>
      </c>
      <c r="Q5191" s="15">
        <v>17.736370812047621</v>
      </c>
      <c r="R5191" s="14">
        <v>2.9077199281867139</v>
      </c>
      <c r="S5191" s="14">
        <v>40311.576740639081</v>
      </c>
    </row>
    <row r="5192" spans="1:19" x14ac:dyDescent="0.35">
      <c r="A5192" s="13">
        <v>1316</v>
      </c>
      <c r="B5192" s="13">
        <v>0</v>
      </c>
      <c r="C5192" s="13">
        <v>197</v>
      </c>
      <c r="D5192" s="13">
        <v>213</v>
      </c>
      <c r="E5192" s="13">
        <v>0</v>
      </c>
      <c r="F5192" s="15">
        <v>39.979999999999997</v>
      </c>
      <c r="G5192" s="15">
        <v>2.1299999999999981</v>
      </c>
      <c r="H5192" s="15">
        <v>237.83</v>
      </c>
      <c r="I5192" s="15">
        <v>11.49</v>
      </c>
      <c r="J5192" s="14">
        <v>4.3306932891039569</v>
      </c>
      <c r="K5192" s="15">
        <v>-6.4329999999999998</v>
      </c>
      <c r="L5192" s="16">
        <v>81.77</v>
      </c>
      <c r="M5192" s="14">
        <v>55369925.918608934</v>
      </c>
      <c r="N5192" s="14">
        <v>0.5559732245393324</v>
      </c>
      <c r="O5192" s="14">
        <v>214.00118503407251</v>
      </c>
      <c r="P5192" s="14">
        <v>127.1373965236091</v>
      </c>
      <c r="Q5192" s="15">
        <v>46.684556829063411</v>
      </c>
      <c r="R5192" s="14">
        <v>2.9392173189009161</v>
      </c>
      <c r="S5192" s="14">
        <v>49858.554807704859</v>
      </c>
    </row>
    <row r="5193" spans="1:19" x14ac:dyDescent="0.35">
      <c r="A5193" s="13">
        <v>1316</v>
      </c>
      <c r="B5193" s="13">
        <v>0</v>
      </c>
      <c r="C5193" s="13">
        <v>197</v>
      </c>
      <c r="D5193" s="13">
        <v>213</v>
      </c>
      <c r="E5193" s="13">
        <v>22.5</v>
      </c>
      <c r="F5193" s="15">
        <v>90.56</v>
      </c>
      <c r="G5193" s="15">
        <v>3.140000000000001</v>
      </c>
      <c r="H5193" s="15">
        <v>203.06000000000009</v>
      </c>
      <c r="I5193" s="15">
        <v>3.4990000000000001</v>
      </c>
      <c r="J5193" s="14">
        <v>4.3306932891039569</v>
      </c>
      <c r="K5193" s="15">
        <v>0.69629999999999992</v>
      </c>
      <c r="L5193" s="16">
        <v>76.94</v>
      </c>
      <c r="M5193" s="14">
        <v>55369925.918608934</v>
      </c>
      <c r="N5193" s="14">
        <v>0.5559732245393324</v>
      </c>
      <c r="O5193" s="14">
        <v>214.00118503407251</v>
      </c>
      <c r="P5193" s="14">
        <v>127.1373965236091</v>
      </c>
      <c r="Q5193" s="15">
        <v>63.588729252435208</v>
      </c>
      <c r="R5193" s="14">
        <v>2.9392173189009161</v>
      </c>
      <c r="S5193" s="14">
        <v>49858.554807704859</v>
      </c>
    </row>
    <row r="5194" spans="1:19" x14ac:dyDescent="0.35">
      <c r="A5194" s="13">
        <v>1316</v>
      </c>
      <c r="B5194" s="13">
        <v>0</v>
      </c>
      <c r="C5194" s="13">
        <v>197</v>
      </c>
      <c r="D5194" s="13">
        <v>213</v>
      </c>
      <c r="E5194" s="13">
        <v>45</v>
      </c>
      <c r="F5194" s="15">
        <v>110.41</v>
      </c>
      <c r="G5194" s="15">
        <v>3.819999999999999</v>
      </c>
      <c r="H5194" s="15">
        <v>206.81</v>
      </c>
      <c r="I5194" s="15">
        <v>-1.7160000000000001E-3</v>
      </c>
      <c r="J5194" s="14">
        <v>4.3306932891039569</v>
      </c>
      <c r="K5194" s="15">
        <v>-2.4630000000000001</v>
      </c>
      <c r="L5194" s="16">
        <v>81.75</v>
      </c>
      <c r="M5194" s="14">
        <v>55369925.918608934</v>
      </c>
      <c r="N5194" s="14">
        <v>0.5559732245393324</v>
      </c>
      <c r="O5194" s="14">
        <v>214.00118503407251</v>
      </c>
      <c r="P5194" s="14">
        <v>127.1373965236091</v>
      </c>
      <c r="Q5194" s="15">
        <v>62.052500681876573</v>
      </c>
      <c r="R5194" s="14">
        <v>2.9392173189009161</v>
      </c>
      <c r="S5194" s="14">
        <v>49858.554807704859</v>
      </c>
    </row>
    <row r="5195" spans="1:19" x14ac:dyDescent="0.35">
      <c r="A5195" s="13">
        <v>1316</v>
      </c>
      <c r="B5195" s="13">
        <v>50</v>
      </c>
      <c r="C5195" s="13">
        <v>197</v>
      </c>
      <c r="D5195" s="13">
        <v>213</v>
      </c>
      <c r="E5195" s="13">
        <v>0</v>
      </c>
      <c r="F5195" s="15">
        <v>143.13999999999999</v>
      </c>
      <c r="G5195" s="15">
        <v>91.839999999999989</v>
      </c>
      <c r="H5195" s="15">
        <v>297.94000000000011</v>
      </c>
      <c r="I5195" s="15">
        <v>-8.3070000000000001E-3</v>
      </c>
      <c r="J5195" s="14">
        <v>4.3306932891039569</v>
      </c>
      <c r="K5195" s="15">
        <v>-11.78</v>
      </c>
      <c r="L5195" s="16">
        <v>24.58</v>
      </c>
      <c r="M5195" s="14">
        <v>55369925.918608934</v>
      </c>
      <c r="N5195" s="14">
        <v>0.5559732245393324</v>
      </c>
      <c r="O5195" s="14">
        <v>214.00118503407251</v>
      </c>
      <c r="P5195" s="14">
        <v>127.16388348121821</v>
      </c>
      <c r="Q5195" s="15">
        <v>57.919129484621173</v>
      </c>
      <c r="R5195" s="14">
        <v>2.9392173189009161</v>
      </c>
      <c r="S5195" s="14">
        <v>49858.554807704859</v>
      </c>
    </row>
    <row r="5196" spans="1:19" x14ac:dyDescent="0.35">
      <c r="A5196" s="13">
        <v>1316</v>
      </c>
      <c r="B5196" s="13">
        <v>50</v>
      </c>
      <c r="C5196" s="13">
        <v>197</v>
      </c>
      <c r="D5196" s="13">
        <v>213</v>
      </c>
      <c r="E5196" s="13">
        <v>22.5</v>
      </c>
      <c r="F5196" s="15">
        <v>141.38</v>
      </c>
      <c r="G5196" s="15">
        <v>91.88</v>
      </c>
      <c r="H5196" s="15">
        <v>300.88000000000011</v>
      </c>
      <c r="I5196" s="15">
        <v>1.302</v>
      </c>
      <c r="J5196" s="14">
        <v>4.3306932891039569</v>
      </c>
      <c r="K5196" s="15">
        <v>-2.3890000000000002E-2</v>
      </c>
      <c r="L5196" s="16">
        <v>31.2</v>
      </c>
      <c r="M5196" s="14">
        <v>55369925.918608934</v>
      </c>
      <c r="N5196" s="14">
        <v>0.5559732245393324</v>
      </c>
      <c r="O5196" s="14">
        <v>214.00118503407251</v>
      </c>
      <c r="P5196" s="14">
        <v>127.16388348121821</v>
      </c>
      <c r="Q5196" s="15">
        <v>54.965350075068493</v>
      </c>
      <c r="R5196" s="14">
        <v>2.9392173189009161</v>
      </c>
      <c r="S5196" s="14">
        <v>49858.554807704859</v>
      </c>
    </row>
    <row r="5197" spans="1:19" x14ac:dyDescent="0.35">
      <c r="A5197" s="13">
        <v>1316</v>
      </c>
      <c r="B5197" s="13">
        <v>50</v>
      </c>
      <c r="C5197" s="13">
        <v>197</v>
      </c>
      <c r="D5197" s="13">
        <v>213</v>
      </c>
      <c r="E5197" s="13">
        <v>45</v>
      </c>
      <c r="F5197" s="15">
        <v>137.34</v>
      </c>
      <c r="G5197" s="15">
        <v>92.140000000000015</v>
      </c>
      <c r="H5197" s="15">
        <v>300.6400000000001</v>
      </c>
      <c r="I5197" s="15">
        <v>-4.8719999999999996E-3</v>
      </c>
      <c r="J5197" s="14">
        <v>4.3306932891039569</v>
      </c>
      <c r="K5197" s="15">
        <v>-8.2029999999999994</v>
      </c>
      <c r="L5197" s="16">
        <v>32.659999999999997</v>
      </c>
      <c r="M5197" s="14">
        <v>55369925.918608934</v>
      </c>
      <c r="N5197" s="14">
        <v>0.5559732245393324</v>
      </c>
      <c r="O5197" s="14">
        <v>214.00118503407251</v>
      </c>
      <c r="P5197" s="14">
        <v>127.16388348121821</v>
      </c>
      <c r="Q5197" s="15">
        <v>53.010463722507282</v>
      </c>
      <c r="R5197" s="14">
        <v>2.9392173189009161</v>
      </c>
      <c r="S5197" s="14">
        <v>49858.554807704859</v>
      </c>
    </row>
    <row r="5198" spans="1:19" x14ac:dyDescent="0.35">
      <c r="A5198" s="13">
        <v>1655</v>
      </c>
      <c r="B5198" s="13">
        <v>0</v>
      </c>
      <c r="C5198" s="13">
        <v>37</v>
      </c>
      <c r="D5198" s="13">
        <v>105</v>
      </c>
      <c r="E5198" s="13">
        <v>0</v>
      </c>
      <c r="F5198" s="15">
        <v>25.14</v>
      </c>
      <c r="G5198" s="15">
        <v>0.99700000000000044</v>
      </c>
      <c r="H5198" s="15">
        <v>57.219999999999992</v>
      </c>
      <c r="I5198" s="15">
        <v>-3.0609999999999999E-3</v>
      </c>
      <c r="J5198" s="14">
        <v>2.0243697328192272</v>
      </c>
      <c r="K5198" s="15">
        <v>-2.2549999999999999</v>
      </c>
      <c r="L5198" s="16">
        <v>25.68</v>
      </c>
      <c r="M5198" s="14">
        <v>33846490.585934334</v>
      </c>
      <c r="N5198" s="14">
        <v>0.62776703393114719</v>
      </c>
      <c r="O5198" s="14">
        <v>246.50540526918621</v>
      </c>
      <c r="P5198" s="14">
        <v>29.006569368187119</v>
      </c>
      <c r="Q5198" s="15">
        <v>24.38405073533843</v>
      </c>
      <c r="R5198" s="14">
        <v>3.1353761719643272</v>
      </c>
      <c r="S5198" s="14">
        <v>71216.391001402837</v>
      </c>
    </row>
    <row r="5199" spans="1:19" x14ac:dyDescent="0.35">
      <c r="A5199" s="13">
        <v>1655</v>
      </c>
      <c r="B5199" s="13">
        <v>0</v>
      </c>
      <c r="C5199" s="13">
        <v>37</v>
      </c>
      <c r="D5199" s="13">
        <v>105</v>
      </c>
      <c r="E5199" s="13">
        <v>22.5</v>
      </c>
      <c r="F5199" s="15">
        <v>27.678999999999998</v>
      </c>
      <c r="G5199" s="15">
        <v>1.4430000000000009</v>
      </c>
      <c r="H5199" s="15">
        <v>57.259000000000007</v>
      </c>
      <c r="I5199" s="15">
        <v>-3.1770000000000002E-4</v>
      </c>
      <c r="J5199" s="14">
        <v>2.0243697328192272</v>
      </c>
      <c r="K5199" s="15">
        <v>-1.5149999999999999</v>
      </c>
      <c r="L5199" s="16">
        <v>24</v>
      </c>
      <c r="M5199" s="14">
        <v>33846490.585934334</v>
      </c>
      <c r="N5199" s="14">
        <v>0.62776703393114719</v>
      </c>
      <c r="O5199" s="14">
        <v>246.50540526918621</v>
      </c>
      <c r="P5199" s="14">
        <v>29.006569368187119</v>
      </c>
      <c r="Q5199" s="15">
        <v>24.713386734642778</v>
      </c>
      <c r="R5199" s="14">
        <v>3.1353761719643272</v>
      </c>
      <c r="S5199" s="14">
        <v>71216.391001402837</v>
      </c>
    </row>
    <row r="5200" spans="1:19" x14ac:dyDescent="0.35">
      <c r="A5200" s="13">
        <v>1655</v>
      </c>
      <c r="B5200" s="13">
        <v>0</v>
      </c>
      <c r="C5200" s="13">
        <v>37</v>
      </c>
      <c r="D5200" s="13">
        <v>105</v>
      </c>
      <c r="E5200" s="13">
        <v>45</v>
      </c>
      <c r="F5200" s="15">
        <v>27.646999999999998</v>
      </c>
      <c r="G5200" s="15">
        <v>1.756999999999999</v>
      </c>
      <c r="H5200" s="15">
        <v>58.337000000000003</v>
      </c>
      <c r="I5200" s="15">
        <v>-2.4120000000000001E-3</v>
      </c>
      <c r="J5200" s="14">
        <v>2.0243697328192272</v>
      </c>
      <c r="K5200" s="15">
        <v>-1.619</v>
      </c>
      <c r="L5200" s="16">
        <v>25.14</v>
      </c>
      <c r="M5200" s="14">
        <v>33846490.585934334</v>
      </c>
      <c r="N5200" s="14">
        <v>0.62776703393114719</v>
      </c>
      <c r="O5200" s="14">
        <v>246.50540526918621</v>
      </c>
      <c r="P5200" s="14">
        <v>29.006569368187119</v>
      </c>
      <c r="Q5200" s="15">
        <v>24.77115066378321</v>
      </c>
      <c r="R5200" s="14">
        <v>3.1353761719643272</v>
      </c>
      <c r="S5200" s="14">
        <v>71216.391001402837</v>
      </c>
    </row>
    <row r="5201" spans="1:19" x14ac:dyDescent="0.35">
      <c r="A5201" s="13">
        <v>1655</v>
      </c>
      <c r="B5201" s="13">
        <v>50</v>
      </c>
      <c r="C5201" s="13">
        <v>37</v>
      </c>
      <c r="D5201" s="13">
        <v>105</v>
      </c>
      <c r="E5201" s="13">
        <v>0</v>
      </c>
      <c r="F5201" s="15">
        <v>26.407</v>
      </c>
      <c r="G5201" s="15">
        <v>15.067</v>
      </c>
      <c r="H5201" s="15">
        <v>57.426999999999992</v>
      </c>
      <c r="I5201" s="15">
        <v>-1.6230000000000001E-3</v>
      </c>
      <c r="J5201" s="14">
        <v>2.0243697328192272</v>
      </c>
      <c r="K5201" s="15">
        <v>-2.7730000000000001</v>
      </c>
      <c r="L5201" s="16">
        <v>11.28</v>
      </c>
      <c r="M5201" s="14">
        <v>33846490.585934334</v>
      </c>
      <c r="N5201" s="14">
        <v>0.62776703393114719</v>
      </c>
      <c r="O5201" s="14">
        <v>246.50540526918621</v>
      </c>
      <c r="P5201" s="14">
        <v>29.012612403472151</v>
      </c>
      <c r="Q5201" s="15">
        <v>25.700263227315151</v>
      </c>
      <c r="R5201" s="14">
        <v>3.1353761719643272</v>
      </c>
      <c r="S5201" s="14">
        <v>71216.391001402837</v>
      </c>
    </row>
    <row r="5202" spans="1:19" x14ac:dyDescent="0.35">
      <c r="A5202" s="13">
        <v>1655</v>
      </c>
      <c r="B5202" s="13">
        <v>50</v>
      </c>
      <c r="C5202" s="13">
        <v>37</v>
      </c>
      <c r="D5202" s="13">
        <v>105</v>
      </c>
      <c r="E5202" s="13">
        <v>22.5</v>
      </c>
      <c r="F5202" s="15">
        <v>28.867999999999999</v>
      </c>
      <c r="G5202" s="15">
        <v>15.148</v>
      </c>
      <c r="H5202" s="15">
        <v>42.497999999999998</v>
      </c>
      <c r="I5202" s="15">
        <v>-5.5979999999999995E-4</v>
      </c>
      <c r="J5202" s="14">
        <v>2.0243697328192272</v>
      </c>
      <c r="K5202" s="15">
        <v>-2.4489999999999998</v>
      </c>
      <c r="L5202" s="16">
        <v>13.74</v>
      </c>
      <c r="M5202" s="14">
        <v>33846490.585934334</v>
      </c>
      <c r="N5202" s="14">
        <v>0.62776703393114719</v>
      </c>
      <c r="O5202" s="14">
        <v>246.50540526918621</v>
      </c>
      <c r="P5202" s="14">
        <v>29.012612403472151</v>
      </c>
      <c r="Q5202" s="15">
        <v>25.350018595375509</v>
      </c>
      <c r="R5202" s="14">
        <v>3.1353761719643272</v>
      </c>
      <c r="S5202" s="14">
        <v>71216.391001402837</v>
      </c>
    </row>
    <row r="5203" spans="1:19" x14ac:dyDescent="0.35">
      <c r="A5203" s="13">
        <v>1655</v>
      </c>
      <c r="B5203" s="13">
        <v>50</v>
      </c>
      <c r="C5203" s="13">
        <v>37</v>
      </c>
      <c r="D5203" s="13">
        <v>105</v>
      </c>
      <c r="E5203" s="13">
        <v>45</v>
      </c>
      <c r="F5203" s="15">
        <v>29.291</v>
      </c>
      <c r="G5203" s="15">
        <v>15.291</v>
      </c>
      <c r="H5203" s="15">
        <v>57.371000000000002</v>
      </c>
      <c r="I5203" s="15">
        <v>-6.6870000000000002E-3</v>
      </c>
      <c r="J5203" s="14">
        <v>2.0243697328192272</v>
      </c>
      <c r="K5203" s="15">
        <v>-2.2320000000000002</v>
      </c>
      <c r="L5203" s="16">
        <v>14.88</v>
      </c>
      <c r="M5203" s="14">
        <v>33846490.585934334</v>
      </c>
      <c r="N5203" s="14">
        <v>0.62776703393114719</v>
      </c>
      <c r="O5203" s="14">
        <v>246.50540526918621</v>
      </c>
      <c r="P5203" s="14">
        <v>29.012612403472151</v>
      </c>
      <c r="Q5203" s="15">
        <v>25.483277557561689</v>
      </c>
      <c r="R5203" s="14">
        <v>3.1353761719643272</v>
      </c>
      <c r="S5203" s="14">
        <v>71216.391001402837</v>
      </c>
    </row>
    <row r="5204" spans="1:19" x14ac:dyDescent="0.35">
      <c r="A5204" s="13">
        <v>1132</v>
      </c>
      <c r="B5204" s="13">
        <v>0</v>
      </c>
      <c r="C5204" s="13">
        <v>99</v>
      </c>
      <c r="D5204" s="13">
        <v>251</v>
      </c>
      <c r="E5204" s="13">
        <v>0</v>
      </c>
      <c r="F5204" s="15">
        <v>46.02</v>
      </c>
      <c r="G5204" s="15">
        <v>2.56</v>
      </c>
      <c r="H5204" s="15">
        <v>147.46</v>
      </c>
      <c r="I5204" s="15">
        <v>1.819</v>
      </c>
      <c r="J5204" s="14">
        <v>5.3419371094638093</v>
      </c>
      <c r="K5204" s="15">
        <v>-8.1110000000000007</v>
      </c>
      <c r="L5204" s="16">
        <v>91.93</v>
      </c>
      <c r="M5204" s="14">
        <v>53278586.577314563</v>
      </c>
      <c r="N5204" s="14">
        <v>0.49271024589271151</v>
      </c>
      <c r="O5204" s="14">
        <v>186.53328590615149</v>
      </c>
      <c r="P5204" s="14">
        <v>53.202889382621443</v>
      </c>
      <c r="Q5204" s="15">
        <v>33.281622014612353</v>
      </c>
      <c r="R5204" s="14">
        <v>2.825975921196644</v>
      </c>
      <c r="S5204" s="14">
        <v>35486.607484448366</v>
      </c>
    </row>
    <row r="5205" spans="1:19" x14ac:dyDescent="0.35">
      <c r="A5205" s="13">
        <v>1132</v>
      </c>
      <c r="B5205" s="13">
        <v>0</v>
      </c>
      <c r="C5205" s="13">
        <v>99</v>
      </c>
      <c r="D5205" s="13">
        <v>251</v>
      </c>
      <c r="E5205" s="13">
        <v>22.5</v>
      </c>
      <c r="F5205" s="15">
        <v>67.5</v>
      </c>
      <c r="G5205" s="15">
        <v>3.8600000000000012</v>
      </c>
      <c r="H5205" s="15">
        <v>126.52</v>
      </c>
      <c r="I5205" s="15">
        <v>-6.1040000000000001E-3</v>
      </c>
      <c r="J5205" s="14">
        <v>5.3419371094638093</v>
      </c>
      <c r="K5205" s="15">
        <v>-5.758</v>
      </c>
      <c r="L5205" s="16">
        <v>86.3</v>
      </c>
      <c r="M5205" s="14">
        <v>53278586.577314563</v>
      </c>
      <c r="N5205" s="14">
        <v>0.49271024589271151</v>
      </c>
      <c r="O5205" s="14">
        <v>186.53328590615149</v>
      </c>
      <c r="P5205" s="14">
        <v>53.202889382621443</v>
      </c>
      <c r="Q5205" s="15">
        <v>34.710060501618777</v>
      </c>
      <c r="R5205" s="14">
        <v>2.825975921196644</v>
      </c>
      <c r="S5205" s="14">
        <v>35486.607484448366</v>
      </c>
    </row>
    <row r="5206" spans="1:19" x14ac:dyDescent="0.35">
      <c r="A5206" s="13">
        <v>1132</v>
      </c>
      <c r="B5206" s="13">
        <v>0</v>
      </c>
      <c r="C5206" s="13">
        <v>99</v>
      </c>
      <c r="D5206" s="13">
        <v>251</v>
      </c>
      <c r="E5206" s="13">
        <v>45</v>
      </c>
      <c r="F5206" s="15">
        <v>68.899999999999991</v>
      </c>
      <c r="G5206" s="15">
        <v>4.6999999999999993</v>
      </c>
      <c r="H5206" s="15">
        <v>158.05000000000001</v>
      </c>
      <c r="I5206" s="15">
        <v>-1.421E-2</v>
      </c>
      <c r="J5206" s="14">
        <v>5.3419371094638093</v>
      </c>
      <c r="K5206" s="15">
        <v>-5.5830000000000002</v>
      </c>
      <c r="L5206" s="16">
        <v>92.32</v>
      </c>
      <c r="M5206" s="14">
        <v>53278586.577314563</v>
      </c>
      <c r="N5206" s="14">
        <v>0.49271024589271151</v>
      </c>
      <c r="O5206" s="14">
        <v>186.53328590615149</v>
      </c>
      <c r="P5206" s="14">
        <v>53.202889382621443</v>
      </c>
      <c r="Q5206" s="15">
        <v>35.425200677083048</v>
      </c>
      <c r="R5206" s="14">
        <v>2.825975921196644</v>
      </c>
      <c r="S5206" s="14">
        <v>35486.607484448366</v>
      </c>
    </row>
    <row r="5207" spans="1:19" x14ac:dyDescent="0.35">
      <c r="A5207" s="13">
        <v>1132</v>
      </c>
      <c r="B5207" s="13">
        <v>50</v>
      </c>
      <c r="C5207" s="13">
        <v>99</v>
      </c>
      <c r="D5207" s="13">
        <v>251</v>
      </c>
      <c r="E5207" s="13">
        <v>0</v>
      </c>
      <c r="F5207" s="15">
        <v>66.91</v>
      </c>
      <c r="G5207" s="15">
        <v>42.6</v>
      </c>
      <c r="H5207" s="15">
        <v>155.54</v>
      </c>
      <c r="I5207" s="15">
        <v>-1.01E-2</v>
      </c>
      <c r="J5207" s="14">
        <v>5.3419371094638093</v>
      </c>
      <c r="K5207" s="15">
        <v>-10.91</v>
      </c>
      <c r="L5207" s="16">
        <v>33.25</v>
      </c>
      <c r="M5207" s="14">
        <v>53278586.577314563</v>
      </c>
      <c r="N5207" s="14">
        <v>0.49271024589271151</v>
      </c>
      <c r="O5207" s="14">
        <v>186.53328590615149</v>
      </c>
      <c r="P5207" s="14">
        <v>53.213973317909478</v>
      </c>
      <c r="Q5207" s="15">
        <v>35.483999063592158</v>
      </c>
      <c r="R5207" s="14">
        <v>2.825975921196644</v>
      </c>
      <c r="S5207" s="14">
        <v>35486.607484448366</v>
      </c>
    </row>
    <row r="5208" spans="1:19" x14ac:dyDescent="0.35">
      <c r="A5208" s="13">
        <v>1132</v>
      </c>
      <c r="B5208" s="13">
        <v>50</v>
      </c>
      <c r="C5208" s="13">
        <v>99</v>
      </c>
      <c r="D5208" s="13">
        <v>251</v>
      </c>
      <c r="E5208" s="13">
        <v>22.5</v>
      </c>
      <c r="F5208" s="15">
        <v>75.140000000000015</v>
      </c>
      <c r="G5208" s="15">
        <v>42.98</v>
      </c>
      <c r="H5208" s="15">
        <v>144.5</v>
      </c>
      <c r="I5208" s="15">
        <v>-7.6180000000000009E-4</v>
      </c>
      <c r="J5208" s="14">
        <v>5.3419371094638093</v>
      </c>
      <c r="K5208" s="15">
        <v>-9.7089999999999996</v>
      </c>
      <c r="L5208" s="16">
        <v>41.17</v>
      </c>
      <c r="M5208" s="14">
        <v>53278586.577314563</v>
      </c>
      <c r="N5208" s="14">
        <v>0.49271024589271151</v>
      </c>
      <c r="O5208" s="14">
        <v>186.53328590615149</v>
      </c>
      <c r="P5208" s="14">
        <v>53.213973317909478</v>
      </c>
      <c r="Q5208" s="15">
        <v>35.337953650905519</v>
      </c>
      <c r="R5208" s="14">
        <v>2.825975921196644</v>
      </c>
      <c r="S5208" s="14">
        <v>35486.607484448366</v>
      </c>
    </row>
    <row r="5209" spans="1:19" x14ac:dyDescent="0.35">
      <c r="A5209" s="13">
        <v>1132</v>
      </c>
      <c r="B5209" s="13">
        <v>50</v>
      </c>
      <c r="C5209" s="13">
        <v>99</v>
      </c>
      <c r="D5209" s="13">
        <v>251</v>
      </c>
      <c r="E5209" s="13">
        <v>45</v>
      </c>
      <c r="F5209" s="15">
        <v>77.289999999999992</v>
      </c>
      <c r="G5209" s="15">
        <v>43.29999999999999</v>
      </c>
      <c r="H5209" s="15">
        <v>156.46</v>
      </c>
      <c r="I5209" s="15">
        <v>-1.7090000000000001E-2</v>
      </c>
      <c r="J5209" s="14">
        <v>5.3419371094638093</v>
      </c>
      <c r="K5209" s="15">
        <v>-8.2780000000000005</v>
      </c>
      <c r="L5209" s="16">
        <v>44.06</v>
      </c>
      <c r="M5209" s="14">
        <v>53278586.577314563</v>
      </c>
      <c r="N5209" s="14">
        <v>0.49271024589271151</v>
      </c>
      <c r="O5209" s="14">
        <v>186.53328590615149</v>
      </c>
      <c r="P5209" s="14">
        <v>53.213973317909478</v>
      </c>
      <c r="Q5209" s="15">
        <v>35.556545072956183</v>
      </c>
      <c r="R5209" s="14">
        <v>2.825975921196644</v>
      </c>
      <c r="S5209" s="14">
        <v>35486.607484448366</v>
      </c>
    </row>
    <row r="5210" spans="1:19" x14ac:dyDescent="0.35">
      <c r="A5210" s="13">
        <v>163</v>
      </c>
      <c r="B5210" s="13">
        <v>0</v>
      </c>
      <c r="C5210" s="13">
        <v>75</v>
      </c>
      <c r="D5210" s="13">
        <v>212</v>
      </c>
      <c r="E5210" s="13">
        <v>0</v>
      </c>
      <c r="F5210" s="15">
        <v>18.52</v>
      </c>
      <c r="G5210" s="15">
        <v>3.5599999999999992</v>
      </c>
      <c r="H5210" s="15">
        <v>91.199999999999989</v>
      </c>
      <c r="I5210" s="15">
        <v>-4.2519999999999997E-3</v>
      </c>
      <c r="J5210" s="14">
        <v>5.84962456533788</v>
      </c>
      <c r="K5210" s="15">
        <v>-0.82320000000000004</v>
      </c>
      <c r="L5210" s="16">
        <v>7.2939999999999996</v>
      </c>
      <c r="M5210" s="14">
        <v>5851439.1840289291</v>
      </c>
      <c r="N5210" s="14">
        <v>0.1043963718213894</v>
      </c>
      <c r="O5210" s="14">
        <v>36.205272433225581</v>
      </c>
      <c r="P5210" s="14">
        <v>6.0340608225529788</v>
      </c>
      <c r="Q5210" s="15">
        <v>2.4422767316040428</v>
      </c>
      <c r="R5210" s="14">
        <v>2.1348221670802321</v>
      </c>
      <c r="S5210" s="14">
        <v>895.62833134012203</v>
      </c>
    </row>
    <row r="5211" spans="1:19" x14ac:dyDescent="0.35">
      <c r="A5211" s="13">
        <v>163</v>
      </c>
      <c r="B5211" s="13">
        <v>0</v>
      </c>
      <c r="C5211" s="13">
        <v>75</v>
      </c>
      <c r="D5211" s="13">
        <v>212</v>
      </c>
      <c r="E5211" s="13">
        <v>22.5</v>
      </c>
      <c r="F5211" s="15">
        <v>18.68</v>
      </c>
      <c r="G5211" s="15">
        <v>4.7500000000000009</v>
      </c>
      <c r="H5211" s="15">
        <v>91.330000000000027</v>
      </c>
      <c r="I5211" s="15">
        <v>-9.9560000000000013E-4</v>
      </c>
      <c r="J5211" s="14">
        <v>5.84962456533788</v>
      </c>
      <c r="K5211" s="15">
        <v>-0.83850000000000002</v>
      </c>
      <c r="L5211" s="16">
        <v>7.117</v>
      </c>
      <c r="M5211" s="14">
        <v>5851439.1840289291</v>
      </c>
      <c r="N5211" s="14">
        <v>0.1043963718213894</v>
      </c>
      <c r="O5211" s="14">
        <v>36.205272433225581</v>
      </c>
      <c r="P5211" s="14">
        <v>6.0340608225529788</v>
      </c>
      <c r="Q5211" s="15">
        <v>1.9564057064431311</v>
      </c>
      <c r="R5211" s="14">
        <v>2.1348221670802321</v>
      </c>
      <c r="S5211" s="14">
        <v>895.62833134012203</v>
      </c>
    </row>
    <row r="5212" spans="1:19" x14ac:dyDescent="0.35">
      <c r="A5212" s="13">
        <v>163</v>
      </c>
      <c r="B5212" s="13">
        <v>0</v>
      </c>
      <c r="C5212" s="13">
        <v>75</v>
      </c>
      <c r="D5212" s="13">
        <v>212</v>
      </c>
      <c r="E5212" s="13">
        <v>45</v>
      </c>
      <c r="F5212" s="15">
        <v>18.850000000000001</v>
      </c>
      <c r="G5212" s="15">
        <v>5.8000000000000016</v>
      </c>
      <c r="H5212" s="15">
        <v>90.35</v>
      </c>
      <c r="I5212" s="15">
        <v>-1.0919999999999999E-2</v>
      </c>
      <c r="J5212" s="14">
        <v>5.84962456533788</v>
      </c>
      <c r="K5212" s="15">
        <v>-0.81129999999999991</v>
      </c>
      <c r="L5212" s="16">
        <v>7.9960000000000004</v>
      </c>
      <c r="M5212" s="14">
        <v>5851439.1840289291</v>
      </c>
      <c r="N5212" s="14">
        <v>0.1043963718213894</v>
      </c>
      <c r="O5212" s="14">
        <v>36.205272433225581</v>
      </c>
      <c r="P5212" s="14">
        <v>6.0340608225529788</v>
      </c>
      <c r="Q5212" s="15">
        <v>1.79661189509207</v>
      </c>
      <c r="R5212" s="14">
        <v>2.1348221670802321</v>
      </c>
      <c r="S5212" s="14">
        <v>895.62833134012203</v>
      </c>
    </row>
    <row r="5213" spans="1:19" x14ac:dyDescent="0.35">
      <c r="A5213" s="13">
        <v>163</v>
      </c>
      <c r="B5213" s="13">
        <v>50</v>
      </c>
      <c r="C5213" s="13">
        <v>75</v>
      </c>
      <c r="D5213" s="13">
        <v>212</v>
      </c>
      <c r="E5213" s="13">
        <v>0</v>
      </c>
      <c r="F5213" s="15">
        <v>43.219999999999992</v>
      </c>
      <c r="G5213" s="15">
        <v>36.159999999999997</v>
      </c>
      <c r="H5213" s="15">
        <v>126.64</v>
      </c>
      <c r="I5213" s="15">
        <v>-3.9560000000000003E-3</v>
      </c>
      <c r="J5213" s="14">
        <v>5.84962456533788</v>
      </c>
      <c r="K5213" s="15">
        <v>-1.3819999999999999</v>
      </c>
      <c r="L5213" s="16">
        <v>1.994</v>
      </c>
      <c r="M5213" s="14">
        <v>5851439.1840289291</v>
      </c>
      <c r="N5213" s="14">
        <v>0.1043963718213894</v>
      </c>
      <c r="O5213" s="14">
        <v>36.205272433225581</v>
      </c>
      <c r="P5213" s="14">
        <v>6.0353179185576753</v>
      </c>
      <c r="Q5213" s="15">
        <v>2.7099290950241999</v>
      </c>
      <c r="R5213" s="14">
        <v>2.1348221670802321</v>
      </c>
      <c r="S5213" s="14">
        <v>895.62833134012203</v>
      </c>
    </row>
    <row r="5214" spans="1:19" x14ac:dyDescent="0.35">
      <c r="A5214" s="13">
        <v>163</v>
      </c>
      <c r="B5214" s="13">
        <v>50</v>
      </c>
      <c r="C5214" s="13">
        <v>75</v>
      </c>
      <c r="D5214" s="13">
        <v>212</v>
      </c>
      <c r="E5214" s="13">
        <v>22.5</v>
      </c>
      <c r="F5214" s="15">
        <v>43.49</v>
      </c>
      <c r="G5214" s="15">
        <v>36.22</v>
      </c>
      <c r="H5214" s="15">
        <v>126.77</v>
      </c>
      <c r="I5214" s="15">
        <v>-8.634000000000001E-3</v>
      </c>
      <c r="J5214" s="14">
        <v>5.84962456533788</v>
      </c>
      <c r="K5214" s="15">
        <v>-1.405</v>
      </c>
      <c r="L5214" s="16">
        <v>2.044</v>
      </c>
      <c r="M5214" s="14">
        <v>5851439.1840289291</v>
      </c>
      <c r="N5214" s="14">
        <v>0.1043963718213894</v>
      </c>
      <c r="O5214" s="14">
        <v>36.205272433225581</v>
      </c>
      <c r="P5214" s="14">
        <v>6.0353179185576753</v>
      </c>
      <c r="Q5214" s="15">
        <v>2.1559447670440002</v>
      </c>
      <c r="R5214" s="14">
        <v>2.1348221670802321</v>
      </c>
      <c r="S5214" s="14">
        <v>895.62833134012203</v>
      </c>
    </row>
    <row r="5215" spans="1:19" x14ac:dyDescent="0.35">
      <c r="A5215" s="13">
        <v>163</v>
      </c>
      <c r="B5215" s="13">
        <v>50</v>
      </c>
      <c r="C5215" s="13">
        <v>75</v>
      </c>
      <c r="D5215" s="13">
        <v>212</v>
      </c>
      <c r="E5215" s="13">
        <v>45</v>
      </c>
      <c r="F5215" s="15">
        <v>43.280000000000022</v>
      </c>
      <c r="G5215" s="15">
        <v>36.04</v>
      </c>
      <c r="H5215" s="15">
        <v>126.69</v>
      </c>
      <c r="I5215" s="15">
        <v>-9.0949999999999994E-4</v>
      </c>
      <c r="J5215" s="14">
        <v>5.84962456533788</v>
      </c>
      <c r="K5215" s="15">
        <v>-1.3660000000000001</v>
      </c>
      <c r="L5215" s="16">
        <v>1.974</v>
      </c>
      <c r="M5215" s="14">
        <v>5851439.1840289291</v>
      </c>
      <c r="N5215" s="14">
        <v>0.1043963718213894</v>
      </c>
      <c r="O5215" s="14">
        <v>36.205272433225581</v>
      </c>
      <c r="P5215" s="14">
        <v>6.0353179185576753</v>
      </c>
      <c r="Q5215" s="15">
        <v>1.9616064748333319</v>
      </c>
      <c r="R5215" s="14">
        <v>2.1348221670802321</v>
      </c>
      <c r="S5215" s="14">
        <v>895.62833134012203</v>
      </c>
    </row>
    <row r="5216" spans="1:19" x14ac:dyDescent="0.35">
      <c r="A5216" s="13">
        <v>702</v>
      </c>
      <c r="B5216" s="13">
        <v>0</v>
      </c>
      <c r="C5216" s="13">
        <v>23</v>
      </c>
      <c r="D5216" s="13">
        <v>39</v>
      </c>
      <c r="E5216" s="13">
        <v>0</v>
      </c>
      <c r="F5216" s="15">
        <v>7.0830000000000011</v>
      </c>
      <c r="G5216" s="15">
        <v>0.46299999999999991</v>
      </c>
      <c r="H5216" s="15">
        <v>32.696000000000012</v>
      </c>
      <c r="I5216" s="15">
        <v>4.8590000000000001E-2</v>
      </c>
      <c r="J5216" s="14">
        <v>0.91555173305217097</v>
      </c>
      <c r="K5216" s="15">
        <v>-0.10009999999999999</v>
      </c>
      <c r="L5216" s="16">
        <v>1.262</v>
      </c>
      <c r="M5216" s="14">
        <v>4942368.6341052596</v>
      </c>
      <c r="N5216" s="14">
        <v>0.35208379134068379</v>
      </c>
      <c r="O5216" s="14">
        <v>128.82810691567079</v>
      </c>
      <c r="P5216" s="14">
        <v>7.7390724430519144</v>
      </c>
      <c r="Q5216" s="15">
        <v>2.946271387801815</v>
      </c>
      <c r="R5216" s="14">
        <v>2.540485050686514</v>
      </c>
      <c r="S5216" s="14">
        <v>14632.223342295159</v>
      </c>
    </row>
    <row r="5217" spans="1:19" x14ac:dyDescent="0.35">
      <c r="A5217" s="13">
        <v>702</v>
      </c>
      <c r="B5217" s="13">
        <v>0</v>
      </c>
      <c r="C5217" s="13">
        <v>23</v>
      </c>
      <c r="D5217" s="13">
        <v>39</v>
      </c>
      <c r="E5217" s="13">
        <v>22.5</v>
      </c>
      <c r="F5217" s="15">
        <v>14.340999999999999</v>
      </c>
      <c r="G5217" s="15">
        <v>0.67</v>
      </c>
      <c r="H5217" s="15">
        <v>25.401</v>
      </c>
      <c r="I5217" s="15">
        <v>-6.4089999999999991E-5</v>
      </c>
      <c r="J5217" s="14">
        <v>0.91555173305217097</v>
      </c>
      <c r="K5217" s="15">
        <v>-6.7780000000000007E-2</v>
      </c>
      <c r="L5217" s="16">
        <v>1.2050000000000001</v>
      </c>
      <c r="M5217" s="14">
        <v>4942368.6341052596</v>
      </c>
      <c r="N5217" s="14">
        <v>0.35208379134068379</v>
      </c>
      <c r="O5217" s="14">
        <v>128.82810691567079</v>
      </c>
      <c r="P5217" s="14">
        <v>7.7390724430519144</v>
      </c>
      <c r="Q5217" s="15">
        <v>3.1923342019029879</v>
      </c>
      <c r="R5217" s="14">
        <v>2.540485050686514</v>
      </c>
      <c r="S5217" s="14">
        <v>14632.223342295159</v>
      </c>
    </row>
    <row r="5218" spans="1:19" x14ac:dyDescent="0.35">
      <c r="A5218" s="13">
        <v>702</v>
      </c>
      <c r="B5218" s="13">
        <v>0</v>
      </c>
      <c r="C5218" s="13">
        <v>23</v>
      </c>
      <c r="D5218" s="13">
        <v>39</v>
      </c>
      <c r="E5218" s="13">
        <v>45</v>
      </c>
      <c r="F5218" s="15">
        <v>14.956</v>
      </c>
      <c r="G5218" s="15">
        <v>0.81900000000000028</v>
      </c>
      <c r="H5218" s="15">
        <v>35.246000000000002</v>
      </c>
      <c r="I5218" s="15">
        <v>-1.9680000000000001E-5</v>
      </c>
      <c r="J5218" s="14">
        <v>0.91555173305217097</v>
      </c>
      <c r="K5218" s="15">
        <v>-8.0409999999999995E-2</v>
      </c>
      <c r="L5218" s="16">
        <v>1.3149999999999999</v>
      </c>
      <c r="M5218" s="14">
        <v>4942368.6341052596</v>
      </c>
      <c r="N5218" s="14">
        <v>0.35208379134068379</v>
      </c>
      <c r="O5218" s="14">
        <v>128.82810691567079</v>
      </c>
      <c r="P5218" s="14">
        <v>7.7390724430519144</v>
      </c>
      <c r="Q5218" s="15">
        <v>3.2349657595659882</v>
      </c>
      <c r="R5218" s="14">
        <v>2.540485050686514</v>
      </c>
      <c r="S5218" s="14">
        <v>14632.223342295159</v>
      </c>
    </row>
    <row r="5219" spans="1:19" x14ac:dyDescent="0.35">
      <c r="A5219" s="13">
        <v>702</v>
      </c>
      <c r="B5219" s="13">
        <v>50</v>
      </c>
      <c r="C5219" s="13">
        <v>23</v>
      </c>
      <c r="D5219" s="13">
        <v>39</v>
      </c>
      <c r="E5219" s="13">
        <v>0</v>
      </c>
      <c r="F5219" s="15">
        <v>15.452999999999999</v>
      </c>
      <c r="G5219" s="15">
        <v>10.663</v>
      </c>
      <c r="H5219" s="15">
        <v>35.433</v>
      </c>
      <c r="I5219" s="15">
        <v>-1.6650000000000001E-4</v>
      </c>
      <c r="J5219" s="14">
        <v>0.91555173305217097</v>
      </c>
      <c r="K5219" s="15">
        <v>-0.14180000000000001</v>
      </c>
      <c r="L5219" s="16">
        <v>0.33289999999999997</v>
      </c>
      <c r="M5219" s="14">
        <v>4942368.6341052596</v>
      </c>
      <c r="N5219" s="14">
        <v>0.35208379134068379</v>
      </c>
      <c r="O5219" s="14">
        <v>128.82810691567079</v>
      </c>
      <c r="P5219" s="14">
        <v>7.7406847498108844</v>
      </c>
      <c r="Q5219" s="15">
        <v>3.1668739574845981</v>
      </c>
      <c r="R5219" s="14">
        <v>2.540485050686514</v>
      </c>
      <c r="S5219" s="14">
        <v>14632.223342295159</v>
      </c>
    </row>
    <row r="5220" spans="1:19" x14ac:dyDescent="0.35">
      <c r="A5220" s="13">
        <v>702</v>
      </c>
      <c r="B5220" s="13">
        <v>50</v>
      </c>
      <c r="C5220" s="13">
        <v>23</v>
      </c>
      <c r="D5220" s="13">
        <v>39</v>
      </c>
      <c r="E5220" s="13">
        <v>22.5</v>
      </c>
      <c r="F5220" s="15">
        <v>16.992999999999999</v>
      </c>
      <c r="G5220" s="15">
        <v>10.702999999999999</v>
      </c>
      <c r="H5220" s="15">
        <v>34.183</v>
      </c>
      <c r="I5220" s="15">
        <v>-3.4440000000000002E-5</v>
      </c>
      <c r="J5220" s="14">
        <v>0.91555173305217097</v>
      </c>
      <c r="K5220" s="15">
        <v>-0.1241</v>
      </c>
      <c r="L5220" s="16">
        <v>0.4219</v>
      </c>
      <c r="M5220" s="14">
        <v>4942368.6341052596</v>
      </c>
      <c r="N5220" s="14">
        <v>0.35208379134068379</v>
      </c>
      <c r="O5220" s="14">
        <v>128.82810691567079</v>
      </c>
      <c r="P5220" s="14">
        <v>7.7406847498108844</v>
      </c>
      <c r="Q5220" s="15">
        <v>3.0559843030366012</v>
      </c>
      <c r="R5220" s="14">
        <v>2.540485050686514</v>
      </c>
      <c r="S5220" s="14">
        <v>14632.223342295159</v>
      </c>
    </row>
    <row r="5221" spans="1:19" x14ac:dyDescent="0.35">
      <c r="A5221" s="13">
        <v>702</v>
      </c>
      <c r="B5221" s="13">
        <v>50</v>
      </c>
      <c r="C5221" s="13">
        <v>23</v>
      </c>
      <c r="D5221" s="13">
        <v>39</v>
      </c>
      <c r="E5221" s="13">
        <v>45</v>
      </c>
      <c r="F5221" s="15">
        <v>17.542999999999999</v>
      </c>
      <c r="G5221" s="15">
        <v>10.753</v>
      </c>
      <c r="H5221" s="15">
        <v>36.033000000000001</v>
      </c>
      <c r="I5221" s="15">
        <v>-2.5539999999999997E-4</v>
      </c>
      <c r="J5221" s="14">
        <v>0.91555173305217097</v>
      </c>
      <c r="K5221" s="15">
        <v>-0.10580000000000001</v>
      </c>
      <c r="L5221" s="16">
        <v>0.44490000000000002</v>
      </c>
      <c r="M5221" s="14">
        <v>4942368.6341052596</v>
      </c>
      <c r="N5221" s="14">
        <v>0.35208379134068379</v>
      </c>
      <c r="O5221" s="14">
        <v>128.82810691567079</v>
      </c>
      <c r="P5221" s="14">
        <v>7.7406847498108844</v>
      </c>
      <c r="Q5221" s="15">
        <v>3.009915756080896</v>
      </c>
      <c r="R5221" s="14">
        <v>2.540485050686514</v>
      </c>
      <c r="S5221" s="14">
        <v>14632.223342295159</v>
      </c>
    </row>
    <row r="5222" spans="1:19" x14ac:dyDescent="0.35">
      <c r="A5222" s="13">
        <v>1645</v>
      </c>
      <c r="B5222" s="13">
        <v>0</v>
      </c>
      <c r="C5222" s="13">
        <v>144</v>
      </c>
      <c r="D5222" s="13">
        <v>151</v>
      </c>
      <c r="E5222" s="13">
        <v>0</v>
      </c>
      <c r="F5222" s="15">
        <v>28.655000000000001</v>
      </c>
      <c r="G5222" s="15">
        <v>1.4269999999999989</v>
      </c>
      <c r="H5222" s="15">
        <v>153.745</v>
      </c>
      <c r="I5222" s="15">
        <v>9.391</v>
      </c>
      <c r="J5222" s="14">
        <v>2.8853326767983098</v>
      </c>
      <c r="K5222" s="15">
        <v>-1.383</v>
      </c>
      <c r="L5222" s="16">
        <v>54.53</v>
      </c>
      <c r="M5222" s="14">
        <v>50376047.373800457</v>
      </c>
      <c r="N5222" s="14">
        <v>0.639656850990029</v>
      </c>
      <c r="O5222" s="14">
        <v>252.03846997085861</v>
      </c>
      <c r="P5222" s="14">
        <v>116.4606239686333</v>
      </c>
      <c r="Q5222" s="15">
        <v>47.656164249169969</v>
      </c>
      <c r="R5222" s="14">
        <v>3.1298076923076921</v>
      </c>
      <c r="S5222" s="14">
        <v>75360.391263626952</v>
      </c>
    </row>
    <row r="5223" spans="1:19" x14ac:dyDescent="0.35">
      <c r="A5223" s="13">
        <v>1645</v>
      </c>
      <c r="B5223" s="13">
        <v>0</v>
      </c>
      <c r="C5223" s="13">
        <v>144</v>
      </c>
      <c r="D5223" s="13">
        <v>151</v>
      </c>
      <c r="E5223" s="13">
        <v>22.5</v>
      </c>
      <c r="F5223" s="15">
        <v>54.247000000000007</v>
      </c>
      <c r="G5223" s="15">
        <v>2.0869999999999989</v>
      </c>
      <c r="H5223" s="15">
        <v>194.58699999999999</v>
      </c>
      <c r="I5223" s="15">
        <v>6.6219999999999999</v>
      </c>
      <c r="J5223" s="14">
        <v>2.8853326767983098</v>
      </c>
      <c r="K5223" s="15">
        <v>-0.37490000000000001</v>
      </c>
      <c r="L5223" s="16">
        <v>51.11</v>
      </c>
      <c r="M5223" s="14">
        <v>50376047.373800457</v>
      </c>
      <c r="N5223" s="14">
        <v>0.639656850990029</v>
      </c>
      <c r="O5223" s="14">
        <v>252.03846997085861</v>
      </c>
      <c r="P5223" s="14">
        <v>116.4606239686333</v>
      </c>
      <c r="Q5223" s="15">
        <v>63.094289009495682</v>
      </c>
      <c r="R5223" s="14">
        <v>3.1298076923076921</v>
      </c>
      <c r="S5223" s="14">
        <v>75360.391263626952</v>
      </c>
    </row>
    <row r="5224" spans="1:19" x14ac:dyDescent="0.35">
      <c r="A5224" s="13">
        <v>1645</v>
      </c>
      <c r="B5224" s="13">
        <v>0</v>
      </c>
      <c r="C5224" s="13">
        <v>144</v>
      </c>
      <c r="D5224" s="13">
        <v>151</v>
      </c>
      <c r="E5224" s="13">
        <v>45</v>
      </c>
      <c r="F5224" s="15">
        <v>87.884</v>
      </c>
      <c r="G5224" s="15">
        <v>2.5339999999999989</v>
      </c>
      <c r="H5224" s="15">
        <v>204.184</v>
      </c>
      <c r="I5224" s="15">
        <v>0.35020000000000001</v>
      </c>
      <c r="J5224" s="14">
        <v>2.8853326767983098</v>
      </c>
      <c r="K5224" s="15">
        <v>0.35020000000000001</v>
      </c>
      <c r="L5224" s="16">
        <v>53.6</v>
      </c>
      <c r="M5224" s="14">
        <v>50376047.373800457</v>
      </c>
      <c r="N5224" s="14">
        <v>0.639656850990029</v>
      </c>
      <c r="O5224" s="14">
        <v>252.03846997085861</v>
      </c>
      <c r="P5224" s="14">
        <v>116.4606239686333</v>
      </c>
      <c r="Q5224" s="15">
        <v>62.510336432608263</v>
      </c>
      <c r="R5224" s="14">
        <v>3.1298076923076921</v>
      </c>
      <c r="S5224" s="14">
        <v>75360.391263626952</v>
      </c>
    </row>
    <row r="5225" spans="1:19" x14ac:dyDescent="0.35">
      <c r="A5225" s="13">
        <v>1645</v>
      </c>
      <c r="B5225" s="13">
        <v>50</v>
      </c>
      <c r="C5225" s="13">
        <v>144</v>
      </c>
      <c r="D5225" s="13">
        <v>151</v>
      </c>
      <c r="E5225" s="13">
        <v>0</v>
      </c>
      <c r="F5225" s="15">
        <v>100.81</v>
      </c>
      <c r="G5225" s="15">
        <v>66.780000000000015</v>
      </c>
      <c r="H5225" s="15">
        <v>211.21</v>
      </c>
      <c r="I5225" s="15">
        <v>-7.2230000000000005E-4</v>
      </c>
      <c r="J5225" s="14">
        <v>2.8853326767983098</v>
      </c>
      <c r="K5225" s="15">
        <v>-4.4080000000000004</v>
      </c>
      <c r="L5225" s="16">
        <v>18.190000000000001</v>
      </c>
      <c r="M5225" s="14">
        <v>50376047.373800457</v>
      </c>
      <c r="N5225" s="14">
        <v>0.639656850990029</v>
      </c>
      <c r="O5225" s="14">
        <v>252.03846997085861</v>
      </c>
      <c r="P5225" s="14">
        <v>116.4848865986268</v>
      </c>
      <c r="Q5225" s="15">
        <v>70.012297203339045</v>
      </c>
      <c r="R5225" s="14">
        <v>3.1298076923076921</v>
      </c>
      <c r="S5225" s="14">
        <v>75360.391263626952</v>
      </c>
    </row>
    <row r="5226" spans="1:19" x14ac:dyDescent="0.35">
      <c r="A5226" s="13">
        <v>1645</v>
      </c>
      <c r="B5226" s="13">
        <v>50</v>
      </c>
      <c r="C5226" s="13">
        <v>144</v>
      </c>
      <c r="D5226" s="13">
        <v>151</v>
      </c>
      <c r="E5226" s="13">
        <v>22.5</v>
      </c>
      <c r="F5226" s="15">
        <v>90.77</v>
      </c>
      <c r="G5226" s="15">
        <v>66.820000000000022</v>
      </c>
      <c r="H5226" s="15">
        <v>183.47</v>
      </c>
      <c r="I5226" s="15">
        <v>7.4729999999999999</v>
      </c>
      <c r="J5226" s="14">
        <v>2.8853326767983098</v>
      </c>
      <c r="K5226" s="15">
        <v>-1.3069999999999999</v>
      </c>
      <c r="L5226" s="16">
        <v>22.36</v>
      </c>
      <c r="M5226" s="14">
        <v>50376047.373800457</v>
      </c>
      <c r="N5226" s="14">
        <v>0.639656850990029</v>
      </c>
      <c r="O5226" s="14">
        <v>252.03846997085861</v>
      </c>
      <c r="P5226" s="14">
        <v>116.4848865986268</v>
      </c>
      <c r="Q5226" s="15">
        <v>65.966264181200344</v>
      </c>
      <c r="R5226" s="14">
        <v>3.1298076923076921</v>
      </c>
      <c r="S5226" s="14">
        <v>75360.391263626952</v>
      </c>
    </row>
    <row r="5227" spans="1:19" x14ac:dyDescent="0.35">
      <c r="A5227" s="13">
        <v>1645</v>
      </c>
      <c r="B5227" s="13">
        <v>50</v>
      </c>
      <c r="C5227" s="13">
        <v>144</v>
      </c>
      <c r="D5227" s="13">
        <v>151</v>
      </c>
      <c r="E5227" s="13">
        <v>45</v>
      </c>
      <c r="F5227" s="15">
        <v>97.850000000000023</v>
      </c>
      <c r="G5227" s="15">
        <v>66.88000000000001</v>
      </c>
      <c r="H5227" s="15">
        <v>205.25</v>
      </c>
      <c r="I5227" s="15">
        <v>-2.8899999999999998E-4</v>
      </c>
      <c r="J5227" s="14">
        <v>2.8853326767983098</v>
      </c>
      <c r="K5227" s="15">
        <v>-1.276</v>
      </c>
      <c r="L5227" s="16">
        <v>23.21</v>
      </c>
      <c r="M5227" s="14">
        <v>50376047.373800457</v>
      </c>
      <c r="N5227" s="14">
        <v>0.639656850990029</v>
      </c>
      <c r="O5227" s="14">
        <v>252.03846997085861</v>
      </c>
      <c r="P5227" s="14">
        <v>116.4848865986268</v>
      </c>
      <c r="Q5227" s="15">
        <v>62.260670599453952</v>
      </c>
      <c r="R5227" s="14">
        <v>3.1298076923076921</v>
      </c>
      <c r="S5227" s="14">
        <v>75360.391263626952</v>
      </c>
    </row>
    <row r="5228" spans="1:19" x14ac:dyDescent="0.35">
      <c r="A5228" s="13">
        <v>169</v>
      </c>
      <c r="B5228" s="13">
        <v>0</v>
      </c>
      <c r="C5228" s="13">
        <v>119</v>
      </c>
      <c r="D5228" s="13">
        <v>157</v>
      </c>
      <c r="E5228" s="13">
        <v>0</v>
      </c>
      <c r="F5228" s="15">
        <v>19.5</v>
      </c>
      <c r="G5228" s="15">
        <v>2.6300000000000021</v>
      </c>
      <c r="H5228" s="15">
        <v>130.86000000000001</v>
      </c>
      <c r="I5228" s="15">
        <v>-1.917E-4</v>
      </c>
      <c r="J5228" s="14">
        <v>4.3191468326049431</v>
      </c>
      <c r="K5228" s="15">
        <v>-0.2646</v>
      </c>
      <c r="L5228" s="16">
        <v>4.218</v>
      </c>
      <c r="M5228" s="14">
        <v>4557927.0681020478</v>
      </c>
      <c r="N5228" s="14">
        <v>0.1091675019461007</v>
      </c>
      <c r="O5228" s="14">
        <v>37.897047293511562</v>
      </c>
      <c r="P5228" s="14">
        <v>10.051311953352769</v>
      </c>
      <c r="Q5228" s="15">
        <v>2.0936602564753581</v>
      </c>
      <c r="R5228" s="14">
        <v>2.1396694214876031</v>
      </c>
      <c r="S5228" s="14">
        <v>986.05754763050891</v>
      </c>
    </row>
    <row r="5229" spans="1:19" x14ac:dyDescent="0.35">
      <c r="A5229" s="13">
        <v>169</v>
      </c>
      <c r="B5229" s="13">
        <v>0</v>
      </c>
      <c r="C5229" s="13">
        <v>119</v>
      </c>
      <c r="D5229" s="13">
        <v>157</v>
      </c>
      <c r="E5229" s="13">
        <v>22.5</v>
      </c>
      <c r="F5229" s="15">
        <v>18.920000000000002</v>
      </c>
      <c r="G5229" s="15">
        <v>3.5499999999999989</v>
      </c>
      <c r="H5229" s="15">
        <v>129.72999999999999</v>
      </c>
      <c r="I5229" s="15">
        <v>-1.197E-4</v>
      </c>
      <c r="J5229" s="14">
        <v>4.3191468326049431</v>
      </c>
      <c r="K5229" s="15">
        <v>-0.2591</v>
      </c>
      <c r="L5229" s="16">
        <v>4.1310000000000002</v>
      </c>
      <c r="M5229" s="14">
        <v>4557927.0681020478</v>
      </c>
      <c r="N5229" s="14">
        <v>0.1091675019461007</v>
      </c>
      <c r="O5229" s="14">
        <v>37.897047293511562</v>
      </c>
      <c r="P5229" s="14">
        <v>10.051311953352769</v>
      </c>
      <c r="Q5229" s="15">
        <v>1.6714914217860759</v>
      </c>
      <c r="R5229" s="14">
        <v>2.1396694214876031</v>
      </c>
      <c r="S5229" s="14">
        <v>986.05754763050891</v>
      </c>
    </row>
    <row r="5230" spans="1:19" x14ac:dyDescent="0.35">
      <c r="A5230" s="13">
        <v>169</v>
      </c>
      <c r="B5230" s="13">
        <v>0</v>
      </c>
      <c r="C5230" s="13">
        <v>119</v>
      </c>
      <c r="D5230" s="13">
        <v>157</v>
      </c>
      <c r="E5230" s="13">
        <v>45</v>
      </c>
      <c r="F5230" s="15">
        <v>16.329999999999998</v>
      </c>
      <c r="G5230" s="15">
        <v>4.3099999999999996</v>
      </c>
      <c r="H5230" s="15">
        <v>127.71</v>
      </c>
      <c r="I5230" s="15">
        <v>-2.856E-4</v>
      </c>
      <c r="J5230" s="14">
        <v>4.3191468326049431</v>
      </c>
      <c r="K5230" s="15">
        <v>-0.2344</v>
      </c>
      <c r="L5230" s="16">
        <v>4.6589999999999998</v>
      </c>
      <c r="M5230" s="14">
        <v>4557927.0681020478</v>
      </c>
      <c r="N5230" s="14">
        <v>0.1091675019461007</v>
      </c>
      <c r="O5230" s="14">
        <v>37.897047293511562</v>
      </c>
      <c r="P5230" s="14">
        <v>10.051311953352769</v>
      </c>
      <c r="Q5230" s="15">
        <v>1.523407202266541</v>
      </c>
      <c r="R5230" s="14">
        <v>2.1396694214876031</v>
      </c>
      <c r="S5230" s="14">
        <v>986.05754763050891</v>
      </c>
    </row>
    <row r="5231" spans="1:19" x14ac:dyDescent="0.35">
      <c r="A5231" s="13">
        <v>169</v>
      </c>
      <c r="B5231" s="13">
        <v>50</v>
      </c>
      <c r="C5231" s="13">
        <v>119</v>
      </c>
      <c r="D5231" s="13">
        <v>157</v>
      </c>
      <c r="E5231" s="13">
        <v>0</v>
      </c>
      <c r="F5231" s="15">
        <v>65.98</v>
      </c>
      <c r="G5231" s="15">
        <v>58.45</v>
      </c>
      <c r="H5231" s="15">
        <v>177.92</v>
      </c>
      <c r="I5231" s="15">
        <v>-1.944E-3</v>
      </c>
      <c r="J5231" s="14">
        <v>4.3191468326049431</v>
      </c>
      <c r="K5231" s="15">
        <v>-0.46210000000000001</v>
      </c>
      <c r="L5231" s="16">
        <v>0.6976</v>
      </c>
      <c r="M5231" s="14">
        <v>4557927.0681020478</v>
      </c>
      <c r="N5231" s="14">
        <v>0.1091675019461007</v>
      </c>
      <c r="O5231" s="14">
        <v>37.897047293511562</v>
      </c>
      <c r="P5231" s="14">
        <v>10.053405976676389</v>
      </c>
      <c r="Q5231" s="15">
        <v>2.5260830514219639</v>
      </c>
      <c r="R5231" s="14">
        <v>2.1396694214876031</v>
      </c>
      <c r="S5231" s="14">
        <v>986.05754763050891</v>
      </c>
    </row>
    <row r="5232" spans="1:19" x14ac:dyDescent="0.35">
      <c r="A5232" s="13">
        <v>169</v>
      </c>
      <c r="B5232" s="13">
        <v>50</v>
      </c>
      <c r="C5232" s="13">
        <v>119</v>
      </c>
      <c r="D5232" s="13">
        <v>157</v>
      </c>
      <c r="E5232" s="13">
        <v>22.5</v>
      </c>
      <c r="F5232" s="15">
        <v>66.75</v>
      </c>
      <c r="G5232" s="15">
        <v>58.570000000000007</v>
      </c>
      <c r="H5232" s="15">
        <v>168.77</v>
      </c>
      <c r="I5232" s="15">
        <v>-4.9799999999999996E-4</v>
      </c>
      <c r="J5232" s="14">
        <v>4.3191468326049431</v>
      </c>
      <c r="K5232" s="15">
        <v>-0.45619999999999999</v>
      </c>
      <c r="L5232" s="16">
        <v>0.73720000000000008</v>
      </c>
      <c r="M5232" s="14">
        <v>4557927.0681020478</v>
      </c>
      <c r="N5232" s="14">
        <v>0.1091675019461007</v>
      </c>
      <c r="O5232" s="14">
        <v>37.897047293511562</v>
      </c>
      <c r="P5232" s="14">
        <v>10.053405976676389</v>
      </c>
      <c r="Q5232" s="15">
        <v>2.0138182246159371</v>
      </c>
      <c r="R5232" s="14">
        <v>2.1396694214876031</v>
      </c>
      <c r="S5232" s="14">
        <v>986.05754763050891</v>
      </c>
    </row>
    <row r="5233" spans="1:19" x14ac:dyDescent="0.35">
      <c r="A5233" s="13">
        <v>169</v>
      </c>
      <c r="B5233" s="13">
        <v>50</v>
      </c>
      <c r="C5233" s="13">
        <v>119</v>
      </c>
      <c r="D5233" s="13">
        <v>157</v>
      </c>
      <c r="E5233" s="13">
        <v>45</v>
      </c>
      <c r="F5233" s="15">
        <v>67.050000000000011</v>
      </c>
      <c r="G5233" s="15">
        <v>58.469999999999992</v>
      </c>
      <c r="H5233" s="15">
        <v>157.86000000000001</v>
      </c>
      <c r="I5233" s="15">
        <v>-2.5839999999999999E-4</v>
      </c>
      <c r="J5233" s="14">
        <v>4.3191468326049431</v>
      </c>
      <c r="K5233" s="15">
        <v>-0.41799999999999998</v>
      </c>
      <c r="L5233" s="16">
        <v>0.71720000000000006</v>
      </c>
      <c r="M5233" s="14">
        <v>4557927.0681020478</v>
      </c>
      <c r="N5233" s="14">
        <v>0.1091675019461007</v>
      </c>
      <c r="O5233" s="14">
        <v>37.897047293511562</v>
      </c>
      <c r="P5233" s="14">
        <v>10.053405976676389</v>
      </c>
      <c r="Q5233" s="15">
        <v>1.8185395834425579</v>
      </c>
      <c r="R5233" s="14">
        <v>2.1396694214876031</v>
      </c>
      <c r="S5233" s="14">
        <v>986.05754763050891</v>
      </c>
    </row>
    <row r="5234" spans="1:19" x14ac:dyDescent="0.35">
      <c r="A5234" s="13">
        <v>555</v>
      </c>
      <c r="B5234" s="13">
        <v>0</v>
      </c>
      <c r="C5234" s="13">
        <v>55</v>
      </c>
      <c r="D5234" s="13">
        <v>293</v>
      </c>
      <c r="E5234" s="13">
        <v>0</v>
      </c>
      <c r="F5234" s="15">
        <v>23.51</v>
      </c>
      <c r="G5234" s="15">
        <v>3.530000000000002</v>
      </c>
      <c r="H5234" s="15">
        <v>74.64</v>
      </c>
      <c r="I5234" s="15">
        <v>-1.163E-2</v>
      </c>
      <c r="J5234" s="14">
        <v>7.2206530576874544</v>
      </c>
      <c r="K5234" s="15">
        <v>-7.2119999999999997</v>
      </c>
      <c r="L5234" s="16">
        <v>51.77</v>
      </c>
      <c r="M5234" s="14">
        <v>26945978.52900305</v>
      </c>
      <c r="N5234" s="14">
        <v>0.27986979186440841</v>
      </c>
      <c r="O5234" s="14">
        <v>100.7478063420312</v>
      </c>
      <c r="P5234" s="14">
        <v>13.78663136217221</v>
      </c>
      <c r="Q5234" s="15">
        <v>11.006337766319859</v>
      </c>
      <c r="R5234" s="14">
        <v>2.4355218414857438</v>
      </c>
      <c r="S5234" s="14">
        <v>8304.0720069398085</v>
      </c>
    </row>
    <row r="5235" spans="1:19" x14ac:dyDescent="0.35">
      <c r="A5235" s="13">
        <v>555</v>
      </c>
      <c r="B5235" s="13">
        <v>0</v>
      </c>
      <c r="C5235" s="13">
        <v>55</v>
      </c>
      <c r="D5235" s="13">
        <v>293</v>
      </c>
      <c r="E5235" s="13">
        <v>22.5</v>
      </c>
      <c r="F5235" s="15">
        <v>25.7</v>
      </c>
      <c r="G5235" s="15">
        <v>5.19</v>
      </c>
      <c r="H5235" s="15">
        <v>73.98</v>
      </c>
      <c r="I5235" s="15">
        <v>-1.7160000000000002E-2</v>
      </c>
      <c r="J5235" s="14">
        <v>7.2206530576874544</v>
      </c>
      <c r="K5235" s="15">
        <v>-6.9279999999999999</v>
      </c>
      <c r="L5235" s="16">
        <v>48.86</v>
      </c>
      <c r="M5235" s="14">
        <v>26945978.52900305</v>
      </c>
      <c r="N5235" s="14">
        <v>0.27986979186440841</v>
      </c>
      <c r="O5235" s="14">
        <v>100.7478063420312</v>
      </c>
      <c r="P5235" s="14">
        <v>13.78663136217221</v>
      </c>
      <c r="Q5235" s="15">
        <v>9.0746812645268005</v>
      </c>
      <c r="R5235" s="14">
        <v>2.4355218414857438</v>
      </c>
      <c r="S5235" s="14">
        <v>8304.0720069398085</v>
      </c>
    </row>
    <row r="5236" spans="1:19" x14ac:dyDescent="0.35">
      <c r="A5236" s="13">
        <v>555</v>
      </c>
      <c r="B5236" s="13">
        <v>0</v>
      </c>
      <c r="C5236" s="13">
        <v>55</v>
      </c>
      <c r="D5236" s="13">
        <v>293</v>
      </c>
      <c r="E5236" s="13">
        <v>45</v>
      </c>
      <c r="F5236" s="15">
        <v>25.7</v>
      </c>
      <c r="G5236" s="15">
        <v>6.4500000000000011</v>
      </c>
      <c r="H5236" s="15">
        <v>88.180000000000021</v>
      </c>
      <c r="I5236" s="15">
        <v>-8.9049999999999997E-3</v>
      </c>
      <c r="J5236" s="14">
        <v>7.2206530576874544</v>
      </c>
      <c r="K5236" s="15">
        <v>-6.3529999999999998</v>
      </c>
      <c r="L5236" s="16">
        <v>53.46</v>
      </c>
      <c r="M5236" s="14">
        <v>26945978.52900305</v>
      </c>
      <c r="N5236" s="14">
        <v>0.27986979186440841</v>
      </c>
      <c r="O5236" s="14">
        <v>100.7478063420312</v>
      </c>
      <c r="P5236" s="14">
        <v>13.78663136217221</v>
      </c>
      <c r="Q5236" s="15">
        <v>8.4562457568310307</v>
      </c>
      <c r="R5236" s="14">
        <v>2.4355218414857438</v>
      </c>
      <c r="S5236" s="14">
        <v>8304.0720069398085</v>
      </c>
    </row>
    <row r="5237" spans="1:19" x14ac:dyDescent="0.35">
      <c r="A5237" s="13">
        <v>555</v>
      </c>
      <c r="B5237" s="13">
        <v>50</v>
      </c>
      <c r="C5237" s="13">
        <v>55</v>
      </c>
      <c r="D5237" s="13">
        <v>293</v>
      </c>
      <c r="E5237" s="13">
        <v>0</v>
      </c>
      <c r="F5237" s="15">
        <v>33.049999999999997</v>
      </c>
      <c r="G5237" s="15">
        <v>21.91</v>
      </c>
      <c r="H5237" s="15">
        <v>91.01</v>
      </c>
      <c r="I5237" s="15">
        <v>-6.6239999999999993E-2</v>
      </c>
      <c r="J5237" s="14">
        <v>7.2206530576874544</v>
      </c>
      <c r="K5237" s="15">
        <v>-12.63</v>
      </c>
      <c r="L5237" s="16">
        <v>28.44</v>
      </c>
      <c r="M5237" s="14">
        <v>26945978.52900305</v>
      </c>
      <c r="N5237" s="14">
        <v>0.27986979186440841</v>
      </c>
      <c r="O5237" s="14">
        <v>100.7478063420312</v>
      </c>
      <c r="P5237" s="14">
        <v>13.78950357703933</v>
      </c>
      <c r="Q5237" s="15">
        <v>12.30274584123989</v>
      </c>
      <c r="R5237" s="14">
        <v>2.4355218414857438</v>
      </c>
      <c r="S5237" s="14">
        <v>8304.0720069398085</v>
      </c>
    </row>
    <row r="5238" spans="1:19" x14ac:dyDescent="0.35">
      <c r="A5238" s="13">
        <v>555</v>
      </c>
      <c r="B5238" s="13">
        <v>50</v>
      </c>
      <c r="C5238" s="13">
        <v>55</v>
      </c>
      <c r="D5238" s="13">
        <v>293</v>
      </c>
      <c r="E5238" s="13">
        <v>22.5</v>
      </c>
      <c r="F5238" s="15">
        <v>34.56</v>
      </c>
      <c r="G5238" s="15">
        <v>22.25</v>
      </c>
      <c r="H5238" s="15">
        <v>93.55</v>
      </c>
      <c r="I5238" s="15">
        <v>-4.3060000000000001E-2</v>
      </c>
      <c r="J5238" s="14">
        <v>7.2206530576874544</v>
      </c>
      <c r="K5238" s="15">
        <v>-12.09</v>
      </c>
      <c r="L5238" s="16">
        <v>29.95</v>
      </c>
      <c r="M5238" s="14">
        <v>26945978.52900305</v>
      </c>
      <c r="N5238" s="14">
        <v>0.27986979186440841</v>
      </c>
      <c r="O5238" s="14">
        <v>100.7478063420312</v>
      </c>
      <c r="P5238" s="14">
        <v>13.78950357703933</v>
      </c>
      <c r="Q5238" s="15">
        <v>10.170711487803279</v>
      </c>
      <c r="R5238" s="14">
        <v>2.4355218414857438</v>
      </c>
      <c r="S5238" s="14">
        <v>8304.0720069398085</v>
      </c>
    </row>
    <row r="5239" spans="1:19" x14ac:dyDescent="0.35">
      <c r="A5239" s="13">
        <v>555</v>
      </c>
      <c r="B5239" s="13">
        <v>50</v>
      </c>
      <c r="C5239" s="13">
        <v>55</v>
      </c>
      <c r="D5239" s="13">
        <v>293</v>
      </c>
      <c r="E5239" s="13">
        <v>45</v>
      </c>
      <c r="F5239" s="15">
        <v>35.15</v>
      </c>
      <c r="G5239" s="15">
        <v>22.46</v>
      </c>
      <c r="H5239" s="15">
        <v>95.550000000000011</v>
      </c>
      <c r="I5239" s="15">
        <v>-1.0630000000000001E-2</v>
      </c>
      <c r="J5239" s="14">
        <v>7.2206530576874544</v>
      </c>
      <c r="K5239" s="15">
        <v>-11.19</v>
      </c>
      <c r="L5239" s="16">
        <v>29.56</v>
      </c>
      <c r="M5239" s="14">
        <v>26945978.52900305</v>
      </c>
      <c r="N5239" s="14">
        <v>0.27986979186440841</v>
      </c>
      <c r="O5239" s="14">
        <v>100.7478063420312</v>
      </c>
      <c r="P5239" s="14">
        <v>13.78950357703933</v>
      </c>
      <c r="Q5239" s="15">
        <v>9.4833348634313026</v>
      </c>
      <c r="R5239" s="14">
        <v>2.4355218414857438</v>
      </c>
      <c r="S5239" s="14">
        <v>8304.0720069398085</v>
      </c>
    </row>
    <row r="5240" spans="1:19" x14ac:dyDescent="0.35">
      <c r="A5240" s="13">
        <v>912</v>
      </c>
      <c r="B5240" s="13">
        <v>0</v>
      </c>
      <c r="C5240" s="13">
        <v>74</v>
      </c>
      <c r="D5240" s="13">
        <v>197</v>
      </c>
      <c r="E5240" s="13">
        <v>0</v>
      </c>
      <c r="F5240" s="15">
        <v>35.179999999999993</v>
      </c>
      <c r="G5240" s="15">
        <v>2.109999999999999</v>
      </c>
      <c r="H5240" s="15">
        <v>109.15</v>
      </c>
      <c r="I5240" s="15">
        <v>-4.2230000000000002E-3</v>
      </c>
      <c r="J5240" s="14">
        <v>4.404579745717462</v>
      </c>
      <c r="K5240" s="15">
        <v>-3.8690000000000002</v>
      </c>
      <c r="L5240" s="16">
        <v>43.4</v>
      </c>
      <c r="M5240" s="14">
        <v>32809852.15940756</v>
      </c>
      <c r="N5240" s="14">
        <v>0.42285726327274392</v>
      </c>
      <c r="O5240" s="14">
        <v>157.33342162886939</v>
      </c>
      <c r="P5240" s="14">
        <v>31.928843568577008</v>
      </c>
      <c r="Q5240" s="15">
        <v>18.35494510087867</v>
      </c>
      <c r="R5240" s="14">
        <v>2.6837435961514431</v>
      </c>
      <c r="S5240" s="14">
        <v>23484.872331987721</v>
      </c>
    </row>
    <row r="5241" spans="1:19" x14ac:dyDescent="0.35">
      <c r="A5241" s="13">
        <v>912</v>
      </c>
      <c r="B5241" s="13">
        <v>0</v>
      </c>
      <c r="C5241" s="13">
        <v>74</v>
      </c>
      <c r="D5241" s="13">
        <v>197</v>
      </c>
      <c r="E5241" s="13">
        <v>22.5</v>
      </c>
      <c r="F5241" s="15">
        <v>49.65</v>
      </c>
      <c r="G5241" s="15">
        <v>3.160000000000001</v>
      </c>
      <c r="H5241" s="15">
        <v>87.100000000000009</v>
      </c>
      <c r="I5241" s="15">
        <v>-1.7880000000000001E-3</v>
      </c>
      <c r="J5241" s="14">
        <v>4.404579745717462</v>
      </c>
      <c r="K5241" s="15">
        <v>-3.1669999999999998</v>
      </c>
      <c r="L5241" s="16">
        <v>40.96</v>
      </c>
      <c r="M5241" s="14">
        <v>32809852.15940756</v>
      </c>
      <c r="N5241" s="14">
        <v>0.42285726327274392</v>
      </c>
      <c r="O5241" s="14">
        <v>157.33342162886939</v>
      </c>
      <c r="P5241" s="14">
        <v>31.928843568577008</v>
      </c>
      <c r="Q5241" s="15">
        <v>18.495098084847459</v>
      </c>
      <c r="R5241" s="14">
        <v>2.6837435961514431</v>
      </c>
      <c r="S5241" s="14">
        <v>23484.872331987721</v>
      </c>
    </row>
    <row r="5242" spans="1:19" x14ac:dyDescent="0.35">
      <c r="A5242" s="13">
        <v>912</v>
      </c>
      <c r="B5242" s="13">
        <v>0</v>
      </c>
      <c r="C5242" s="13">
        <v>74</v>
      </c>
      <c r="D5242" s="13">
        <v>197</v>
      </c>
      <c r="E5242" s="13">
        <v>45</v>
      </c>
      <c r="F5242" s="15">
        <v>52.680000000000007</v>
      </c>
      <c r="G5242" s="15">
        <v>3.899999999999999</v>
      </c>
      <c r="H5242" s="15">
        <v>115.51</v>
      </c>
      <c r="I5242" s="15">
        <v>-6.7140000000000003E-3</v>
      </c>
      <c r="J5242" s="14">
        <v>4.404579745717462</v>
      </c>
      <c r="K5242" s="15">
        <v>-2.7080000000000002</v>
      </c>
      <c r="L5242" s="16">
        <v>44.24</v>
      </c>
      <c r="M5242" s="14">
        <v>32809852.15940756</v>
      </c>
      <c r="N5242" s="14">
        <v>0.42285726327274392</v>
      </c>
      <c r="O5242" s="14">
        <v>157.33342162886939</v>
      </c>
      <c r="P5242" s="14">
        <v>31.928843568577008</v>
      </c>
      <c r="Q5242" s="15">
        <v>18.969988115714312</v>
      </c>
      <c r="R5242" s="14">
        <v>2.6837435961514431</v>
      </c>
      <c r="S5242" s="14">
        <v>23484.872331987721</v>
      </c>
    </row>
    <row r="5243" spans="1:19" x14ac:dyDescent="0.35">
      <c r="A5243" s="13">
        <v>912</v>
      </c>
      <c r="B5243" s="13">
        <v>50</v>
      </c>
      <c r="C5243" s="13">
        <v>74</v>
      </c>
      <c r="D5243" s="13">
        <v>197</v>
      </c>
      <c r="E5243" s="13">
        <v>0</v>
      </c>
      <c r="F5243" s="15">
        <v>46.8</v>
      </c>
      <c r="G5243" s="15">
        <v>32.15</v>
      </c>
      <c r="H5243" s="15">
        <v>118.03</v>
      </c>
      <c r="I5243" s="15">
        <v>-4.189E-3</v>
      </c>
      <c r="J5243" s="14">
        <v>4.404579745717462</v>
      </c>
      <c r="K5243" s="15">
        <v>-5.4939999999999998</v>
      </c>
      <c r="L5243" s="16">
        <v>15.04</v>
      </c>
      <c r="M5243" s="14">
        <v>32809852.15940756</v>
      </c>
      <c r="N5243" s="14">
        <v>0.42285726327274392</v>
      </c>
      <c r="O5243" s="14">
        <v>157.33342162886939</v>
      </c>
      <c r="P5243" s="14">
        <v>31.93549541098713</v>
      </c>
      <c r="Q5243" s="15">
        <v>19.59606645252676</v>
      </c>
      <c r="R5243" s="14">
        <v>2.6837435961514431</v>
      </c>
      <c r="S5243" s="14">
        <v>23484.872331987721</v>
      </c>
    </row>
    <row r="5244" spans="1:19" x14ac:dyDescent="0.35">
      <c r="A5244" s="13">
        <v>912</v>
      </c>
      <c r="B5244" s="13">
        <v>50</v>
      </c>
      <c r="C5244" s="13">
        <v>74</v>
      </c>
      <c r="D5244" s="13">
        <v>197</v>
      </c>
      <c r="E5244" s="13">
        <v>22.5</v>
      </c>
      <c r="F5244" s="15">
        <v>54.77000000000001</v>
      </c>
      <c r="G5244" s="15">
        <v>32.45000000000001</v>
      </c>
      <c r="H5244" s="15">
        <v>98.68</v>
      </c>
      <c r="I5244" s="15">
        <v>-6.1709999999999998E-4</v>
      </c>
      <c r="J5244" s="14">
        <v>4.404579745717462</v>
      </c>
      <c r="K5244" s="15">
        <v>-4.9029999999999996</v>
      </c>
      <c r="L5244" s="16">
        <v>18.11</v>
      </c>
      <c r="M5244" s="14">
        <v>32809852.15940756</v>
      </c>
      <c r="N5244" s="14">
        <v>0.42285726327274392</v>
      </c>
      <c r="O5244" s="14">
        <v>157.33342162886939</v>
      </c>
      <c r="P5244" s="14">
        <v>31.93549541098713</v>
      </c>
      <c r="Q5244" s="15">
        <v>18.97918150470041</v>
      </c>
      <c r="R5244" s="14">
        <v>2.6837435961514431</v>
      </c>
      <c r="S5244" s="14">
        <v>23484.872331987721</v>
      </c>
    </row>
    <row r="5245" spans="1:19" x14ac:dyDescent="0.35">
      <c r="A5245" s="13">
        <v>912</v>
      </c>
      <c r="B5245" s="13">
        <v>50</v>
      </c>
      <c r="C5245" s="13">
        <v>74</v>
      </c>
      <c r="D5245" s="13">
        <v>197</v>
      </c>
      <c r="E5245" s="13">
        <v>45</v>
      </c>
      <c r="F5245" s="15">
        <v>57.77</v>
      </c>
      <c r="G5245" s="15">
        <v>32.74</v>
      </c>
      <c r="H5245" s="15">
        <v>118.23</v>
      </c>
      <c r="I5245" s="15">
        <v>-3.9899999999999996E-3</v>
      </c>
      <c r="J5245" s="14">
        <v>4.404579745717462</v>
      </c>
      <c r="K5245" s="15">
        <v>-4.1399999999999997</v>
      </c>
      <c r="L5245" s="16">
        <v>18.95</v>
      </c>
      <c r="M5245" s="14">
        <v>32809852.15940756</v>
      </c>
      <c r="N5245" s="14">
        <v>0.42285726327274392</v>
      </c>
      <c r="O5245" s="14">
        <v>157.33342162886939</v>
      </c>
      <c r="P5245" s="14">
        <v>31.93549541098713</v>
      </c>
      <c r="Q5245" s="15">
        <v>19.041039468382341</v>
      </c>
      <c r="R5245" s="14">
        <v>2.6837435961514431</v>
      </c>
      <c r="S5245" s="14">
        <v>23484.872331987721</v>
      </c>
    </row>
    <row r="5246" spans="1:19" x14ac:dyDescent="0.35">
      <c r="A5246" s="13">
        <v>1591</v>
      </c>
      <c r="B5246" s="13">
        <v>0</v>
      </c>
      <c r="C5246" s="13">
        <v>80</v>
      </c>
      <c r="D5246" s="13">
        <v>212</v>
      </c>
      <c r="E5246" s="13">
        <v>0</v>
      </c>
      <c r="F5246" s="15">
        <v>53.56</v>
      </c>
      <c r="G5246" s="15">
        <v>1.97</v>
      </c>
      <c r="H5246" s="15">
        <v>123.91</v>
      </c>
      <c r="I5246" s="15">
        <v>-5.5860000000000007E-3</v>
      </c>
      <c r="J5246" s="14">
        <v>4.1353772437398746</v>
      </c>
      <c r="K5246" s="15">
        <v>-8.8130000000000006</v>
      </c>
      <c r="L5246" s="16">
        <v>100</v>
      </c>
      <c r="M5246" s="14">
        <v>65284690.364416458</v>
      </c>
      <c r="N5246" s="14">
        <v>0.61212933830333904</v>
      </c>
      <c r="O5246" s="14">
        <v>239.29552049949791</v>
      </c>
      <c r="P5246" s="14">
        <v>60.174711417944998</v>
      </c>
      <c r="Q5246" s="15">
        <v>48.49242356429977</v>
      </c>
      <c r="R5246" s="14">
        <v>3.0995162404975809</v>
      </c>
      <c r="S5246" s="14">
        <v>66044.89062691592</v>
      </c>
    </row>
    <row r="5247" spans="1:19" x14ac:dyDescent="0.35">
      <c r="A5247" s="13">
        <v>1591</v>
      </c>
      <c r="B5247" s="13">
        <v>0</v>
      </c>
      <c r="C5247" s="13">
        <v>80</v>
      </c>
      <c r="D5247" s="13">
        <v>212</v>
      </c>
      <c r="E5247" s="13">
        <v>22.5</v>
      </c>
      <c r="F5247" s="15">
        <v>58.100000000000009</v>
      </c>
      <c r="G5247" s="15">
        <v>2.9499999999999988</v>
      </c>
      <c r="H5247" s="15">
        <v>124.36</v>
      </c>
      <c r="I5247" s="15">
        <v>-7.3720000000000001E-3</v>
      </c>
      <c r="J5247" s="14">
        <v>4.1353772437398746</v>
      </c>
      <c r="K5247" s="15">
        <v>-5.7140000000000004</v>
      </c>
      <c r="L5247" s="16">
        <v>93.41</v>
      </c>
      <c r="M5247" s="14">
        <v>65284690.364416458</v>
      </c>
      <c r="N5247" s="14">
        <v>0.61212933830333904</v>
      </c>
      <c r="O5247" s="14">
        <v>239.29552049949791</v>
      </c>
      <c r="P5247" s="14">
        <v>60.174711417944998</v>
      </c>
      <c r="Q5247" s="15">
        <v>49.194276093612061</v>
      </c>
      <c r="R5247" s="14">
        <v>3.0995162404975809</v>
      </c>
      <c r="S5247" s="14">
        <v>66044.89062691592</v>
      </c>
    </row>
    <row r="5248" spans="1:19" x14ac:dyDescent="0.35">
      <c r="A5248" s="13">
        <v>1591</v>
      </c>
      <c r="B5248" s="13">
        <v>0</v>
      </c>
      <c r="C5248" s="13">
        <v>80</v>
      </c>
      <c r="D5248" s="13">
        <v>212</v>
      </c>
      <c r="E5248" s="13">
        <v>45</v>
      </c>
      <c r="F5248" s="15">
        <v>57.580000000000013</v>
      </c>
      <c r="G5248" s="15">
        <v>3.5900000000000012</v>
      </c>
      <c r="H5248" s="15">
        <v>123.59</v>
      </c>
      <c r="I5248" s="15">
        <v>-2.4410000000000001E-2</v>
      </c>
      <c r="J5248" s="14">
        <v>4.1353772437398746</v>
      </c>
      <c r="K5248" s="15">
        <v>-6.1429999999999998</v>
      </c>
      <c r="L5248" s="16">
        <v>98.13</v>
      </c>
      <c r="M5248" s="14">
        <v>65284690.364416458</v>
      </c>
      <c r="N5248" s="14">
        <v>0.61212933830333904</v>
      </c>
      <c r="O5248" s="14">
        <v>239.29552049949791</v>
      </c>
      <c r="P5248" s="14">
        <v>60.174711417944998</v>
      </c>
      <c r="Q5248" s="15">
        <v>49.300839386659</v>
      </c>
      <c r="R5248" s="14">
        <v>3.0995162404975809</v>
      </c>
      <c r="S5248" s="14">
        <v>66044.89062691592</v>
      </c>
    </row>
    <row r="5249" spans="1:19" x14ac:dyDescent="0.35">
      <c r="A5249" s="13">
        <v>1591</v>
      </c>
      <c r="B5249" s="13">
        <v>50</v>
      </c>
      <c r="C5249" s="13">
        <v>80</v>
      </c>
      <c r="D5249" s="13">
        <v>212</v>
      </c>
      <c r="E5249" s="13">
        <v>0</v>
      </c>
      <c r="F5249" s="15">
        <v>57.74</v>
      </c>
      <c r="G5249" s="15">
        <v>33.19</v>
      </c>
      <c r="H5249" s="15">
        <v>124.46</v>
      </c>
      <c r="I5249" s="15">
        <v>-2.085E-3</v>
      </c>
      <c r="J5249" s="14">
        <v>4.1353772437398746</v>
      </c>
      <c r="K5249" s="15">
        <v>-11.01</v>
      </c>
      <c r="L5249" s="16">
        <v>41.83</v>
      </c>
      <c r="M5249" s="14">
        <v>65284690.364416458</v>
      </c>
      <c r="N5249" s="14">
        <v>0.61212933830333904</v>
      </c>
      <c r="O5249" s="14">
        <v>239.29552049949791</v>
      </c>
      <c r="P5249" s="14">
        <v>60.187247816157068</v>
      </c>
      <c r="Q5249" s="15">
        <v>50.684128500009876</v>
      </c>
      <c r="R5249" s="14">
        <v>3.0995162404975809</v>
      </c>
      <c r="S5249" s="14">
        <v>66044.89062691592</v>
      </c>
    </row>
    <row r="5250" spans="1:19" x14ac:dyDescent="0.35">
      <c r="A5250" s="13">
        <v>1591</v>
      </c>
      <c r="B5250" s="13">
        <v>50</v>
      </c>
      <c r="C5250" s="13">
        <v>80</v>
      </c>
      <c r="D5250" s="13">
        <v>212</v>
      </c>
      <c r="E5250" s="13">
        <v>22.5</v>
      </c>
      <c r="F5250" s="15">
        <v>62.240000000000023</v>
      </c>
      <c r="G5250" s="15">
        <v>33.409999999999997</v>
      </c>
      <c r="H5250" s="15">
        <v>112.46</v>
      </c>
      <c r="I5250" s="15">
        <v>-9.2289999999999994E-3</v>
      </c>
      <c r="J5250" s="14">
        <v>4.1353772437398746</v>
      </c>
      <c r="K5250" s="15">
        <v>-9.7080000000000002</v>
      </c>
      <c r="L5250" s="16">
        <v>51.54</v>
      </c>
      <c r="M5250" s="14">
        <v>65284690.364416458</v>
      </c>
      <c r="N5250" s="14">
        <v>0.61212933830333904</v>
      </c>
      <c r="O5250" s="14">
        <v>239.29552049949791</v>
      </c>
      <c r="P5250" s="14">
        <v>60.187247816157068</v>
      </c>
      <c r="Q5250" s="15">
        <v>50.190017214918193</v>
      </c>
      <c r="R5250" s="14">
        <v>3.0995162404975809</v>
      </c>
      <c r="S5250" s="14">
        <v>66044.89062691592</v>
      </c>
    </row>
    <row r="5251" spans="1:19" x14ac:dyDescent="0.35">
      <c r="A5251" s="13">
        <v>1591</v>
      </c>
      <c r="B5251" s="13">
        <v>50</v>
      </c>
      <c r="C5251" s="13">
        <v>80</v>
      </c>
      <c r="D5251" s="13">
        <v>212</v>
      </c>
      <c r="E5251" s="13">
        <v>45</v>
      </c>
      <c r="F5251" s="15">
        <v>63.059999999999988</v>
      </c>
      <c r="G5251" s="15">
        <v>33.630000000000003</v>
      </c>
      <c r="H5251" s="15">
        <v>123.05</v>
      </c>
      <c r="I5251" s="15">
        <v>-7.9129999999999999E-3</v>
      </c>
      <c r="J5251" s="14">
        <v>4.1353772437398746</v>
      </c>
      <c r="K5251" s="15">
        <v>-8.7289999999999992</v>
      </c>
      <c r="L5251" s="16">
        <v>55.92</v>
      </c>
      <c r="M5251" s="14">
        <v>65284690.364416458</v>
      </c>
      <c r="N5251" s="14">
        <v>0.61212933830333904</v>
      </c>
      <c r="O5251" s="14">
        <v>239.29552049949791</v>
      </c>
      <c r="P5251" s="14">
        <v>60.187247816157068</v>
      </c>
      <c r="Q5251" s="15">
        <v>50.407712529456632</v>
      </c>
      <c r="R5251" s="14">
        <v>3.0995162404975809</v>
      </c>
      <c r="S5251" s="14">
        <v>66044.89062691592</v>
      </c>
    </row>
    <row r="5252" spans="1:19" x14ac:dyDescent="0.35">
      <c r="A5252" s="13">
        <v>1987</v>
      </c>
      <c r="B5252" s="13">
        <v>0</v>
      </c>
      <c r="C5252" s="13">
        <v>86</v>
      </c>
      <c r="D5252" s="13">
        <v>132</v>
      </c>
      <c r="E5252" s="13">
        <v>0</v>
      </c>
      <c r="F5252" s="15">
        <v>50.679000000000002</v>
      </c>
      <c r="G5252" s="15">
        <v>1.1880000000000011</v>
      </c>
      <c r="H5252" s="15">
        <v>131.90899999999999</v>
      </c>
      <c r="I5252" s="15">
        <v>-4.8970000000000003E-3</v>
      </c>
      <c r="J5252" s="14">
        <v>2.395145799075884</v>
      </c>
      <c r="K5252" s="15">
        <v>-3.81</v>
      </c>
      <c r="L5252" s="16">
        <v>52.58</v>
      </c>
      <c r="M5252" s="14">
        <v>53253670.773317143</v>
      </c>
      <c r="N5252" s="14">
        <v>0.70740227100527087</v>
      </c>
      <c r="O5252" s="14">
        <v>284.46497309275418</v>
      </c>
      <c r="P5252" s="14">
        <v>82.66810042255122</v>
      </c>
      <c r="Q5252" s="15">
        <v>64.369209776132763</v>
      </c>
      <c r="R5252" s="14">
        <v>3.313284864507601</v>
      </c>
      <c r="S5252" s="14">
        <v>102856.9364103884</v>
      </c>
    </row>
    <row r="5253" spans="1:19" x14ac:dyDescent="0.35">
      <c r="A5253" s="13">
        <v>1987</v>
      </c>
      <c r="B5253" s="13">
        <v>0</v>
      </c>
      <c r="C5253" s="13">
        <v>86</v>
      </c>
      <c r="D5253" s="13">
        <v>132</v>
      </c>
      <c r="E5253" s="13">
        <v>22.5</v>
      </c>
      <c r="F5253" s="15">
        <v>45.036999999999992</v>
      </c>
      <c r="G5253" s="15">
        <v>1.748</v>
      </c>
      <c r="H5253" s="15">
        <v>135.827</v>
      </c>
      <c r="I5253" s="15">
        <v>4.4290000000000003</v>
      </c>
      <c r="J5253" s="14">
        <v>2.395145799075884</v>
      </c>
      <c r="K5253" s="15">
        <v>0.44369999999999998</v>
      </c>
      <c r="L5253" s="16">
        <v>49.14</v>
      </c>
      <c r="M5253" s="14">
        <v>53253670.773317143</v>
      </c>
      <c r="N5253" s="14">
        <v>0.70740227100527087</v>
      </c>
      <c r="O5253" s="14">
        <v>284.46497309275418</v>
      </c>
      <c r="P5253" s="14">
        <v>82.66810042255122</v>
      </c>
      <c r="Q5253" s="15">
        <v>62.371423578438062</v>
      </c>
      <c r="R5253" s="14">
        <v>3.313284864507601</v>
      </c>
      <c r="S5253" s="14">
        <v>102856.9364103884</v>
      </c>
    </row>
    <row r="5254" spans="1:19" x14ac:dyDescent="0.35">
      <c r="A5254" s="13">
        <v>1987</v>
      </c>
      <c r="B5254" s="13">
        <v>0</v>
      </c>
      <c r="C5254" s="13">
        <v>86</v>
      </c>
      <c r="D5254" s="13">
        <v>132</v>
      </c>
      <c r="E5254" s="13">
        <v>45</v>
      </c>
      <c r="F5254" s="15">
        <v>50.207000000000001</v>
      </c>
      <c r="G5254" s="15">
        <v>2.0980000000000012</v>
      </c>
      <c r="H5254" s="15">
        <v>108.307</v>
      </c>
      <c r="I5254" s="15">
        <v>-1.2880000000000001E-3</v>
      </c>
      <c r="J5254" s="14">
        <v>2.395145799075884</v>
      </c>
      <c r="K5254" s="15">
        <v>-1.006</v>
      </c>
      <c r="L5254" s="16">
        <v>50.97</v>
      </c>
      <c r="M5254" s="14">
        <v>53253670.773317143</v>
      </c>
      <c r="N5254" s="14">
        <v>0.70740227100527087</v>
      </c>
      <c r="O5254" s="14">
        <v>284.46497309275418</v>
      </c>
      <c r="P5254" s="14">
        <v>82.66810042255122</v>
      </c>
      <c r="Q5254" s="15">
        <v>59.435891482753178</v>
      </c>
      <c r="R5254" s="14">
        <v>3.313284864507601</v>
      </c>
      <c r="S5254" s="14">
        <v>102856.9364103884</v>
      </c>
    </row>
    <row r="5255" spans="1:19" x14ac:dyDescent="0.35">
      <c r="A5255" s="13">
        <v>1987</v>
      </c>
      <c r="B5255" s="13">
        <v>50</v>
      </c>
      <c r="C5255" s="13">
        <v>86</v>
      </c>
      <c r="D5255" s="13">
        <v>132</v>
      </c>
      <c r="E5255" s="13">
        <v>0</v>
      </c>
      <c r="F5255" s="15">
        <v>63.49</v>
      </c>
      <c r="G5255" s="15">
        <v>38.250000000000007</v>
      </c>
      <c r="H5255" s="15">
        <v>123.83</v>
      </c>
      <c r="I5255" s="15">
        <v>-2.2650000000000001E-3</v>
      </c>
      <c r="J5255" s="14">
        <v>2.395145799075884</v>
      </c>
      <c r="K5255" s="15">
        <v>-7.609</v>
      </c>
      <c r="L5255" s="16">
        <v>20.78</v>
      </c>
      <c r="M5255" s="14">
        <v>53253670.773317143</v>
      </c>
      <c r="N5255" s="14">
        <v>0.70740227100527087</v>
      </c>
      <c r="O5255" s="14">
        <v>284.46497309275418</v>
      </c>
      <c r="P5255" s="14">
        <v>82.685322943472571</v>
      </c>
      <c r="Q5255" s="15">
        <v>67.308484767498214</v>
      </c>
      <c r="R5255" s="14">
        <v>3.313284864507601</v>
      </c>
      <c r="S5255" s="14">
        <v>102856.9364103884</v>
      </c>
    </row>
    <row r="5256" spans="1:19" x14ac:dyDescent="0.35">
      <c r="A5256" s="13">
        <v>1987</v>
      </c>
      <c r="B5256" s="13">
        <v>50</v>
      </c>
      <c r="C5256" s="13">
        <v>86</v>
      </c>
      <c r="D5256" s="13">
        <v>132</v>
      </c>
      <c r="E5256" s="13">
        <v>22.5</v>
      </c>
      <c r="F5256" s="15">
        <v>82.890000000000015</v>
      </c>
      <c r="G5256" s="15">
        <v>38.320000000000007</v>
      </c>
      <c r="H5256" s="15">
        <v>125.43</v>
      </c>
      <c r="I5256" s="15">
        <v>-1.678E-3</v>
      </c>
      <c r="J5256" s="14">
        <v>2.395145799075884</v>
      </c>
      <c r="K5256" s="15">
        <v>-0.52679999999999993</v>
      </c>
      <c r="L5256" s="16">
        <v>25.37</v>
      </c>
      <c r="M5256" s="14">
        <v>53253670.773317143</v>
      </c>
      <c r="N5256" s="14">
        <v>0.70740227100527087</v>
      </c>
      <c r="O5256" s="14">
        <v>284.46497309275418</v>
      </c>
      <c r="P5256" s="14">
        <v>82.685322943472571</v>
      </c>
      <c r="Q5256" s="15">
        <v>68.884474379243372</v>
      </c>
      <c r="R5256" s="14">
        <v>3.313284864507601</v>
      </c>
      <c r="S5256" s="14">
        <v>102856.9364103884</v>
      </c>
    </row>
    <row r="5257" spans="1:19" x14ac:dyDescent="0.35">
      <c r="A5257" s="13">
        <v>1987</v>
      </c>
      <c r="B5257" s="13">
        <v>50</v>
      </c>
      <c r="C5257" s="13">
        <v>86</v>
      </c>
      <c r="D5257" s="13">
        <v>132</v>
      </c>
      <c r="E5257" s="13">
        <v>45</v>
      </c>
      <c r="F5257" s="15">
        <v>60.489999999999988</v>
      </c>
      <c r="G5257" s="15">
        <v>38.419999999999987</v>
      </c>
      <c r="H5257" s="15">
        <v>110.46</v>
      </c>
      <c r="I5257" s="15">
        <v>-1.748E-3</v>
      </c>
      <c r="J5257" s="14">
        <v>2.395145799075884</v>
      </c>
      <c r="K5257" s="15">
        <v>-4.484</v>
      </c>
      <c r="L5257" s="16">
        <v>26.79</v>
      </c>
      <c r="M5257" s="14">
        <v>53253670.773317143</v>
      </c>
      <c r="N5257" s="14">
        <v>0.70740227100527087</v>
      </c>
      <c r="O5257" s="14">
        <v>284.46497309275418</v>
      </c>
      <c r="P5257" s="14">
        <v>82.685322943472571</v>
      </c>
      <c r="Q5257" s="15">
        <v>61.563793146297449</v>
      </c>
      <c r="R5257" s="14">
        <v>3.313284864507601</v>
      </c>
      <c r="S5257" s="14">
        <v>102856.9364103884</v>
      </c>
    </row>
    <row r="5258" spans="1:19" x14ac:dyDescent="0.35">
      <c r="A5258" s="13">
        <v>144</v>
      </c>
      <c r="B5258" s="13">
        <v>0</v>
      </c>
      <c r="C5258" s="13">
        <v>183</v>
      </c>
      <c r="D5258" s="13">
        <v>101</v>
      </c>
      <c r="E5258" s="13">
        <v>0</v>
      </c>
      <c r="F5258" s="15">
        <v>12.824</v>
      </c>
      <c r="G5258" s="15">
        <v>1.7429999999999981</v>
      </c>
      <c r="H5258" s="15">
        <v>193.624</v>
      </c>
      <c r="I5258" s="15">
        <v>4.1140000000000003E-2</v>
      </c>
      <c r="J5258" s="14">
        <v>2.8193952328448191</v>
      </c>
      <c r="K5258" s="15">
        <v>-5.4530000000000002E-2</v>
      </c>
      <c r="L5258" s="16">
        <v>1.484</v>
      </c>
      <c r="M5258" s="14">
        <v>2237430.4000116452</v>
      </c>
      <c r="N5258" s="14">
        <v>8.5719898351152318E-2</v>
      </c>
      <c r="O5258" s="14">
        <v>29.614763474276369</v>
      </c>
      <c r="P5258" s="14">
        <v>11.904016050241459</v>
      </c>
      <c r="Q5258" s="15">
        <v>1.2185309211035</v>
      </c>
      <c r="R5258" s="14">
        <v>2.1194194885970972</v>
      </c>
      <c r="S5258" s="14">
        <v>587.98412111411881</v>
      </c>
    </row>
    <row r="5259" spans="1:19" x14ac:dyDescent="0.35">
      <c r="A5259" s="13">
        <v>144</v>
      </c>
      <c r="B5259" s="13">
        <v>0</v>
      </c>
      <c r="C5259" s="13">
        <v>183</v>
      </c>
      <c r="D5259" s="13">
        <v>101</v>
      </c>
      <c r="E5259" s="13">
        <v>22.5</v>
      </c>
      <c r="F5259" s="15">
        <v>12.914999999999999</v>
      </c>
      <c r="G5259" s="15">
        <v>2.3189999999999991</v>
      </c>
      <c r="H5259" s="15">
        <v>188.63499999999999</v>
      </c>
      <c r="I5259" s="15">
        <v>3.8080000000000003E-2</v>
      </c>
      <c r="J5259" s="14">
        <v>2.8193952328448191</v>
      </c>
      <c r="K5259" s="15">
        <v>-4.9529999999999998E-2</v>
      </c>
      <c r="L5259" s="16">
        <v>1.462</v>
      </c>
      <c r="M5259" s="14">
        <v>2237430.4000116452</v>
      </c>
      <c r="N5259" s="14">
        <v>8.5719898351152318E-2</v>
      </c>
      <c r="O5259" s="14">
        <v>29.614763474276369</v>
      </c>
      <c r="P5259" s="14">
        <v>11.904016050241459</v>
      </c>
      <c r="Q5259" s="15">
        <v>0.96977544670333549</v>
      </c>
      <c r="R5259" s="14">
        <v>2.1194194885970972</v>
      </c>
      <c r="S5259" s="14">
        <v>587.98412111411881</v>
      </c>
    </row>
    <row r="5260" spans="1:19" x14ac:dyDescent="0.35">
      <c r="A5260" s="13">
        <v>144</v>
      </c>
      <c r="B5260" s="13">
        <v>0</v>
      </c>
      <c r="C5260" s="13">
        <v>183</v>
      </c>
      <c r="D5260" s="13">
        <v>101</v>
      </c>
      <c r="E5260" s="13">
        <v>45</v>
      </c>
      <c r="F5260" s="15">
        <v>12.03</v>
      </c>
      <c r="G5260" s="15">
        <v>2.8459999999999992</v>
      </c>
      <c r="H5260" s="15">
        <v>187.59</v>
      </c>
      <c r="I5260" s="15">
        <v>2.282E-2</v>
      </c>
      <c r="J5260" s="14">
        <v>2.8193952328448191</v>
      </c>
      <c r="K5260" s="15">
        <v>-4.8310000000000013E-2</v>
      </c>
      <c r="L5260" s="16">
        <v>1.6519999999999999</v>
      </c>
      <c r="M5260" s="14">
        <v>2237430.4000116452</v>
      </c>
      <c r="N5260" s="14">
        <v>8.5719898351152318E-2</v>
      </c>
      <c r="O5260" s="14">
        <v>29.614763474276369</v>
      </c>
      <c r="P5260" s="14">
        <v>11.904016050241459</v>
      </c>
      <c r="Q5260" s="15">
        <v>0.87632936126888439</v>
      </c>
      <c r="R5260" s="14">
        <v>2.1194194885970972</v>
      </c>
      <c r="S5260" s="14">
        <v>587.98412111411881</v>
      </c>
    </row>
    <row r="5261" spans="1:19" x14ac:dyDescent="0.35">
      <c r="A5261" s="13">
        <v>144</v>
      </c>
      <c r="B5261" s="13">
        <v>50</v>
      </c>
      <c r="C5261" s="13">
        <v>183</v>
      </c>
      <c r="D5261" s="13">
        <v>101</v>
      </c>
      <c r="E5261" s="13">
        <v>0</v>
      </c>
      <c r="F5261" s="15">
        <v>110.825</v>
      </c>
      <c r="G5261" s="15">
        <v>90.754999999999995</v>
      </c>
      <c r="H5261" s="15">
        <v>271.72500000000002</v>
      </c>
      <c r="I5261" s="15">
        <v>-1.145E-5</v>
      </c>
      <c r="J5261" s="14">
        <v>2.8193952328448191</v>
      </c>
      <c r="K5261" s="15">
        <v>-9.0450000000000003E-2</v>
      </c>
      <c r="L5261" s="16">
        <v>0.1414</v>
      </c>
      <c r="M5261" s="14">
        <v>2237430.4000116452</v>
      </c>
      <c r="N5261" s="14">
        <v>8.5719898351152318E-2</v>
      </c>
      <c r="O5261" s="14">
        <v>29.614763474276369</v>
      </c>
      <c r="P5261" s="14">
        <v>11.90649605358526</v>
      </c>
      <c r="Q5261" s="15">
        <v>1.7584030641220281</v>
      </c>
      <c r="R5261" s="14">
        <v>2.1194194885970972</v>
      </c>
      <c r="S5261" s="14">
        <v>587.98412111411881</v>
      </c>
    </row>
    <row r="5262" spans="1:19" x14ac:dyDescent="0.35">
      <c r="A5262" s="13">
        <v>144</v>
      </c>
      <c r="B5262" s="13">
        <v>50</v>
      </c>
      <c r="C5262" s="13">
        <v>183</v>
      </c>
      <c r="D5262" s="13">
        <v>101</v>
      </c>
      <c r="E5262" s="13">
        <v>22.5</v>
      </c>
      <c r="F5262" s="15">
        <v>116.155</v>
      </c>
      <c r="G5262" s="15">
        <v>90.834999999999994</v>
      </c>
      <c r="H5262" s="15">
        <v>268.85500000000002</v>
      </c>
      <c r="I5262" s="15">
        <v>-1.1E-5</v>
      </c>
      <c r="J5262" s="14">
        <v>2.8193952328448191</v>
      </c>
      <c r="K5262" s="15">
        <v>-8.5629999999999998E-2</v>
      </c>
      <c r="L5262" s="16">
        <v>0.1598</v>
      </c>
      <c r="M5262" s="14">
        <v>2237430.4000116452</v>
      </c>
      <c r="N5262" s="14">
        <v>8.5719898351152318E-2</v>
      </c>
      <c r="O5262" s="14">
        <v>29.614763474276369</v>
      </c>
      <c r="P5262" s="14">
        <v>11.90649605358526</v>
      </c>
      <c r="Q5262" s="15">
        <v>1.4399085487586081</v>
      </c>
      <c r="R5262" s="14">
        <v>2.1194194885970972</v>
      </c>
      <c r="S5262" s="14">
        <v>587.98412111411881</v>
      </c>
    </row>
    <row r="5263" spans="1:19" x14ac:dyDescent="0.35">
      <c r="A5263" s="13">
        <v>144</v>
      </c>
      <c r="B5263" s="13">
        <v>50</v>
      </c>
      <c r="C5263" s="13">
        <v>183</v>
      </c>
      <c r="D5263" s="13">
        <v>101</v>
      </c>
      <c r="E5263" s="13">
        <v>45</v>
      </c>
      <c r="F5263" s="15">
        <v>122.586</v>
      </c>
      <c r="G5263" s="15">
        <v>90.756</v>
      </c>
      <c r="H5263" s="15">
        <v>274.78600000000012</v>
      </c>
      <c r="I5263" s="15">
        <v>-4.4450000000000003E-5</v>
      </c>
      <c r="J5263" s="14">
        <v>2.8193952328448191</v>
      </c>
      <c r="K5263" s="15">
        <v>-7.5930000000000011E-2</v>
      </c>
      <c r="L5263" s="16">
        <v>0.16550000000000001</v>
      </c>
      <c r="M5263" s="14">
        <v>2237430.4000116452</v>
      </c>
      <c r="N5263" s="14">
        <v>8.5719898351152318E-2</v>
      </c>
      <c r="O5263" s="14">
        <v>29.614763474276369</v>
      </c>
      <c r="P5263" s="14">
        <v>11.90649605358526</v>
      </c>
      <c r="Q5263" s="15">
        <v>1.3487414188094231</v>
      </c>
      <c r="R5263" s="14">
        <v>2.1194194885970972</v>
      </c>
      <c r="S5263" s="14">
        <v>587.98412111411881</v>
      </c>
    </row>
    <row r="5264" spans="1:19" x14ac:dyDescent="0.35">
      <c r="A5264" s="13">
        <v>1140</v>
      </c>
      <c r="B5264" s="13">
        <v>0</v>
      </c>
      <c r="C5264" s="13">
        <v>131</v>
      </c>
      <c r="D5264" s="13">
        <v>70</v>
      </c>
      <c r="E5264" s="13">
        <v>0</v>
      </c>
      <c r="F5264" s="15">
        <v>13.638999999999999</v>
      </c>
      <c r="G5264" s="15">
        <v>0.73200000000000087</v>
      </c>
      <c r="H5264" s="15">
        <v>187.249</v>
      </c>
      <c r="I5264" s="15">
        <v>1.3029999999999999</v>
      </c>
      <c r="J5264" s="14">
        <v>1.4705718852965139</v>
      </c>
      <c r="K5264" s="15">
        <v>0.19950000000000001</v>
      </c>
      <c r="L5264" s="16">
        <v>7.4470000000000001</v>
      </c>
      <c r="M5264" s="14">
        <v>15769022.134480679</v>
      </c>
      <c r="N5264" s="14">
        <v>0.51082123471291851</v>
      </c>
      <c r="O5264" s="14">
        <v>194.29237454519929</v>
      </c>
      <c r="P5264" s="14">
        <v>74.286101243186906</v>
      </c>
      <c r="Q5264" s="15">
        <v>13.74008137437959</v>
      </c>
      <c r="R5264" s="14">
        <v>2.8310047381849111</v>
      </c>
      <c r="S5264" s="14">
        <v>39227.591806532691</v>
      </c>
    </row>
    <row r="5265" spans="1:19" x14ac:dyDescent="0.35">
      <c r="A5265" s="13">
        <v>1140</v>
      </c>
      <c r="B5265" s="13">
        <v>0</v>
      </c>
      <c r="C5265" s="13">
        <v>131</v>
      </c>
      <c r="D5265" s="13">
        <v>70</v>
      </c>
      <c r="E5265" s="13">
        <v>22.5</v>
      </c>
      <c r="F5265" s="15">
        <v>29.893000000000001</v>
      </c>
      <c r="G5265" s="15">
        <v>1.077</v>
      </c>
      <c r="H5265" s="15">
        <v>184.363</v>
      </c>
      <c r="I5265" s="15">
        <v>0.98750000000000004</v>
      </c>
      <c r="J5265" s="14">
        <v>1.4705718852965139</v>
      </c>
      <c r="K5265" s="15">
        <v>0.33450000000000002</v>
      </c>
      <c r="L5265" s="16">
        <v>7.0579999999999998</v>
      </c>
      <c r="M5265" s="14">
        <v>15769022.134480679</v>
      </c>
      <c r="N5265" s="14">
        <v>0.51082123471291851</v>
      </c>
      <c r="O5265" s="14">
        <v>194.29237454519929</v>
      </c>
      <c r="P5265" s="14">
        <v>74.286101243186906</v>
      </c>
      <c r="Q5265" s="15">
        <v>20.885908842373439</v>
      </c>
      <c r="R5265" s="14">
        <v>2.8310047381849111</v>
      </c>
      <c r="S5265" s="14">
        <v>39227.591806532691</v>
      </c>
    </row>
    <row r="5266" spans="1:19" x14ac:dyDescent="0.35">
      <c r="A5266" s="13">
        <v>1140</v>
      </c>
      <c r="B5266" s="13">
        <v>0</v>
      </c>
      <c r="C5266" s="13">
        <v>131</v>
      </c>
      <c r="D5266" s="13">
        <v>70</v>
      </c>
      <c r="E5266" s="13">
        <v>45</v>
      </c>
      <c r="F5266" s="15">
        <v>79.489000000000004</v>
      </c>
      <c r="G5266" s="15">
        <v>1.304</v>
      </c>
      <c r="H5266" s="15">
        <v>186.37899999999999</v>
      </c>
      <c r="I5266" s="15">
        <v>-4.5979999999999997E-5</v>
      </c>
      <c r="J5266" s="14">
        <v>1.4705718852965139</v>
      </c>
      <c r="K5266" s="15">
        <v>-0.8085</v>
      </c>
      <c r="L5266" s="16">
        <v>7.601</v>
      </c>
      <c r="M5266" s="14">
        <v>15769022.134480679</v>
      </c>
      <c r="N5266" s="14">
        <v>0.51082123471291851</v>
      </c>
      <c r="O5266" s="14">
        <v>194.29237454519929</v>
      </c>
      <c r="P5266" s="14">
        <v>74.286101243186906</v>
      </c>
      <c r="Q5266" s="15">
        <v>26.90581625965519</v>
      </c>
      <c r="R5266" s="14">
        <v>2.8310047381849111</v>
      </c>
      <c r="S5266" s="14">
        <v>39227.591806532691</v>
      </c>
    </row>
    <row r="5267" spans="1:19" x14ac:dyDescent="0.35">
      <c r="A5267" s="13">
        <v>1140</v>
      </c>
      <c r="B5267" s="13">
        <v>50</v>
      </c>
      <c r="C5267" s="13">
        <v>131</v>
      </c>
      <c r="D5267" s="13">
        <v>70</v>
      </c>
      <c r="E5267" s="13">
        <v>0</v>
      </c>
      <c r="F5267" s="15">
        <v>99.033000000000001</v>
      </c>
      <c r="G5267" s="15">
        <v>63.292999999999999</v>
      </c>
      <c r="H5267" s="15">
        <v>196.03299999999999</v>
      </c>
      <c r="I5267" s="15">
        <v>-5.5110000000000001E-4</v>
      </c>
      <c r="J5267" s="14">
        <v>1.4705718852965139</v>
      </c>
      <c r="K5267" s="15">
        <v>-0.93710000000000004</v>
      </c>
      <c r="L5267" s="16">
        <v>1.839</v>
      </c>
      <c r="M5267" s="14">
        <v>15769022.134480679</v>
      </c>
      <c r="N5267" s="14">
        <v>0.51082123471291851</v>
      </c>
      <c r="O5267" s="14">
        <v>194.29237454519929</v>
      </c>
      <c r="P5267" s="14">
        <v>74.301577514279245</v>
      </c>
      <c r="Q5267" s="15">
        <v>31.244045554394951</v>
      </c>
      <c r="R5267" s="14">
        <v>2.8310047381849111</v>
      </c>
      <c r="S5267" s="14">
        <v>39227.591806532691</v>
      </c>
    </row>
    <row r="5268" spans="1:19" x14ac:dyDescent="0.35">
      <c r="A5268" s="13">
        <v>1140</v>
      </c>
      <c r="B5268" s="13">
        <v>50</v>
      </c>
      <c r="C5268" s="13">
        <v>131</v>
      </c>
      <c r="D5268" s="13">
        <v>70</v>
      </c>
      <c r="E5268" s="13">
        <v>22.5</v>
      </c>
      <c r="F5268" s="15">
        <v>89.882999999999996</v>
      </c>
      <c r="G5268" s="15">
        <v>63.363</v>
      </c>
      <c r="H5268" s="15">
        <v>164.333</v>
      </c>
      <c r="I5268" s="15">
        <v>1.1479999999999999</v>
      </c>
      <c r="J5268" s="14">
        <v>1.4705718852965139</v>
      </c>
      <c r="K5268" s="15">
        <v>-9.0569999999999998E-2</v>
      </c>
      <c r="L5268" s="16">
        <v>2.34</v>
      </c>
      <c r="M5268" s="14">
        <v>15769022.134480679</v>
      </c>
      <c r="N5268" s="14">
        <v>0.51082123471291851</v>
      </c>
      <c r="O5268" s="14">
        <v>194.29237454519929</v>
      </c>
      <c r="P5268" s="14">
        <v>74.301577514279245</v>
      </c>
      <c r="Q5268" s="15">
        <v>31.409541146258441</v>
      </c>
      <c r="R5268" s="14">
        <v>2.8310047381849111</v>
      </c>
      <c r="S5268" s="14">
        <v>39227.591806532691</v>
      </c>
    </row>
    <row r="5269" spans="1:19" x14ac:dyDescent="0.35">
      <c r="A5269" s="13">
        <v>1140</v>
      </c>
      <c r="B5269" s="13">
        <v>50</v>
      </c>
      <c r="C5269" s="13">
        <v>131</v>
      </c>
      <c r="D5269" s="13">
        <v>70</v>
      </c>
      <c r="E5269" s="13">
        <v>45</v>
      </c>
      <c r="F5269" s="15">
        <v>95.132999999999996</v>
      </c>
      <c r="G5269" s="15">
        <v>63.273000000000003</v>
      </c>
      <c r="H5269" s="15">
        <v>196.93299999999999</v>
      </c>
      <c r="I5269" s="15">
        <v>-2.3240000000000001E-5</v>
      </c>
      <c r="J5269" s="14">
        <v>1.4705718852965139</v>
      </c>
      <c r="K5269" s="15">
        <v>-1.0589999999999999</v>
      </c>
      <c r="L5269" s="16">
        <v>2.3519999999999999</v>
      </c>
      <c r="M5269" s="14">
        <v>15769022.134480679</v>
      </c>
      <c r="N5269" s="14">
        <v>0.51082123471291851</v>
      </c>
      <c r="O5269" s="14">
        <v>194.29237454519929</v>
      </c>
      <c r="P5269" s="14">
        <v>74.301577514279245</v>
      </c>
      <c r="Q5269" s="15">
        <v>27.6995559669929</v>
      </c>
      <c r="R5269" s="14">
        <v>2.8310047381849111</v>
      </c>
      <c r="S5269" s="14">
        <v>39227.591806532691</v>
      </c>
    </row>
    <row r="5270" spans="1:19" x14ac:dyDescent="0.35">
      <c r="A5270" s="13">
        <v>705</v>
      </c>
      <c r="B5270" s="13">
        <v>0</v>
      </c>
      <c r="C5270" s="13">
        <v>53</v>
      </c>
      <c r="D5270" s="13">
        <v>41</v>
      </c>
      <c r="E5270" s="13">
        <v>0</v>
      </c>
      <c r="F5270" s="15">
        <v>7.3689999999999998</v>
      </c>
      <c r="G5270" s="15">
        <v>0.48499999999999982</v>
      </c>
      <c r="H5270" s="15">
        <v>79.831999999999994</v>
      </c>
      <c r="I5270" s="15">
        <v>0.13780000000000001</v>
      </c>
      <c r="J5270" s="14">
        <v>0.95761368702595151</v>
      </c>
      <c r="K5270" s="15">
        <v>-0.14349999999999999</v>
      </c>
      <c r="L5270" s="16">
        <v>1.4219999999999999</v>
      </c>
      <c r="M5270" s="14">
        <v>5356569.4097744431</v>
      </c>
      <c r="N5270" s="14">
        <v>0.35955479501258891</v>
      </c>
      <c r="O5270" s="14">
        <v>131.78937601105821</v>
      </c>
      <c r="P5270" s="14">
        <v>18.33658754349208</v>
      </c>
      <c r="Q5270" s="15">
        <v>3.623794305323031</v>
      </c>
      <c r="R5270" s="14">
        <v>2.5425859415084662</v>
      </c>
      <c r="S5270" s="14">
        <v>15431.65304979046</v>
      </c>
    </row>
    <row r="5271" spans="1:19" x14ac:dyDescent="0.35">
      <c r="A5271" s="13">
        <v>705</v>
      </c>
      <c r="B5271" s="13">
        <v>0</v>
      </c>
      <c r="C5271" s="13">
        <v>53</v>
      </c>
      <c r="D5271" s="13">
        <v>41</v>
      </c>
      <c r="E5271" s="13">
        <v>22.5</v>
      </c>
      <c r="F5271" s="15">
        <v>27.76</v>
      </c>
      <c r="G5271" s="15">
        <v>0.70099999999999985</v>
      </c>
      <c r="H5271" s="15">
        <v>58.48</v>
      </c>
      <c r="I5271" s="15">
        <v>2.9139999999999999E-2</v>
      </c>
      <c r="J5271" s="14">
        <v>0.95761368702595151</v>
      </c>
      <c r="K5271" s="15">
        <v>3.0390000000000001E-4</v>
      </c>
      <c r="L5271" s="16">
        <v>1.361</v>
      </c>
      <c r="M5271" s="14">
        <v>5356569.4097744431</v>
      </c>
      <c r="N5271" s="14">
        <v>0.35955479501258891</v>
      </c>
      <c r="O5271" s="14">
        <v>131.78937601105821</v>
      </c>
      <c r="P5271" s="14">
        <v>18.33658754349208</v>
      </c>
      <c r="Q5271" s="15">
        <v>5.5023691845121174</v>
      </c>
      <c r="R5271" s="14">
        <v>2.5425859415084662</v>
      </c>
      <c r="S5271" s="14">
        <v>15431.65304979046</v>
      </c>
    </row>
    <row r="5272" spans="1:19" x14ac:dyDescent="0.35">
      <c r="A5272" s="13">
        <v>705</v>
      </c>
      <c r="B5272" s="13">
        <v>0</v>
      </c>
      <c r="C5272" s="13">
        <v>53</v>
      </c>
      <c r="D5272" s="13">
        <v>41</v>
      </c>
      <c r="E5272" s="13">
        <v>45</v>
      </c>
      <c r="F5272" s="15">
        <v>29.826000000000001</v>
      </c>
      <c r="G5272" s="15">
        <v>0.86599999999999999</v>
      </c>
      <c r="H5272" s="15">
        <v>76.995999999999995</v>
      </c>
      <c r="I5272" s="15">
        <v>-1.702E-5</v>
      </c>
      <c r="J5272" s="14">
        <v>0.95761368702595151</v>
      </c>
      <c r="K5272" s="15">
        <v>-0.26219999999999999</v>
      </c>
      <c r="L5272" s="16">
        <v>1.4890000000000001</v>
      </c>
      <c r="M5272" s="14">
        <v>5356569.4097744431</v>
      </c>
      <c r="N5272" s="14">
        <v>0.35955479501258891</v>
      </c>
      <c r="O5272" s="14">
        <v>131.78937601105821</v>
      </c>
      <c r="P5272" s="14">
        <v>18.33658754349208</v>
      </c>
      <c r="Q5272" s="15">
        <v>5.2995600504356863</v>
      </c>
      <c r="R5272" s="14">
        <v>2.5425859415084662</v>
      </c>
      <c r="S5272" s="14">
        <v>15431.65304979046</v>
      </c>
    </row>
    <row r="5273" spans="1:19" x14ac:dyDescent="0.35">
      <c r="A5273" s="13">
        <v>705</v>
      </c>
      <c r="B5273" s="13">
        <v>50</v>
      </c>
      <c r="C5273" s="13">
        <v>53</v>
      </c>
      <c r="D5273" s="13">
        <v>41</v>
      </c>
      <c r="E5273" s="13">
        <v>0</v>
      </c>
      <c r="F5273" s="15">
        <v>38.764000000000003</v>
      </c>
      <c r="G5273" s="15">
        <v>25.544</v>
      </c>
      <c r="H5273" s="15">
        <v>76.243999999999986</v>
      </c>
      <c r="I5273" s="15">
        <v>-6.5060000000000004E-5</v>
      </c>
      <c r="J5273" s="14">
        <v>0.95761368702595151</v>
      </c>
      <c r="K5273" s="15">
        <v>-0.15310000000000001</v>
      </c>
      <c r="L5273" s="16">
        <v>0.28639999999999999</v>
      </c>
      <c r="M5273" s="14">
        <v>5356569.4097744431</v>
      </c>
      <c r="N5273" s="14">
        <v>0.35955479501258891</v>
      </c>
      <c r="O5273" s="14">
        <v>131.78937601105821</v>
      </c>
      <c r="P5273" s="14">
        <v>18.340407665896969</v>
      </c>
      <c r="Q5273" s="15">
        <v>5.5764703257264809</v>
      </c>
      <c r="R5273" s="14">
        <v>2.5425859415084662</v>
      </c>
      <c r="S5273" s="14">
        <v>15431.65304979046</v>
      </c>
    </row>
    <row r="5274" spans="1:19" x14ac:dyDescent="0.35">
      <c r="A5274" s="13">
        <v>705</v>
      </c>
      <c r="B5274" s="13">
        <v>50</v>
      </c>
      <c r="C5274" s="13">
        <v>53</v>
      </c>
      <c r="D5274" s="13">
        <v>41</v>
      </c>
      <c r="E5274" s="13">
        <v>22.5</v>
      </c>
      <c r="F5274" s="15">
        <v>37.192</v>
      </c>
      <c r="G5274" s="15">
        <v>25.571999999999999</v>
      </c>
      <c r="H5274" s="15">
        <v>81.421999999999997</v>
      </c>
      <c r="I5274" s="15">
        <v>-3.6450000000000001E-7</v>
      </c>
      <c r="J5274" s="14">
        <v>0.95761368702595151</v>
      </c>
      <c r="K5274" s="15">
        <v>-0.16669999999999999</v>
      </c>
      <c r="L5274" s="16">
        <v>0.377</v>
      </c>
      <c r="M5274" s="14">
        <v>5356569.4097744431</v>
      </c>
      <c r="N5274" s="14">
        <v>0.35955479501258891</v>
      </c>
      <c r="O5274" s="14">
        <v>131.78937601105821</v>
      </c>
      <c r="P5274" s="14">
        <v>18.340407665896969</v>
      </c>
      <c r="Q5274" s="15">
        <v>5.2375406777435067</v>
      </c>
      <c r="R5274" s="14">
        <v>2.5425859415084662</v>
      </c>
      <c r="S5274" s="14">
        <v>15431.65304979046</v>
      </c>
    </row>
    <row r="5275" spans="1:19" x14ac:dyDescent="0.35">
      <c r="A5275" s="13">
        <v>705</v>
      </c>
      <c r="B5275" s="13">
        <v>50</v>
      </c>
      <c r="C5275" s="13">
        <v>53</v>
      </c>
      <c r="D5275" s="13">
        <v>41</v>
      </c>
      <c r="E5275" s="13">
        <v>45</v>
      </c>
      <c r="F5275" s="15">
        <v>42.185000000000002</v>
      </c>
      <c r="G5275" s="15">
        <v>25.555</v>
      </c>
      <c r="H5275" s="15">
        <v>77.564999999999998</v>
      </c>
      <c r="I5275" s="15">
        <v>-7.3879999999999994E-6</v>
      </c>
      <c r="J5275" s="14">
        <v>0.95761368702595151</v>
      </c>
      <c r="K5275" s="15">
        <v>-6.9370000000000001E-2</v>
      </c>
      <c r="L5275" s="16">
        <v>0.4158</v>
      </c>
      <c r="M5275" s="14">
        <v>5356569.4097744431</v>
      </c>
      <c r="N5275" s="14">
        <v>0.35955479501258891</v>
      </c>
      <c r="O5275" s="14">
        <v>131.78937601105821</v>
      </c>
      <c r="P5275" s="14">
        <v>18.340407665896969</v>
      </c>
      <c r="Q5275" s="15">
        <v>6.0714962383197637</v>
      </c>
      <c r="R5275" s="14">
        <v>2.5425859415084662</v>
      </c>
      <c r="S5275" s="14">
        <v>15431.65304979046</v>
      </c>
    </row>
    <row r="5276" spans="1:19" x14ac:dyDescent="0.35">
      <c r="A5276" s="13">
        <v>652</v>
      </c>
      <c r="B5276" s="13">
        <v>0</v>
      </c>
      <c r="C5276" s="13">
        <v>134</v>
      </c>
      <c r="D5276" s="13">
        <v>155</v>
      </c>
      <c r="E5276" s="13">
        <v>0</v>
      </c>
      <c r="F5276" s="15">
        <v>27.902000000000001</v>
      </c>
      <c r="G5276" s="15">
        <v>1.8119999999999989</v>
      </c>
      <c r="H5276" s="15">
        <v>184.84200000000001</v>
      </c>
      <c r="I5276" s="15">
        <v>1.2150000000000001</v>
      </c>
      <c r="J5276" s="14">
        <v>3.6689690241946962</v>
      </c>
      <c r="K5276" s="15">
        <v>-1.304</v>
      </c>
      <c r="L5276" s="16">
        <v>18.47</v>
      </c>
      <c r="M5276" s="14">
        <v>18672965.509689111</v>
      </c>
      <c r="N5276" s="14">
        <v>0.33990304874649341</v>
      </c>
      <c r="O5276" s="14">
        <v>124.0232710888788</v>
      </c>
      <c r="P5276" s="14">
        <v>43.049128699130627</v>
      </c>
      <c r="Q5276" s="15">
        <v>11.543181208470219</v>
      </c>
      <c r="R5276" s="14">
        <v>2.5052305308020149</v>
      </c>
      <c r="S5276" s="14">
        <v>13391.02889425423</v>
      </c>
    </row>
    <row r="5277" spans="1:19" x14ac:dyDescent="0.35">
      <c r="A5277" s="13">
        <v>652</v>
      </c>
      <c r="B5277" s="13">
        <v>0</v>
      </c>
      <c r="C5277" s="13">
        <v>134</v>
      </c>
      <c r="D5277" s="13">
        <v>155</v>
      </c>
      <c r="E5277" s="13">
        <v>22.5</v>
      </c>
      <c r="F5277" s="15">
        <v>30.634999999999991</v>
      </c>
      <c r="G5277" s="15">
        <v>2.6749999999999998</v>
      </c>
      <c r="H5277" s="15">
        <v>200.80500000000001</v>
      </c>
      <c r="I5277" s="15">
        <v>2.472</v>
      </c>
      <c r="J5277" s="14">
        <v>3.6689690241946962</v>
      </c>
      <c r="K5277" s="15">
        <v>-0.21</v>
      </c>
      <c r="L5277" s="16">
        <v>17.63</v>
      </c>
      <c r="M5277" s="14">
        <v>18672965.509689111</v>
      </c>
      <c r="N5277" s="14">
        <v>0.33990304874649341</v>
      </c>
      <c r="O5277" s="14">
        <v>124.0232710888788</v>
      </c>
      <c r="P5277" s="14">
        <v>43.049128699130627</v>
      </c>
      <c r="Q5277" s="15">
        <v>11.12764226141776</v>
      </c>
      <c r="R5277" s="14">
        <v>2.5052305308020149</v>
      </c>
      <c r="S5277" s="14">
        <v>13391.02889425423</v>
      </c>
    </row>
    <row r="5278" spans="1:19" x14ac:dyDescent="0.35">
      <c r="A5278" s="13">
        <v>652</v>
      </c>
      <c r="B5278" s="13">
        <v>0</v>
      </c>
      <c r="C5278" s="13">
        <v>134</v>
      </c>
      <c r="D5278" s="13">
        <v>155</v>
      </c>
      <c r="E5278" s="13">
        <v>45</v>
      </c>
      <c r="F5278" s="15">
        <v>82.28300000000003</v>
      </c>
      <c r="G5278" s="15">
        <v>3.343</v>
      </c>
      <c r="H5278" s="15">
        <v>206.10300000000001</v>
      </c>
      <c r="I5278" s="15">
        <v>-1.2650000000000001E-4</v>
      </c>
      <c r="J5278" s="14">
        <v>3.6689690241946962</v>
      </c>
      <c r="K5278" s="15">
        <v>-1.4419999999999999</v>
      </c>
      <c r="L5278" s="16">
        <v>19.350000000000001</v>
      </c>
      <c r="M5278" s="14">
        <v>18672965.509689111</v>
      </c>
      <c r="N5278" s="14">
        <v>0.33990304874649341</v>
      </c>
      <c r="O5278" s="14">
        <v>124.0232710888788</v>
      </c>
      <c r="P5278" s="14">
        <v>43.049128699130627</v>
      </c>
      <c r="Q5278" s="15">
        <v>14.71832134695622</v>
      </c>
      <c r="R5278" s="14">
        <v>2.5052305308020149</v>
      </c>
      <c r="S5278" s="14">
        <v>13391.02889425423</v>
      </c>
    </row>
    <row r="5279" spans="1:19" x14ac:dyDescent="0.35">
      <c r="A5279" s="13">
        <v>652</v>
      </c>
      <c r="B5279" s="13">
        <v>50</v>
      </c>
      <c r="C5279" s="13">
        <v>134</v>
      </c>
      <c r="D5279" s="13">
        <v>155</v>
      </c>
      <c r="E5279" s="13">
        <v>0</v>
      </c>
      <c r="F5279" s="15">
        <v>94.77000000000001</v>
      </c>
      <c r="G5279" s="15">
        <v>63.71</v>
      </c>
      <c r="H5279" s="15">
        <v>205.27</v>
      </c>
      <c r="I5279" s="15">
        <v>-2.036E-3</v>
      </c>
      <c r="J5279" s="14">
        <v>3.6689690241946962</v>
      </c>
      <c r="K5279" s="15">
        <v>-1.9279999999999999</v>
      </c>
      <c r="L5279" s="16">
        <v>4.0599999999999996</v>
      </c>
      <c r="M5279" s="14">
        <v>18672965.509689111</v>
      </c>
      <c r="N5279" s="14">
        <v>0.33990304874649341</v>
      </c>
      <c r="O5279" s="14">
        <v>124.0232710888788</v>
      </c>
      <c r="P5279" s="14">
        <v>43.058097267609618</v>
      </c>
      <c r="Q5279" s="15">
        <v>15.033862649917911</v>
      </c>
      <c r="R5279" s="14">
        <v>2.5052305308020149</v>
      </c>
      <c r="S5279" s="14">
        <v>13391.02889425423</v>
      </c>
    </row>
    <row r="5280" spans="1:19" x14ac:dyDescent="0.35">
      <c r="A5280" s="13">
        <v>652</v>
      </c>
      <c r="B5280" s="13">
        <v>50</v>
      </c>
      <c r="C5280" s="13">
        <v>134</v>
      </c>
      <c r="D5280" s="13">
        <v>155</v>
      </c>
      <c r="E5280" s="13">
        <v>22.5</v>
      </c>
      <c r="F5280" s="15">
        <v>97.570000000000007</v>
      </c>
      <c r="G5280" s="15">
        <v>63.85</v>
      </c>
      <c r="H5280" s="15">
        <v>207.77</v>
      </c>
      <c r="I5280" s="15">
        <v>-2.3470000000000001E-3</v>
      </c>
      <c r="J5280" s="14">
        <v>3.6689690241946962</v>
      </c>
      <c r="K5280" s="15">
        <v>-1.4730000000000001</v>
      </c>
      <c r="L5280" s="16">
        <v>5.3369999999999997</v>
      </c>
      <c r="M5280" s="14">
        <v>18672965.509689111</v>
      </c>
      <c r="N5280" s="14">
        <v>0.33990304874649341</v>
      </c>
      <c r="O5280" s="14">
        <v>124.0232710888788</v>
      </c>
      <c r="P5280" s="14">
        <v>43.058097267609618</v>
      </c>
      <c r="Q5280" s="15">
        <v>14.89215291169733</v>
      </c>
      <c r="R5280" s="14">
        <v>2.5052305308020149</v>
      </c>
      <c r="S5280" s="14">
        <v>13391.02889425423</v>
      </c>
    </row>
    <row r="5281" spans="1:19" x14ac:dyDescent="0.35">
      <c r="A5281" s="13">
        <v>652</v>
      </c>
      <c r="B5281" s="13">
        <v>50</v>
      </c>
      <c r="C5281" s="13">
        <v>134</v>
      </c>
      <c r="D5281" s="13">
        <v>155</v>
      </c>
      <c r="E5281" s="13">
        <v>45</v>
      </c>
      <c r="F5281" s="15">
        <v>99.41</v>
      </c>
      <c r="G5281" s="15">
        <v>63.95000000000001</v>
      </c>
      <c r="H5281" s="15">
        <v>208.71</v>
      </c>
      <c r="I5281" s="15">
        <v>-2.6840000000000002E-3</v>
      </c>
      <c r="J5281" s="14">
        <v>3.6689690241946962</v>
      </c>
      <c r="K5281" s="15">
        <v>-1.484</v>
      </c>
      <c r="L5281" s="16">
        <v>5.7210000000000001</v>
      </c>
      <c r="M5281" s="14">
        <v>18672965.509689111</v>
      </c>
      <c r="N5281" s="14">
        <v>0.33990304874649341</v>
      </c>
      <c r="O5281" s="14">
        <v>124.0232710888788</v>
      </c>
      <c r="P5281" s="14">
        <v>43.058097267609618</v>
      </c>
      <c r="Q5281" s="15">
        <v>14.609106238960649</v>
      </c>
      <c r="R5281" s="14">
        <v>2.5052305308020149</v>
      </c>
      <c r="S5281" s="14">
        <v>13391.02889425423</v>
      </c>
    </row>
    <row r="5282" spans="1:19" x14ac:dyDescent="0.35">
      <c r="A5282" s="13">
        <v>1594</v>
      </c>
      <c r="B5282" s="13">
        <v>0</v>
      </c>
      <c r="C5282" s="13">
        <v>65</v>
      </c>
      <c r="D5282" s="13">
        <v>293</v>
      </c>
      <c r="E5282" s="13">
        <v>0</v>
      </c>
      <c r="F5282" s="15">
        <v>38.45000000000001</v>
      </c>
      <c r="G5282" s="15">
        <v>2.7000000000000011</v>
      </c>
      <c r="H5282" s="15">
        <v>89.6</v>
      </c>
      <c r="I5282" s="15">
        <v>-1.6360000000000001E-3</v>
      </c>
      <c r="J5282" s="14">
        <v>5.7601727097233182</v>
      </c>
      <c r="K5282" s="15">
        <v>-16.559999999999999</v>
      </c>
      <c r="L5282" s="16">
        <v>185.3</v>
      </c>
      <c r="M5282" s="14">
        <v>87475644.819102526</v>
      </c>
      <c r="N5282" s="14">
        <v>0.60164467313538927</v>
      </c>
      <c r="O5282" s="14">
        <v>234.50323498649121</v>
      </c>
      <c r="P5282" s="14">
        <v>47.54042313899253</v>
      </c>
      <c r="Q5282" s="15">
        <v>47.769002489836801</v>
      </c>
      <c r="R5282" s="14">
        <v>3.1012089810017271</v>
      </c>
      <c r="S5282" s="14">
        <v>62747.660638227549</v>
      </c>
    </row>
    <row r="5283" spans="1:19" x14ac:dyDescent="0.35">
      <c r="A5283" s="13">
        <v>1594</v>
      </c>
      <c r="B5283" s="13">
        <v>0</v>
      </c>
      <c r="C5283" s="13">
        <v>65</v>
      </c>
      <c r="D5283" s="13">
        <v>293</v>
      </c>
      <c r="E5283" s="13">
        <v>22.5</v>
      </c>
      <c r="F5283" s="15">
        <v>49.459999999999987</v>
      </c>
      <c r="G5283" s="15">
        <v>4.0599999999999996</v>
      </c>
      <c r="H5283" s="15">
        <v>88.18</v>
      </c>
      <c r="I5283" s="15">
        <v>-1.82E-3</v>
      </c>
      <c r="J5283" s="14">
        <v>5.7601727097233182</v>
      </c>
      <c r="K5283" s="15">
        <v>-14.22</v>
      </c>
      <c r="L5283" s="16">
        <v>172.4</v>
      </c>
      <c r="M5283" s="14">
        <v>87475644.819102526</v>
      </c>
      <c r="N5283" s="14">
        <v>0.60164467313538927</v>
      </c>
      <c r="O5283" s="14">
        <v>234.50323498649121</v>
      </c>
      <c r="P5283" s="14">
        <v>47.54042313899253</v>
      </c>
      <c r="Q5283" s="15">
        <v>46.266860945612827</v>
      </c>
      <c r="R5283" s="14">
        <v>3.1012089810017271</v>
      </c>
      <c r="S5283" s="14">
        <v>62747.660638227549</v>
      </c>
    </row>
    <row r="5284" spans="1:19" x14ac:dyDescent="0.35">
      <c r="A5284" s="13">
        <v>1594</v>
      </c>
      <c r="B5284" s="13">
        <v>0</v>
      </c>
      <c r="C5284" s="13">
        <v>65</v>
      </c>
      <c r="D5284" s="13">
        <v>293</v>
      </c>
      <c r="E5284" s="13">
        <v>45</v>
      </c>
      <c r="F5284" s="15">
        <v>53.470000000000013</v>
      </c>
      <c r="G5284" s="15">
        <v>4.9499999999999984</v>
      </c>
      <c r="H5284" s="15">
        <v>108.77</v>
      </c>
      <c r="I5284" s="15">
        <v>-1.7270000000000001E-2</v>
      </c>
      <c r="J5284" s="14">
        <v>5.7601727097233182</v>
      </c>
      <c r="K5284" s="15">
        <v>-11.77</v>
      </c>
      <c r="L5284" s="16">
        <v>180.8</v>
      </c>
      <c r="M5284" s="14">
        <v>87475644.819102526</v>
      </c>
      <c r="N5284" s="14">
        <v>0.60164467313538927</v>
      </c>
      <c r="O5284" s="14">
        <v>234.50323498649121</v>
      </c>
      <c r="P5284" s="14">
        <v>47.54042313899253</v>
      </c>
      <c r="Q5284" s="15">
        <v>47.351882405242328</v>
      </c>
      <c r="R5284" s="14">
        <v>3.1012089810017271</v>
      </c>
      <c r="S5284" s="14">
        <v>62747.660638227549</v>
      </c>
    </row>
    <row r="5285" spans="1:19" x14ac:dyDescent="0.35">
      <c r="A5285" s="13">
        <v>1594</v>
      </c>
      <c r="B5285" s="13">
        <v>50</v>
      </c>
      <c r="C5285" s="13">
        <v>65</v>
      </c>
      <c r="D5285" s="13">
        <v>293</v>
      </c>
      <c r="E5285" s="13">
        <v>0</v>
      </c>
      <c r="F5285" s="15">
        <v>42.429999999999993</v>
      </c>
      <c r="G5285" s="15">
        <v>23.100000000000009</v>
      </c>
      <c r="H5285" s="15">
        <v>100.9</v>
      </c>
      <c r="I5285" s="15">
        <v>-5.3590000000000013E-2</v>
      </c>
      <c r="J5285" s="14">
        <v>5.7601727097233182</v>
      </c>
      <c r="K5285" s="15">
        <v>-21.16</v>
      </c>
      <c r="L5285" s="16">
        <v>104.6</v>
      </c>
      <c r="M5285" s="14">
        <v>87475644.819102526</v>
      </c>
      <c r="N5285" s="14">
        <v>0.60164467313538927</v>
      </c>
      <c r="O5285" s="14">
        <v>234.50323498649121</v>
      </c>
      <c r="P5285" s="14">
        <v>47.550327393813149</v>
      </c>
      <c r="Q5285" s="15">
        <v>52.875089510458281</v>
      </c>
      <c r="R5285" s="14">
        <v>3.1012089810017271</v>
      </c>
      <c r="S5285" s="14">
        <v>62747.660638227549</v>
      </c>
    </row>
    <row r="5286" spans="1:19" x14ac:dyDescent="0.35">
      <c r="A5286" s="13">
        <v>1594</v>
      </c>
      <c r="B5286" s="13">
        <v>50</v>
      </c>
      <c r="C5286" s="13">
        <v>65</v>
      </c>
      <c r="D5286" s="13">
        <v>293</v>
      </c>
      <c r="E5286" s="13">
        <v>22.5</v>
      </c>
      <c r="F5286" s="15">
        <v>49.05</v>
      </c>
      <c r="G5286" s="15">
        <v>23.66</v>
      </c>
      <c r="H5286" s="15">
        <v>94.06</v>
      </c>
      <c r="I5286" s="15">
        <v>-8.9069999999999996E-2</v>
      </c>
      <c r="J5286" s="14">
        <v>5.7601727097233182</v>
      </c>
      <c r="K5286" s="15">
        <v>-17.82</v>
      </c>
      <c r="L5286" s="16">
        <v>116</v>
      </c>
      <c r="M5286" s="14">
        <v>87475644.819102526</v>
      </c>
      <c r="N5286" s="14">
        <v>0.60164467313538927</v>
      </c>
      <c r="O5286" s="14">
        <v>234.50323498649121</v>
      </c>
      <c r="P5286" s="14">
        <v>47.550327393813149</v>
      </c>
      <c r="Q5286" s="15">
        <v>49.755546906046753</v>
      </c>
      <c r="R5286" s="14">
        <v>3.1012089810017271</v>
      </c>
      <c r="S5286" s="14">
        <v>62747.660638227549</v>
      </c>
    </row>
    <row r="5287" spans="1:19" x14ac:dyDescent="0.35">
      <c r="A5287" s="13">
        <v>1594</v>
      </c>
      <c r="B5287" s="13">
        <v>50</v>
      </c>
      <c r="C5287" s="13">
        <v>65</v>
      </c>
      <c r="D5287" s="13">
        <v>293</v>
      </c>
      <c r="E5287" s="13">
        <v>45</v>
      </c>
      <c r="F5287" s="15">
        <v>51.500000000000007</v>
      </c>
      <c r="G5287" s="15">
        <v>24.05</v>
      </c>
      <c r="H5287" s="15">
        <v>104.02</v>
      </c>
      <c r="I5287" s="15">
        <v>-2.2630000000000001E-2</v>
      </c>
      <c r="J5287" s="14">
        <v>5.7601727097233182</v>
      </c>
      <c r="K5287" s="15">
        <v>-14.84</v>
      </c>
      <c r="L5287" s="16">
        <v>122.4</v>
      </c>
      <c r="M5287" s="14">
        <v>87475644.819102526</v>
      </c>
      <c r="N5287" s="14">
        <v>0.60164467313538927</v>
      </c>
      <c r="O5287" s="14">
        <v>234.50323498649121</v>
      </c>
      <c r="P5287" s="14">
        <v>47.550327393813149</v>
      </c>
      <c r="Q5287" s="15">
        <v>50.703072264024406</v>
      </c>
      <c r="R5287" s="14">
        <v>3.1012089810017271</v>
      </c>
      <c r="S5287" s="14">
        <v>62747.660638227549</v>
      </c>
    </row>
    <row r="5288" spans="1:19" x14ac:dyDescent="0.35">
      <c r="A5288" s="13">
        <v>893</v>
      </c>
      <c r="B5288" s="13">
        <v>0</v>
      </c>
      <c r="C5288" s="13">
        <v>132</v>
      </c>
      <c r="D5288" s="13">
        <v>202</v>
      </c>
      <c r="E5288" s="13">
        <v>0</v>
      </c>
      <c r="F5288" s="15">
        <v>36.700000000000003</v>
      </c>
      <c r="G5288" s="15">
        <v>2.2100000000000022</v>
      </c>
      <c r="H5288" s="15">
        <v>190.22</v>
      </c>
      <c r="I5288" s="15">
        <v>2.95</v>
      </c>
      <c r="J5288" s="14">
        <v>4.5079338155017634</v>
      </c>
      <c r="K5288" s="15">
        <v>-3.6179999999999999</v>
      </c>
      <c r="L5288" s="16">
        <v>45.32</v>
      </c>
      <c r="M5288" s="14">
        <v>33972003.43289493</v>
      </c>
      <c r="N5288" s="14">
        <v>0.42553718920211758</v>
      </c>
      <c r="O5288" s="14">
        <v>158.4333937616297</v>
      </c>
      <c r="P5288" s="14">
        <v>57.459683253307283</v>
      </c>
      <c r="Q5288" s="15">
        <v>22.324074448855779</v>
      </c>
      <c r="R5288" s="14">
        <v>2.671092184368737</v>
      </c>
      <c r="S5288" s="14">
        <v>23880.624717039202</v>
      </c>
    </row>
    <row r="5289" spans="1:19" x14ac:dyDescent="0.35">
      <c r="A5289" s="13">
        <v>893</v>
      </c>
      <c r="B5289" s="13">
        <v>0</v>
      </c>
      <c r="C5289" s="13">
        <v>132</v>
      </c>
      <c r="D5289" s="13">
        <v>202</v>
      </c>
      <c r="E5289" s="13">
        <v>22.5</v>
      </c>
      <c r="F5289" s="15">
        <v>88.570000000000007</v>
      </c>
      <c r="G5289" s="15">
        <v>3.28</v>
      </c>
      <c r="H5289" s="15">
        <v>154.57</v>
      </c>
      <c r="I5289" s="15">
        <v>-1.6260000000000001E-3</v>
      </c>
      <c r="J5289" s="14">
        <v>4.5079338155017634</v>
      </c>
      <c r="K5289" s="15">
        <v>-1.204</v>
      </c>
      <c r="L5289" s="16">
        <v>42.95</v>
      </c>
      <c r="M5289" s="14">
        <v>33972003.43289493</v>
      </c>
      <c r="N5289" s="14">
        <v>0.42553718920211758</v>
      </c>
      <c r="O5289" s="14">
        <v>158.4333937616297</v>
      </c>
      <c r="P5289" s="14">
        <v>57.459683253307283</v>
      </c>
      <c r="Q5289" s="15">
        <v>26.817056017066079</v>
      </c>
      <c r="R5289" s="14">
        <v>2.671092184368737</v>
      </c>
      <c r="S5289" s="14">
        <v>23880.624717039202</v>
      </c>
    </row>
    <row r="5290" spans="1:19" x14ac:dyDescent="0.35">
      <c r="A5290" s="13">
        <v>893</v>
      </c>
      <c r="B5290" s="13">
        <v>0</v>
      </c>
      <c r="C5290" s="13">
        <v>132</v>
      </c>
      <c r="D5290" s="13">
        <v>202</v>
      </c>
      <c r="E5290" s="13">
        <v>45</v>
      </c>
      <c r="F5290" s="15">
        <v>85.1</v>
      </c>
      <c r="G5290" s="15">
        <v>4.0100000000000016</v>
      </c>
      <c r="H5290" s="15">
        <v>206.09</v>
      </c>
      <c r="I5290" s="15">
        <v>-2.281E-3</v>
      </c>
      <c r="J5290" s="14">
        <v>4.5079338155017634</v>
      </c>
      <c r="K5290" s="15">
        <v>-3.452</v>
      </c>
      <c r="L5290" s="16">
        <v>46.49</v>
      </c>
      <c r="M5290" s="14">
        <v>33972003.43289493</v>
      </c>
      <c r="N5290" s="14">
        <v>0.42553718920211758</v>
      </c>
      <c r="O5290" s="14">
        <v>158.4333937616297</v>
      </c>
      <c r="P5290" s="14">
        <v>57.459683253307283</v>
      </c>
      <c r="Q5290" s="15">
        <v>26.863698999993051</v>
      </c>
      <c r="R5290" s="14">
        <v>2.671092184368737</v>
      </c>
      <c r="S5290" s="14">
        <v>23880.624717039202</v>
      </c>
    </row>
    <row r="5291" spans="1:19" x14ac:dyDescent="0.35">
      <c r="A5291" s="13">
        <v>893</v>
      </c>
      <c r="B5291" s="13">
        <v>50</v>
      </c>
      <c r="C5291" s="13">
        <v>132</v>
      </c>
      <c r="D5291" s="13">
        <v>202</v>
      </c>
      <c r="E5291" s="13">
        <v>0</v>
      </c>
      <c r="F5291" s="15">
        <v>94.600000000000023</v>
      </c>
      <c r="G5291" s="15">
        <v>60.910000000000011</v>
      </c>
      <c r="H5291" s="15">
        <v>203.3</v>
      </c>
      <c r="I5291" s="15">
        <v>-6.0599999999999994E-3</v>
      </c>
      <c r="J5291" s="14">
        <v>4.5079338155017634</v>
      </c>
      <c r="K5291" s="15">
        <v>-5.0869999999999997</v>
      </c>
      <c r="L5291" s="16">
        <v>12.57</v>
      </c>
      <c r="M5291" s="14">
        <v>33972003.43289493</v>
      </c>
      <c r="N5291" s="14">
        <v>0.42553718920211758</v>
      </c>
      <c r="O5291" s="14">
        <v>158.4333937616297</v>
      </c>
      <c r="P5291" s="14">
        <v>57.471654020651727</v>
      </c>
      <c r="Q5291" s="15">
        <v>26.730379268018389</v>
      </c>
      <c r="R5291" s="14">
        <v>2.671092184368737</v>
      </c>
      <c r="S5291" s="14">
        <v>23880.624717039202</v>
      </c>
    </row>
    <row r="5292" spans="1:19" x14ac:dyDescent="0.35">
      <c r="A5292" s="13">
        <v>893</v>
      </c>
      <c r="B5292" s="13">
        <v>50</v>
      </c>
      <c r="C5292" s="13">
        <v>132</v>
      </c>
      <c r="D5292" s="13">
        <v>202</v>
      </c>
      <c r="E5292" s="13">
        <v>22.5</v>
      </c>
      <c r="F5292" s="15">
        <v>98.2</v>
      </c>
      <c r="G5292" s="15">
        <v>61.12</v>
      </c>
      <c r="H5292" s="15">
        <v>205.7</v>
      </c>
      <c r="I5292" s="15">
        <v>-2.477E-3</v>
      </c>
      <c r="J5292" s="14">
        <v>4.5079338155017634</v>
      </c>
      <c r="K5292" s="15">
        <v>-4.0659999999999998</v>
      </c>
      <c r="L5292" s="16">
        <v>16.32</v>
      </c>
      <c r="M5292" s="14">
        <v>33972003.43289493</v>
      </c>
      <c r="N5292" s="14">
        <v>0.42553718920211758</v>
      </c>
      <c r="O5292" s="14">
        <v>158.4333937616297</v>
      </c>
      <c r="P5292" s="14">
        <v>57.471654020651727</v>
      </c>
      <c r="Q5292" s="15">
        <v>26.699401247043831</v>
      </c>
      <c r="R5292" s="14">
        <v>2.671092184368737</v>
      </c>
      <c r="S5292" s="14">
        <v>23880.624717039202</v>
      </c>
    </row>
    <row r="5293" spans="1:19" x14ac:dyDescent="0.35">
      <c r="A5293" s="13">
        <v>893</v>
      </c>
      <c r="B5293" s="13">
        <v>50</v>
      </c>
      <c r="C5293" s="13">
        <v>132</v>
      </c>
      <c r="D5293" s="13">
        <v>202</v>
      </c>
      <c r="E5293" s="13">
        <v>45</v>
      </c>
      <c r="F5293" s="15">
        <v>100.06</v>
      </c>
      <c r="G5293" s="15">
        <v>61.37</v>
      </c>
      <c r="H5293" s="15">
        <v>205.26</v>
      </c>
      <c r="I5293" s="15">
        <v>-1.021E-3</v>
      </c>
      <c r="J5293" s="14">
        <v>4.5079338155017634</v>
      </c>
      <c r="K5293" s="15">
        <v>-3.6909999999999998</v>
      </c>
      <c r="L5293" s="16">
        <v>17.57</v>
      </c>
      <c r="M5293" s="14">
        <v>33972003.43289493</v>
      </c>
      <c r="N5293" s="14">
        <v>0.42553718920211758</v>
      </c>
      <c r="O5293" s="14">
        <v>158.4333937616297</v>
      </c>
      <c r="P5293" s="14">
        <v>57.471654020651727</v>
      </c>
      <c r="Q5293" s="15">
        <v>26.306860996371409</v>
      </c>
      <c r="R5293" s="14">
        <v>2.671092184368737</v>
      </c>
      <c r="S5293" s="14">
        <v>23880.624717039202</v>
      </c>
    </row>
    <row r="5294" spans="1:19" x14ac:dyDescent="0.35">
      <c r="A5294" s="13">
        <v>1725</v>
      </c>
      <c r="B5294" s="13">
        <v>0</v>
      </c>
      <c r="C5294" s="13">
        <v>94</v>
      </c>
      <c r="D5294" s="13">
        <v>227</v>
      </c>
      <c r="E5294" s="13">
        <v>0</v>
      </c>
      <c r="F5294" s="15">
        <v>62.05</v>
      </c>
      <c r="G5294" s="15">
        <v>2.0499999999999998</v>
      </c>
      <c r="H5294" s="15">
        <v>142.69999999999999</v>
      </c>
      <c r="I5294" s="15">
        <v>-7.9000000000000008E-3</v>
      </c>
      <c r="J5294" s="14">
        <v>4.321137868699978</v>
      </c>
      <c r="K5294" s="15">
        <v>-11.41</v>
      </c>
      <c r="L5294" s="16">
        <v>127.6</v>
      </c>
      <c r="M5294" s="14">
        <v>76831817.27291429</v>
      </c>
      <c r="N5294" s="14">
        <v>0.64468466188933249</v>
      </c>
      <c r="O5294" s="14">
        <v>254.39181079320079</v>
      </c>
      <c r="P5294" s="14">
        <v>77.024244546244006</v>
      </c>
      <c r="Q5294" s="15">
        <v>63.555399247996277</v>
      </c>
      <c r="R5294" s="14">
        <v>3.174001814882033</v>
      </c>
      <c r="S5294" s="14">
        <v>77169.830026962052</v>
      </c>
    </row>
    <row r="5295" spans="1:19" x14ac:dyDescent="0.35">
      <c r="A5295" s="13">
        <v>1725</v>
      </c>
      <c r="B5295" s="13">
        <v>0</v>
      </c>
      <c r="C5295" s="13">
        <v>94</v>
      </c>
      <c r="D5295" s="13">
        <v>227</v>
      </c>
      <c r="E5295" s="13">
        <v>22.5</v>
      </c>
      <c r="F5295" s="15">
        <v>67.319999999999993</v>
      </c>
      <c r="G5295" s="15">
        <v>3.0699999999999981</v>
      </c>
      <c r="H5295" s="15">
        <v>123.46</v>
      </c>
      <c r="I5295" s="15">
        <v>-4.4070000000000003E-3</v>
      </c>
      <c r="J5295" s="14">
        <v>4.321137868699978</v>
      </c>
      <c r="K5295" s="15">
        <v>-7.2930000000000001</v>
      </c>
      <c r="L5295" s="16">
        <v>119.1</v>
      </c>
      <c r="M5295" s="14">
        <v>76831817.27291429</v>
      </c>
      <c r="N5295" s="14">
        <v>0.64468466188933249</v>
      </c>
      <c r="O5295" s="14">
        <v>254.39181079320079</v>
      </c>
      <c r="P5295" s="14">
        <v>77.024244546244006</v>
      </c>
      <c r="Q5295" s="15">
        <v>63.945716319788168</v>
      </c>
      <c r="R5295" s="14">
        <v>3.174001814882033</v>
      </c>
      <c r="S5295" s="14">
        <v>77169.830026962052</v>
      </c>
    </row>
    <row r="5296" spans="1:19" x14ac:dyDescent="0.35">
      <c r="A5296" s="13">
        <v>1725</v>
      </c>
      <c r="B5296" s="13">
        <v>0</v>
      </c>
      <c r="C5296" s="13">
        <v>94</v>
      </c>
      <c r="D5296" s="13">
        <v>227</v>
      </c>
      <c r="E5296" s="13">
        <v>45</v>
      </c>
      <c r="F5296" s="15">
        <v>65.739999999999995</v>
      </c>
      <c r="G5296" s="15">
        <v>3.74</v>
      </c>
      <c r="H5296" s="15">
        <v>111.3</v>
      </c>
      <c r="I5296" s="15">
        <v>-5.4530000000000004E-3</v>
      </c>
      <c r="J5296" s="14">
        <v>4.321137868699978</v>
      </c>
      <c r="K5296" s="15">
        <v>-8.5850000000000009</v>
      </c>
      <c r="L5296" s="16">
        <v>124.6</v>
      </c>
      <c r="M5296" s="14">
        <v>76831817.27291429</v>
      </c>
      <c r="N5296" s="14">
        <v>0.64468466188933249</v>
      </c>
      <c r="O5296" s="14">
        <v>254.39181079320079</v>
      </c>
      <c r="P5296" s="14">
        <v>77.024244546244006</v>
      </c>
      <c r="Q5296" s="15">
        <v>63.381514749108703</v>
      </c>
      <c r="R5296" s="14">
        <v>3.174001814882033</v>
      </c>
      <c r="S5296" s="14">
        <v>77169.830026962052</v>
      </c>
    </row>
    <row r="5297" spans="1:19" x14ac:dyDescent="0.35">
      <c r="A5297" s="13">
        <v>1725</v>
      </c>
      <c r="B5297" s="13">
        <v>50</v>
      </c>
      <c r="C5297" s="13">
        <v>94</v>
      </c>
      <c r="D5297" s="13">
        <v>227</v>
      </c>
      <c r="E5297" s="13">
        <v>0</v>
      </c>
      <c r="F5297" s="15">
        <v>70.220000000000013</v>
      </c>
      <c r="G5297" s="15">
        <v>39.43</v>
      </c>
      <c r="H5297" s="15">
        <v>145.28</v>
      </c>
      <c r="I5297" s="15">
        <v>-4.3530000000000001E-3</v>
      </c>
      <c r="J5297" s="14">
        <v>4.321137868699978</v>
      </c>
      <c r="K5297" s="15">
        <v>-14.42</v>
      </c>
      <c r="L5297" s="16">
        <v>52.83</v>
      </c>
      <c r="M5297" s="14">
        <v>76831817.27291429</v>
      </c>
      <c r="N5297" s="14">
        <v>0.64468466188933249</v>
      </c>
      <c r="O5297" s="14">
        <v>254.39181079320079</v>
      </c>
      <c r="P5297" s="14">
        <v>77.04029126385781</v>
      </c>
      <c r="Q5297" s="15">
        <v>66.125674709882901</v>
      </c>
      <c r="R5297" s="14">
        <v>3.174001814882033</v>
      </c>
      <c r="S5297" s="14">
        <v>77169.830026962052</v>
      </c>
    </row>
    <row r="5298" spans="1:19" x14ac:dyDescent="0.35">
      <c r="A5298" s="13">
        <v>1725</v>
      </c>
      <c r="B5298" s="13">
        <v>50</v>
      </c>
      <c r="C5298" s="13">
        <v>94</v>
      </c>
      <c r="D5298" s="13">
        <v>227</v>
      </c>
      <c r="E5298" s="13">
        <v>22.5</v>
      </c>
      <c r="F5298" s="15">
        <v>73.050000000000011</v>
      </c>
      <c r="G5298" s="15">
        <v>39.65</v>
      </c>
      <c r="H5298" s="15">
        <v>140.28</v>
      </c>
      <c r="I5298" s="15">
        <v>-1.6639999999999999E-2</v>
      </c>
      <c r="J5298" s="14">
        <v>4.321137868699978</v>
      </c>
      <c r="K5298" s="15">
        <v>-13.58</v>
      </c>
      <c r="L5298" s="16">
        <v>65.400000000000006</v>
      </c>
      <c r="M5298" s="14">
        <v>76831817.27291429</v>
      </c>
      <c r="N5298" s="14">
        <v>0.64468466188933249</v>
      </c>
      <c r="O5298" s="14">
        <v>254.39181079320079</v>
      </c>
      <c r="P5298" s="14">
        <v>77.04029126385781</v>
      </c>
      <c r="Q5298" s="15">
        <v>65.086908172917788</v>
      </c>
      <c r="R5298" s="14">
        <v>3.174001814882033</v>
      </c>
      <c r="S5298" s="14">
        <v>77169.830026962052</v>
      </c>
    </row>
    <row r="5299" spans="1:19" x14ac:dyDescent="0.35">
      <c r="A5299" s="13">
        <v>1725</v>
      </c>
      <c r="B5299" s="13">
        <v>50</v>
      </c>
      <c r="C5299" s="13">
        <v>94</v>
      </c>
      <c r="D5299" s="13">
        <v>227</v>
      </c>
      <c r="E5299" s="13">
        <v>45</v>
      </c>
      <c r="F5299" s="15">
        <v>73.59</v>
      </c>
      <c r="G5299" s="15">
        <v>39.880000000000003</v>
      </c>
      <c r="H5299" s="15">
        <v>142.18</v>
      </c>
      <c r="I5299" s="15">
        <v>-2.1580000000000002E-3</v>
      </c>
      <c r="J5299" s="14">
        <v>4.321137868699978</v>
      </c>
      <c r="K5299" s="15">
        <v>-11.44</v>
      </c>
      <c r="L5299" s="16">
        <v>70.94</v>
      </c>
      <c r="M5299" s="14">
        <v>76831817.27291429</v>
      </c>
      <c r="N5299" s="14">
        <v>0.64468466188933249</v>
      </c>
      <c r="O5299" s="14">
        <v>254.39181079320079</v>
      </c>
      <c r="P5299" s="14">
        <v>77.04029126385781</v>
      </c>
      <c r="Q5299" s="15">
        <v>65.022148178983358</v>
      </c>
      <c r="R5299" s="14">
        <v>3.174001814882033</v>
      </c>
      <c r="S5299" s="14">
        <v>77169.830026962052</v>
      </c>
    </row>
    <row r="5300" spans="1:19" x14ac:dyDescent="0.35">
      <c r="A5300" s="13">
        <v>1249</v>
      </c>
      <c r="B5300" s="13">
        <v>0</v>
      </c>
      <c r="C5300" s="13">
        <v>58</v>
      </c>
      <c r="D5300" s="13">
        <v>270</v>
      </c>
      <c r="E5300" s="13">
        <v>0</v>
      </c>
      <c r="F5300" s="15">
        <v>30.9</v>
      </c>
      <c r="G5300" s="15">
        <v>2.649999999999999</v>
      </c>
      <c r="H5300" s="15">
        <v>79.349999999999994</v>
      </c>
      <c r="I5300" s="15">
        <v>-1.4109999999999999E-2</v>
      </c>
      <c r="J5300" s="14">
        <v>5.6597757282656511</v>
      </c>
      <c r="K5300" s="15">
        <v>-11.31</v>
      </c>
      <c r="L5300" s="16">
        <v>115.9</v>
      </c>
      <c r="M5300" s="14">
        <v>61428127.808181994</v>
      </c>
      <c r="N5300" s="14">
        <v>0.51387113504925408</v>
      </c>
      <c r="O5300" s="14">
        <v>195.60704589107081</v>
      </c>
      <c r="P5300" s="14">
        <v>33.185301108926751</v>
      </c>
      <c r="Q5300" s="15">
        <v>30.42288994398719</v>
      </c>
      <c r="R5300" s="14">
        <v>2.8985611510791371</v>
      </c>
      <c r="S5300" s="14">
        <v>39885.696292047913</v>
      </c>
    </row>
    <row r="5301" spans="1:19" x14ac:dyDescent="0.35">
      <c r="A5301" s="13">
        <v>1249</v>
      </c>
      <c r="B5301" s="13">
        <v>0</v>
      </c>
      <c r="C5301" s="13">
        <v>58</v>
      </c>
      <c r="D5301" s="13">
        <v>270</v>
      </c>
      <c r="E5301" s="13">
        <v>22.5</v>
      </c>
      <c r="F5301" s="15">
        <v>40.98</v>
      </c>
      <c r="G5301" s="15">
        <v>3.9199999999999982</v>
      </c>
      <c r="H5301" s="15">
        <v>94.17</v>
      </c>
      <c r="I5301" s="15">
        <v>-1.9429999999999999E-2</v>
      </c>
      <c r="J5301" s="14">
        <v>5.6597757282656511</v>
      </c>
      <c r="K5301" s="15">
        <v>-9.7469999999999999</v>
      </c>
      <c r="L5301" s="16">
        <v>107.9</v>
      </c>
      <c r="M5301" s="14">
        <v>61428127.808181994</v>
      </c>
      <c r="N5301" s="14">
        <v>0.51387113504925408</v>
      </c>
      <c r="O5301" s="14">
        <v>195.60704589107081</v>
      </c>
      <c r="P5301" s="14">
        <v>33.185301108926751</v>
      </c>
      <c r="Q5301" s="15">
        <v>28.46217490767518</v>
      </c>
      <c r="R5301" s="14">
        <v>2.8985611510791371</v>
      </c>
      <c r="S5301" s="14">
        <v>39885.696292047913</v>
      </c>
    </row>
    <row r="5302" spans="1:19" x14ac:dyDescent="0.35">
      <c r="A5302" s="13">
        <v>1249</v>
      </c>
      <c r="B5302" s="13">
        <v>0</v>
      </c>
      <c r="C5302" s="13">
        <v>58</v>
      </c>
      <c r="D5302" s="13">
        <v>270</v>
      </c>
      <c r="E5302" s="13">
        <v>45</v>
      </c>
      <c r="F5302" s="15">
        <v>46.169999999999987</v>
      </c>
      <c r="G5302" s="15">
        <v>4.8900000000000041</v>
      </c>
      <c r="H5302" s="15">
        <v>97.210000000000022</v>
      </c>
      <c r="I5302" s="15">
        <v>-8.9350000000000002E-3</v>
      </c>
      <c r="J5302" s="14">
        <v>5.6597757282656511</v>
      </c>
      <c r="K5302" s="15">
        <v>-7.7960000000000003</v>
      </c>
      <c r="L5302" s="16">
        <v>114.7</v>
      </c>
      <c r="M5302" s="14">
        <v>61428127.808181994</v>
      </c>
      <c r="N5302" s="14">
        <v>0.51387113504925408</v>
      </c>
      <c r="O5302" s="14">
        <v>195.60704589107081</v>
      </c>
      <c r="P5302" s="14">
        <v>33.185301108926751</v>
      </c>
      <c r="Q5302" s="15">
        <v>28.948201379574819</v>
      </c>
      <c r="R5302" s="14">
        <v>2.8985611510791371</v>
      </c>
      <c r="S5302" s="14">
        <v>39885.696292047913</v>
      </c>
    </row>
    <row r="5303" spans="1:19" x14ac:dyDescent="0.35">
      <c r="A5303" s="13">
        <v>1249</v>
      </c>
      <c r="B5303" s="13">
        <v>50</v>
      </c>
      <c r="C5303" s="13">
        <v>58</v>
      </c>
      <c r="D5303" s="13">
        <v>270</v>
      </c>
      <c r="E5303" s="13">
        <v>0</v>
      </c>
      <c r="F5303" s="15">
        <v>36.4</v>
      </c>
      <c r="G5303" s="15">
        <v>21.24</v>
      </c>
      <c r="H5303" s="15">
        <v>79.910000000000011</v>
      </c>
      <c r="I5303" s="15">
        <v>-9.1889999999999993E-3</v>
      </c>
      <c r="J5303" s="14">
        <v>5.6597757282656511</v>
      </c>
      <c r="K5303" s="15">
        <v>-16.16</v>
      </c>
      <c r="L5303" s="16">
        <v>63.52</v>
      </c>
      <c r="M5303" s="14">
        <v>61428127.808181994</v>
      </c>
      <c r="N5303" s="14">
        <v>0.51387113504925408</v>
      </c>
      <c r="O5303" s="14">
        <v>195.60704589107081</v>
      </c>
      <c r="P5303" s="14">
        <v>33.192214713324447</v>
      </c>
      <c r="Q5303" s="15">
        <v>33.642286077655839</v>
      </c>
      <c r="R5303" s="14">
        <v>2.8985611510791371</v>
      </c>
      <c r="S5303" s="14">
        <v>39885.696292047913</v>
      </c>
    </row>
    <row r="5304" spans="1:19" x14ac:dyDescent="0.35">
      <c r="A5304" s="13">
        <v>1249</v>
      </c>
      <c r="B5304" s="13">
        <v>50</v>
      </c>
      <c r="C5304" s="13">
        <v>58</v>
      </c>
      <c r="D5304" s="13">
        <v>270</v>
      </c>
      <c r="E5304" s="13">
        <v>22.5</v>
      </c>
      <c r="F5304" s="15">
        <v>42.179999999999993</v>
      </c>
      <c r="G5304" s="15">
        <v>21.73</v>
      </c>
      <c r="H5304" s="15">
        <v>91.57</v>
      </c>
      <c r="I5304" s="15">
        <v>-2.2079999999999999E-2</v>
      </c>
      <c r="J5304" s="14">
        <v>5.6597757282656511</v>
      </c>
      <c r="K5304" s="15">
        <v>-13.62</v>
      </c>
      <c r="L5304" s="16">
        <v>69.47</v>
      </c>
      <c r="M5304" s="14">
        <v>61428127.808181994</v>
      </c>
      <c r="N5304" s="14">
        <v>0.51387113504925408</v>
      </c>
      <c r="O5304" s="14">
        <v>195.60704589107081</v>
      </c>
      <c r="P5304" s="14">
        <v>33.192214713324447</v>
      </c>
      <c r="Q5304" s="15">
        <v>30.88094703407257</v>
      </c>
      <c r="R5304" s="14">
        <v>2.8985611510791371</v>
      </c>
      <c r="S5304" s="14">
        <v>39885.696292047913</v>
      </c>
    </row>
    <row r="5305" spans="1:19" x14ac:dyDescent="0.35">
      <c r="A5305" s="13">
        <v>1249</v>
      </c>
      <c r="B5305" s="13">
        <v>50</v>
      </c>
      <c r="C5305" s="13">
        <v>58</v>
      </c>
      <c r="D5305" s="13">
        <v>270</v>
      </c>
      <c r="E5305" s="13">
        <v>45</v>
      </c>
      <c r="F5305" s="15">
        <v>45.28</v>
      </c>
      <c r="G5305" s="15">
        <v>22.06</v>
      </c>
      <c r="H5305" s="15">
        <v>92.07</v>
      </c>
      <c r="I5305" s="15">
        <v>-2.495E-2</v>
      </c>
      <c r="J5305" s="14">
        <v>5.6597757282656511</v>
      </c>
      <c r="K5305" s="15">
        <v>-10.68</v>
      </c>
      <c r="L5305" s="16">
        <v>71.989999999999995</v>
      </c>
      <c r="M5305" s="14">
        <v>61428127.808181994</v>
      </c>
      <c r="N5305" s="14">
        <v>0.51387113504925408</v>
      </c>
      <c r="O5305" s="14">
        <v>195.60704589107081</v>
      </c>
      <c r="P5305" s="14">
        <v>33.192214713324447</v>
      </c>
      <c r="Q5305" s="15">
        <v>31.133035665607171</v>
      </c>
      <c r="R5305" s="14">
        <v>2.8985611510791371</v>
      </c>
      <c r="S5305" s="14">
        <v>39885.696292047913</v>
      </c>
    </row>
    <row r="5306" spans="1:19" x14ac:dyDescent="0.35">
      <c r="A5306" s="13">
        <v>198</v>
      </c>
      <c r="B5306" s="13">
        <v>0</v>
      </c>
      <c r="C5306" s="13">
        <v>104</v>
      </c>
      <c r="D5306" s="13">
        <v>89</v>
      </c>
      <c r="E5306" s="13">
        <v>0</v>
      </c>
      <c r="F5306" s="15">
        <v>11.412000000000001</v>
      </c>
      <c r="G5306" s="15">
        <v>1.4359999999999991</v>
      </c>
      <c r="H5306" s="15">
        <v>123.352</v>
      </c>
      <c r="I5306" s="15">
        <v>4.3279999999999999E-2</v>
      </c>
      <c r="J5306" s="14">
        <v>2.422567524290812</v>
      </c>
      <c r="K5306" s="15">
        <v>-7.9030000000000003E-2</v>
      </c>
      <c r="L5306" s="16">
        <v>1.609</v>
      </c>
      <c r="M5306" s="14">
        <v>3047314.7497618068</v>
      </c>
      <c r="N5306" s="14">
        <v>0.1261080644812286</v>
      </c>
      <c r="O5306" s="14">
        <v>43.93103423550626</v>
      </c>
      <c r="P5306" s="14">
        <v>10.291711786755521</v>
      </c>
      <c r="Q5306" s="15">
        <v>1.477019190475489</v>
      </c>
      <c r="R5306" s="14">
        <v>2.1629853203457259</v>
      </c>
      <c r="S5306" s="14">
        <v>1348.1179877088889</v>
      </c>
    </row>
    <row r="5307" spans="1:19" x14ac:dyDescent="0.35">
      <c r="A5307" s="13">
        <v>198</v>
      </c>
      <c r="B5307" s="13">
        <v>0</v>
      </c>
      <c r="C5307" s="13">
        <v>104</v>
      </c>
      <c r="D5307" s="13">
        <v>89</v>
      </c>
      <c r="E5307" s="13">
        <v>22.5</v>
      </c>
      <c r="F5307" s="15">
        <v>11.576000000000001</v>
      </c>
      <c r="G5307" s="15">
        <v>1.925</v>
      </c>
      <c r="H5307" s="15">
        <v>109.346</v>
      </c>
      <c r="I5307" s="15">
        <v>5.1499999999999997E-2</v>
      </c>
      <c r="J5307" s="14">
        <v>2.422567524290812</v>
      </c>
      <c r="K5307" s="15">
        <v>-7.2480000000000003E-2</v>
      </c>
      <c r="L5307" s="16">
        <v>1.58</v>
      </c>
      <c r="M5307" s="14">
        <v>3047314.7497618068</v>
      </c>
      <c r="N5307" s="14">
        <v>0.1261080644812286</v>
      </c>
      <c r="O5307" s="14">
        <v>43.93103423550626</v>
      </c>
      <c r="P5307" s="14">
        <v>10.291711786755521</v>
      </c>
      <c r="Q5307" s="15">
        <v>1.188120166681135</v>
      </c>
      <c r="R5307" s="14">
        <v>2.1629853203457259</v>
      </c>
      <c r="S5307" s="14">
        <v>1348.1179877088889</v>
      </c>
    </row>
    <row r="5308" spans="1:19" x14ac:dyDescent="0.35">
      <c r="A5308" s="13">
        <v>198</v>
      </c>
      <c r="B5308" s="13">
        <v>0</v>
      </c>
      <c r="C5308" s="13">
        <v>104</v>
      </c>
      <c r="D5308" s="13">
        <v>89</v>
      </c>
      <c r="E5308" s="13">
        <v>45</v>
      </c>
      <c r="F5308" s="15">
        <v>10.583</v>
      </c>
      <c r="G5308" s="15">
        <v>2.3740000000000001</v>
      </c>
      <c r="H5308" s="15">
        <v>108.193</v>
      </c>
      <c r="I5308" s="15">
        <v>3.5959999999999999E-2</v>
      </c>
      <c r="J5308" s="14">
        <v>2.422567524290812</v>
      </c>
      <c r="K5308" s="15">
        <v>-6.7150000000000001E-2</v>
      </c>
      <c r="L5308" s="16">
        <v>1.7789999999999999</v>
      </c>
      <c r="M5308" s="14">
        <v>3047314.7497618068</v>
      </c>
      <c r="N5308" s="14">
        <v>0.1261080644812286</v>
      </c>
      <c r="O5308" s="14">
        <v>43.93103423550626</v>
      </c>
      <c r="P5308" s="14">
        <v>10.291711786755521</v>
      </c>
      <c r="Q5308" s="15">
        <v>1.069811137521441</v>
      </c>
      <c r="R5308" s="14">
        <v>2.1629853203457259</v>
      </c>
      <c r="S5308" s="14">
        <v>1348.1179877088889</v>
      </c>
    </row>
    <row r="5309" spans="1:19" x14ac:dyDescent="0.35">
      <c r="A5309" s="13">
        <v>198</v>
      </c>
      <c r="B5309" s="13">
        <v>50</v>
      </c>
      <c r="C5309" s="13">
        <v>104</v>
      </c>
      <c r="D5309" s="13">
        <v>89</v>
      </c>
      <c r="E5309" s="13">
        <v>0</v>
      </c>
      <c r="F5309" s="15">
        <v>60.103000000000009</v>
      </c>
      <c r="G5309" s="15">
        <v>51.203000000000003</v>
      </c>
      <c r="H5309" s="15">
        <v>156.553</v>
      </c>
      <c r="I5309" s="15">
        <v>-5.7860000000000012E-5</v>
      </c>
      <c r="J5309" s="14">
        <v>2.422567524290812</v>
      </c>
      <c r="K5309" s="15">
        <v>-0.13139999999999999</v>
      </c>
      <c r="L5309" s="16">
        <v>0.21010000000000001</v>
      </c>
      <c r="M5309" s="14">
        <v>3047314.7497618068</v>
      </c>
      <c r="N5309" s="14">
        <v>0.1261080644812286</v>
      </c>
      <c r="O5309" s="14">
        <v>43.93103423550626</v>
      </c>
      <c r="P5309" s="14">
        <v>10.29385589337776</v>
      </c>
      <c r="Q5309" s="15">
        <v>1.959420937852743</v>
      </c>
      <c r="R5309" s="14">
        <v>2.1629853203457259</v>
      </c>
      <c r="S5309" s="14">
        <v>1348.1179877088889</v>
      </c>
    </row>
    <row r="5310" spans="1:19" x14ac:dyDescent="0.35">
      <c r="A5310" s="13">
        <v>198</v>
      </c>
      <c r="B5310" s="13">
        <v>50</v>
      </c>
      <c r="C5310" s="13">
        <v>104</v>
      </c>
      <c r="D5310" s="13">
        <v>89</v>
      </c>
      <c r="E5310" s="13">
        <v>22.5</v>
      </c>
      <c r="F5310" s="15">
        <v>67.442999999999984</v>
      </c>
      <c r="G5310" s="15">
        <v>51.243000000000002</v>
      </c>
      <c r="H5310" s="15">
        <v>153.65299999999999</v>
      </c>
      <c r="I5310" s="15">
        <v>-2.9450000000000001E-5</v>
      </c>
      <c r="J5310" s="14">
        <v>2.422567524290812</v>
      </c>
      <c r="K5310" s="15">
        <v>-0.1258</v>
      </c>
      <c r="L5310" s="16">
        <v>0.24030000000000001</v>
      </c>
      <c r="M5310" s="14">
        <v>3047314.7497618068</v>
      </c>
      <c r="N5310" s="14">
        <v>0.1261080644812286</v>
      </c>
      <c r="O5310" s="14">
        <v>43.93103423550626</v>
      </c>
      <c r="P5310" s="14">
        <v>10.29385589337776</v>
      </c>
      <c r="Q5310" s="15">
        <v>1.652558872463791</v>
      </c>
      <c r="R5310" s="14">
        <v>2.1629853203457259</v>
      </c>
      <c r="S5310" s="14">
        <v>1348.1179877088889</v>
      </c>
    </row>
    <row r="5311" spans="1:19" x14ac:dyDescent="0.35">
      <c r="A5311" s="13">
        <v>198</v>
      </c>
      <c r="B5311" s="13">
        <v>50</v>
      </c>
      <c r="C5311" s="13">
        <v>104</v>
      </c>
      <c r="D5311" s="13">
        <v>89</v>
      </c>
      <c r="E5311" s="13">
        <v>45</v>
      </c>
      <c r="F5311" s="15">
        <v>71.136000000000024</v>
      </c>
      <c r="G5311" s="15">
        <v>51.295999999999999</v>
      </c>
      <c r="H5311" s="15">
        <v>157.70599999999999</v>
      </c>
      <c r="I5311" s="15">
        <v>-1.451E-4</v>
      </c>
      <c r="J5311" s="14">
        <v>2.422567524290812</v>
      </c>
      <c r="K5311" s="15">
        <v>-0.10929999999999999</v>
      </c>
      <c r="L5311" s="16">
        <v>0.24349999999999999</v>
      </c>
      <c r="M5311" s="14">
        <v>3047314.7497618068</v>
      </c>
      <c r="N5311" s="14">
        <v>0.1261080644812286</v>
      </c>
      <c r="O5311" s="14">
        <v>43.93103423550626</v>
      </c>
      <c r="P5311" s="14">
        <v>10.29385589337776</v>
      </c>
      <c r="Q5311" s="15">
        <v>1.5535464827707179</v>
      </c>
      <c r="R5311" s="14">
        <v>2.1629853203457259</v>
      </c>
      <c r="S5311" s="14">
        <v>1348.1179877088889</v>
      </c>
    </row>
    <row r="5312" spans="1:19" x14ac:dyDescent="0.35">
      <c r="A5312" s="13">
        <v>213</v>
      </c>
      <c r="B5312" s="13">
        <v>0</v>
      </c>
      <c r="C5312" s="13">
        <v>68</v>
      </c>
      <c r="D5312" s="13">
        <v>243</v>
      </c>
      <c r="E5312" s="13">
        <v>0</v>
      </c>
      <c r="F5312" s="15">
        <v>19.91</v>
      </c>
      <c r="G5312" s="15">
        <v>3.83</v>
      </c>
      <c r="H5312" s="15">
        <v>84.93</v>
      </c>
      <c r="I5312" s="15">
        <v>-7.221E-3</v>
      </c>
      <c r="J5312" s="14">
        <v>6.6038882660078739</v>
      </c>
      <c r="K5312" s="15">
        <v>-1.669</v>
      </c>
      <c r="L5312" s="16">
        <v>12.63</v>
      </c>
      <c r="M5312" s="14">
        <v>8513810.1833165009</v>
      </c>
      <c r="N5312" s="14">
        <v>0.12864213779818881</v>
      </c>
      <c r="O5312" s="14">
        <v>44.837297663106483</v>
      </c>
      <c r="P5312" s="14">
        <v>6.8789734374120961</v>
      </c>
      <c r="Q5312" s="15">
        <v>3.5397886395667628</v>
      </c>
      <c r="R5312" s="14">
        <v>2.1749726177437019</v>
      </c>
      <c r="S5312" s="14">
        <v>1407.9469398662841</v>
      </c>
    </row>
    <row r="5313" spans="1:19" x14ac:dyDescent="0.35">
      <c r="A5313" s="13">
        <v>213</v>
      </c>
      <c r="B5313" s="13">
        <v>0</v>
      </c>
      <c r="C5313" s="13">
        <v>68</v>
      </c>
      <c r="D5313" s="13">
        <v>243</v>
      </c>
      <c r="E5313" s="13">
        <v>22.5</v>
      </c>
      <c r="F5313" s="15">
        <v>20.53</v>
      </c>
      <c r="G5313" s="15">
        <v>5.2199999999999989</v>
      </c>
      <c r="H5313" s="15">
        <v>85.15</v>
      </c>
      <c r="I5313" s="15">
        <v>-1.367E-2</v>
      </c>
      <c r="J5313" s="14">
        <v>6.6038882660078739</v>
      </c>
      <c r="K5313" s="15">
        <v>-1.681</v>
      </c>
      <c r="L5313" s="16">
        <v>12.28</v>
      </c>
      <c r="M5313" s="14">
        <v>8513810.1833165009</v>
      </c>
      <c r="N5313" s="14">
        <v>0.12864213779818881</v>
      </c>
      <c r="O5313" s="14">
        <v>44.837297663106483</v>
      </c>
      <c r="P5313" s="14">
        <v>6.8789734374120961</v>
      </c>
      <c r="Q5313" s="15">
        <v>2.848238542616754</v>
      </c>
      <c r="R5313" s="14">
        <v>2.1749726177437019</v>
      </c>
      <c r="S5313" s="14">
        <v>1407.9469398662841</v>
      </c>
    </row>
    <row r="5314" spans="1:19" x14ac:dyDescent="0.35">
      <c r="A5314" s="13">
        <v>213</v>
      </c>
      <c r="B5314" s="13">
        <v>0</v>
      </c>
      <c r="C5314" s="13">
        <v>68</v>
      </c>
      <c r="D5314" s="13">
        <v>243</v>
      </c>
      <c r="E5314" s="13">
        <v>45</v>
      </c>
      <c r="F5314" s="15">
        <v>20.830000000000009</v>
      </c>
      <c r="G5314" s="15">
        <v>6.3799999999999972</v>
      </c>
      <c r="H5314" s="15">
        <v>83.98</v>
      </c>
      <c r="I5314" s="15">
        <v>-1.7930000000000001E-2</v>
      </c>
      <c r="J5314" s="14">
        <v>6.6038882660078739</v>
      </c>
      <c r="K5314" s="15">
        <v>-1.627</v>
      </c>
      <c r="L5314" s="16">
        <v>13.72</v>
      </c>
      <c r="M5314" s="14">
        <v>8513810.1833165009</v>
      </c>
      <c r="N5314" s="14">
        <v>0.12864213779818881</v>
      </c>
      <c r="O5314" s="14">
        <v>44.837297663106483</v>
      </c>
      <c r="P5314" s="14">
        <v>6.8789734374120961</v>
      </c>
      <c r="Q5314" s="15">
        <v>2.617214297882811</v>
      </c>
      <c r="R5314" s="14">
        <v>2.1749726177437019</v>
      </c>
      <c r="S5314" s="14">
        <v>1407.9469398662841</v>
      </c>
    </row>
    <row r="5315" spans="1:19" x14ac:dyDescent="0.35">
      <c r="A5315" s="13">
        <v>213</v>
      </c>
      <c r="B5315" s="13">
        <v>50</v>
      </c>
      <c r="C5315" s="13">
        <v>68</v>
      </c>
      <c r="D5315" s="13">
        <v>243</v>
      </c>
      <c r="E5315" s="13">
        <v>0</v>
      </c>
      <c r="F5315" s="15">
        <v>39.909999999999997</v>
      </c>
      <c r="G5315" s="15">
        <v>31.94</v>
      </c>
      <c r="H5315" s="15">
        <v>93.55</v>
      </c>
      <c r="I5315" s="15">
        <v>-1.3690000000000001E-2</v>
      </c>
      <c r="J5315" s="14">
        <v>6.6038882660078739</v>
      </c>
      <c r="K5315" s="15">
        <v>-2.6970000000000001</v>
      </c>
      <c r="L5315" s="16">
        <v>4.3150000000000004</v>
      </c>
      <c r="M5315" s="14">
        <v>8513810.1833165009</v>
      </c>
      <c r="N5315" s="14">
        <v>0.12864213779818881</v>
      </c>
      <c r="O5315" s="14">
        <v>44.837297663106483</v>
      </c>
      <c r="P5315" s="14">
        <v>6.8804065568782242</v>
      </c>
      <c r="Q5315" s="15">
        <v>3.9232230431909252</v>
      </c>
      <c r="R5315" s="14">
        <v>2.1749726177437019</v>
      </c>
      <c r="S5315" s="14">
        <v>1407.9469398662841</v>
      </c>
    </row>
    <row r="5316" spans="1:19" x14ac:dyDescent="0.35">
      <c r="A5316" s="13">
        <v>213</v>
      </c>
      <c r="B5316" s="13">
        <v>50</v>
      </c>
      <c r="C5316" s="13">
        <v>68</v>
      </c>
      <c r="D5316" s="13">
        <v>243</v>
      </c>
      <c r="E5316" s="13">
        <v>22.5</v>
      </c>
      <c r="F5316" s="15">
        <v>40.270000000000003</v>
      </c>
      <c r="G5316" s="15">
        <v>32.07</v>
      </c>
      <c r="H5316" s="15">
        <v>96.97999999999999</v>
      </c>
      <c r="I5316" s="15">
        <v>-1.1730000000000001E-2</v>
      </c>
      <c r="J5316" s="14">
        <v>6.6038882660078739</v>
      </c>
      <c r="K5316" s="15">
        <v>-2.7679999999999998</v>
      </c>
      <c r="L5316" s="16">
        <v>4.4710000000000001</v>
      </c>
      <c r="M5316" s="14">
        <v>8513810.1833165009</v>
      </c>
      <c r="N5316" s="14">
        <v>0.12864213779818881</v>
      </c>
      <c r="O5316" s="14">
        <v>44.837297663106483</v>
      </c>
      <c r="P5316" s="14">
        <v>6.8804065568782242</v>
      </c>
      <c r="Q5316" s="15">
        <v>3.1465356567481479</v>
      </c>
      <c r="R5316" s="14">
        <v>2.1749726177437019</v>
      </c>
      <c r="S5316" s="14">
        <v>1407.9469398662841</v>
      </c>
    </row>
    <row r="5317" spans="1:19" x14ac:dyDescent="0.35">
      <c r="A5317" s="13">
        <v>213</v>
      </c>
      <c r="B5317" s="13">
        <v>50</v>
      </c>
      <c r="C5317" s="13">
        <v>68</v>
      </c>
      <c r="D5317" s="13">
        <v>243</v>
      </c>
      <c r="E5317" s="13">
        <v>45</v>
      </c>
      <c r="F5317" s="15">
        <v>40.159999999999997</v>
      </c>
      <c r="G5317" s="15">
        <v>31.83</v>
      </c>
      <c r="H5317" s="15">
        <v>99.920000000000016</v>
      </c>
      <c r="I5317" s="15">
        <v>-1.7440000000000001E-2</v>
      </c>
      <c r="J5317" s="14">
        <v>6.6038882660078739</v>
      </c>
      <c r="K5317" s="15">
        <v>-2.698</v>
      </c>
      <c r="L5317" s="16">
        <v>4.3559999999999999</v>
      </c>
      <c r="M5317" s="14">
        <v>8513810.1833165009</v>
      </c>
      <c r="N5317" s="14">
        <v>0.12864213779818881</v>
      </c>
      <c r="O5317" s="14">
        <v>44.837297663106483</v>
      </c>
      <c r="P5317" s="14">
        <v>6.8804065568782242</v>
      </c>
      <c r="Q5317" s="15">
        <v>2.8774002190696359</v>
      </c>
      <c r="R5317" s="14">
        <v>2.1749726177437019</v>
      </c>
      <c r="S5317" s="14">
        <v>1407.9469398662841</v>
      </c>
    </row>
    <row r="5318" spans="1:19" x14ac:dyDescent="0.35">
      <c r="A5318" s="13">
        <v>1036</v>
      </c>
      <c r="B5318" s="13">
        <v>0</v>
      </c>
      <c r="C5318" s="13">
        <v>105</v>
      </c>
      <c r="D5318" s="13">
        <v>300</v>
      </c>
      <c r="E5318" s="13">
        <v>0</v>
      </c>
      <c r="F5318" s="15">
        <v>52.53</v>
      </c>
      <c r="G5318" s="15">
        <v>3.089999999999999</v>
      </c>
      <c r="H5318" s="15">
        <v>153.19999999999999</v>
      </c>
      <c r="I5318" s="15">
        <v>-1.1639999999999999E-2</v>
      </c>
      <c r="J5318" s="14">
        <v>6.5236895840119526</v>
      </c>
      <c r="K5318" s="15">
        <v>-10.5</v>
      </c>
      <c r="L5318" s="16">
        <v>117.1</v>
      </c>
      <c r="M5318" s="14">
        <v>57481244.294380233</v>
      </c>
      <c r="N5318" s="14">
        <v>0.46242532202768799</v>
      </c>
      <c r="O5318" s="14">
        <v>173.73580319587961</v>
      </c>
      <c r="P5318" s="14">
        <v>51.436963791078867</v>
      </c>
      <c r="Q5318" s="15">
        <v>32.701057936000012</v>
      </c>
      <c r="R5318" s="14">
        <v>2.7648578811369511</v>
      </c>
      <c r="S5318" s="14">
        <v>29834.81856172088</v>
      </c>
    </row>
    <row r="5319" spans="1:19" x14ac:dyDescent="0.35">
      <c r="A5319" s="13">
        <v>1036</v>
      </c>
      <c r="B5319" s="13">
        <v>0</v>
      </c>
      <c r="C5319" s="13">
        <v>105</v>
      </c>
      <c r="D5319" s="13">
        <v>300</v>
      </c>
      <c r="E5319" s="13">
        <v>22.5</v>
      </c>
      <c r="F5319" s="15">
        <v>72.81</v>
      </c>
      <c r="G5319" s="15">
        <v>4.6399999999999979</v>
      </c>
      <c r="H5319" s="15">
        <v>125.81</v>
      </c>
      <c r="I5319" s="15">
        <v>-1.208E-2</v>
      </c>
      <c r="J5319" s="14">
        <v>6.5236895840119526</v>
      </c>
      <c r="K5319" s="15">
        <v>-8.5060000000000002</v>
      </c>
      <c r="L5319" s="16">
        <v>110.2</v>
      </c>
      <c r="M5319" s="14">
        <v>57481244.294380233</v>
      </c>
      <c r="N5319" s="14">
        <v>0.46242532202768799</v>
      </c>
      <c r="O5319" s="14">
        <v>173.73580319587961</v>
      </c>
      <c r="P5319" s="14">
        <v>51.436963791078867</v>
      </c>
      <c r="Q5319" s="15">
        <v>33.0040856925702</v>
      </c>
      <c r="R5319" s="14">
        <v>2.7648578811369511</v>
      </c>
      <c r="S5319" s="14">
        <v>29834.81856172088</v>
      </c>
    </row>
    <row r="5320" spans="1:19" x14ac:dyDescent="0.35">
      <c r="A5320" s="13">
        <v>1036</v>
      </c>
      <c r="B5320" s="13">
        <v>0</v>
      </c>
      <c r="C5320" s="13">
        <v>105</v>
      </c>
      <c r="D5320" s="13">
        <v>300</v>
      </c>
      <c r="E5320" s="13">
        <v>45</v>
      </c>
      <c r="F5320" s="15">
        <v>77.22999999999999</v>
      </c>
      <c r="G5320" s="15">
        <v>5.6699999999999982</v>
      </c>
      <c r="H5320" s="15">
        <v>140.97999999999999</v>
      </c>
      <c r="I5320" s="15">
        <v>-1.6500000000000001E-2</v>
      </c>
      <c r="J5320" s="14">
        <v>6.5236895840119526</v>
      </c>
      <c r="K5320" s="15">
        <v>-7.1619999999999999</v>
      </c>
      <c r="L5320" s="16">
        <v>118.2</v>
      </c>
      <c r="M5320" s="14">
        <v>57481244.294380233</v>
      </c>
      <c r="N5320" s="14">
        <v>0.46242532202768799</v>
      </c>
      <c r="O5320" s="14">
        <v>173.73580319587961</v>
      </c>
      <c r="P5320" s="14">
        <v>51.436963791078867</v>
      </c>
      <c r="Q5320" s="15">
        <v>33.91666578853183</v>
      </c>
      <c r="R5320" s="14">
        <v>2.7648578811369511</v>
      </c>
      <c r="S5320" s="14">
        <v>29834.81856172088</v>
      </c>
    </row>
    <row r="5321" spans="1:19" x14ac:dyDescent="0.35">
      <c r="A5321" s="13">
        <v>1036</v>
      </c>
      <c r="B5321" s="13">
        <v>50</v>
      </c>
      <c r="C5321" s="13">
        <v>105</v>
      </c>
      <c r="D5321" s="13">
        <v>300</v>
      </c>
      <c r="E5321" s="13">
        <v>0</v>
      </c>
      <c r="F5321" s="15">
        <v>66.849999999999994</v>
      </c>
      <c r="G5321" s="15">
        <v>44.640000000000008</v>
      </c>
      <c r="H5321" s="15">
        <v>166.29</v>
      </c>
      <c r="I5321" s="15">
        <v>-3.0980000000000001E-2</v>
      </c>
      <c r="J5321" s="14">
        <v>6.5236895840119526</v>
      </c>
      <c r="K5321" s="15">
        <v>-14.25</v>
      </c>
      <c r="L5321" s="16">
        <v>43.94</v>
      </c>
      <c r="M5321" s="14">
        <v>57481244.294380233</v>
      </c>
      <c r="N5321" s="14">
        <v>0.46242532202768799</v>
      </c>
      <c r="O5321" s="14">
        <v>173.73580319587961</v>
      </c>
      <c r="P5321" s="14">
        <v>51.447679825202002</v>
      </c>
      <c r="Q5321" s="15">
        <v>34.847077982711227</v>
      </c>
      <c r="R5321" s="14">
        <v>2.7648578811369511</v>
      </c>
      <c r="S5321" s="14">
        <v>29834.81856172088</v>
      </c>
    </row>
    <row r="5322" spans="1:19" x14ac:dyDescent="0.35">
      <c r="A5322" s="13">
        <v>1036</v>
      </c>
      <c r="B5322" s="13">
        <v>50</v>
      </c>
      <c r="C5322" s="13">
        <v>105</v>
      </c>
      <c r="D5322" s="13">
        <v>300</v>
      </c>
      <c r="E5322" s="13">
        <v>22.5</v>
      </c>
      <c r="F5322" s="15">
        <v>78.360000000000014</v>
      </c>
      <c r="G5322" s="15">
        <v>45.169999999999987</v>
      </c>
      <c r="H5322" s="15">
        <v>142.46</v>
      </c>
      <c r="I5322" s="15">
        <v>-1.8519999999999999E-3</v>
      </c>
      <c r="J5322" s="14">
        <v>6.5236895840119526</v>
      </c>
      <c r="K5322" s="15">
        <v>-13.06</v>
      </c>
      <c r="L5322" s="16">
        <v>52.75</v>
      </c>
      <c r="M5322" s="14">
        <v>57481244.294380233</v>
      </c>
      <c r="N5322" s="14">
        <v>0.46242532202768799</v>
      </c>
      <c r="O5322" s="14">
        <v>173.73580319587961</v>
      </c>
      <c r="P5322" s="14">
        <v>51.447679825202002</v>
      </c>
      <c r="Q5322" s="15">
        <v>33.895455065968193</v>
      </c>
      <c r="R5322" s="14">
        <v>2.7648578811369511</v>
      </c>
      <c r="S5322" s="14">
        <v>29834.81856172088</v>
      </c>
    </row>
    <row r="5323" spans="1:19" x14ac:dyDescent="0.35">
      <c r="A5323" s="13">
        <v>1036</v>
      </c>
      <c r="B5323" s="13">
        <v>50</v>
      </c>
      <c r="C5323" s="13">
        <v>105</v>
      </c>
      <c r="D5323" s="13">
        <v>300</v>
      </c>
      <c r="E5323" s="13">
        <v>45</v>
      </c>
      <c r="F5323" s="15">
        <v>82.499999999999986</v>
      </c>
      <c r="G5323" s="15">
        <v>45.559999999999988</v>
      </c>
      <c r="H5323" s="15">
        <v>164.6</v>
      </c>
      <c r="I5323" s="15">
        <v>-8.2579999999999997E-3</v>
      </c>
      <c r="J5323" s="14">
        <v>6.5236895840119526</v>
      </c>
      <c r="K5323" s="15">
        <v>-11.08</v>
      </c>
      <c r="L5323" s="16">
        <v>55.53</v>
      </c>
      <c r="M5323" s="14">
        <v>57481244.294380233</v>
      </c>
      <c r="N5323" s="14">
        <v>0.46242532202768799</v>
      </c>
      <c r="O5323" s="14">
        <v>173.73580319587961</v>
      </c>
      <c r="P5323" s="14">
        <v>51.447679825202002</v>
      </c>
      <c r="Q5323" s="15">
        <v>34.154935489796969</v>
      </c>
      <c r="R5323" s="14">
        <v>2.7648578811369511</v>
      </c>
      <c r="S5323" s="14">
        <v>29834.81856172088</v>
      </c>
    </row>
    <row r="5324" spans="1:19" x14ac:dyDescent="0.35">
      <c r="A5324" s="13">
        <v>262</v>
      </c>
      <c r="B5324" s="13">
        <v>0</v>
      </c>
      <c r="C5324" s="13">
        <v>146</v>
      </c>
      <c r="D5324" s="13">
        <v>224</v>
      </c>
      <c r="E5324" s="13">
        <v>0</v>
      </c>
      <c r="F5324" s="15">
        <v>30.16</v>
      </c>
      <c r="G5324" s="15">
        <v>3.359999999999999</v>
      </c>
      <c r="H5324" s="15">
        <v>165.67</v>
      </c>
      <c r="I5324" s="15">
        <v>0.1062</v>
      </c>
      <c r="J5324" s="14">
        <v>5.960582271977704</v>
      </c>
      <c r="K5324" s="15">
        <v>-0.9577</v>
      </c>
      <c r="L5324" s="16">
        <v>13.71</v>
      </c>
      <c r="M5324" s="14">
        <v>10291058.01890629</v>
      </c>
      <c r="N5324" s="14">
        <v>0.16191893271262689</v>
      </c>
      <c r="O5324" s="14">
        <v>56.827992282673179</v>
      </c>
      <c r="P5324" s="14">
        <v>19.11803415243649</v>
      </c>
      <c r="Q5324" s="15">
        <v>4.7735064822270052</v>
      </c>
      <c r="R5324" s="14">
        <v>2.2137902896776831</v>
      </c>
      <c r="S5324" s="14">
        <v>2339.9333637935611</v>
      </c>
    </row>
    <row r="5325" spans="1:19" x14ac:dyDescent="0.35">
      <c r="A5325" s="13">
        <v>262</v>
      </c>
      <c r="B5325" s="13">
        <v>0</v>
      </c>
      <c r="C5325" s="13">
        <v>146</v>
      </c>
      <c r="D5325" s="13">
        <v>224</v>
      </c>
      <c r="E5325" s="13">
        <v>22.5</v>
      </c>
      <c r="F5325" s="15">
        <v>30.15</v>
      </c>
      <c r="G5325" s="15">
        <v>4.6099999999999959</v>
      </c>
      <c r="H5325" s="15">
        <v>160.66</v>
      </c>
      <c r="I5325" s="15">
        <v>0.26590000000000003</v>
      </c>
      <c r="J5325" s="14">
        <v>5.960582271977704</v>
      </c>
      <c r="K5325" s="15">
        <v>-0.9153</v>
      </c>
      <c r="L5325" s="16">
        <v>13.35</v>
      </c>
      <c r="M5325" s="14">
        <v>10291058.01890629</v>
      </c>
      <c r="N5325" s="14">
        <v>0.16191893271262689</v>
      </c>
      <c r="O5325" s="14">
        <v>56.827992282673179</v>
      </c>
      <c r="P5325" s="14">
        <v>19.11803415243649</v>
      </c>
      <c r="Q5325" s="15">
        <v>3.8864968122465768</v>
      </c>
      <c r="R5325" s="14">
        <v>2.2137902896776831</v>
      </c>
      <c r="S5325" s="14">
        <v>2339.9333637935611</v>
      </c>
    </row>
    <row r="5326" spans="1:19" x14ac:dyDescent="0.35">
      <c r="A5326" s="13">
        <v>262</v>
      </c>
      <c r="B5326" s="13">
        <v>0</v>
      </c>
      <c r="C5326" s="13">
        <v>146</v>
      </c>
      <c r="D5326" s="13">
        <v>224</v>
      </c>
      <c r="E5326" s="13">
        <v>45</v>
      </c>
      <c r="F5326" s="15">
        <v>26.96</v>
      </c>
      <c r="G5326" s="15">
        <v>5.69</v>
      </c>
      <c r="H5326" s="15">
        <v>157.16999999999999</v>
      </c>
      <c r="I5326" s="15">
        <v>0.2137</v>
      </c>
      <c r="J5326" s="14">
        <v>5.960582271977704</v>
      </c>
      <c r="K5326" s="15">
        <v>-0.80379999999999996</v>
      </c>
      <c r="L5326" s="16">
        <v>14.97</v>
      </c>
      <c r="M5326" s="14">
        <v>10291058.01890629</v>
      </c>
      <c r="N5326" s="14">
        <v>0.16191893271262689</v>
      </c>
      <c r="O5326" s="14">
        <v>56.827992282673179</v>
      </c>
      <c r="P5326" s="14">
        <v>19.11803415243649</v>
      </c>
      <c r="Q5326" s="15">
        <v>3.514594555657379</v>
      </c>
      <c r="R5326" s="14">
        <v>2.2137902896776831</v>
      </c>
      <c r="S5326" s="14">
        <v>2339.9333637935611</v>
      </c>
    </row>
    <row r="5327" spans="1:19" x14ac:dyDescent="0.35">
      <c r="A5327" s="13">
        <v>262</v>
      </c>
      <c r="B5327" s="13">
        <v>50</v>
      </c>
      <c r="C5327" s="13">
        <v>146</v>
      </c>
      <c r="D5327" s="13">
        <v>224</v>
      </c>
      <c r="E5327" s="13">
        <v>0</v>
      </c>
      <c r="F5327" s="15">
        <v>82.51</v>
      </c>
      <c r="G5327" s="15">
        <v>70.649999999999991</v>
      </c>
      <c r="H5327" s="15">
        <v>221.21</v>
      </c>
      <c r="I5327" s="15">
        <v>-4.5640000000000003E-3</v>
      </c>
      <c r="J5327" s="14">
        <v>5.960582271977704</v>
      </c>
      <c r="K5327" s="15">
        <v>-1.611</v>
      </c>
      <c r="L5327" s="16">
        <v>2.6819999999999999</v>
      </c>
      <c r="M5327" s="14">
        <v>10291058.01890629</v>
      </c>
      <c r="N5327" s="14">
        <v>0.16191893271262689</v>
      </c>
      <c r="O5327" s="14">
        <v>56.827992282673179</v>
      </c>
      <c r="P5327" s="14">
        <v>19.122017076218249</v>
      </c>
      <c r="Q5327" s="15">
        <v>5.6433084637362212</v>
      </c>
      <c r="R5327" s="14">
        <v>2.2137902896776831</v>
      </c>
      <c r="S5327" s="14">
        <v>2339.9333637935611</v>
      </c>
    </row>
    <row r="5328" spans="1:19" x14ac:dyDescent="0.35">
      <c r="A5328" s="13">
        <v>262</v>
      </c>
      <c r="B5328" s="13">
        <v>50</v>
      </c>
      <c r="C5328" s="13">
        <v>146</v>
      </c>
      <c r="D5328" s="13">
        <v>224</v>
      </c>
      <c r="E5328" s="13">
        <v>22.5</v>
      </c>
      <c r="F5328" s="15">
        <v>86.87</v>
      </c>
      <c r="G5328" s="15">
        <v>70.860000000000014</v>
      </c>
      <c r="H5328" s="15">
        <v>207.17</v>
      </c>
      <c r="I5328" s="15">
        <v>-8.9609999999999991E-5</v>
      </c>
      <c r="J5328" s="14">
        <v>5.960582271977704</v>
      </c>
      <c r="K5328" s="15">
        <v>-1.5640000000000001</v>
      </c>
      <c r="L5328" s="16">
        <v>2.97</v>
      </c>
      <c r="M5328" s="14">
        <v>10291058.01890629</v>
      </c>
      <c r="N5328" s="14">
        <v>0.16191893271262689</v>
      </c>
      <c r="O5328" s="14">
        <v>56.827992282673179</v>
      </c>
      <c r="P5328" s="14">
        <v>19.122017076218249</v>
      </c>
      <c r="Q5328" s="15">
        <v>4.6575848339483308</v>
      </c>
      <c r="R5328" s="14">
        <v>2.2137902896776831</v>
      </c>
      <c r="S5328" s="14">
        <v>2339.9333637935611</v>
      </c>
    </row>
    <row r="5329" spans="1:19" x14ac:dyDescent="0.35">
      <c r="A5329" s="13">
        <v>262</v>
      </c>
      <c r="B5329" s="13">
        <v>50</v>
      </c>
      <c r="C5329" s="13">
        <v>146</v>
      </c>
      <c r="D5329" s="13">
        <v>224</v>
      </c>
      <c r="E5329" s="13">
        <v>45</v>
      </c>
      <c r="F5329" s="15">
        <v>90.3</v>
      </c>
      <c r="G5329" s="15">
        <v>70.94</v>
      </c>
      <c r="H5329" s="15">
        <v>198</v>
      </c>
      <c r="I5329" s="15">
        <v>-9.8649999999999996E-4</v>
      </c>
      <c r="J5329" s="14">
        <v>5.960582271977704</v>
      </c>
      <c r="K5329" s="15">
        <v>-1.3779999999999999</v>
      </c>
      <c r="L5329" s="16">
        <v>2.92</v>
      </c>
      <c r="M5329" s="14">
        <v>10291058.01890629</v>
      </c>
      <c r="N5329" s="14">
        <v>0.16191893271262689</v>
      </c>
      <c r="O5329" s="14">
        <v>56.827992282673179</v>
      </c>
      <c r="P5329" s="14">
        <v>19.122017076218249</v>
      </c>
      <c r="Q5329" s="15">
        <v>4.2488431043912529</v>
      </c>
      <c r="R5329" s="14">
        <v>2.2137902896776831</v>
      </c>
      <c r="S5329" s="14">
        <v>2339.9333637935611</v>
      </c>
    </row>
    <row r="5330" spans="1:19" x14ac:dyDescent="0.35">
      <c r="A5330" s="13">
        <v>313</v>
      </c>
      <c r="B5330" s="13">
        <v>0</v>
      </c>
      <c r="C5330" s="13">
        <v>171</v>
      </c>
      <c r="D5330" s="13">
        <v>101</v>
      </c>
      <c r="E5330" s="13">
        <v>0</v>
      </c>
      <c r="F5330" s="15">
        <v>14.326000000000001</v>
      </c>
      <c r="G5330" s="15">
        <v>1.448</v>
      </c>
      <c r="H5330" s="15">
        <v>200.55600000000001</v>
      </c>
      <c r="I5330" s="15">
        <v>0.21429999999999999</v>
      </c>
      <c r="J5330" s="14">
        <v>2.6491223529432451</v>
      </c>
      <c r="K5330" s="15">
        <v>-0.16539999999999999</v>
      </c>
      <c r="L5330" s="16">
        <v>3.4319999999999999</v>
      </c>
      <c r="M5330" s="14">
        <v>5435081.6852050554</v>
      </c>
      <c r="N5330" s="14">
        <v>0.18444982238152341</v>
      </c>
      <c r="O5330" s="14">
        <v>65.043220239438426</v>
      </c>
      <c r="P5330" s="14">
        <v>26.000771500455691</v>
      </c>
      <c r="Q5330" s="15">
        <v>2.9759643206072259</v>
      </c>
      <c r="R5330" s="14">
        <v>2.2536466774716368</v>
      </c>
      <c r="S5330" s="14">
        <v>3137.0100149168761</v>
      </c>
    </row>
    <row r="5331" spans="1:19" x14ac:dyDescent="0.35">
      <c r="A5331" s="13">
        <v>313</v>
      </c>
      <c r="B5331" s="13">
        <v>0</v>
      </c>
      <c r="C5331" s="13">
        <v>171</v>
      </c>
      <c r="D5331" s="13">
        <v>101</v>
      </c>
      <c r="E5331" s="13">
        <v>22.5</v>
      </c>
      <c r="F5331" s="15">
        <v>14.305999999999999</v>
      </c>
      <c r="G5331" s="15">
        <v>2.0630000000000002</v>
      </c>
      <c r="H5331" s="15">
        <v>218.60599999999999</v>
      </c>
      <c r="I5331" s="15">
        <v>0.30880000000000002</v>
      </c>
      <c r="J5331" s="14">
        <v>2.6491223529432451</v>
      </c>
      <c r="K5331" s="15">
        <v>-5.1209999999999999E-2</v>
      </c>
      <c r="L5331" s="16">
        <v>3.3370000000000002</v>
      </c>
      <c r="M5331" s="14">
        <v>5435081.6852050554</v>
      </c>
      <c r="N5331" s="14">
        <v>0.18444982238152341</v>
      </c>
      <c r="O5331" s="14">
        <v>65.043220239438426</v>
      </c>
      <c r="P5331" s="14">
        <v>26.000771500455691</v>
      </c>
      <c r="Q5331" s="15">
        <v>2.451809123908574</v>
      </c>
      <c r="R5331" s="14">
        <v>2.2536466774716368</v>
      </c>
      <c r="S5331" s="14">
        <v>3137.0100149168761</v>
      </c>
    </row>
    <row r="5332" spans="1:19" x14ac:dyDescent="0.35">
      <c r="A5332" s="13">
        <v>313</v>
      </c>
      <c r="B5332" s="13">
        <v>0</v>
      </c>
      <c r="C5332" s="13">
        <v>171</v>
      </c>
      <c r="D5332" s="13">
        <v>101</v>
      </c>
      <c r="E5332" s="13">
        <v>45</v>
      </c>
      <c r="F5332" s="15">
        <v>11.776</v>
      </c>
      <c r="G5332" s="15">
        <v>2.492</v>
      </c>
      <c r="H5332" s="15">
        <v>245.05600000000001</v>
      </c>
      <c r="I5332" s="15">
        <v>0.29220000000000002</v>
      </c>
      <c r="J5332" s="14">
        <v>2.6491223529432451</v>
      </c>
      <c r="K5332" s="15">
        <v>-0.21199999999999999</v>
      </c>
      <c r="L5332" s="16">
        <v>3.7349999999999999</v>
      </c>
      <c r="M5332" s="14">
        <v>5435081.6852050554</v>
      </c>
      <c r="N5332" s="14">
        <v>0.18444982238152341</v>
      </c>
      <c r="O5332" s="14">
        <v>65.043220239438426</v>
      </c>
      <c r="P5332" s="14">
        <v>26.000771500455691</v>
      </c>
      <c r="Q5332" s="15">
        <v>2.1359656356273522</v>
      </c>
      <c r="R5332" s="14">
        <v>2.2536466774716368</v>
      </c>
      <c r="S5332" s="14">
        <v>3137.0100149168761</v>
      </c>
    </row>
    <row r="5333" spans="1:19" x14ac:dyDescent="0.35">
      <c r="A5333" s="13">
        <v>313</v>
      </c>
      <c r="B5333" s="13">
        <v>50</v>
      </c>
      <c r="C5333" s="13">
        <v>171</v>
      </c>
      <c r="D5333" s="13">
        <v>101</v>
      </c>
      <c r="E5333" s="13">
        <v>0</v>
      </c>
      <c r="F5333" s="15">
        <v>117.458</v>
      </c>
      <c r="G5333" s="15">
        <v>84.128</v>
      </c>
      <c r="H5333" s="15">
        <v>256.25799999999998</v>
      </c>
      <c r="I5333" s="15">
        <v>-7.7479999999999997E-5</v>
      </c>
      <c r="J5333" s="14">
        <v>2.6491223529432451</v>
      </c>
      <c r="K5333" s="15">
        <v>-0.26100000000000001</v>
      </c>
      <c r="L5333" s="16">
        <v>0.4415</v>
      </c>
      <c r="M5333" s="14">
        <v>5435081.6852050554</v>
      </c>
      <c r="N5333" s="14">
        <v>0.18444982238152341</v>
      </c>
      <c r="O5333" s="14">
        <v>65.043220239438426</v>
      </c>
      <c r="P5333" s="14">
        <v>26.006188327851611</v>
      </c>
      <c r="Q5333" s="15">
        <v>4.8122604086967851</v>
      </c>
      <c r="R5333" s="14">
        <v>2.2536466774716368</v>
      </c>
      <c r="S5333" s="14">
        <v>3137.0100149168761</v>
      </c>
    </row>
    <row r="5334" spans="1:19" x14ac:dyDescent="0.35">
      <c r="A5334" s="13">
        <v>313</v>
      </c>
      <c r="B5334" s="13">
        <v>50</v>
      </c>
      <c r="C5334" s="13">
        <v>171</v>
      </c>
      <c r="D5334" s="13">
        <v>101</v>
      </c>
      <c r="E5334" s="13">
        <v>22.5</v>
      </c>
      <c r="F5334" s="15">
        <v>119.958</v>
      </c>
      <c r="G5334" s="15">
        <v>84.197999999999993</v>
      </c>
      <c r="H5334" s="15">
        <v>248.458</v>
      </c>
      <c r="I5334" s="15">
        <v>-1.12E-4</v>
      </c>
      <c r="J5334" s="14">
        <v>2.6491223529432451</v>
      </c>
      <c r="K5334" s="15">
        <v>-0.19259999999999999</v>
      </c>
      <c r="L5334" s="16">
        <v>0.55720000000000003</v>
      </c>
      <c r="M5334" s="14">
        <v>5435081.6852050554</v>
      </c>
      <c r="N5334" s="14">
        <v>0.18444982238152341</v>
      </c>
      <c r="O5334" s="14">
        <v>65.043220239438426</v>
      </c>
      <c r="P5334" s="14">
        <v>26.006188327851611</v>
      </c>
      <c r="Q5334" s="15">
        <v>4.4075556322932288</v>
      </c>
      <c r="R5334" s="14">
        <v>2.2536466774716368</v>
      </c>
      <c r="S5334" s="14">
        <v>3137.0100149168761</v>
      </c>
    </row>
    <row r="5335" spans="1:19" x14ac:dyDescent="0.35">
      <c r="A5335" s="13">
        <v>313</v>
      </c>
      <c r="B5335" s="13">
        <v>50</v>
      </c>
      <c r="C5335" s="13">
        <v>171</v>
      </c>
      <c r="D5335" s="13">
        <v>101</v>
      </c>
      <c r="E5335" s="13">
        <v>45</v>
      </c>
      <c r="F5335" s="15">
        <v>122.08799999999999</v>
      </c>
      <c r="G5335" s="15">
        <v>84.177999999999997</v>
      </c>
      <c r="H5335" s="15">
        <v>261.68799999999999</v>
      </c>
      <c r="I5335" s="15">
        <v>-1.3090000000000001E-4</v>
      </c>
      <c r="J5335" s="14">
        <v>2.6491223529432451</v>
      </c>
      <c r="K5335" s="15">
        <v>-0.23980000000000001</v>
      </c>
      <c r="L5335" s="16">
        <v>0.5948</v>
      </c>
      <c r="M5335" s="14">
        <v>5435081.6852050554</v>
      </c>
      <c r="N5335" s="14">
        <v>0.18444982238152341</v>
      </c>
      <c r="O5335" s="14">
        <v>65.043220239438426</v>
      </c>
      <c r="P5335" s="14">
        <v>26.006188327851611</v>
      </c>
      <c r="Q5335" s="15">
        <v>4.2875122057654611</v>
      </c>
      <c r="R5335" s="14">
        <v>2.2536466774716368</v>
      </c>
      <c r="S5335" s="14">
        <v>3137.0100149168761</v>
      </c>
    </row>
    <row r="5336" spans="1:19" x14ac:dyDescent="0.35">
      <c r="A5336" s="13">
        <v>529</v>
      </c>
      <c r="B5336" s="13">
        <v>0</v>
      </c>
      <c r="C5336" s="13">
        <v>81</v>
      </c>
      <c r="D5336" s="13">
        <v>108</v>
      </c>
      <c r="E5336" s="13">
        <v>0</v>
      </c>
      <c r="F5336" s="15">
        <v>19.55</v>
      </c>
      <c r="G5336" s="15">
        <v>1.3489999999999991</v>
      </c>
      <c r="H5336" s="15">
        <v>109.44</v>
      </c>
      <c r="I5336" s="15">
        <v>0.29360000000000003</v>
      </c>
      <c r="J5336" s="14">
        <v>2.6474553574200281</v>
      </c>
      <c r="K5336" s="15">
        <v>-0.50460000000000005</v>
      </c>
      <c r="L5336" s="16">
        <v>7.0170000000000003</v>
      </c>
      <c r="M5336" s="14">
        <v>10318219.61016136</v>
      </c>
      <c r="N5336" s="14">
        <v>0.28784611394528548</v>
      </c>
      <c r="O5336" s="14">
        <v>103.8025940983016</v>
      </c>
      <c r="P5336" s="14">
        <v>21.030861760684189</v>
      </c>
      <c r="Q5336" s="15">
        <v>5.8634243969827562</v>
      </c>
      <c r="R5336" s="14">
        <v>2.4165354330708659</v>
      </c>
      <c r="S5336" s="14">
        <v>8888.2935041861419</v>
      </c>
    </row>
    <row r="5337" spans="1:19" x14ac:dyDescent="0.35">
      <c r="A5337" s="13">
        <v>529</v>
      </c>
      <c r="B5337" s="13">
        <v>0</v>
      </c>
      <c r="C5337" s="13">
        <v>81</v>
      </c>
      <c r="D5337" s="13">
        <v>108</v>
      </c>
      <c r="E5337" s="13">
        <v>22.5</v>
      </c>
      <c r="F5337" s="15">
        <v>20.841999999999999</v>
      </c>
      <c r="G5337" s="15">
        <v>1.986</v>
      </c>
      <c r="H5337" s="15">
        <v>87.292000000000002</v>
      </c>
      <c r="I5337" s="15">
        <v>0.67179999999999995</v>
      </c>
      <c r="J5337" s="14">
        <v>2.6474553574200281</v>
      </c>
      <c r="K5337" s="15">
        <v>-0.34339999999999998</v>
      </c>
      <c r="L5337" s="16">
        <v>6.7350000000000003</v>
      </c>
      <c r="M5337" s="14">
        <v>10318219.61016136</v>
      </c>
      <c r="N5337" s="14">
        <v>0.28784611394528548</v>
      </c>
      <c r="O5337" s="14">
        <v>103.8025940983016</v>
      </c>
      <c r="P5337" s="14">
        <v>21.030861760684189</v>
      </c>
      <c r="Q5337" s="15">
        <v>5.4071575216089496</v>
      </c>
      <c r="R5337" s="14">
        <v>2.4165354330708659</v>
      </c>
      <c r="S5337" s="14">
        <v>8888.2935041861419</v>
      </c>
    </row>
    <row r="5338" spans="1:19" x14ac:dyDescent="0.35">
      <c r="A5338" s="13">
        <v>529</v>
      </c>
      <c r="B5338" s="13">
        <v>0</v>
      </c>
      <c r="C5338" s="13">
        <v>81</v>
      </c>
      <c r="D5338" s="13">
        <v>108</v>
      </c>
      <c r="E5338" s="13">
        <v>45</v>
      </c>
      <c r="F5338" s="15">
        <v>14.441000000000001</v>
      </c>
      <c r="G5338" s="15">
        <v>2.427999999999999</v>
      </c>
      <c r="H5338" s="15">
        <v>120.681</v>
      </c>
      <c r="I5338" s="15">
        <v>0.92600000000000005</v>
      </c>
      <c r="J5338" s="14">
        <v>2.6474553574200281</v>
      </c>
      <c r="K5338" s="15">
        <v>-0.44090000000000001</v>
      </c>
      <c r="L5338" s="16">
        <v>7.43</v>
      </c>
      <c r="M5338" s="14">
        <v>10318219.61016136</v>
      </c>
      <c r="N5338" s="14">
        <v>0.28784611394528548</v>
      </c>
      <c r="O5338" s="14">
        <v>103.8025940983016</v>
      </c>
      <c r="P5338" s="14">
        <v>21.030861760684189</v>
      </c>
      <c r="Q5338" s="15">
        <v>4.4601144913345054</v>
      </c>
      <c r="R5338" s="14">
        <v>2.4165354330708659</v>
      </c>
      <c r="S5338" s="14">
        <v>8888.2935041861419</v>
      </c>
    </row>
    <row r="5339" spans="1:19" x14ac:dyDescent="0.35">
      <c r="A5339" s="13">
        <v>529</v>
      </c>
      <c r="B5339" s="13">
        <v>50</v>
      </c>
      <c r="C5339" s="13">
        <v>81</v>
      </c>
      <c r="D5339" s="13">
        <v>108</v>
      </c>
      <c r="E5339" s="13">
        <v>0</v>
      </c>
      <c r="F5339" s="15">
        <v>54.052</v>
      </c>
      <c r="G5339" s="15">
        <v>38.531999999999996</v>
      </c>
      <c r="H5339" s="15">
        <v>123.962</v>
      </c>
      <c r="I5339" s="15">
        <v>-2.8880000000000003E-4</v>
      </c>
      <c r="J5339" s="14">
        <v>2.6474553574200281</v>
      </c>
      <c r="K5339" s="15">
        <v>-0.73570000000000002</v>
      </c>
      <c r="L5339" s="16">
        <v>1.5089999999999999</v>
      </c>
      <c r="M5339" s="14">
        <v>10318219.61016136</v>
      </c>
      <c r="N5339" s="14">
        <v>0.28784611394528548</v>
      </c>
      <c r="O5339" s="14">
        <v>103.8025940983016</v>
      </c>
      <c r="P5339" s="14">
        <v>21.03524319021767</v>
      </c>
      <c r="Q5339" s="15">
        <v>7.061059291602156</v>
      </c>
      <c r="R5339" s="14">
        <v>2.4165354330708659</v>
      </c>
      <c r="S5339" s="14">
        <v>8888.2935041861419</v>
      </c>
    </row>
    <row r="5340" spans="1:19" x14ac:dyDescent="0.35">
      <c r="A5340" s="13">
        <v>529</v>
      </c>
      <c r="B5340" s="13">
        <v>50</v>
      </c>
      <c r="C5340" s="13">
        <v>81</v>
      </c>
      <c r="D5340" s="13">
        <v>108</v>
      </c>
      <c r="E5340" s="13">
        <v>22.5</v>
      </c>
      <c r="F5340" s="15">
        <v>58.651999999999987</v>
      </c>
      <c r="G5340" s="15">
        <v>38.611999999999988</v>
      </c>
      <c r="H5340" s="15">
        <v>123.83199999999999</v>
      </c>
      <c r="I5340" s="15">
        <v>-3.4099999999999999E-4</v>
      </c>
      <c r="J5340" s="14">
        <v>2.6474553574200281</v>
      </c>
      <c r="K5340" s="15">
        <v>-0.62979999999999992</v>
      </c>
      <c r="L5340" s="16">
        <v>1.919</v>
      </c>
      <c r="M5340" s="14">
        <v>10318219.61016136</v>
      </c>
      <c r="N5340" s="14">
        <v>0.28784611394528548</v>
      </c>
      <c r="O5340" s="14">
        <v>103.8025940983016</v>
      </c>
      <c r="P5340" s="14">
        <v>21.03524319021767</v>
      </c>
      <c r="Q5340" s="15">
        <v>6.8354254596479587</v>
      </c>
      <c r="R5340" s="14">
        <v>2.4165354330708659</v>
      </c>
      <c r="S5340" s="14">
        <v>8888.2935041861419</v>
      </c>
    </row>
    <row r="5341" spans="1:19" x14ac:dyDescent="0.35">
      <c r="A5341" s="13">
        <v>529</v>
      </c>
      <c r="B5341" s="13">
        <v>50</v>
      </c>
      <c r="C5341" s="13">
        <v>81</v>
      </c>
      <c r="D5341" s="13">
        <v>108</v>
      </c>
      <c r="E5341" s="13">
        <v>45</v>
      </c>
      <c r="F5341" s="15">
        <v>60.802999999999997</v>
      </c>
      <c r="G5341" s="15">
        <v>38.722999999999999</v>
      </c>
      <c r="H5341" s="15">
        <v>126.193</v>
      </c>
      <c r="I5341" s="15">
        <v>-1.1820000000000001E-3</v>
      </c>
      <c r="J5341" s="14">
        <v>2.6474553574200281</v>
      </c>
      <c r="K5341" s="15">
        <v>-0.5585</v>
      </c>
      <c r="L5341" s="16">
        <v>2.0209999999999999</v>
      </c>
      <c r="M5341" s="14">
        <v>10318219.61016136</v>
      </c>
      <c r="N5341" s="14">
        <v>0.28784611394528548</v>
      </c>
      <c r="O5341" s="14">
        <v>103.8025940983016</v>
      </c>
      <c r="P5341" s="14">
        <v>21.03524319021767</v>
      </c>
      <c r="Q5341" s="15">
        <v>6.747216161514527</v>
      </c>
      <c r="R5341" s="14">
        <v>2.4165354330708659</v>
      </c>
      <c r="S5341" s="14">
        <v>8888.2935041861419</v>
      </c>
    </row>
    <row r="5342" spans="1:19" x14ac:dyDescent="0.35">
      <c r="A5342" s="13">
        <v>958</v>
      </c>
      <c r="B5342" s="13">
        <v>0</v>
      </c>
      <c r="C5342" s="13">
        <v>184</v>
      </c>
      <c r="D5342" s="13">
        <v>95</v>
      </c>
      <c r="E5342" s="13">
        <v>0</v>
      </c>
      <c r="F5342" s="15">
        <v>17.126000000000001</v>
      </c>
      <c r="G5342" s="15">
        <v>0.94699999999999995</v>
      </c>
      <c r="H5342" s="15">
        <v>259.56599999999997</v>
      </c>
      <c r="I5342" s="15">
        <v>1.571</v>
      </c>
      <c r="J5342" s="14">
        <v>2.0825466459753179</v>
      </c>
      <c r="K5342" s="15">
        <v>-0.15579999999999999</v>
      </c>
      <c r="L5342" s="16">
        <v>11.15</v>
      </c>
      <c r="M5342" s="14">
        <v>17494594.672278259</v>
      </c>
      <c r="N5342" s="14">
        <v>0.4510060899109069</v>
      </c>
      <c r="O5342" s="14">
        <v>168.966008895378</v>
      </c>
      <c r="P5342" s="14">
        <v>86.959046547439243</v>
      </c>
      <c r="Q5342" s="15">
        <v>13.65947630944042</v>
      </c>
      <c r="R5342" s="14">
        <v>2.7141259783824081</v>
      </c>
      <c r="S5342" s="14">
        <v>27887.44932335964</v>
      </c>
    </row>
    <row r="5343" spans="1:19" x14ac:dyDescent="0.35">
      <c r="A5343" s="13">
        <v>958</v>
      </c>
      <c r="B5343" s="13">
        <v>0</v>
      </c>
      <c r="C5343" s="13">
        <v>184</v>
      </c>
      <c r="D5343" s="13">
        <v>95</v>
      </c>
      <c r="E5343" s="13">
        <v>22.5</v>
      </c>
      <c r="F5343" s="15">
        <v>17.927</v>
      </c>
      <c r="G5343" s="15">
        <v>1.506</v>
      </c>
      <c r="H5343" s="15">
        <v>264.44700000000012</v>
      </c>
      <c r="I5343" s="15">
        <v>2.6629999999999998</v>
      </c>
      <c r="J5343" s="14">
        <v>2.0825466459753179</v>
      </c>
      <c r="K5343" s="15">
        <v>0.5595</v>
      </c>
      <c r="L5343" s="16">
        <v>10.55</v>
      </c>
      <c r="M5343" s="14">
        <v>17494594.672278259</v>
      </c>
      <c r="N5343" s="14">
        <v>0.4510060899109069</v>
      </c>
      <c r="O5343" s="14">
        <v>168.966008895378</v>
      </c>
      <c r="P5343" s="14">
        <v>86.959046547439243</v>
      </c>
      <c r="Q5343" s="15">
        <v>13.51702680823678</v>
      </c>
      <c r="R5343" s="14">
        <v>2.7141259783824081</v>
      </c>
      <c r="S5343" s="14">
        <v>27887.44932335964</v>
      </c>
    </row>
    <row r="5344" spans="1:19" x14ac:dyDescent="0.35">
      <c r="A5344" s="13">
        <v>958</v>
      </c>
      <c r="B5344" s="13">
        <v>0</v>
      </c>
      <c r="C5344" s="13">
        <v>184</v>
      </c>
      <c r="D5344" s="13">
        <v>95</v>
      </c>
      <c r="E5344" s="13">
        <v>45</v>
      </c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</row>
    <row r="5345" spans="1:19" x14ac:dyDescent="0.35">
      <c r="A5345" s="13">
        <v>958</v>
      </c>
      <c r="B5345" s="13">
        <v>50</v>
      </c>
      <c r="C5345" s="13">
        <v>184</v>
      </c>
      <c r="D5345" s="13">
        <v>95</v>
      </c>
      <c r="E5345" s="13">
        <v>0</v>
      </c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</row>
    <row r="5346" spans="1:19" x14ac:dyDescent="0.35">
      <c r="A5346" s="13">
        <v>958</v>
      </c>
      <c r="B5346" s="13">
        <v>50</v>
      </c>
      <c r="C5346" s="13">
        <v>184</v>
      </c>
      <c r="D5346" s="13">
        <v>95</v>
      </c>
      <c r="E5346" s="13">
        <v>22.5</v>
      </c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</row>
    <row r="5347" spans="1:19" x14ac:dyDescent="0.35">
      <c r="A5347" s="13">
        <v>958</v>
      </c>
      <c r="B5347" s="13">
        <v>50</v>
      </c>
      <c r="C5347" s="13">
        <v>184</v>
      </c>
      <c r="D5347" s="13">
        <v>95</v>
      </c>
      <c r="E5347" s="13">
        <v>45</v>
      </c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</row>
    <row r="5348" spans="1:19" x14ac:dyDescent="0.35">
      <c r="A5348" s="13">
        <v>1761</v>
      </c>
      <c r="B5348" s="13">
        <v>0</v>
      </c>
      <c r="C5348" s="13">
        <v>52</v>
      </c>
      <c r="D5348" s="13">
        <v>53</v>
      </c>
      <c r="E5348" s="13">
        <v>0</v>
      </c>
      <c r="F5348" s="15">
        <v>27.422999999999998</v>
      </c>
      <c r="G5348" s="15">
        <v>0.50500000000000023</v>
      </c>
      <c r="H5348" s="15">
        <v>54.773000000000003</v>
      </c>
      <c r="I5348" s="15">
        <v>-8.2019999999999991E-5</v>
      </c>
      <c r="J5348" s="14">
        <v>0.99638854113631059</v>
      </c>
      <c r="K5348" s="15">
        <v>-7.1440000000000003E-2</v>
      </c>
      <c r="L5348" s="16">
        <v>7.3109999999999999</v>
      </c>
      <c r="M5348" s="14">
        <v>18800342.667372439</v>
      </c>
      <c r="N5348" s="14">
        <v>0.66116356152729039</v>
      </c>
      <c r="O5348" s="14">
        <v>262.16292514910742</v>
      </c>
      <c r="P5348" s="14">
        <v>44.462153736543208</v>
      </c>
      <c r="Q5348" s="15">
        <v>25.838101851938209</v>
      </c>
      <c r="R5348" s="14">
        <v>3.1936285585178492</v>
      </c>
      <c r="S5348" s="14">
        <v>83347.070219480622</v>
      </c>
    </row>
    <row r="5349" spans="1:19" x14ac:dyDescent="0.35">
      <c r="A5349" s="13">
        <v>1761</v>
      </c>
      <c r="B5349" s="13">
        <v>0</v>
      </c>
      <c r="C5349" s="13">
        <v>52</v>
      </c>
      <c r="D5349" s="13">
        <v>53</v>
      </c>
      <c r="E5349" s="13">
        <v>22.5</v>
      </c>
      <c r="F5349" s="15">
        <v>18.495999999999999</v>
      </c>
      <c r="G5349" s="15">
        <v>0.73099999999999987</v>
      </c>
      <c r="H5349" s="15">
        <v>76.866</v>
      </c>
      <c r="I5349" s="15">
        <v>1.165</v>
      </c>
      <c r="J5349" s="14">
        <v>0.99638854113631059</v>
      </c>
      <c r="K5349" s="15">
        <v>-0.1515</v>
      </c>
      <c r="L5349" s="16">
        <v>6.8760000000000003</v>
      </c>
      <c r="M5349" s="14">
        <v>18800342.667372439</v>
      </c>
      <c r="N5349" s="14">
        <v>0.66116356152729039</v>
      </c>
      <c r="O5349" s="14">
        <v>262.16292514910742</v>
      </c>
      <c r="P5349" s="14">
        <v>44.462153736543208</v>
      </c>
      <c r="Q5349" s="15">
        <v>23.52684182619095</v>
      </c>
      <c r="R5349" s="14">
        <v>3.1936285585178492</v>
      </c>
      <c r="S5349" s="14">
        <v>83347.070219480622</v>
      </c>
    </row>
    <row r="5350" spans="1:19" x14ac:dyDescent="0.35">
      <c r="A5350" s="13">
        <v>1761</v>
      </c>
      <c r="B5350" s="13">
        <v>0</v>
      </c>
      <c r="C5350" s="13">
        <v>52</v>
      </c>
      <c r="D5350" s="13">
        <v>53</v>
      </c>
      <c r="E5350" s="13">
        <v>45</v>
      </c>
      <c r="F5350" s="15">
        <v>30.459</v>
      </c>
      <c r="G5350" s="15">
        <v>0.86899999999999999</v>
      </c>
      <c r="H5350" s="15">
        <v>79.259000000000015</v>
      </c>
      <c r="I5350" s="15">
        <v>0.1414</v>
      </c>
      <c r="J5350" s="14">
        <v>0.99638854113631059</v>
      </c>
      <c r="K5350" s="15">
        <v>0.13100000000000001</v>
      </c>
      <c r="L5350" s="16">
        <v>7.1769999999999996</v>
      </c>
      <c r="M5350" s="14">
        <v>18800342.667372439</v>
      </c>
      <c r="N5350" s="14">
        <v>0.66116356152729039</v>
      </c>
      <c r="O5350" s="14">
        <v>262.16292514910742</v>
      </c>
      <c r="P5350" s="14">
        <v>44.462153736543208</v>
      </c>
      <c r="Q5350" s="15">
        <v>23.414645828878101</v>
      </c>
      <c r="R5350" s="14">
        <v>3.1936285585178492</v>
      </c>
      <c r="S5350" s="14">
        <v>83347.070219480622</v>
      </c>
    </row>
    <row r="5351" spans="1:19" x14ac:dyDescent="0.35">
      <c r="A5351" s="13">
        <v>1761</v>
      </c>
      <c r="B5351" s="13">
        <v>50</v>
      </c>
      <c r="C5351" s="13">
        <v>52</v>
      </c>
      <c r="D5351" s="13">
        <v>53</v>
      </c>
      <c r="E5351" s="13">
        <v>0</v>
      </c>
      <c r="F5351" s="15">
        <v>36.215000000000003</v>
      </c>
      <c r="G5351" s="15">
        <v>24.114999999999998</v>
      </c>
      <c r="H5351" s="15">
        <v>70.655000000000001</v>
      </c>
      <c r="I5351" s="15">
        <v>-9.6279999999999998E-4</v>
      </c>
      <c r="J5351" s="14">
        <v>0.99638854113631059</v>
      </c>
      <c r="K5351" s="15">
        <v>-0.39579999999999999</v>
      </c>
      <c r="L5351" s="16">
        <v>2.5030000000000001</v>
      </c>
      <c r="M5351" s="14">
        <v>18800342.667372439</v>
      </c>
      <c r="N5351" s="14">
        <v>0.66116356152729039</v>
      </c>
      <c r="O5351" s="14">
        <v>262.16292514910742</v>
      </c>
      <c r="P5351" s="14">
        <v>44.471416685238317</v>
      </c>
      <c r="Q5351" s="15">
        <v>25.9730037242572</v>
      </c>
      <c r="R5351" s="14">
        <v>3.1936285585178492</v>
      </c>
      <c r="S5351" s="14">
        <v>83347.070219480622</v>
      </c>
    </row>
    <row r="5352" spans="1:19" x14ac:dyDescent="0.35">
      <c r="A5352" s="13">
        <v>1761</v>
      </c>
      <c r="B5352" s="13">
        <v>50</v>
      </c>
      <c r="C5352" s="13">
        <v>52</v>
      </c>
      <c r="D5352" s="13">
        <v>53</v>
      </c>
      <c r="E5352" s="13">
        <v>22.5</v>
      </c>
      <c r="F5352" s="15">
        <v>46.512000000000008</v>
      </c>
      <c r="G5352" s="15">
        <v>24.152000000000001</v>
      </c>
      <c r="H5352" s="15">
        <v>75.352000000000004</v>
      </c>
      <c r="I5352" s="15">
        <v>1.511E-2</v>
      </c>
      <c r="J5352" s="14">
        <v>0.99638854113631059</v>
      </c>
      <c r="K5352" s="15">
        <v>-9.2840000000000006E-2</v>
      </c>
      <c r="L5352" s="16">
        <v>3.0550000000000002</v>
      </c>
      <c r="M5352" s="14">
        <v>18800342.667372439</v>
      </c>
      <c r="N5352" s="14">
        <v>0.66116356152729039</v>
      </c>
      <c r="O5352" s="14">
        <v>262.16292514910742</v>
      </c>
      <c r="P5352" s="14">
        <v>44.471416685238317</v>
      </c>
      <c r="Q5352" s="15">
        <v>27.851682367067689</v>
      </c>
      <c r="R5352" s="14">
        <v>3.1936285585178492</v>
      </c>
      <c r="S5352" s="14">
        <v>83347.070219480622</v>
      </c>
    </row>
    <row r="5353" spans="1:19" x14ac:dyDescent="0.35">
      <c r="A5353" s="13">
        <v>1761</v>
      </c>
      <c r="B5353" s="13">
        <v>50</v>
      </c>
      <c r="C5353" s="13">
        <v>52</v>
      </c>
      <c r="D5353" s="13">
        <v>53</v>
      </c>
      <c r="E5353" s="13">
        <v>45</v>
      </c>
      <c r="F5353" s="15">
        <v>39.795000000000009</v>
      </c>
      <c r="G5353" s="15">
        <v>24.155000000000001</v>
      </c>
      <c r="H5353" s="15">
        <v>75.375</v>
      </c>
      <c r="I5353" s="15">
        <v>-2.1269999999999999E-4</v>
      </c>
      <c r="J5353" s="14">
        <v>0.99638854113631059</v>
      </c>
      <c r="K5353" s="15">
        <v>-0.14360000000000001</v>
      </c>
      <c r="L5353" s="16">
        <v>3.15</v>
      </c>
      <c r="M5353" s="14">
        <v>18800342.667372439</v>
      </c>
      <c r="N5353" s="14">
        <v>0.66116356152729039</v>
      </c>
      <c r="O5353" s="14">
        <v>262.16292514910742</v>
      </c>
      <c r="P5353" s="14">
        <v>44.471416685238317</v>
      </c>
      <c r="Q5353" s="15">
        <v>22.390299144658279</v>
      </c>
      <c r="R5353" s="14">
        <v>3.1936285585178492</v>
      </c>
      <c r="S5353" s="14">
        <v>83347.070219480622</v>
      </c>
    </row>
    <row r="5354" spans="1:19" x14ac:dyDescent="0.35">
      <c r="A5354" s="13">
        <v>1440</v>
      </c>
      <c r="B5354" s="13">
        <v>0</v>
      </c>
      <c r="C5354" s="13">
        <v>177</v>
      </c>
      <c r="D5354" s="13">
        <v>183</v>
      </c>
      <c r="E5354" s="13">
        <v>0</v>
      </c>
      <c r="F5354" s="15">
        <v>93.615000000000009</v>
      </c>
      <c r="G5354" s="15">
        <v>1.774999999999999</v>
      </c>
      <c r="H5354" s="15">
        <v>225.01499999999999</v>
      </c>
      <c r="I5354" s="15">
        <v>-2.1020000000000001E-3</v>
      </c>
      <c r="J5354" s="14">
        <v>3.6297479376123021</v>
      </c>
      <c r="K5354" s="15">
        <v>-3.1019999999999999</v>
      </c>
      <c r="L5354" s="16">
        <v>67.63</v>
      </c>
      <c r="M5354" s="14">
        <v>52715335.803319328</v>
      </c>
      <c r="N5354" s="14">
        <v>0.58965962701804553</v>
      </c>
      <c r="O5354" s="14">
        <v>229.06520392205579</v>
      </c>
      <c r="P5354" s="14">
        <v>125.33597526598371</v>
      </c>
      <c r="Q5354" s="15">
        <v>66.642247214057946</v>
      </c>
      <c r="R5354" s="14">
        <v>3.0127769311921231</v>
      </c>
      <c r="S5354" s="14">
        <v>59139.027577870307</v>
      </c>
    </row>
    <row r="5355" spans="1:19" x14ac:dyDescent="0.35">
      <c r="A5355" s="13">
        <v>1440</v>
      </c>
      <c r="B5355" s="13">
        <v>0</v>
      </c>
      <c r="C5355" s="13">
        <v>177</v>
      </c>
      <c r="D5355" s="13">
        <v>183</v>
      </c>
      <c r="E5355" s="13">
        <v>22.5</v>
      </c>
      <c r="F5355" s="15">
        <v>73.052000000000007</v>
      </c>
      <c r="G5355" s="15">
        <v>2.641999999999999</v>
      </c>
      <c r="H5355" s="15">
        <v>186.62200000000001</v>
      </c>
      <c r="I5355" s="15">
        <v>5.3780000000000001</v>
      </c>
      <c r="J5355" s="14">
        <v>3.6297479376123021</v>
      </c>
      <c r="K5355" s="15">
        <v>0.33029999999999998</v>
      </c>
      <c r="L5355" s="16">
        <v>63.58</v>
      </c>
      <c r="M5355" s="14">
        <v>52715335.803319328</v>
      </c>
      <c r="N5355" s="14">
        <v>0.58965962701804553</v>
      </c>
      <c r="O5355" s="14">
        <v>229.06520392205579</v>
      </c>
      <c r="P5355" s="14">
        <v>125.33597526598371</v>
      </c>
      <c r="Q5355" s="15">
        <v>63.783698572188662</v>
      </c>
      <c r="R5355" s="14">
        <v>3.0127769311921231</v>
      </c>
      <c r="S5355" s="14">
        <v>59139.027577870307</v>
      </c>
    </row>
    <row r="5356" spans="1:19" x14ac:dyDescent="0.35">
      <c r="A5356" s="13">
        <v>1440</v>
      </c>
      <c r="B5356" s="13">
        <v>0</v>
      </c>
      <c r="C5356" s="13">
        <v>177</v>
      </c>
      <c r="D5356" s="13">
        <v>183</v>
      </c>
      <c r="E5356" s="13">
        <v>45</v>
      </c>
      <c r="F5356" s="15">
        <v>95.245000000000019</v>
      </c>
      <c r="G5356" s="15">
        <v>3.2150000000000012</v>
      </c>
      <c r="H5356" s="15">
        <v>186.245</v>
      </c>
      <c r="I5356" s="15">
        <v>-1.3660000000000001E-4</v>
      </c>
      <c r="J5356" s="14">
        <v>3.6297479376123021</v>
      </c>
      <c r="K5356" s="15">
        <v>-0.68079999999999996</v>
      </c>
      <c r="L5356" s="16">
        <v>67.19</v>
      </c>
      <c r="M5356" s="14">
        <v>52715335.803319328</v>
      </c>
      <c r="N5356" s="14">
        <v>0.58965962701804553</v>
      </c>
      <c r="O5356" s="14">
        <v>229.06520392205579</v>
      </c>
      <c r="P5356" s="14">
        <v>125.33597526598371</v>
      </c>
      <c r="Q5356" s="15">
        <v>62.386480909331567</v>
      </c>
      <c r="R5356" s="14">
        <v>3.0127769311921231</v>
      </c>
      <c r="S5356" s="14">
        <v>59139.027577870307</v>
      </c>
    </row>
    <row r="5357" spans="1:19" x14ac:dyDescent="0.35">
      <c r="A5357" s="13">
        <v>1440</v>
      </c>
      <c r="B5357" s="13">
        <v>50</v>
      </c>
      <c r="C5357" s="13">
        <v>177</v>
      </c>
      <c r="D5357" s="13">
        <v>183</v>
      </c>
      <c r="E5357" s="13">
        <v>0</v>
      </c>
      <c r="F5357" s="15">
        <v>126</v>
      </c>
      <c r="G5357" s="15">
        <v>82.510000000000019</v>
      </c>
      <c r="H5357" s="15">
        <v>263.5</v>
      </c>
      <c r="I5357" s="15">
        <v>-1.343E-3</v>
      </c>
      <c r="J5357" s="14">
        <v>3.6297479376123021</v>
      </c>
      <c r="K5357" s="15">
        <v>-7.9</v>
      </c>
      <c r="L5357" s="16">
        <v>21.06</v>
      </c>
      <c r="M5357" s="14">
        <v>52715335.803319328</v>
      </c>
      <c r="N5357" s="14">
        <v>0.58965962701804553</v>
      </c>
      <c r="O5357" s="14">
        <v>229.06520392205579</v>
      </c>
      <c r="P5357" s="14">
        <v>125.3620869274975</v>
      </c>
      <c r="Q5357" s="15">
        <v>63.388179484756193</v>
      </c>
      <c r="R5357" s="14">
        <v>3.0127769311921231</v>
      </c>
      <c r="S5357" s="14">
        <v>59139.027577870307</v>
      </c>
    </row>
    <row r="5358" spans="1:19" x14ac:dyDescent="0.35">
      <c r="A5358" s="13">
        <v>1440</v>
      </c>
      <c r="B5358" s="13">
        <v>50</v>
      </c>
      <c r="C5358" s="13">
        <v>177</v>
      </c>
      <c r="D5358" s="13">
        <v>183</v>
      </c>
      <c r="E5358" s="13">
        <v>22.5</v>
      </c>
      <c r="F5358" s="15">
        <v>115.2</v>
      </c>
      <c r="G5358" s="15">
        <v>82.600000000000009</v>
      </c>
      <c r="H5358" s="15">
        <v>269.89999999999998</v>
      </c>
      <c r="I5358" s="15">
        <v>5.5590000000000002</v>
      </c>
      <c r="J5358" s="14">
        <v>3.6297479376123021</v>
      </c>
      <c r="K5358" s="15">
        <v>-9.8420000000000007E-2</v>
      </c>
      <c r="L5358" s="16">
        <v>26.31</v>
      </c>
      <c r="M5358" s="14">
        <v>52715335.803319328</v>
      </c>
      <c r="N5358" s="14">
        <v>0.58965962701804553</v>
      </c>
      <c r="O5358" s="14">
        <v>229.06520392205579</v>
      </c>
      <c r="P5358" s="14">
        <v>125.3620869274975</v>
      </c>
      <c r="Q5358" s="15">
        <v>59.751453378559972</v>
      </c>
      <c r="R5358" s="14">
        <v>3.0127769311921231</v>
      </c>
      <c r="S5358" s="14">
        <v>59139.027577870307</v>
      </c>
    </row>
    <row r="5359" spans="1:19" x14ac:dyDescent="0.35">
      <c r="A5359" s="13">
        <v>1440</v>
      </c>
      <c r="B5359" s="13">
        <v>50</v>
      </c>
      <c r="C5359" s="13">
        <v>177</v>
      </c>
      <c r="D5359" s="13">
        <v>183</v>
      </c>
      <c r="E5359" s="13">
        <v>45</v>
      </c>
      <c r="F5359" s="15">
        <v>119.75</v>
      </c>
      <c r="G5359" s="15">
        <v>82.63</v>
      </c>
      <c r="H5359" s="15">
        <v>258.55</v>
      </c>
      <c r="I5359" s="15">
        <v>-6.9329999999999999E-3</v>
      </c>
      <c r="J5359" s="14">
        <v>3.6297479376123021</v>
      </c>
      <c r="K5359" s="15">
        <v>-2.883</v>
      </c>
      <c r="L5359" s="16">
        <v>27.4</v>
      </c>
      <c r="M5359" s="14">
        <v>52715335.803319328</v>
      </c>
      <c r="N5359" s="14">
        <v>0.58965962701804553</v>
      </c>
      <c r="O5359" s="14">
        <v>229.06520392205579</v>
      </c>
      <c r="P5359" s="14">
        <v>125.3620869274975</v>
      </c>
      <c r="Q5359" s="15">
        <v>57.172066502739597</v>
      </c>
      <c r="R5359" s="14">
        <v>3.0127769311921231</v>
      </c>
      <c r="S5359" s="14">
        <v>59139.027577870307</v>
      </c>
    </row>
    <row r="5360" spans="1:19" x14ac:dyDescent="0.35">
      <c r="A5360" s="13">
        <v>558</v>
      </c>
      <c r="B5360" s="13">
        <v>0</v>
      </c>
      <c r="C5360" s="13">
        <v>40</v>
      </c>
      <c r="D5360" s="13">
        <v>91</v>
      </c>
      <c r="E5360" s="13">
        <v>0</v>
      </c>
      <c r="F5360" s="15">
        <v>15.624000000000001</v>
      </c>
      <c r="G5360" s="15">
        <v>1.1259999999999999</v>
      </c>
      <c r="H5360" s="15">
        <v>58.824000000000012</v>
      </c>
      <c r="I5360" s="15">
        <v>-1.2510000000000001E-4</v>
      </c>
      <c r="J5360" s="14">
        <v>2.2222775553464951</v>
      </c>
      <c r="K5360" s="15">
        <v>-0.4461</v>
      </c>
      <c r="L5360" s="16">
        <v>5.2290000000000001</v>
      </c>
      <c r="M5360" s="14">
        <v>8929633.7990241013</v>
      </c>
      <c r="N5360" s="14">
        <v>0.29353801387923889</v>
      </c>
      <c r="O5360" s="14">
        <v>105.9894102633141</v>
      </c>
      <c r="P5360" s="14">
        <v>10.64472122848365</v>
      </c>
      <c r="Q5360" s="15">
        <v>4.5156713226148213</v>
      </c>
      <c r="R5360" s="14">
        <v>2.437704275068636</v>
      </c>
      <c r="S5360" s="14">
        <v>9321.459157994308</v>
      </c>
    </row>
    <row r="5361" spans="1:19" x14ac:dyDescent="0.35">
      <c r="A5361" s="13">
        <v>558</v>
      </c>
      <c r="B5361" s="13">
        <v>0</v>
      </c>
      <c r="C5361" s="13">
        <v>40</v>
      </c>
      <c r="D5361" s="13">
        <v>91</v>
      </c>
      <c r="E5361" s="13">
        <v>22.5</v>
      </c>
      <c r="F5361" s="15">
        <v>17.844999999999999</v>
      </c>
      <c r="G5361" s="15">
        <v>1.619</v>
      </c>
      <c r="H5361" s="15">
        <v>45.454999999999998</v>
      </c>
      <c r="I5361" s="15">
        <v>0.1666</v>
      </c>
      <c r="J5361" s="14">
        <v>2.2222775553464951</v>
      </c>
      <c r="K5361" s="15">
        <v>-0.39300000000000002</v>
      </c>
      <c r="L5361" s="16">
        <v>4.992</v>
      </c>
      <c r="M5361" s="14">
        <v>8929633.7990241013</v>
      </c>
      <c r="N5361" s="14">
        <v>0.29353801387923889</v>
      </c>
      <c r="O5361" s="14">
        <v>105.9894102633141</v>
      </c>
      <c r="P5361" s="14">
        <v>10.64472122848365</v>
      </c>
      <c r="Q5361" s="15">
        <v>4.1499284165343866</v>
      </c>
      <c r="R5361" s="14">
        <v>2.437704275068636</v>
      </c>
      <c r="S5361" s="14">
        <v>9321.459157994308</v>
      </c>
    </row>
    <row r="5362" spans="1:19" x14ac:dyDescent="0.35">
      <c r="A5362" s="13">
        <v>558</v>
      </c>
      <c r="B5362" s="13">
        <v>0</v>
      </c>
      <c r="C5362" s="13">
        <v>40</v>
      </c>
      <c r="D5362" s="13">
        <v>91</v>
      </c>
      <c r="E5362" s="13">
        <v>45</v>
      </c>
      <c r="F5362" s="15">
        <v>18.635000000000002</v>
      </c>
      <c r="G5362" s="15">
        <v>2.0259999999999998</v>
      </c>
      <c r="H5362" s="15">
        <v>50.475000000000001</v>
      </c>
      <c r="I5362" s="15">
        <v>0.27500000000000002</v>
      </c>
      <c r="J5362" s="14">
        <v>2.2222775553464951</v>
      </c>
      <c r="K5362" s="15">
        <v>-0.33600000000000002</v>
      </c>
      <c r="L5362" s="16">
        <v>5.4909999999999997</v>
      </c>
      <c r="M5362" s="14">
        <v>8929633.7990241013</v>
      </c>
      <c r="N5362" s="14">
        <v>0.29353801387923889</v>
      </c>
      <c r="O5362" s="14">
        <v>105.9894102633141</v>
      </c>
      <c r="P5362" s="14">
        <v>10.64472122848365</v>
      </c>
      <c r="Q5362" s="15">
        <v>4.036007751956932</v>
      </c>
      <c r="R5362" s="14">
        <v>2.437704275068636</v>
      </c>
      <c r="S5362" s="14">
        <v>9321.459157994308</v>
      </c>
    </row>
    <row r="5363" spans="1:19" x14ac:dyDescent="0.35">
      <c r="A5363" s="13">
        <v>558</v>
      </c>
      <c r="B5363" s="13">
        <v>50</v>
      </c>
      <c r="C5363" s="13">
        <v>40</v>
      </c>
      <c r="D5363" s="13">
        <v>91</v>
      </c>
      <c r="E5363" s="13">
        <v>0</v>
      </c>
      <c r="F5363" s="15">
        <v>23.994</v>
      </c>
      <c r="G5363" s="15">
        <v>18.334</v>
      </c>
      <c r="H5363" s="15">
        <v>63.594000000000001</v>
      </c>
      <c r="I5363" s="15">
        <v>-1.609E-3</v>
      </c>
      <c r="J5363" s="14">
        <v>2.2222775553464951</v>
      </c>
      <c r="K5363" s="15">
        <v>-0.69099999999999995</v>
      </c>
      <c r="L5363" s="16">
        <v>1.4510000000000001</v>
      </c>
      <c r="M5363" s="14">
        <v>8929633.7990241013</v>
      </c>
      <c r="N5363" s="14">
        <v>0.29353801387923889</v>
      </c>
      <c r="O5363" s="14">
        <v>105.9894102633141</v>
      </c>
      <c r="P5363" s="14">
        <v>10.64693887873959</v>
      </c>
      <c r="Q5363" s="15">
        <v>4.964842859907538</v>
      </c>
      <c r="R5363" s="14">
        <v>2.437704275068636</v>
      </c>
      <c r="S5363" s="14">
        <v>9321.459157994308</v>
      </c>
    </row>
    <row r="5364" spans="1:19" x14ac:dyDescent="0.35">
      <c r="A5364" s="13">
        <v>558</v>
      </c>
      <c r="B5364" s="13">
        <v>50</v>
      </c>
      <c r="C5364" s="13">
        <v>40</v>
      </c>
      <c r="D5364" s="13">
        <v>91</v>
      </c>
      <c r="E5364" s="13">
        <v>22.5</v>
      </c>
      <c r="F5364" s="15">
        <v>27.678000000000001</v>
      </c>
      <c r="G5364" s="15">
        <v>18.498000000000001</v>
      </c>
      <c r="H5364" s="15">
        <v>61.488</v>
      </c>
      <c r="I5364" s="15">
        <v>-1.4679999999999999E-4</v>
      </c>
      <c r="J5364" s="14">
        <v>2.2222775553464951</v>
      </c>
      <c r="K5364" s="15">
        <v>-0.6583</v>
      </c>
      <c r="L5364" s="16">
        <v>1.694</v>
      </c>
      <c r="M5364" s="14">
        <v>8929633.7990241013</v>
      </c>
      <c r="N5364" s="14">
        <v>0.29353801387923889</v>
      </c>
      <c r="O5364" s="14">
        <v>105.9894102633141</v>
      </c>
      <c r="P5364" s="14">
        <v>10.64693887873959</v>
      </c>
      <c r="Q5364" s="15">
        <v>4.4860609269956706</v>
      </c>
      <c r="R5364" s="14">
        <v>2.437704275068636</v>
      </c>
      <c r="S5364" s="14">
        <v>9321.459157994308</v>
      </c>
    </row>
    <row r="5365" spans="1:19" x14ac:dyDescent="0.35">
      <c r="A5365" s="13">
        <v>558</v>
      </c>
      <c r="B5365" s="13">
        <v>50</v>
      </c>
      <c r="C5365" s="13">
        <v>40</v>
      </c>
      <c r="D5365" s="13">
        <v>91</v>
      </c>
      <c r="E5365" s="13">
        <v>45</v>
      </c>
      <c r="F5365" s="15">
        <v>29.946000000000002</v>
      </c>
      <c r="G5365" s="15">
        <v>18.545999999999999</v>
      </c>
      <c r="H5365" s="15">
        <v>63.665999999999997</v>
      </c>
      <c r="I5365" s="15">
        <v>-1.8100000000000001E-4</v>
      </c>
      <c r="J5365" s="14">
        <v>2.2222775553464951</v>
      </c>
      <c r="K5365" s="15">
        <v>-0.55210000000000004</v>
      </c>
      <c r="L5365" s="16">
        <v>1.7070000000000001</v>
      </c>
      <c r="M5365" s="14">
        <v>8929633.7990241013</v>
      </c>
      <c r="N5365" s="14">
        <v>0.29353801387923889</v>
      </c>
      <c r="O5365" s="14">
        <v>105.9894102633141</v>
      </c>
      <c r="P5365" s="14">
        <v>10.64693887873959</v>
      </c>
      <c r="Q5365" s="15">
        <v>4.3263955592227568</v>
      </c>
      <c r="R5365" s="14">
        <v>2.437704275068636</v>
      </c>
      <c r="S5365" s="14">
        <v>9321.459157994308</v>
      </c>
    </row>
    <row r="5366" spans="1:19" x14ac:dyDescent="0.35">
      <c r="A5366" s="13">
        <v>1643</v>
      </c>
      <c r="B5366" s="13">
        <v>0</v>
      </c>
      <c r="C5366" s="13">
        <v>61</v>
      </c>
      <c r="D5366" s="13">
        <v>183</v>
      </c>
      <c r="E5366" s="13">
        <v>0</v>
      </c>
      <c r="F5366" s="15">
        <v>41.506</v>
      </c>
      <c r="G5366" s="15">
        <v>1.7159999999999971</v>
      </c>
      <c r="H5366" s="15">
        <v>93.335999999999999</v>
      </c>
      <c r="I5366" s="15">
        <v>-8.6540000000000002E-3</v>
      </c>
      <c r="J5366" s="14">
        <v>3.54201301358124</v>
      </c>
      <c r="K5366" s="15">
        <v>-6.7629999999999999</v>
      </c>
      <c r="L5366" s="16">
        <v>77.099999999999994</v>
      </c>
      <c r="M5366" s="14">
        <v>58100354.01265727</v>
      </c>
      <c r="N5366" s="14">
        <v>0.62254737982065556</v>
      </c>
      <c r="O5366" s="14">
        <v>244.09043713915369</v>
      </c>
      <c r="P5366" s="14">
        <v>47.168305030199981</v>
      </c>
      <c r="Q5366" s="15">
        <v>40.329546336404377</v>
      </c>
      <c r="R5366" s="14">
        <v>3.1286924662239519</v>
      </c>
      <c r="S5366" s="14">
        <v>69455.656830419961</v>
      </c>
    </row>
    <row r="5367" spans="1:19" x14ac:dyDescent="0.35">
      <c r="A5367" s="13">
        <v>1643</v>
      </c>
      <c r="B5367" s="13">
        <v>0</v>
      </c>
      <c r="C5367" s="13">
        <v>61</v>
      </c>
      <c r="D5367" s="13">
        <v>183</v>
      </c>
      <c r="E5367" s="13">
        <v>22.5</v>
      </c>
      <c r="F5367" s="15">
        <v>46.152000000000008</v>
      </c>
      <c r="G5367" s="15">
        <v>2.521999999999998</v>
      </c>
      <c r="H5367" s="15">
        <v>85.781999999999996</v>
      </c>
      <c r="I5367" s="15">
        <v>-1.218E-2</v>
      </c>
      <c r="J5367" s="14">
        <v>3.54201301358124</v>
      </c>
      <c r="K5367" s="15">
        <v>-4.7030000000000003</v>
      </c>
      <c r="L5367" s="16">
        <v>71.98</v>
      </c>
      <c r="M5367" s="14">
        <v>58100354.01265727</v>
      </c>
      <c r="N5367" s="14">
        <v>0.62254737982065556</v>
      </c>
      <c r="O5367" s="14">
        <v>244.09043713915369</v>
      </c>
      <c r="P5367" s="14">
        <v>47.168305030199981</v>
      </c>
      <c r="Q5367" s="15">
        <v>40.857705903625643</v>
      </c>
      <c r="R5367" s="14">
        <v>3.1286924662239519</v>
      </c>
      <c r="S5367" s="14">
        <v>69455.656830419961</v>
      </c>
    </row>
    <row r="5368" spans="1:19" x14ac:dyDescent="0.35">
      <c r="A5368" s="13">
        <v>1643</v>
      </c>
      <c r="B5368" s="13">
        <v>0</v>
      </c>
      <c r="C5368" s="13">
        <v>61</v>
      </c>
      <c r="D5368" s="13">
        <v>183</v>
      </c>
      <c r="E5368" s="13">
        <v>45</v>
      </c>
      <c r="F5368" s="15">
        <v>46.239999999999988</v>
      </c>
      <c r="G5368" s="15">
        <v>3.07</v>
      </c>
      <c r="H5368" s="15">
        <v>97.050000000000026</v>
      </c>
      <c r="I5368" s="15">
        <v>-1.519E-3</v>
      </c>
      <c r="J5368" s="14">
        <v>3.54201301358124</v>
      </c>
      <c r="K5368" s="15">
        <v>-4.8339999999999996</v>
      </c>
      <c r="L5368" s="16">
        <v>75.430000000000007</v>
      </c>
      <c r="M5368" s="14">
        <v>58100354.01265727</v>
      </c>
      <c r="N5368" s="14">
        <v>0.62254737982065556</v>
      </c>
      <c r="O5368" s="14">
        <v>244.09043713915369</v>
      </c>
      <c r="P5368" s="14">
        <v>47.168305030199981</v>
      </c>
      <c r="Q5368" s="15">
        <v>41.157938165231784</v>
      </c>
      <c r="R5368" s="14">
        <v>3.1286924662239519</v>
      </c>
      <c r="S5368" s="14">
        <v>69455.656830419961</v>
      </c>
    </row>
    <row r="5369" spans="1:19" x14ac:dyDescent="0.35">
      <c r="A5369" s="13">
        <v>1643</v>
      </c>
      <c r="B5369" s="13">
        <v>50</v>
      </c>
      <c r="C5369" s="13">
        <v>61</v>
      </c>
      <c r="D5369" s="13">
        <v>183</v>
      </c>
      <c r="E5369" s="13">
        <v>0</v>
      </c>
      <c r="F5369" s="15">
        <v>42.7</v>
      </c>
      <c r="G5369" s="15">
        <v>24.490000000000009</v>
      </c>
      <c r="H5369" s="15">
        <v>94.279999999999987</v>
      </c>
      <c r="I5369" s="15">
        <v>-1.6140000000000002E-2</v>
      </c>
      <c r="J5369" s="14">
        <v>3.54201301358124</v>
      </c>
      <c r="K5369" s="15">
        <v>-8.2840000000000007</v>
      </c>
      <c r="L5369" s="16">
        <v>34.64</v>
      </c>
      <c r="M5369" s="14">
        <v>58100354.01265727</v>
      </c>
      <c r="N5369" s="14">
        <v>0.62254737982065556</v>
      </c>
      <c r="O5369" s="14">
        <v>244.09043713915369</v>
      </c>
      <c r="P5369" s="14">
        <v>47.178131760414601</v>
      </c>
      <c r="Q5369" s="15">
        <v>42.767587992076997</v>
      </c>
      <c r="R5369" s="14">
        <v>3.1286924662239519</v>
      </c>
      <c r="S5369" s="14">
        <v>69455.656830419961</v>
      </c>
    </row>
    <row r="5370" spans="1:19" x14ac:dyDescent="0.35">
      <c r="A5370" s="13">
        <v>1643</v>
      </c>
      <c r="B5370" s="13">
        <v>50</v>
      </c>
      <c r="C5370" s="13">
        <v>61</v>
      </c>
      <c r="D5370" s="13">
        <v>183</v>
      </c>
      <c r="E5370" s="13">
        <v>22.5</v>
      </c>
      <c r="F5370" s="15">
        <v>47.570000000000007</v>
      </c>
      <c r="G5370" s="15">
        <v>24.79</v>
      </c>
      <c r="H5370" s="15">
        <v>78.08</v>
      </c>
      <c r="I5370" s="15">
        <v>-2.1499999999999998E-2</v>
      </c>
      <c r="J5370" s="14">
        <v>3.54201301358124</v>
      </c>
      <c r="K5370" s="15">
        <v>-7.3179999999999996</v>
      </c>
      <c r="L5370" s="16">
        <v>41.9</v>
      </c>
      <c r="M5370" s="14">
        <v>58100354.01265727</v>
      </c>
      <c r="N5370" s="14">
        <v>0.62254737982065556</v>
      </c>
      <c r="O5370" s="14">
        <v>244.09043713915369</v>
      </c>
      <c r="P5370" s="14">
        <v>47.178131760414601</v>
      </c>
      <c r="Q5370" s="15">
        <v>42.076117850885083</v>
      </c>
      <c r="R5370" s="14">
        <v>3.1286924662239519</v>
      </c>
      <c r="S5370" s="14">
        <v>69455.656830419961</v>
      </c>
    </row>
    <row r="5371" spans="1:19" x14ac:dyDescent="0.35">
      <c r="A5371" s="13">
        <v>1643</v>
      </c>
      <c r="B5371" s="13">
        <v>50</v>
      </c>
      <c r="C5371" s="13">
        <v>61</v>
      </c>
      <c r="D5371" s="13">
        <v>183</v>
      </c>
      <c r="E5371" s="13">
        <v>45</v>
      </c>
      <c r="F5371" s="15">
        <v>48.360000000000007</v>
      </c>
      <c r="G5371" s="15">
        <v>24.98</v>
      </c>
      <c r="H5371" s="15">
        <v>94.690000000000026</v>
      </c>
      <c r="I5371" s="15">
        <v>-8.0309999999999999E-3</v>
      </c>
      <c r="J5371" s="14">
        <v>3.54201301358124</v>
      </c>
      <c r="K5371" s="15">
        <v>-6.7279999999999998</v>
      </c>
      <c r="L5371" s="16">
        <v>45.32</v>
      </c>
      <c r="M5371" s="14">
        <v>58100354.01265727</v>
      </c>
      <c r="N5371" s="14">
        <v>0.62254737982065556</v>
      </c>
      <c r="O5371" s="14">
        <v>244.09043713915369</v>
      </c>
      <c r="P5371" s="14">
        <v>47.178131760414601</v>
      </c>
      <c r="Q5371" s="15">
        <v>42.448267114659153</v>
      </c>
      <c r="R5371" s="14">
        <v>3.1286924662239519</v>
      </c>
      <c r="S5371" s="14">
        <v>69455.656830419961</v>
      </c>
    </row>
    <row r="5372" spans="1:19" x14ac:dyDescent="0.35">
      <c r="A5372" s="13">
        <v>142</v>
      </c>
      <c r="B5372" s="13">
        <v>0</v>
      </c>
      <c r="C5372" s="13">
        <v>65</v>
      </c>
      <c r="D5372" s="13">
        <v>185</v>
      </c>
      <c r="E5372" s="13">
        <v>0</v>
      </c>
      <c r="F5372" s="15">
        <v>15.98</v>
      </c>
      <c r="G5372" s="15">
        <v>3.2</v>
      </c>
      <c r="H5372" s="15">
        <v>79.36</v>
      </c>
      <c r="I5372" s="15">
        <v>-3.7929999999999999E-3</v>
      </c>
      <c r="J5372" s="14">
        <v>5.1465608295223149</v>
      </c>
      <c r="K5372" s="15">
        <v>-0.54979999999999996</v>
      </c>
      <c r="L5372" s="16">
        <v>4.8010000000000002</v>
      </c>
      <c r="M5372" s="14">
        <v>4392118.81584814</v>
      </c>
      <c r="N5372" s="14">
        <v>9.1249328498578169E-2</v>
      </c>
      <c r="O5372" s="14">
        <v>31.560705753282701</v>
      </c>
      <c r="P5372" s="14">
        <v>4.5215091491996739</v>
      </c>
      <c r="Q5372" s="15">
        <v>1.845204591266943</v>
      </c>
      <c r="R5372" s="14">
        <v>2.1177934467026129</v>
      </c>
      <c r="S5372" s="14">
        <v>671.54980398091345</v>
      </c>
    </row>
    <row r="5373" spans="1:19" x14ac:dyDescent="0.35">
      <c r="A5373" s="13">
        <v>142</v>
      </c>
      <c r="B5373" s="13">
        <v>0</v>
      </c>
      <c r="C5373" s="13">
        <v>65</v>
      </c>
      <c r="D5373" s="13">
        <v>185</v>
      </c>
      <c r="E5373" s="13">
        <v>22.5</v>
      </c>
      <c r="F5373" s="15">
        <v>16.170000000000002</v>
      </c>
      <c r="G5373" s="15">
        <v>4.259999999999998</v>
      </c>
      <c r="H5373" s="15">
        <v>79.52</v>
      </c>
      <c r="I5373" s="15">
        <v>-2.3470000000000001E-3</v>
      </c>
      <c r="J5373" s="14">
        <v>5.1465608295223149</v>
      </c>
      <c r="K5373" s="15">
        <v>-0.56340000000000001</v>
      </c>
      <c r="L5373" s="16">
        <v>4.6929999999999996</v>
      </c>
      <c r="M5373" s="14">
        <v>4392118.81584814</v>
      </c>
      <c r="N5373" s="14">
        <v>9.1249328498578169E-2</v>
      </c>
      <c r="O5373" s="14">
        <v>31.560705753282701</v>
      </c>
      <c r="P5373" s="14">
        <v>4.5215091491996739</v>
      </c>
      <c r="Q5373" s="15">
        <v>1.476744548548272</v>
      </c>
      <c r="R5373" s="14">
        <v>2.1177934467026129</v>
      </c>
      <c r="S5373" s="14">
        <v>671.54980398091345</v>
      </c>
    </row>
    <row r="5374" spans="1:19" x14ac:dyDescent="0.35">
      <c r="A5374" s="13">
        <v>142</v>
      </c>
      <c r="B5374" s="13">
        <v>0</v>
      </c>
      <c r="C5374" s="13">
        <v>65</v>
      </c>
      <c r="D5374" s="13">
        <v>185</v>
      </c>
      <c r="E5374" s="13">
        <v>45</v>
      </c>
      <c r="F5374" s="15">
        <v>16.309999999999999</v>
      </c>
      <c r="G5374" s="15">
        <v>5.1800000000000042</v>
      </c>
      <c r="H5374" s="15">
        <v>78.69</v>
      </c>
      <c r="I5374" s="15">
        <v>-1.1479999999999999E-3</v>
      </c>
      <c r="J5374" s="14">
        <v>5.1465608295223149</v>
      </c>
      <c r="K5374" s="15">
        <v>-0.54879999999999995</v>
      </c>
      <c r="L5374" s="16">
        <v>5.2759999999999998</v>
      </c>
      <c r="M5374" s="14">
        <v>4392118.81584814</v>
      </c>
      <c r="N5374" s="14">
        <v>9.1249328498578169E-2</v>
      </c>
      <c r="O5374" s="14">
        <v>31.560705753282701</v>
      </c>
      <c r="P5374" s="14">
        <v>4.5215091491996739</v>
      </c>
      <c r="Q5374" s="15">
        <v>1.3552817649322659</v>
      </c>
      <c r="R5374" s="14">
        <v>2.1177934467026129</v>
      </c>
      <c r="S5374" s="14">
        <v>671.54980398091345</v>
      </c>
    </row>
    <row r="5375" spans="1:19" x14ac:dyDescent="0.35">
      <c r="A5375" s="13">
        <v>142</v>
      </c>
      <c r="B5375" s="13">
        <v>50</v>
      </c>
      <c r="C5375" s="13">
        <v>65</v>
      </c>
      <c r="D5375" s="13">
        <v>185</v>
      </c>
      <c r="E5375" s="13">
        <v>0</v>
      </c>
      <c r="F5375" s="15">
        <v>37.56</v>
      </c>
      <c r="G5375" s="15">
        <v>31.47999999999999</v>
      </c>
      <c r="H5375" s="15">
        <v>110.12</v>
      </c>
      <c r="I5375" s="15">
        <v>-5.9810000000000002E-3</v>
      </c>
      <c r="J5375" s="14">
        <v>5.1465608295223149</v>
      </c>
      <c r="K5375" s="15">
        <v>-0.92770000000000008</v>
      </c>
      <c r="L5375" s="16">
        <v>1.3120000000000001</v>
      </c>
      <c r="M5375" s="14">
        <v>4392118.81584814</v>
      </c>
      <c r="N5375" s="14">
        <v>9.1249328498578169E-2</v>
      </c>
      <c r="O5375" s="14">
        <v>31.560705753282701</v>
      </c>
      <c r="P5375" s="14">
        <v>4.5224511302724242</v>
      </c>
      <c r="Q5375" s="15">
        <v>2.046266362269296</v>
      </c>
      <c r="R5375" s="14">
        <v>2.1177934467026129</v>
      </c>
      <c r="S5375" s="14">
        <v>671.54980398091345</v>
      </c>
    </row>
    <row r="5376" spans="1:19" x14ac:dyDescent="0.35">
      <c r="A5376" s="13">
        <v>142</v>
      </c>
      <c r="B5376" s="13">
        <v>50</v>
      </c>
      <c r="C5376" s="13">
        <v>65</v>
      </c>
      <c r="D5376" s="13">
        <v>185</v>
      </c>
      <c r="E5376" s="13">
        <v>22.5</v>
      </c>
      <c r="F5376" s="15">
        <v>37.729999999999997</v>
      </c>
      <c r="G5376" s="15">
        <v>31.490000000000009</v>
      </c>
      <c r="H5376" s="15">
        <v>110.23</v>
      </c>
      <c r="I5376" s="15">
        <v>-6.7559999999999999E-3</v>
      </c>
      <c r="J5376" s="14">
        <v>5.1465608295223149</v>
      </c>
      <c r="K5376" s="15">
        <v>-0.94989999999999997</v>
      </c>
      <c r="L5376" s="16">
        <v>1.339</v>
      </c>
      <c r="M5376" s="14">
        <v>4392118.81584814</v>
      </c>
      <c r="N5376" s="14">
        <v>9.1249328498578169E-2</v>
      </c>
      <c r="O5376" s="14">
        <v>31.560705753282701</v>
      </c>
      <c r="P5376" s="14">
        <v>4.5224511302724242</v>
      </c>
      <c r="Q5376" s="15">
        <v>1.624722833597865</v>
      </c>
      <c r="R5376" s="14">
        <v>2.1177934467026129</v>
      </c>
      <c r="S5376" s="14">
        <v>671.54980398091345</v>
      </c>
    </row>
    <row r="5377" spans="1:19" x14ac:dyDescent="0.35">
      <c r="A5377" s="13">
        <v>142</v>
      </c>
      <c r="B5377" s="13">
        <v>50</v>
      </c>
      <c r="C5377" s="13">
        <v>65</v>
      </c>
      <c r="D5377" s="13">
        <v>185</v>
      </c>
      <c r="E5377" s="13">
        <v>45</v>
      </c>
      <c r="F5377" s="15">
        <v>37.56</v>
      </c>
      <c r="G5377" s="15">
        <v>31.400000000000009</v>
      </c>
      <c r="H5377" s="15">
        <v>110.24</v>
      </c>
      <c r="I5377" s="15">
        <v>-5.1029999999999999E-3</v>
      </c>
      <c r="J5377" s="14">
        <v>5.1465608295223149</v>
      </c>
      <c r="K5377" s="15">
        <v>-0.9282999999999999</v>
      </c>
      <c r="L5377" s="16">
        <v>1.296</v>
      </c>
      <c r="M5377" s="14">
        <v>4392118.81584814</v>
      </c>
      <c r="N5377" s="14">
        <v>9.1249328498578169E-2</v>
      </c>
      <c r="O5377" s="14">
        <v>31.560705753282701</v>
      </c>
      <c r="P5377" s="14">
        <v>4.5224511302724242</v>
      </c>
      <c r="Q5377" s="15">
        <v>1.4792469151560259</v>
      </c>
      <c r="R5377" s="14">
        <v>2.1177934467026129</v>
      </c>
      <c r="S5377" s="14">
        <v>671.54980398091345</v>
      </c>
    </row>
    <row r="5378" spans="1:19" x14ac:dyDescent="0.35">
      <c r="A5378" s="13">
        <v>954</v>
      </c>
      <c r="B5378" s="13">
        <v>0</v>
      </c>
      <c r="C5378" s="13">
        <v>120</v>
      </c>
      <c r="D5378" s="13">
        <v>277</v>
      </c>
      <c r="E5378" s="13">
        <v>0</v>
      </c>
      <c r="F5378" s="15">
        <v>50.61</v>
      </c>
      <c r="G5378" s="15">
        <v>2.980000000000004</v>
      </c>
      <c r="H5378" s="15">
        <v>178.9</v>
      </c>
      <c r="I5378" s="15">
        <v>1.9370000000000001</v>
      </c>
      <c r="J5378" s="14">
        <v>6.1158737893649491</v>
      </c>
      <c r="K5378" s="15">
        <v>-7.8970000000000002</v>
      </c>
      <c r="L5378" s="16">
        <v>91.22</v>
      </c>
      <c r="M5378" s="14">
        <v>49212875.998107404</v>
      </c>
      <c r="N5378" s="14">
        <v>0.44082678965623379</v>
      </c>
      <c r="O5378" s="14">
        <v>164.73907487926499</v>
      </c>
      <c r="P5378" s="14">
        <v>54.899432656054962</v>
      </c>
      <c r="Q5378" s="15">
        <v>29.492981928895489</v>
      </c>
      <c r="R5378" s="14">
        <v>2.711497824735861</v>
      </c>
      <c r="S5378" s="14">
        <v>26231.599219957741</v>
      </c>
    </row>
    <row r="5379" spans="1:19" x14ac:dyDescent="0.35">
      <c r="A5379" s="13">
        <v>954</v>
      </c>
      <c r="B5379" s="13">
        <v>0</v>
      </c>
      <c r="C5379" s="13">
        <v>120</v>
      </c>
      <c r="D5379" s="13">
        <v>277</v>
      </c>
      <c r="E5379" s="13">
        <v>22.5</v>
      </c>
      <c r="F5379" s="15">
        <v>78.44</v>
      </c>
      <c r="G5379" s="15">
        <v>4.3699999999999992</v>
      </c>
      <c r="H5379" s="15">
        <v>143.91999999999999</v>
      </c>
      <c r="I5379" s="15">
        <v>-1.008E-2</v>
      </c>
      <c r="J5379" s="14">
        <v>6.1158737893649491</v>
      </c>
      <c r="K5379" s="15">
        <v>-5.8689999999999998</v>
      </c>
      <c r="L5379" s="16">
        <v>85.98</v>
      </c>
      <c r="M5379" s="14">
        <v>49212875.998107404</v>
      </c>
      <c r="N5379" s="14">
        <v>0.44082678965623379</v>
      </c>
      <c r="O5379" s="14">
        <v>164.73907487926499</v>
      </c>
      <c r="P5379" s="14">
        <v>54.899432656054962</v>
      </c>
      <c r="Q5379" s="15">
        <v>30.876109156260529</v>
      </c>
      <c r="R5379" s="14">
        <v>2.711497824735861</v>
      </c>
      <c r="S5379" s="14">
        <v>26231.599219957741</v>
      </c>
    </row>
    <row r="5380" spans="1:19" x14ac:dyDescent="0.35">
      <c r="A5380" s="13">
        <v>954</v>
      </c>
      <c r="B5380" s="13">
        <v>0</v>
      </c>
      <c r="C5380" s="13">
        <v>120</v>
      </c>
      <c r="D5380" s="13">
        <v>277</v>
      </c>
      <c r="E5380" s="13">
        <v>45</v>
      </c>
      <c r="F5380" s="15">
        <v>83.05</v>
      </c>
      <c r="G5380" s="15">
        <v>5.4100000000000019</v>
      </c>
      <c r="H5380" s="15">
        <v>191.04</v>
      </c>
      <c r="I5380" s="15">
        <v>-2.2070000000000002E-3</v>
      </c>
      <c r="J5380" s="14">
        <v>6.1158737893649491</v>
      </c>
      <c r="K5380" s="15">
        <v>-5.6289999999999996</v>
      </c>
      <c r="L5380" s="16">
        <v>92.74</v>
      </c>
      <c r="M5380" s="14">
        <v>49212875.998107404</v>
      </c>
      <c r="N5380" s="14">
        <v>0.44082678965623379</v>
      </c>
      <c r="O5380" s="14">
        <v>164.73907487926499</v>
      </c>
      <c r="P5380" s="14">
        <v>54.899432656054962</v>
      </c>
      <c r="Q5380" s="15">
        <v>31.596550149479469</v>
      </c>
      <c r="R5380" s="14">
        <v>2.711497824735861</v>
      </c>
      <c r="S5380" s="14">
        <v>26231.599219957741</v>
      </c>
    </row>
    <row r="5381" spans="1:19" x14ac:dyDescent="0.35">
      <c r="A5381" s="13">
        <v>954</v>
      </c>
      <c r="B5381" s="13">
        <v>50</v>
      </c>
      <c r="C5381" s="13">
        <v>120</v>
      </c>
      <c r="D5381" s="13">
        <v>277</v>
      </c>
      <c r="E5381" s="13">
        <v>0</v>
      </c>
      <c r="F5381" s="15">
        <v>80.009999999999991</v>
      </c>
      <c r="G5381" s="15">
        <v>53.06</v>
      </c>
      <c r="H5381" s="15">
        <v>188.51</v>
      </c>
      <c r="I5381" s="15">
        <v>-1.41E-2</v>
      </c>
      <c r="J5381" s="14">
        <v>6.1158737893649491</v>
      </c>
      <c r="K5381" s="15">
        <v>-10.91</v>
      </c>
      <c r="L5381" s="16">
        <v>29.58</v>
      </c>
      <c r="M5381" s="14">
        <v>49212875.998107404</v>
      </c>
      <c r="N5381" s="14">
        <v>0.44082678965623379</v>
      </c>
      <c r="O5381" s="14">
        <v>164.73907487926499</v>
      </c>
      <c r="P5381" s="14">
        <v>54.910870037858302</v>
      </c>
      <c r="Q5381" s="15">
        <v>31.660620772376159</v>
      </c>
      <c r="R5381" s="14">
        <v>2.711497824735861</v>
      </c>
      <c r="S5381" s="14">
        <v>26231.599219957741</v>
      </c>
    </row>
    <row r="5382" spans="1:19" x14ac:dyDescent="0.35">
      <c r="A5382" s="13">
        <v>954</v>
      </c>
      <c r="B5382" s="13">
        <v>50</v>
      </c>
      <c r="C5382" s="13">
        <v>120</v>
      </c>
      <c r="D5382" s="13">
        <v>277</v>
      </c>
      <c r="E5382" s="13">
        <v>22.5</v>
      </c>
      <c r="F5382" s="15">
        <v>90.110000000000014</v>
      </c>
      <c r="G5382" s="15">
        <v>53.459999999999987</v>
      </c>
      <c r="H5382" s="15">
        <v>184.31</v>
      </c>
      <c r="I5382" s="15">
        <v>-1.043E-2</v>
      </c>
      <c r="J5382" s="14">
        <v>6.1158737893649491</v>
      </c>
      <c r="K5382" s="15">
        <v>-10.02</v>
      </c>
      <c r="L5382" s="16">
        <v>36.909999999999997</v>
      </c>
      <c r="M5382" s="14">
        <v>49212875.998107404</v>
      </c>
      <c r="N5382" s="14">
        <v>0.44082678965623379</v>
      </c>
      <c r="O5382" s="14">
        <v>164.73907487926499</v>
      </c>
      <c r="P5382" s="14">
        <v>54.910870037858302</v>
      </c>
      <c r="Q5382" s="15">
        <v>31.133963587062539</v>
      </c>
      <c r="R5382" s="14">
        <v>2.711497824735861</v>
      </c>
      <c r="S5382" s="14">
        <v>26231.599219957741</v>
      </c>
    </row>
    <row r="5383" spans="1:19" x14ac:dyDescent="0.35">
      <c r="A5383" s="13">
        <v>954</v>
      </c>
      <c r="B5383" s="13">
        <v>50</v>
      </c>
      <c r="C5383" s="13">
        <v>120</v>
      </c>
      <c r="D5383" s="13">
        <v>277</v>
      </c>
      <c r="E5383" s="13">
        <v>45</v>
      </c>
      <c r="F5383" s="15">
        <v>93.28</v>
      </c>
      <c r="G5383" s="15">
        <v>53.789999999999992</v>
      </c>
      <c r="H5383" s="15">
        <v>190.28</v>
      </c>
      <c r="I5383" s="15">
        <v>-2.3630000000000002E-2</v>
      </c>
      <c r="J5383" s="14">
        <v>6.1158737893649491</v>
      </c>
      <c r="K5383" s="15">
        <v>-8.3520000000000003</v>
      </c>
      <c r="L5383" s="16">
        <v>39.31</v>
      </c>
      <c r="M5383" s="14">
        <v>49212875.998107404</v>
      </c>
      <c r="N5383" s="14">
        <v>0.44082678965623379</v>
      </c>
      <c r="O5383" s="14">
        <v>164.73907487926499</v>
      </c>
      <c r="P5383" s="14">
        <v>54.910870037858302</v>
      </c>
      <c r="Q5383" s="15">
        <v>31.041362662639511</v>
      </c>
      <c r="R5383" s="14">
        <v>2.711497824735861</v>
      </c>
      <c r="S5383" s="14">
        <v>26231.599219957741</v>
      </c>
    </row>
    <row r="5384" spans="1:19" x14ac:dyDescent="0.35">
      <c r="A5384" s="13">
        <v>1703</v>
      </c>
      <c r="B5384" s="13">
        <v>0</v>
      </c>
      <c r="C5384" s="13">
        <v>120</v>
      </c>
      <c r="D5384" s="13">
        <v>266</v>
      </c>
      <c r="E5384" s="13">
        <v>0</v>
      </c>
      <c r="F5384" s="15">
        <v>78.480000000000018</v>
      </c>
      <c r="G5384" s="15">
        <v>2.4100000000000019</v>
      </c>
      <c r="H5384" s="15">
        <v>174.1</v>
      </c>
      <c r="I5384" s="15">
        <v>-5.2480000000000001E-3</v>
      </c>
      <c r="J5384" s="14">
        <v>5.0744259182156952</v>
      </c>
      <c r="K5384" s="15">
        <v>-15.65</v>
      </c>
      <c r="L5384" s="16">
        <v>173.1</v>
      </c>
      <c r="M5384" s="14">
        <v>89299672.986283928</v>
      </c>
      <c r="N5384" s="14">
        <v>0.64183707474387897</v>
      </c>
      <c r="O5384" s="14">
        <v>253.05795436208351</v>
      </c>
      <c r="P5384" s="14">
        <v>97.603342809921301</v>
      </c>
      <c r="Q5384" s="15">
        <v>77.506355438431598</v>
      </c>
      <c r="R5384" s="14">
        <v>3.161928587673414</v>
      </c>
      <c r="S5384" s="14">
        <v>76140.792638568222</v>
      </c>
    </row>
    <row r="5385" spans="1:19" x14ac:dyDescent="0.35">
      <c r="A5385" s="13">
        <v>1703</v>
      </c>
      <c r="B5385" s="13">
        <v>0</v>
      </c>
      <c r="C5385" s="13">
        <v>120</v>
      </c>
      <c r="D5385" s="13">
        <v>266</v>
      </c>
      <c r="E5385" s="13">
        <v>22.5</v>
      </c>
      <c r="F5385" s="15">
        <v>83.609999999999985</v>
      </c>
      <c r="G5385" s="15">
        <v>3.599999999999997</v>
      </c>
      <c r="H5385" s="15">
        <v>179.16</v>
      </c>
      <c r="I5385" s="15">
        <v>-6.5049999999999986E-3</v>
      </c>
      <c r="J5385" s="14">
        <v>5.0744259182156952</v>
      </c>
      <c r="K5385" s="15">
        <v>-9.3719999999999999</v>
      </c>
      <c r="L5385" s="16">
        <v>161.5</v>
      </c>
      <c r="M5385" s="14">
        <v>89299672.986283928</v>
      </c>
      <c r="N5385" s="14">
        <v>0.64183707474387897</v>
      </c>
      <c r="O5385" s="14">
        <v>253.05795436208351</v>
      </c>
      <c r="P5385" s="14">
        <v>97.603342809921301</v>
      </c>
      <c r="Q5385" s="15">
        <v>77.941066386557992</v>
      </c>
      <c r="R5385" s="14">
        <v>3.161928587673414</v>
      </c>
      <c r="S5385" s="14">
        <v>76140.792638568222</v>
      </c>
    </row>
    <row r="5386" spans="1:19" x14ac:dyDescent="0.35">
      <c r="A5386" s="13">
        <v>1703</v>
      </c>
      <c r="B5386" s="13">
        <v>0</v>
      </c>
      <c r="C5386" s="13">
        <v>120</v>
      </c>
      <c r="D5386" s="13">
        <v>266</v>
      </c>
      <c r="E5386" s="13">
        <v>45</v>
      </c>
      <c r="F5386" s="15">
        <v>83.2</v>
      </c>
      <c r="G5386" s="15">
        <v>4.3899999999999997</v>
      </c>
      <c r="H5386" s="15">
        <v>188.43</v>
      </c>
      <c r="I5386" s="15">
        <v>-2.8170000000000001E-3</v>
      </c>
      <c r="J5386" s="14">
        <v>5.0744259182156952</v>
      </c>
      <c r="K5386" s="15">
        <v>-12.64</v>
      </c>
      <c r="L5386" s="16">
        <v>169.1</v>
      </c>
      <c r="M5386" s="14">
        <v>89299672.986283928</v>
      </c>
      <c r="N5386" s="14">
        <v>0.64183707474387897</v>
      </c>
      <c r="O5386" s="14">
        <v>253.05795436208351</v>
      </c>
      <c r="P5386" s="14">
        <v>97.603342809921301</v>
      </c>
      <c r="Q5386" s="15">
        <v>76.894925364281633</v>
      </c>
      <c r="R5386" s="14">
        <v>3.161928587673414</v>
      </c>
      <c r="S5386" s="14">
        <v>76140.792638568222</v>
      </c>
    </row>
    <row r="5387" spans="1:19" x14ac:dyDescent="0.35">
      <c r="A5387" s="13">
        <v>1703</v>
      </c>
      <c r="B5387" s="13">
        <v>50</v>
      </c>
      <c r="C5387" s="13">
        <v>120</v>
      </c>
      <c r="D5387" s="13">
        <v>266</v>
      </c>
      <c r="E5387" s="13">
        <v>0</v>
      </c>
      <c r="F5387" s="15">
        <v>90.360000000000014</v>
      </c>
      <c r="G5387" s="15">
        <v>51.19</v>
      </c>
      <c r="H5387" s="15">
        <v>184.16</v>
      </c>
      <c r="I5387" s="15">
        <v>-5.6299999999999996E-3</v>
      </c>
      <c r="J5387" s="14">
        <v>5.0744259182156952</v>
      </c>
      <c r="K5387" s="15">
        <v>-20.46</v>
      </c>
      <c r="L5387" s="16">
        <v>68.91</v>
      </c>
      <c r="M5387" s="14">
        <v>89299672.986283928</v>
      </c>
      <c r="N5387" s="14">
        <v>0.64183707474387897</v>
      </c>
      <c r="O5387" s="14">
        <v>253.05795436208351</v>
      </c>
      <c r="P5387" s="14">
        <v>97.623676839673351</v>
      </c>
      <c r="Q5387" s="15">
        <v>79.858608920154381</v>
      </c>
      <c r="R5387" s="14">
        <v>3.161928587673414</v>
      </c>
      <c r="S5387" s="14">
        <v>76140.792638568222</v>
      </c>
    </row>
    <row r="5388" spans="1:19" x14ac:dyDescent="0.35">
      <c r="A5388" s="13">
        <v>1703</v>
      </c>
      <c r="B5388" s="13">
        <v>50</v>
      </c>
      <c r="C5388" s="13">
        <v>120</v>
      </c>
      <c r="D5388" s="13">
        <v>266</v>
      </c>
      <c r="E5388" s="13">
        <v>22.5</v>
      </c>
      <c r="F5388" s="15">
        <v>92.61999999999999</v>
      </c>
      <c r="G5388" s="15">
        <v>51.48</v>
      </c>
      <c r="H5388" s="15">
        <v>172.22</v>
      </c>
      <c r="I5388" s="15">
        <v>-3.5430000000000003E-2</v>
      </c>
      <c r="J5388" s="14">
        <v>5.0744259182156952</v>
      </c>
      <c r="K5388" s="15">
        <v>-20.190000000000001</v>
      </c>
      <c r="L5388" s="16">
        <v>85.94</v>
      </c>
      <c r="M5388" s="14">
        <v>89299672.986283928</v>
      </c>
      <c r="N5388" s="14">
        <v>0.64183707474387897</v>
      </c>
      <c r="O5388" s="14">
        <v>253.05795436208351</v>
      </c>
      <c r="P5388" s="14">
        <v>97.623676839673351</v>
      </c>
      <c r="Q5388" s="15">
        <v>78.131910999904122</v>
      </c>
      <c r="R5388" s="14">
        <v>3.161928587673414</v>
      </c>
      <c r="S5388" s="14">
        <v>76140.792638568222</v>
      </c>
    </row>
    <row r="5389" spans="1:19" x14ac:dyDescent="0.35">
      <c r="A5389" s="13">
        <v>1703</v>
      </c>
      <c r="B5389" s="13">
        <v>50</v>
      </c>
      <c r="C5389" s="13">
        <v>120</v>
      </c>
      <c r="D5389" s="13">
        <v>266</v>
      </c>
      <c r="E5389" s="13">
        <v>45</v>
      </c>
      <c r="F5389" s="15">
        <v>93.280000000000015</v>
      </c>
      <c r="G5389" s="15">
        <v>51.70000000000001</v>
      </c>
      <c r="H5389" s="15">
        <v>180.18</v>
      </c>
      <c r="I5389" s="15">
        <v>-3.3270000000000001E-2</v>
      </c>
      <c r="J5389" s="14">
        <v>5.0744259182156952</v>
      </c>
      <c r="K5389" s="15">
        <v>-16.059999999999999</v>
      </c>
      <c r="L5389" s="16">
        <v>93.04</v>
      </c>
      <c r="M5389" s="14">
        <v>89299672.986283928</v>
      </c>
      <c r="N5389" s="14">
        <v>0.64183707474387897</v>
      </c>
      <c r="O5389" s="14">
        <v>253.05795436208351</v>
      </c>
      <c r="P5389" s="14">
        <v>97.623676839673351</v>
      </c>
      <c r="Q5389" s="15">
        <v>77.758772086230863</v>
      </c>
      <c r="R5389" s="14">
        <v>3.161928587673414</v>
      </c>
      <c r="S5389" s="14">
        <v>76140.792638568222</v>
      </c>
    </row>
    <row r="5390" spans="1:19" x14ac:dyDescent="0.35">
      <c r="A5390" s="13">
        <v>534</v>
      </c>
      <c r="B5390" s="13">
        <v>0</v>
      </c>
      <c r="C5390" s="13">
        <v>158</v>
      </c>
      <c r="D5390" s="13">
        <v>270</v>
      </c>
      <c r="E5390" s="13">
        <v>0</v>
      </c>
      <c r="F5390" s="15">
        <v>48.990000000000009</v>
      </c>
      <c r="G5390" s="15">
        <v>3.370000000000001</v>
      </c>
      <c r="H5390" s="15">
        <v>222.51</v>
      </c>
      <c r="I5390" s="15">
        <v>0.9194</v>
      </c>
      <c r="J5390" s="14">
        <v>6.6023153171135922</v>
      </c>
      <c r="K5390" s="15">
        <v>-3.3940000000000001</v>
      </c>
      <c r="L5390" s="16">
        <v>44.19</v>
      </c>
      <c r="M5390" s="14">
        <v>26249543.72875585</v>
      </c>
      <c r="N5390" s="14">
        <v>0.29155127285905658</v>
      </c>
      <c r="O5390" s="14">
        <v>105.22545031273739</v>
      </c>
      <c r="P5390" s="14">
        <v>41.688293262217783</v>
      </c>
      <c r="Q5390" s="15">
        <v>13.951631047379539</v>
      </c>
      <c r="R5390" s="14">
        <v>2.4201967213114761</v>
      </c>
      <c r="S5390" s="14">
        <v>9168.7040859385015</v>
      </c>
    </row>
    <row r="5391" spans="1:19" x14ac:dyDescent="0.35">
      <c r="A5391" s="13">
        <v>534</v>
      </c>
      <c r="B5391" s="13">
        <v>0</v>
      </c>
      <c r="C5391" s="13">
        <v>158</v>
      </c>
      <c r="D5391" s="13">
        <v>270</v>
      </c>
      <c r="E5391" s="13">
        <v>22.5</v>
      </c>
      <c r="F5391" s="15">
        <v>52.610000000000007</v>
      </c>
      <c r="G5391" s="15">
        <v>4.9000000000000048</v>
      </c>
      <c r="H5391" s="15">
        <v>174.43</v>
      </c>
      <c r="I5391" s="15">
        <v>3.008</v>
      </c>
      <c r="J5391" s="14">
        <v>6.6023153171135922</v>
      </c>
      <c r="K5391" s="15">
        <v>-2.778</v>
      </c>
      <c r="L5391" s="16">
        <v>42.19</v>
      </c>
      <c r="M5391" s="14">
        <v>26249543.72875585</v>
      </c>
      <c r="N5391" s="14">
        <v>0.29155127285905658</v>
      </c>
      <c r="O5391" s="14">
        <v>105.22545031273739</v>
      </c>
      <c r="P5391" s="14">
        <v>41.688293262217783</v>
      </c>
      <c r="Q5391" s="15">
        <v>12.84188825555583</v>
      </c>
      <c r="R5391" s="14">
        <v>2.4201967213114761</v>
      </c>
      <c r="S5391" s="14">
        <v>9168.7040859385015</v>
      </c>
    </row>
    <row r="5392" spans="1:19" x14ac:dyDescent="0.35">
      <c r="A5392" s="13">
        <v>534</v>
      </c>
      <c r="B5392" s="13">
        <v>0</v>
      </c>
      <c r="C5392" s="13">
        <v>158</v>
      </c>
      <c r="D5392" s="13">
        <v>270</v>
      </c>
      <c r="E5392" s="13">
        <v>45</v>
      </c>
      <c r="F5392" s="15">
        <v>36.000000000000007</v>
      </c>
      <c r="G5392" s="15">
        <v>6.06</v>
      </c>
      <c r="H5392" s="15">
        <v>237.31</v>
      </c>
      <c r="I5392" s="15">
        <v>4.8440000000000003</v>
      </c>
      <c r="J5392" s="14">
        <v>6.6023153171135922</v>
      </c>
      <c r="K5392" s="15">
        <v>-2.6440000000000001</v>
      </c>
      <c r="L5392" s="16">
        <v>46.59</v>
      </c>
      <c r="M5392" s="14">
        <v>26249543.72875585</v>
      </c>
      <c r="N5392" s="14">
        <v>0.29155127285905658</v>
      </c>
      <c r="O5392" s="14">
        <v>105.22545031273739</v>
      </c>
      <c r="P5392" s="14">
        <v>41.688293262217783</v>
      </c>
      <c r="Q5392" s="15">
        <v>10.81225382542663</v>
      </c>
      <c r="R5392" s="14">
        <v>2.4201967213114761</v>
      </c>
      <c r="S5392" s="14">
        <v>9168.7040859385015</v>
      </c>
    </row>
    <row r="5393" spans="1:19" x14ac:dyDescent="0.35">
      <c r="A5393" s="13">
        <v>534</v>
      </c>
      <c r="B5393" s="13">
        <v>50</v>
      </c>
      <c r="C5393" s="13">
        <v>158</v>
      </c>
      <c r="D5393" s="13">
        <v>270</v>
      </c>
      <c r="E5393" s="13">
        <v>0</v>
      </c>
      <c r="F5393" s="15">
        <v>98.429999999999993</v>
      </c>
      <c r="G5393" s="15">
        <v>73.999999999999986</v>
      </c>
      <c r="H5393" s="15">
        <v>244.63</v>
      </c>
      <c r="I5393" s="15">
        <v>-5.8789999999999997E-3</v>
      </c>
      <c r="J5393" s="14">
        <v>6.6023153171135922</v>
      </c>
      <c r="K5393" s="15">
        <v>-5.056</v>
      </c>
      <c r="L5393" s="16">
        <v>10.69</v>
      </c>
      <c r="M5393" s="14">
        <v>26249543.72875585</v>
      </c>
      <c r="N5393" s="14">
        <v>0.29155127285905658</v>
      </c>
      <c r="O5393" s="14">
        <v>105.22545031273739</v>
      </c>
      <c r="P5393" s="14">
        <v>41.696978323314077</v>
      </c>
      <c r="Q5393" s="15">
        <v>15.377002580791251</v>
      </c>
      <c r="R5393" s="14">
        <v>2.4201967213114761</v>
      </c>
      <c r="S5393" s="14">
        <v>9168.7040859385015</v>
      </c>
    </row>
    <row r="5394" spans="1:19" x14ac:dyDescent="0.35">
      <c r="A5394" s="13">
        <v>534</v>
      </c>
      <c r="B5394" s="13">
        <v>50</v>
      </c>
      <c r="C5394" s="13">
        <v>158</v>
      </c>
      <c r="D5394" s="13">
        <v>270</v>
      </c>
      <c r="E5394" s="13">
        <v>22.5</v>
      </c>
      <c r="F5394" s="15">
        <v>112.53</v>
      </c>
      <c r="G5394" s="15">
        <v>74.410000000000011</v>
      </c>
      <c r="H5394" s="15">
        <v>229.73</v>
      </c>
      <c r="I5394" s="15">
        <v>-9.0719999999999999E-5</v>
      </c>
      <c r="J5394" s="14">
        <v>6.6023153171135922</v>
      </c>
      <c r="K5394" s="15">
        <v>-4.6379999999999999</v>
      </c>
      <c r="L5394" s="16">
        <v>13.06</v>
      </c>
      <c r="M5394" s="14">
        <v>26249543.72875585</v>
      </c>
      <c r="N5394" s="14">
        <v>0.29155127285905658</v>
      </c>
      <c r="O5394" s="14">
        <v>105.22545031273739</v>
      </c>
      <c r="P5394" s="14">
        <v>41.696978323314077</v>
      </c>
      <c r="Q5394" s="15">
        <v>14.05920990589525</v>
      </c>
      <c r="R5394" s="14">
        <v>2.4201967213114761</v>
      </c>
      <c r="S5394" s="14">
        <v>9168.7040859385015</v>
      </c>
    </row>
    <row r="5395" spans="1:19" x14ac:dyDescent="0.35">
      <c r="A5395" s="13">
        <v>534</v>
      </c>
      <c r="B5395" s="13">
        <v>50</v>
      </c>
      <c r="C5395" s="13">
        <v>158</v>
      </c>
      <c r="D5395" s="13">
        <v>270</v>
      </c>
      <c r="E5395" s="13">
        <v>45</v>
      </c>
      <c r="F5395" s="15">
        <v>119.47</v>
      </c>
      <c r="G5395" s="15">
        <v>74.63000000000001</v>
      </c>
      <c r="H5395" s="15">
        <v>248.97</v>
      </c>
      <c r="I5395" s="15">
        <v>-2.186E-3</v>
      </c>
      <c r="J5395" s="14">
        <v>6.6023153171135922</v>
      </c>
      <c r="K5395" s="15">
        <v>-3.93</v>
      </c>
      <c r="L5395" s="16">
        <v>13.49</v>
      </c>
      <c r="M5395" s="14">
        <v>26249543.72875585</v>
      </c>
      <c r="N5395" s="14">
        <v>0.29155127285905658</v>
      </c>
      <c r="O5395" s="14">
        <v>105.22545031273739</v>
      </c>
      <c r="P5395" s="14">
        <v>41.696978323314077</v>
      </c>
      <c r="Q5395" s="15">
        <v>13.61550630591559</v>
      </c>
      <c r="R5395" s="14">
        <v>2.4201967213114761</v>
      </c>
      <c r="S5395" s="14">
        <v>9168.7040859385015</v>
      </c>
    </row>
    <row r="5396" spans="1:19" x14ac:dyDescent="0.35">
      <c r="A5396" s="13">
        <v>1270</v>
      </c>
      <c r="B5396" s="13">
        <v>0</v>
      </c>
      <c r="C5396" s="13">
        <v>123</v>
      </c>
      <c r="D5396" s="13">
        <v>155</v>
      </c>
      <c r="E5396" s="13">
        <v>0</v>
      </c>
      <c r="F5396" s="15">
        <v>28.382000000000009</v>
      </c>
      <c r="G5396" s="15">
        <v>1.542</v>
      </c>
      <c r="H5396" s="15">
        <v>182.952</v>
      </c>
      <c r="I5396" s="15">
        <v>4.9610000000000003</v>
      </c>
      <c r="J5396" s="14">
        <v>3.1837596320797599</v>
      </c>
      <c r="K5396" s="15">
        <v>-4.1289999999999996</v>
      </c>
      <c r="L5396" s="16">
        <v>41.26</v>
      </c>
      <c r="M5396" s="14">
        <v>38570696.489451349</v>
      </c>
      <c r="N5396" s="14">
        <v>0.54197239943016229</v>
      </c>
      <c r="O5396" s="14">
        <v>207.8324591692014</v>
      </c>
      <c r="P5396" s="14">
        <v>76.309506876596345</v>
      </c>
      <c r="Q5396" s="15">
        <v>30.825504965666649</v>
      </c>
      <c r="R5396" s="14">
        <v>2.9113742375313958</v>
      </c>
      <c r="S5396" s="14">
        <v>46351.984018110517</v>
      </c>
    </row>
    <row r="5397" spans="1:19" x14ac:dyDescent="0.35">
      <c r="A5397" s="13">
        <v>1270</v>
      </c>
      <c r="B5397" s="13">
        <v>0</v>
      </c>
      <c r="C5397" s="13">
        <v>123</v>
      </c>
      <c r="D5397" s="13">
        <v>155</v>
      </c>
      <c r="E5397" s="13">
        <v>22.5</v>
      </c>
      <c r="F5397" s="15">
        <v>70.26400000000001</v>
      </c>
      <c r="G5397" s="15">
        <v>2.2840000000000011</v>
      </c>
      <c r="H5397" s="15">
        <v>128.124</v>
      </c>
      <c r="I5397" s="15">
        <v>0.17480000000000001</v>
      </c>
      <c r="J5397" s="14">
        <v>3.1837596320797599</v>
      </c>
      <c r="K5397" s="15">
        <v>0.1331</v>
      </c>
      <c r="L5397" s="16">
        <v>38.86</v>
      </c>
      <c r="M5397" s="14">
        <v>38570696.489451349</v>
      </c>
      <c r="N5397" s="14">
        <v>0.54197239943016229</v>
      </c>
      <c r="O5397" s="14">
        <v>207.8324591692014</v>
      </c>
      <c r="P5397" s="14">
        <v>76.309506876596345</v>
      </c>
      <c r="Q5397" s="15">
        <v>40.787670516668832</v>
      </c>
      <c r="R5397" s="14">
        <v>2.9113742375313958</v>
      </c>
      <c r="S5397" s="14">
        <v>46351.984018110517</v>
      </c>
    </row>
    <row r="5398" spans="1:19" x14ac:dyDescent="0.35">
      <c r="A5398" s="13">
        <v>1270</v>
      </c>
      <c r="B5398" s="13">
        <v>0</v>
      </c>
      <c r="C5398" s="13">
        <v>123</v>
      </c>
      <c r="D5398" s="13">
        <v>155</v>
      </c>
      <c r="E5398" s="13">
        <v>45</v>
      </c>
      <c r="F5398" s="15">
        <v>73.841999999999999</v>
      </c>
      <c r="G5398" s="15">
        <v>2.8120000000000021</v>
      </c>
      <c r="H5398" s="15">
        <v>188.03200000000001</v>
      </c>
      <c r="I5398" s="15">
        <v>-9.3999999999999997E-4</v>
      </c>
      <c r="J5398" s="14">
        <v>3.1837596320797599</v>
      </c>
      <c r="K5398" s="15">
        <v>-4.66</v>
      </c>
      <c r="L5398" s="16">
        <v>41.36</v>
      </c>
      <c r="M5398" s="14">
        <v>38570696.489451349</v>
      </c>
      <c r="N5398" s="14">
        <v>0.54197239943016229</v>
      </c>
      <c r="O5398" s="14">
        <v>207.8324591692014</v>
      </c>
      <c r="P5398" s="14">
        <v>76.309506876596345</v>
      </c>
      <c r="Q5398" s="15">
        <v>39.846459564624134</v>
      </c>
      <c r="R5398" s="14">
        <v>2.9113742375313958</v>
      </c>
      <c r="S5398" s="14">
        <v>46351.984018110517</v>
      </c>
    </row>
    <row r="5399" spans="1:19" x14ac:dyDescent="0.35">
      <c r="A5399" s="13">
        <v>1270</v>
      </c>
      <c r="B5399" s="13">
        <v>50</v>
      </c>
      <c r="C5399" s="13">
        <v>123</v>
      </c>
      <c r="D5399" s="13">
        <v>155</v>
      </c>
      <c r="E5399" s="13">
        <v>0</v>
      </c>
      <c r="F5399" s="15">
        <v>91.2</v>
      </c>
      <c r="G5399" s="15">
        <v>56.790000000000013</v>
      </c>
      <c r="H5399" s="15">
        <v>181.2</v>
      </c>
      <c r="I5399" s="15">
        <v>-4.2440000000000004E-3</v>
      </c>
      <c r="J5399" s="14">
        <v>3.1837596320797599</v>
      </c>
      <c r="K5399" s="15">
        <v>-5.3659999999999997</v>
      </c>
      <c r="L5399" s="16">
        <v>12.68</v>
      </c>
      <c r="M5399" s="14">
        <v>38570696.489451349</v>
      </c>
      <c r="N5399" s="14">
        <v>0.54197239943016229</v>
      </c>
      <c r="O5399" s="14">
        <v>207.8324591692014</v>
      </c>
      <c r="P5399" s="14">
        <v>76.32540469052897</v>
      </c>
      <c r="Q5399" s="15">
        <v>42.382597851543522</v>
      </c>
      <c r="R5399" s="14">
        <v>2.9113742375313958</v>
      </c>
      <c r="S5399" s="14">
        <v>46351.984018110517</v>
      </c>
    </row>
    <row r="5400" spans="1:19" x14ac:dyDescent="0.35">
      <c r="A5400" s="13">
        <v>1270</v>
      </c>
      <c r="B5400" s="13">
        <v>50</v>
      </c>
      <c r="C5400" s="13">
        <v>123</v>
      </c>
      <c r="D5400" s="13">
        <v>155</v>
      </c>
      <c r="E5400" s="13">
        <v>22.5</v>
      </c>
      <c r="F5400" s="15">
        <v>87.160000000000011</v>
      </c>
      <c r="G5400" s="15">
        <v>56.92</v>
      </c>
      <c r="H5400" s="15">
        <v>176.56</v>
      </c>
      <c r="I5400" s="15">
        <v>-9.0670000000000004E-3</v>
      </c>
      <c r="J5400" s="14">
        <v>3.1837596320797599</v>
      </c>
      <c r="K5400" s="15">
        <v>-3.9590000000000001</v>
      </c>
      <c r="L5400" s="16">
        <v>16.34</v>
      </c>
      <c r="M5400" s="14">
        <v>38570696.489451349</v>
      </c>
      <c r="N5400" s="14">
        <v>0.54197239943016229</v>
      </c>
      <c r="O5400" s="14">
        <v>207.8324591692014</v>
      </c>
      <c r="P5400" s="14">
        <v>76.32540469052897</v>
      </c>
      <c r="Q5400" s="15">
        <v>40.994183489971789</v>
      </c>
      <c r="R5400" s="14">
        <v>2.9113742375313958</v>
      </c>
      <c r="S5400" s="14">
        <v>46351.984018110517</v>
      </c>
    </row>
    <row r="5401" spans="1:19" x14ac:dyDescent="0.35">
      <c r="A5401" s="13">
        <v>1270</v>
      </c>
      <c r="B5401" s="13">
        <v>50</v>
      </c>
      <c r="C5401" s="13">
        <v>123</v>
      </c>
      <c r="D5401" s="13">
        <v>155</v>
      </c>
      <c r="E5401" s="13">
        <v>45</v>
      </c>
      <c r="F5401" s="15">
        <v>89.500000000000014</v>
      </c>
      <c r="G5401" s="15">
        <v>56.94</v>
      </c>
      <c r="H5401" s="15">
        <v>186.7</v>
      </c>
      <c r="I5401" s="15">
        <v>-9.3600000000000009E-4</v>
      </c>
      <c r="J5401" s="14">
        <v>3.1837596320797599</v>
      </c>
      <c r="K5401" s="15">
        <v>-5.3049999999999997</v>
      </c>
      <c r="L5401" s="16">
        <v>17.23</v>
      </c>
      <c r="M5401" s="14">
        <v>38570696.489451349</v>
      </c>
      <c r="N5401" s="14">
        <v>0.54197239943016229</v>
      </c>
      <c r="O5401" s="14">
        <v>207.8324591692014</v>
      </c>
      <c r="P5401" s="14">
        <v>76.32540469052897</v>
      </c>
      <c r="Q5401" s="15">
        <v>40.22463772085834</v>
      </c>
      <c r="R5401" s="14">
        <v>2.9113742375313958</v>
      </c>
      <c r="S5401" s="14">
        <v>46351.984018110517</v>
      </c>
    </row>
    <row r="5402" spans="1:19" x14ac:dyDescent="0.35">
      <c r="A5402" s="13">
        <v>758</v>
      </c>
      <c r="B5402" s="13">
        <v>0</v>
      </c>
      <c r="C5402" s="13">
        <v>55</v>
      </c>
      <c r="D5402" s="13">
        <v>148</v>
      </c>
      <c r="E5402" s="13">
        <v>0</v>
      </c>
      <c r="F5402" s="15">
        <v>23.743999999999989</v>
      </c>
      <c r="G5402" s="15">
        <v>1.663999999999999</v>
      </c>
      <c r="H5402" s="15">
        <v>80.404000000000011</v>
      </c>
      <c r="I5402" s="15">
        <v>-3.8550000000000002E-5</v>
      </c>
      <c r="J5402" s="14">
        <v>3.434045107606349</v>
      </c>
      <c r="K5402" s="15">
        <v>-1.7829999999999999</v>
      </c>
      <c r="L5402" s="16">
        <v>19.66</v>
      </c>
      <c r="M5402" s="14">
        <v>20098703.220174421</v>
      </c>
      <c r="N5402" s="14">
        <v>0.36919464671954089</v>
      </c>
      <c r="O5402" s="14">
        <v>135.62653935657619</v>
      </c>
      <c r="P5402" s="14">
        <v>19.7120513933985</v>
      </c>
      <c r="Q5402" s="15">
        <v>10.49070626019394</v>
      </c>
      <c r="R5402" s="14">
        <v>2.5794368709389728</v>
      </c>
      <c r="S5402" s="14">
        <v>16507.456865635249</v>
      </c>
    </row>
    <row r="5403" spans="1:19" x14ac:dyDescent="0.35">
      <c r="A5403" s="13">
        <v>758</v>
      </c>
      <c r="B5403" s="13">
        <v>0</v>
      </c>
      <c r="C5403" s="13">
        <v>55</v>
      </c>
      <c r="D5403" s="13">
        <v>148</v>
      </c>
      <c r="E5403" s="13">
        <v>22.5</v>
      </c>
      <c r="F5403" s="15">
        <v>35.636000000000003</v>
      </c>
      <c r="G5403" s="15">
        <v>2.4659999999999989</v>
      </c>
      <c r="H5403" s="15">
        <v>64.116</v>
      </c>
      <c r="I5403" s="15">
        <v>-1.0349999999999999E-3</v>
      </c>
      <c r="J5403" s="14">
        <v>3.434045107606349</v>
      </c>
      <c r="K5403" s="15">
        <v>-1.5169999999999999</v>
      </c>
      <c r="L5403" s="16">
        <v>18.61</v>
      </c>
      <c r="M5403" s="14">
        <v>20098703.220174421</v>
      </c>
      <c r="N5403" s="14">
        <v>0.36919464671954089</v>
      </c>
      <c r="O5403" s="14">
        <v>135.62653935657619</v>
      </c>
      <c r="P5403" s="14">
        <v>19.7120513933985</v>
      </c>
      <c r="Q5403" s="15">
        <v>10.18215053217912</v>
      </c>
      <c r="R5403" s="14">
        <v>2.5794368709389728</v>
      </c>
      <c r="S5403" s="14">
        <v>16507.456865635249</v>
      </c>
    </row>
    <row r="5404" spans="1:19" x14ac:dyDescent="0.35">
      <c r="A5404" s="13">
        <v>758</v>
      </c>
      <c r="B5404" s="13">
        <v>0</v>
      </c>
      <c r="C5404" s="13">
        <v>55</v>
      </c>
      <c r="D5404" s="13">
        <v>148</v>
      </c>
      <c r="E5404" s="13">
        <v>45</v>
      </c>
      <c r="F5404" s="15">
        <v>39.046999999999997</v>
      </c>
      <c r="G5404" s="15">
        <v>3.0570000000000008</v>
      </c>
      <c r="H5404" s="15">
        <v>73.796999999999997</v>
      </c>
      <c r="I5404" s="15">
        <v>-1.1980000000000001E-3</v>
      </c>
      <c r="J5404" s="14">
        <v>3.434045107606349</v>
      </c>
      <c r="K5404" s="15">
        <v>-1.288</v>
      </c>
      <c r="L5404" s="16">
        <v>20.239999999999998</v>
      </c>
      <c r="M5404" s="14">
        <v>20098703.220174421</v>
      </c>
      <c r="N5404" s="14">
        <v>0.36919464671954089</v>
      </c>
      <c r="O5404" s="14">
        <v>135.62653935657619</v>
      </c>
      <c r="P5404" s="14">
        <v>19.7120513933985</v>
      </c>
      <c r="Q5404" s="15">
        <v>10.36328770765328</v>
      </c>
      <c r="R5404" s="14">
        <v>2.5794368709389728</v>
      </c>
      <c r="S5404" s="14">
        <v>16507.456865635249</v>
      </c>
    </row>
    <row r="5405" spans="1:19" x14ac:dyDescent="0.35">
      <c r="A5405" s="13">
        <v>758</v>
      </c>
      <c r="B5405" s="13">
        <v>50</v>
      </c>
      <c r="C5405" s="13">
        <v>55</v>
      </c>
      <c r="D5405" s="13">
        <v>148</v>
      </c>
      <c r="E5405" s="13">
        <v>0</v>
      </c>
      <c r="F5405" s="15">
        <v>33.42</v>
      </c>
      <c r="G5405" s="15">
        <v>24.24</v>
      </c>
      <c r="H5405" s="15">
        <v>88.66</v>
      </c>
      <c r="I5405" s="15">
        <v>-4.1210000000000014E-3</v>
      </c>
      <c r="J5405" s="14">
        <v>3.434045107606349</v>
      </c>
      <c r="K5405" s="15">
        <v>-2.65</v>
      </c>
      <c r="L5405" s="16">
        <v>6.52</v>
      </c>
      <c r="M5405" s="14">
        <v>20098703.220174421</v>
      </c>
      <c r="N5405" s="14">
        <v>0.36919464671954089</v>
      </c>
      <c r="O5405" s="14">
        <v>135.62653935657619</v>
      </c>
      <c r="P5405" s="14">
        <v>19.716158070772121</v>
      </c>
      <c r="Q5405" s="15">
        <v>11.315396450584879</v>
      </c>
      <c r="R5405" s="14">
        <v>2.5794368709389728</v>
      </c>
      <c r="S5405" s="14">
        <v>16507.456865635249</v>
      </c>
    </row>
    <row r="5406" spans="1:19" x14ac:dyDescent="0.35">
      <c r="A5406" s="13">
        <v>758</v>
      </c>
      <c r="B5406" s="13">
        <v>50</v>
      </c>
      <c r="C5406" s="13">
        <v>55</v>
      </c>
      <c r="D5406" s="13">
        <v>148</v>
      </c>
      <c r="E5406" s="13">
        <v>22.5</v>
      </c>
      <c r="F5406" s="15">
        <v>39.42</v>
      </c>
      <c r="G5406" s="15">
        <v>24.46</v>
      </c>
      <c r="H5406" s="15">
        <v>75.929999999999993</v>
      </c>
      <c r="I5406" s="15">
        <v>-5.5960000000000003E-3</v>
      </c>
      <c r="J5406" s="14">
        <v>3.434045107606349</v>
      </c>
      <c r="K5406" s="15">
        <v>-2.39</v>
      </c>
      <c r="L5406" s="16">
        <v>7.6479999999999997</v>
      </c>
      <c r="M5406" s="14">
        <v>20098703.220174421</v>
      </c>
      <c r="N5406" s="14">
        <v>0.36919464671954089</v>
      </c>
      <c r="O5406" s="14">
        <v>135.62653935657619</v>
      </c>
      <c r="P5406" s="14">
        <v>19.716158070772121</v>
      </c>
      <c r="Q5406" s="15">
        <v>10.556948050478191</v>
      </c>
      <c r="R5406" s="14">
        <v>2.5794368709389728</v>
      </c>
      <c r="S5406" s="14">
        <v>16507.456865635249</v>
      </c>
    </row>
    <row r="5407" spans="1:19" x14ac:dyDescent="0.35">
      <c r="A5407" s="13">
        <v>758</v>
      </c>
      <c r="B5407" s="13">
        <v>50</v>
      </c>
      <c r="C5407" s="13">
        <v>55</v>
      </c>
      <c r="D5407" s="13">
        <v>148</v>
      </c>
      <c r="E5407" s="13">
        <v>45</v>
      </c>
      <c r="F5407" s="15">
        <v>42.55</v>
      </c>
      <c r="G5407" s="15">
        <v>24.65</v>
      </c>
      <c r="H5407" s="15">
        <v>88.27</v>
      </c>
      <c r="I5407" s="15">
        <v>-2.3579999999999999E-3</v>
      </c>
      <c r="J5407" s="14">
        <v>3.434045107606349</v>
      </c>
      <c r="K5407" s="15">
        <v>-1.988</v>
      </c>
      <c r="L5407" s="16">
        <v>7.8310000000000004</v>
      </c>
      <c r="M5407" s="14">
        <v>20098703.220174421</v>
      </c>
      <c r="N5407" s="14">
        <v>0.36919464671954089</v>
      </c>
      <c r="O5407" s="14">
        <v>135.62653935657619</v>
      </c>
      <c r="P5407" s="14">
        <v>19.716158070772121</v>
      </c>
      <c r="Q5407" s="15">
        <v>10.43914463080857</v>
      </c>
      <c r="R5407" s="14">
        <v>2.5794368709389728</v>
      </c>
      <c r="S5407" s="14">
        <v>16507.456865635249</v>
      </c>
    </row>
    <row r="5408" spans="1:19" x14ac:dyDescent="0.35">
      <c r="A5408" s="13">
        <v>194</v>
      </c>
      <c r="B5408" s="13">
        <v>0</v>
      </c>
      <c r="C5408" s="13">
        <v>124</v>
      </c>
      <c r="D5408" s="13">
        <v>209</v>
      </c>
      <c r="E5408" s="13">
        <v>0</v>
      </c>
      <c r="F5408" s="15">
        <v>23.19</v>
      </c>
      <c r="G5408" s="15">
        <v>3.390000000000001</v>
      </c>
      <c r="H5408" s="15">
        <v>139.99</v>
      </c>
      <c r="I5408" s="15">
        <v>-2.787E-3</v>
      </c>
      <c r="J5408" s="14">
        <v>5.697214526427099</v>
      </c>
      <c r="K5408" s="15">
        <v>-0.64129999999999998</v>
      </c>
      <c r="L5408" s="16">
        <v>8.6310000000000002</v>
      </c>
      <c r="M5408" s="14">
        <v>7005161.0544357151</v>
      </c>
      <c r="N5408" s="14">
        <v>0.1237989705715478</v>
      </c>
      <c r="O5408" s="14">
        <v>43.10606404353274</v>
      </c>
      <c r="P5408" s="14">
        <v>12.02299042065806</v>
      </c>
      <c r="Q5408" s="15">
        <v>3.1353575815470238</v>
      </c>
      <c r="R5408" s="14">
        <v>2.1597803706245711</v>
      </c>
      <c r="S5408" s="14">
        <v>1294.909380330437</v>
      </c>
    </row>
    <row r="5409" spans="1:19" x14ac:dyDescent="0.35">
      <c r="A5409" s="13">
        <v>194</v>
      </c>
      <c r="B5409" s="13">
        <v>0</v>
      </c>
      <c r="C5409" s="13">
        <v>124</v>
      </c>
      <c r="D5409" s="13">
        <v>209</v>
      </c>
      <c r="E5409" s="13">
        <v>22.5</v>
      </c>
      <c r="F5409" s="15">
        <v>23.07</v>
      </c>
      <c r="G5409" s="15">
        <v>4.6399999999999979</v>
      </c>
      <c r="H5409" s="15">
        <v>138.86000000000001</v>
      </c>
      <c r="I5409" s="15">
        <v>-9.9390000000000004E-4</v>
      </c>
      <c r="J5409" s="14">
        <v>5.697214526427099</v>
      </c>
      <c r="K5409" s="15">
        <v>-0.63200000000000001</v>
      </c>
      <c r="L5409" s="16">
        <v>8.4220000000000006</v>
      </c>
      <c r="M5409" s="14">
        <v>7005161.0544357151</v>
      </c>
      <c r="N5409" s="14">
        <v>0.1237989705715478</v>
      </c>
      <c r="O5409" s="14">
        <v>43.10606404353274</v>
      </c>
      <c r="P5409" s="14">
        <v>12.02299042065806</v>
      </c>
      <c r="Q5409" s="15">
        <v>2.5127024044680168</v>
      </c>
      <c r="R5409" s="14">
        <v>2.1597803706245711</v>
      </c>
      <c r="S5409" s="14">
        <v>1294.909380330437</v>
      </c>
    </row>
    <row r="5410" spans="1:19" x14ac:dyDescent="0.35">
      <c r="A5410" s="13">
        <v>194</v>
      </c>
      <c r="B5410" s="13">
        <v>0</v>
      </c>
      <c r="C5410" s="13">
        <v>124</v>
      </c>
      <c r="D5410" s="13">
        <v>209</v>
      </c>
      <c r="E5410" s="13">
        <v>45</v>
      </c>
      <c r="F5410" s="15">
        <v>21.07</v>
      </c>
      <c r="G5410" s="15">
        <v>5.59</v>
      </c>
      <c r="H5410" s="15">
        <v>136.37</v>
      </c>
      <c r="I5410" s="15">
        <v>-5.3440000000000007E-3</v>
      </c>
      <c r="J5410" s="14">
        <v>5.697214526427099</v>
      </c>
      <c r="K5410" s="15">
        <v>-0.57540000000000002</v>
      </c>
      <c r="L5410" s="16">
        <v>9.4809999999999999</v>
      </c>
      <c r="M5410" s="14">
        <v>7005161.0544357151</v>
      </c>
      <c r="N5410" s="14">
        <v>0.1237989705715478</v>
      </c>
      <c r="O5410" s="14">
        <v>43.10606404353274</v>
      </c>
      <c r="P5410" s="14">
        <v>12.02299042065806</v>
      </c>
      <c r="Q5410" s="15">
        <v>2.295644268398771</v>
      </c>
      <c r="R5410" s="14">
        <v>2.1597803706245711</v>
      </c>
      <c r="S5410" s="14">
        <v>1294.909380330437</v>
      </c>
    </row>
    <row r="5411" spans="1:19" x14ac:dyDescent="0.35">
      <c r="A5411" s="13">
        <v>194</v>
      </c>
      <c r="B5411" s="13">
        <v>50</v>
      </c>
      <c r="C5411" s="13">
        <v>124</v>
      </c>
      <c r="D5411" s="13">
        <v>209</v>
      </c>
      <c r="E5411" s="13">
        <v>0</v>
      </c>
      <c r="F5411" s="15">
        <v>69.63</v>
      </c>
      <c r="G5411" s="15">
        <v>60.330000000000013</v>
      </c>
      <c r="H5411" s="15">
        <v>185.94</v>
      </c>
      <c r="I5411" s="15">
        <v>-5.8939999999999999E-3</v>
      </c>
      <c r="J5411" s="14">
        <v>5.697214526427099</v>
      </c>
      <c r="K5411" s="15">
        <v>-1.123</v>
      </c>
      <c r="L5411" s="16">
        <v>1.7090000000000001</v>
      </c>
      <c r="M5411" s="14">
        <v>7005161.0544357151</v>
      </c>
      <c r="N5411" s="14">
        <v>0.1237989705715478</v>
      </c>
      <c r="O5411" s="14">
        <v>43.10606404353274</v>
      </c>
      <c r="P5411" s="14">
        <v>12.02549521032903</v>
      </c>
      <c r="Q5411" s="15">
        <v>3.6567591418090739</v>
      </c>
      <c r="R5411" s="14">
        <v>2.1597803706245711</v>
      </c>
      <c r="S5411" s="14">
        <v>1294.909380330437</v>
      </c>
    </row>
    <row r="5412" spans="1:19" x14ac:dyDescent="0.35">
      <c r="A5412" s="13">
        <v>194</v>
      </c>
      <c r="B5412" s="13">
        <v>50</v>
      </c>
      <c r="C5412" s="13">
        <v>124</v>
      </c>
      <c r="D5412" s="13">
        <v>209</v>
      </c>
      <c r="E5412" s="13">
        <v>22.5</v>
      </c>
      <c r="F5412" s="15">
        <v>70.540000000000006</v>
      </c>
      <c r="G5412" s="15">
        <v>60.53</v>
      </c>
      <c r="H5412" s="15">
        <v>179.56</v>
      </c>
      <c r="I5412" s="15">
        <v>-3.5750000000000001E-3</v>
      </c>
      <c r="J5412" s="14">
        <v>5.697214526427099</v>
      </c>
      <c r="K5412" s="15">
        <v>-1.1140000000000001</v>
      </c>
      <c r="L5412" s="16">
        <v>1.8009999999999999</v>
      </c>
      <c r="M5412" s="14">
        <v>7005161.0544357151</v>
      </c>
      <c r="N5412" s="14">
        <v>0.1237989705715478</v>
      </c>
      <c r="O5412" s="14">
        <v>43.10606404353274</v>
      </c>
      <c r="P5412" s="14">
        <v>12.02549521032903</v>
      </c>
      <c r="Q5412" s="15">
        <v>2.928271003478546</v>
      </c>
      <c r="R5412" s="14">
        <v>2.1597803706245711</v>
      </c>
      <c r="S5412" s="14">
        <v>1294.909380330437</v>
      </c>
    </row>
    <row r="5413" spans="1:19" x14ac:dyDescent="0.35">
      <c r="A5413" s="13">
        <v>194</v>
      </c>
      <c r="B5413" s="13">
        <v>50</v>
      </c>
      <c r="C5413" s="13">
        <v>124</v>
      </c>
      <c r="D5413" s="13">
        <v>209</v>
      </c>
      <c r="E5413" s="13">
        <v>45</v>
      </c>
      <c r="F5413" s="15">
        <v>70.64</v>
      </c>
      <c r="G5413" s="15">
        <v>60.36999999999999</v>
      </c>
      <c r="H5413" s="15">
        <v>175.38</v>
      </c>
      <c r="I5413" s="15">
        <v>-2.9550000000000002E-3</v>
      </c>
      <c r="J5413" s="14">
        <v>5.697214526427099</v>
      </c>
      <c r="K5413" s="15">
        <v>-1.0309999999999999</v>
      </c>
      <c r="L5413" s="16">
        <v>1.7410000000000001</v>
      </c>
      <c r="M5413" s="14">
        <v>7005161.0544357151</v>
      </c>
      <c r="N5413" s="14">
        <v>0.1237989705715478</v>
      </c>
      <c r="O5413" s="14">
        <v>43.10606404353274</v>
      </c>
      <c r="P5413" s="14">
        <v>12.02549521032903</v>
      </c>
      <c r="Q5413" s="15">
        <v>2.6453754008866408</v>
      </c>
      <c r="R5413" s="14">
        <v>2.1597803706245711</v>
      </c>
      <c r="S5413" s="14">
        <v>1294.909380330437</v>
      </c>
    </row>
    <row r="5414" spans="1:19" x14ac:dyDescent="0.35">
      <c r="A5414" s="13">
        <v>844</v>
      </c>
      <c r="B5414" s="13">
        <v>0</v>
      </c>
      <c r="C5414" s="13">
        <v>100</v>
      </c>
      <c r="D5414" s="13">
        <v>235</v>
      </c>
      <c r="E5414" s="13">
        <v>0</v>
      </c>
      <c r="F5414" s="15">
        <v>42.84</v>
      </c>
      <c r="G5414" s="15">
        <v>2.569999999999999</v>
      </c>
      <c r="H5414" s="15">
        <v>149.03</v>
      </c>
      <c r="I5414" s="15">
        <v>0.64390000000000003</v>
      </c>
      <c r="J5414" s="14">
        <v>5.3274497933297917</v>
      </c>
      <c r="K5414" s="15">
        <v>-4.9180000000000001</v>
      </c>
      <c r="L5414" s="16">
        <v>56.64</v>
      </c>
      <c r="M5414" s="14">
        <v>36358278.502390452</v>
      </c>
      <c r="N5414" s="14">
        <v>0.40293667891594181</v>
      </c>
      <c r="O5414" s="14">
        <v>149.20535709481081</v>
      </c>
      <c r="P5414" s="14">
        <v>40.355399043125587</v>
      </c>
      <c r="Q5414" s="15">
        <v>20.698500150384788</v>
      </c>
      <c r="R5414" s="14">
        <v>2.6381852551984881</v>
      </c>
      <c r="S5414" s="14">
        <v>20689.454244017848</v>
      </c>
    </row>
    <row r="5415" spans="1:19" x14ac:dyDescent="0.35">
      <c r="A5415" s="13">
        <v>844</v>
      </c>
      <c r="B5415" s="13">
        <v>0</v>
      </c>
      <c r="C5415" s="13">
        <v>100</v>
      </c>
      <c r="D5415" s="13">
        <v>235</v>
      </c>
      <c r="E5415" s="13">
        <v>22.5</v>
      </c>
      <c r="F5415" s="15">
        <v>63.77</v>
      </c>
      <c r="G5415" s="15">
        <v>3.849999999999997</v>
      </c>
      <c r="H5415" s="15">
        <v>115.95</v>
      </c>
      <c r="I5415" s="15">
        <v>-5.4329999999999986E-3</v>
      </c>
      <c r="J5415" s="14">
        <v>5.3274497933297917</v>
      </c>
      <c r="K5415" s="15">
        <v>-3.927</v>
      </c>
      <c r="L5415" s="16">
        <v>53.51</v>
      </c>
      <c r="M5415" s="14">
        <v>36358278.502390452</v>
      </c>
      <c r="N5415" s="14">
        <v>0.40293667891594181</v>
      </c>
      <c r="O5415" s="14">
        <v>149.20535709481081</v>
      </c>
      <c r="P5415" s="14">
        <v>40.355399043125587</v>
      </c>
      <c r="Q5415" s="15">
        <v>21.171540204204021</v>
      </c>
      <c r="R5415" s="14">
        <v>2.6381852551984881</v>
      </c>
      <c r="S5415" s="14">
        <v>20689.454244017848</v>
      </c>
    </row>
    <row r="5416" spans="1:19" x14ac:dyDescent="0.35">
      <c r="A5416" s="13">
        <v>844</v>
      </c>
      <c r="B5416" s="13">
        <v>0</v>
      </c>
      <c r="C5416" s="13">
        <v>100</v>
      </c>
      <c r="D5416" s="13">
        <v>235</v>
      </c>
      <c r="E5416" s="13">
        <v>45</v>
      </c>
      <c r="F5416" s="15">
        <v>68.62</v>
      </c>
      <c r="G5416" s="15">
        <v>4.7499999999999991</v>
      </c>
      <c r="H5416" s="15">
        <v>158.88999999999999</v>
      </c>
      <c r="I5416" s="15">
        <v>-1.9959999999999999E-3</v>
      </c>
      <c r="J5416" s="14">
        <v>5.3274497933297917</v>
      </c>
      <c r="K5416" s="15">
        <v>-3.5049999999999999</v>
      </c>
      <c r="L5416" s="16">
        <v>58.02</v>
      </c>
      <c r="M5416" s="14">
        <v>36358278.502390452</v>
      </c>
      <c r="N5416" s="14">
        <v>0.40293667891594181</v>
      </c>
      <c r="O5416" s="14">
        <v>149.20535709481081</v>
      </c>
      <c r="P5416" s="14">
        <v>40.355399043125587</v>
      </c>
      <c r="Q5416" s="15">
        <v>21.667947106840689</v>
      </c>
      <c r="R5416" s="14">
        <v>2.6381852551984881</v>
      </c>
      <c r="S5416" s="14">
        <v>20689.454244017848</v>
      </c>
    </row>
    <row r="5417" spans="1:19" x14ac:dyDescent="0.35">
      <c r="A5417" s="13">
        <v>844</v>
      </c>
      <c r="B5417" s="13">
        <v>50</v>
      </c>
      <c r="C5417" s="13">
        <v>100</v>
      </c>
      <c r="D5417" s="13">
        <v>235</v>
      </c>
      <c r="E5417" s="13">
        <v>0</v>
      </c>
      <c r="F5417" s="15">
        <v>64.500000000000014</v>
      </c>
      <c r="G5417" s="15">
        <v>44.400000000000013</v>
      </c>
      <c r="H5417" s="15">
        <v>158.06</v>
      </c>
      <c r="I5417" s="15">
        <v>-1.404E-2</v>
      </c>
      <c r="J5417" s="14">
        <v>5.3274497933297917</v>
      </c>
      <c r="K5417" s="15">
        <v>-6.96</v>
      </c>
      <c r="L5417" s="16">
        <v>17.82</v>
      </c>
      <c r="M5417" s="14">
        <v>36358278.502390452</v>
      </c>
      <c r="N5417" s="14">
        <v>0.40293667891594181</v>
      </c>
      <c r="O5417" s="14">
        <v>149.20535709481081</v>
      </c>
      <c r="P5417" s="14">
        <v>40.363806417926241</v>
      </c>
      <c r="Q5417" s="15">
        <v>22.200824472768979</v>
      </c>
      <c r="R5417" s="14">
        <v>2.6381852551984881</v>
      </c>
      <c r="S5417" s="14">
        <v>20689.454244017848</v>
      </c>
    </row>
    <row r="5418" spans="1:19" x14ac:dyDescent="0.35">
      <c r="A5418" s="13">
        <v>844</v>
      </c>
      <c r="B5418" s="13">
        <v>50</v>
      </c>
      <c r="C5418" s="13">
        <v>100</v>
      </c>
      <c r="D5418" s="13">
        <v>235</v>
      </c>
      <c r="E5418" s="13">
        <v>22.5</v>
      </c>
      <c r="F5418" s="15">
        <v>74.080000000000013</v>
      </c>
      <c r="G5418" s="15">
        <v>44.890000000000008</v>
      </c>
      <c r="H5418" s="15">
        <v>155.22</v>
      </c>
      <c r="I5418" s="15">
        <v>-1.2160000000000001E-2</v>
      </c>
      <c r="J5418" s="14">
        <v>5.3274497933297917</v>
      </c>
      <c r="K5418" s="15">
        <v>-6.431</v>
      </c>
      <c r="L5418" s="16">
        <v>21.88</v>
      </c>
      <c r="M5418" s="14">
        <v>36358278.502390452</v>
      </c>
      <c r="N5418" s="14">
        <v>0.40293667891594181</v>
      </c>
      <c r="O5418" s="14">
        <v>149.20535709481081</v>
      </c>
      <c r="P5418" s="14">
        <v>40.363806417926241</v>
      </c>
      <c r="Q5418" s="15">
        <v>21.64550021103992</v>
      </c>
      <c r="R5418" s="14">
        <v>2.6381852551984881</v>
      </c>
      <c r="S5418" s="14">
        <v>20689.454244017848</v>
      </c>
    </row>
    <row r="5419" spans="1:19" x14ac:dyDescent="0.35">
      <c r="A5419" s="13">
        <v>844</v>
      </c>
      <c r="B5419" s="13">
        <v>50</v>
      </c>
      <c r="C5419" s="13">
        <v>100</v>
      </c>
      <c r="D5419" s="13">
        <v>235</v>
      </c>
      <c r="E5419" s="13">
        <v>45</v>
      </c>
      <c r="F5419" s="15">
        <v>77.63000000000001</v>
      </c>
      <c r="G5419" s="15">
        <v>45.1</v>
      </c>
      <c r="H5419" s="15">
        <v>159.58000000000001</v>
      </c>
      <c r="I5419" s="15">
        <v>-1.2970000000000001E-2</v>
      </c>
      <c r="J5419" s="14">
        <v>5.3274497933297917</v>
      </c>
      <c r="K5419" s="15">
        <v>-5.4119999999999999</v>
      </c>
      <c r="L5419" s="16">
        <v>22.96</v>
      </c>
      <c r="M5419" s="14">
        <v>36358278.502390452</v>
      </c>
      <c r="N5419" s="14">
        <v>0.40293667891594181</v>
      </c>
      <c r="O5419" s="14">
        <v>149.20535709481081</v>
      </c>
      <c r="P5419" s="14">
        <v>40.363806417926241</v>
      </c>
      <c r="Q5419" s="15">
        <v>21.630675176986639</v>
      </c>
      <c r="R5419" s="14">
        <v>2.6381852551984881</v>
      </c>
      <c r="S5419" s="14">
        <v>20689.454244017848</v>
      </c>
    </row>
    <row r="5420" spans="1:19" x14ac:dyDescent="0.35">
      <c r="A5420" s="13">
        <v>1493</v>
      </c>
      <c r="B5420" s="13">
        <v>0</v>
      </c>
      <c r="C5420" s="13">
        <v>119</v>
      </c>
      <c r="D5420" s="13">
        <v>75</v>
      </c>
      <c r="E5420" s="13">
        <v>0</v>
      </c>
      <c r="F5420" s="15">
        <v>13.907</v>
      </c>
      <c r="G5420" s="15">
        <v>0.73099999999999987</v>
      </c>
      <c r="H5420" s="15">
        <v>139.637</v>
      </c>
      <c r="I5420" s="15">
        <v>2.3860000000000001</v>
      </c>
      <c r="J5420" s="14">
        <v>1.469590864547099</v>
      </c>
      <c r="K5420" s="15">
        <v>0.28520000000000001</v>
      </c>
      <c r="L5420" s="16">
        <v>11.96</v>
      </c>
      <c r="M5420" s="14">
        <v>22687738.899587881</v>
      </c>
      <c r="N5420" s="14">
        <v>0.60608256283779638</v>
      </c>
      <c r="O5420" s="14">
        <v>236.52765360913469</v>
      </c>
      <c r="P5420" s="14">
        <v>88.076984589810351</v>
      </c>
      <c r="Q5420" s="15">
        <v>21.552373005418289</v>
      </c>
      <c r="R5420" s="14">
        <v>3.0435694315004662</v>
      </c>
      <c r="S5420" s="14">
        <v>64127.017889013732</v>
      </c>
    </row>
    <row r="5421" spans="1:19" x14ac:dyDescent="0.35">
      <c r="A5421" s="13">
        <v>1493</v>
      </c>
      <c r="B5421" s="13">
        <v>0</v>
      </c>
      <c r="C5421" s="13">
        <v>119</v>
      </c>
      <c r="D5421" s="13">
        <v>75</v>
      </c>
      <c r="E5421" s="13">
        <v>22.5</v>
      </c>
      <c r="F5421" s="15">
        <v>14.561</v>
      </c>
      <c r="G5421" s="15">
        <v>1.082000000000001</v>
      </c>
      <c r="H5421" s="15">
        <v>179.96100000000001</v>
      </c>
      <c r="I5421" s="15">
        <v>3.4079999999999999</v>
      </c>
      <c r="J5421" s="14">
        <v>1.469590864547099</v>
      </c>
      <c r="K5421" s="15">
        <v>0.2712</v>
      </c>
      <c r="L5421" s="16">
        <v>11.28</v>
      </c>
      <c r="M5421" s="14">
        <v>22687738.899587881</v>
      </c>
      <c r="N5421" s="14">
        <v>0.60608256283779638</v>
      </c>
      <c r="O5421" s="14">
        <v>236.52765360913469</v>
      </c>
      <c r="P5421" s="14">
        <v>88.076984589810351</v>
      </c>
      <c r="Q5421" s="15">
        <v>21.11568457376541</v>
      </c>
      <c r="R5421" s="14">
        <v>3.0435694315004662</v>
      </c>
      <c r="S5421" s="14">
        <v>64127.017889013732</v>
      </c>
    </row>
    <row r="5422" spans="1:19" x14ac:dyDescent="0.35">
      <c r="A5422" s="13">
        <v>1493</v>
      </c>
      <c r="B5422" s="13">
        <v>0</v>
      </c>
      <c r="C5422" s="13">
        <v>119</v>
      </c>
      <c r="D5422" s="13">
        <v>75</v>
      </c>
      <c r="E5422" s="13">
        <v>45</v>
      </c>
      <c r="F5422" s="15">
        <v>44.140000000000008</v>
      </c>
      <c r="G5422" s="15">
        <v>1.2989999999999999</v>
      </c>
      <c r="H5422" s="15">
        <v>164.31</v>
      </c>
      <c r="I5422" s="15">
        <v>0.62709999999999999</v>
      </c>
      <c r="J5422" s="14">
        <v>1.469590864547099</v>
      </c>
      <c r="K5422" s="15">
        <v>0.62709999999999999</v>
      </c>
      <c r="L5422" s="16">
        <v>11.89</v>
      </c>
      <c r="M5422" s="14">
        <v>22687738.899587881</v>
      </c>
      <c r="N5422" s="14">
        <v>0.60608256283779638</v>
      </c>
      <c r="O5422" s="14">
        <v>236.52765360913469</v>
      </c>
      <c r="P5422" s="14">
        <v>88.076984589810351</v>
      </c>
      <c r="Q5422" s="15">
        <v>32.983848553549002</v>
      </c>
      <c r="R5422" s="14">
        <v>3.0435694315004662</v>
      </c>
      <c r="S5422" s="14">
        <v>64127.017889013732</v>
      </c>
    </row>
    <row r="5423" spans="1:19" x14ac:dyDescent="0.35">
      <c r="A5423" s="13">
        <v>1493</v>
      </c>
      <c r="B5423" s="13">
        <v>50</v>
      </c>
      <c r="C5423" s="13">
        <v>119</v>
      </c>
      <c r="D5423" s="13">
        <v>75</v>
      </c>
      <c r="E5423" s="13">
        <v>0</v>
      </c>
      <c r="F5423" s="15">
        <v>83.963999999999999</v>
      </c>
      <c r="G5423" s="15">
        <v>57.823999999999998</v>
      </c>
      <c r="H5423" s="15">
        <v>168.89400000000001</v>
      </c>
      <c r="I5423" s="15">
        <v>-1.7760000000000001E-4</v>
      </c>
      <c r="J5423" s="14">
        <v>1.4677136970423319</v>
      </c>
      <c r="K5423" s="15">
        <v>-0.84429999999999994</v>
      </c>
      <c r="L5423" s="16">
        <v>3.649</v>
      </c>
      <c r="M5423" s="14">
        <v>22803173.561427031</v>
      </c>
      <c r="N5423" s="14">
        <v>0.60780004867786808</v>
      </c>
      <c r="O5423" s="14">
        <v>237.3126981538698</v>
      </c>
      <c r="P5423" s="14">
        <v>88.500771418849055</v>
      </c>
      <c r="Q5423" s="15">
        <v>46.768399939612408</v>
      </c>
      <c r="R5423" s="14">
        <v>3.0435694315004662</v>
      </c>
      <c r="S5423" s="14">
        <v>64667.217599782161</v>
      </c>
    </row>
    <row r="5424" spans="1:19" x14ac:dyDescent="0.35">
      <c r="A5424" s="13">
        <v>1493</v>
      </c>
      <c r="B5424" s="13">
        <v>50</v>
      </c>
      <c r="C5424" s="13">
        <v>119</v>
      </c>
      <c r="D5424" s="13">
        <v>75</v>
      </c>
      <c r="E5424" s="13">
        <v>22.5</v>
      </c>
      <c r="F5424" s="15">
        <v>74.60799999999999</v>
      </c>
      <c r="G5424" s="15">
        <v>57.857999999999997</v>
      </c>
      <c r="H5424" s="15">
        <v>134.06800000000001</v>
      </c>
      <c r="I5424" s="15">
        <v>3.2469999999999999</v>
      </c>
      <c r="J5424" s="14">
        <v>1.4677136970423319</v>
      </c>
      <c r="K5424" s="15">
        <v>-5.7009999999999998E-2</v>
      </c>
      <c r="L5424" s="16">
        <v>4.7789999999999999</v>
      </c>
      <c r="M5424" s="14">
        <v>22803173.561427031</v>
      </c>
      <c r="N5424" s="14">
        <v>0.60780004867786808</v>
      </c>
      <c r="O5424" s="14">
        <v>237.3126981538698</v>
      </c>
      <c r="P5424" s="14">
        <v>88.500771418849055</v>
      </c>
      <c r="Q5424" s="15">
        <v>46.941790546533831</v>
      </c>
      <c r="R5424" s="14">
        <v>3.0435694315004662</v>
      </c>
      <c r="S5424" s="14">
        <v>64667.217599782161</v>
      </c>
    </row>
    <row r="5425" spans="1:19" x14ac:dyDescent="0.35">
      <c r="A5425" s="13">
        <v>1493</v>
      </c>
      <c r="B5425" s="13">
        <v>50</v>
      </c>
      <c r="C5425" s="13">
        <v>119</v>
      </c>
      <c r="D5425" s="13">
        <v>75</v>
      </c>
      <c r="E5425" s="13">
        <v>45</v>
      </c>
      <c r="F5425" s="15">
        <v>78.890999999999991</v>
      </c>
      <c r="G5425" s="15">
        <v>57.841000000000008</v>
      </c>
      <c r="H5425" s="15">
        <v>155.42099999999999</v>
      </c>
      <c r="I5425" s="15">
        <v>-1.885E-4</v>
      </c>
      <c r="J5425" s="14">
        <v>1.4677136970423319</v>
      </c>
      <c r="K5425" s="15">
        <v>-0.1263</v>
      </c>
      <c r="L5425" s="16">
        <v>4.4429999999999996</v>
      </c>
      <c r="M5425" s="14">
        <v>22803173.561427031</v>
      </c>
      <c r="N5425" s="14">
        <v>0.60780004867786808</v>
      </c>
      <c r="O5425" s="14">
        <v>237.3126981538698</v>
      </c>
      <c r="P5425" s="14">
        <v>88.500771418849055</v>
      </c>
      <c r="Q5425" s="15">
        <v>38.748248099379133</v>
      </c>
      <c r="R5425" s="14">
        <v>3.0435694315004662</v>
      </c>
      <c r="S5425" s="14">
        <v>64667.217599782161</v>
      </c>
    </row>
    <row r="5426" spans="1:19" x14ac:dyDescent="0.35">
      <c r="A5426" s="13">
        <v>114</v>
      </c>
      <c r="B5426" s="13">
        <v>0</v>
      </c>
      <c r="C5426" s="13">
        <v>89</v>
      </c>
      <c r="D5426" s="13">
        <v>129</v>
      </c>
      <c r="E5426" s="13">
        <v>0</v>
      </c>
      <c r="F5426" s="15">
        <v>13.581</v>
      </c>
      <c r="G5426" s="15">
        <v>2.3109999999999991</v>
      </c>
      <c r="H5426" s="15">
        <v>98.741000000000014</v>
      </c>
      <c r="I5426" s="15">
        <v>-7.8080000000000001E-4</v>
      </c>
      <c r="J5426" s="14">
        <v>3.6233837900824719</v>
      </c>
      <c r="K5426" s="15">
        <v>-0.12659999999999999</v>
      </c>
      <c r="L5426" s="16">
        <v>1.8779999999999999</v>
      </c>
      <c r="M5426" s="14">
        <v>2493170.0498583671</v>
      </c>
      <c r="N5426" s="14">
        <v>7.5702394616333338E-2</v>
      </c>
      <c r="O5426" s="14">
        <v>26.10056034520386</v>
      </c>
      <c r="P5426" s="14">
        <v>5.0708871303623484</v>
      </c>
      <c r="Q5426" s="15">
        <v>1.1224327897873281</v>
      </c>
      <c r="R5426" s="14">
        <v>2.0949340735600281</v>
      </c>
      <c r="S5426" s="14">
        <v>452.10695772054612</v>
      </c>
    </row>
    <row r="5427" spans="1:19" x14ac:dyDescent="0.35">
      <c r="A5427" s="13">
        <v>114</v>
      </c>
      <c r="B5427" s="13">
        <v>0</v>
      </c>
      <c r="C5427" s="13">
        <v>89</v>
      </c>
      <c r="D5427" s="13">
        <v>129</v>
      </c>
      <c r="E5427" s="13">
        <v>22.5</v>
      </c>
      <c r="F5427" s="15">
        <v>13.156000000000001</v>
      </c>
      <c r="G5427" s="15">
        <v>3.0659999999999989</v>
      </c>
      <c r="H5427" s="15">
        <v>98.385999999999996</v>
      </c>
      <c r="I5427" s="15">
        <v>-1.114E-3</v>
      </c>
      <c r="J5427" s="14">
        <v>3.6233837900824719</v>
      </c>
      <c r="K5427" s="15">
        <v>-0.1265</v>
      </c>
      <c r="L5427" s="16">
        <v>1.849</v>
      </c>
      <c r="M5427" s="14">
        <v>2493170.0498583671</v>
      </c>
      <c r="N5427" s="14">
        <v>7.5702394616333338E-2</v>
      </c>
      <c r="O5427" s="14">
        <v>26.10056034520386</v>
      </c>
      <c r="P5427" s="14">
        <v>5.0708871303623484</v>
      </c>
      <c r="Q5427" s="15">
        <v>0.89391131193145501</v>
      </c>
      <c r="R5427" s="14">
        <v>2.0949340735600281</v>
      </c>
      <c r="S5427" s="14">
        <v>452.10695772054612</v>
      </c>
    </row>
    <row r="5428" spans="1:19" x14ac:dyDescent="0.35">
      <c r="A5428" s="13">
        <v>114</v>
      </c>
      <c r="B5428" s="13">
        <v>0</v>
      </c>
      <c r="C5428" s="13">
        <v>89</v>
      </c>
      <c r="D5428" s="13">
        <v>129</v>
      </c>
      <c r="E5428" s="13">
        <v>45</v>
      </c>
      <c r="F5428" s="15">
        <v>12.568</v>
      </c>
      <c r="G5428" s="15">
        <v>3.677999999999999</v>
      </c>
      <c r="H5428" s="15">
        <v>97.158000000000015</v>
      </c>
      <c r="I5428" s="15">
        <v>-7.6060000000000006E-4</v>
      </c>
      <c r="J5428" s="14">
        <v>3.6233837900824719</v>
      </c>
      <c r="K5428" s="15">
        <v>-0.11899999999999999</v>
      </c>
      <c r="L5428" s="16">
        <v>2.0870000000000002</v>
      </c>
      <c r="M5428" s="14">
        <v>2493170.0498583671</v>
      </c>
      <c r="N5428" s="14">
        <v>7.5702394616333338E-2</v>
      </c>
      <c r="O5428" s="14">
        <v>26.10056034520386</v>
      </c>
      <c r="P5428" s="14">
        <v>5.0708871303623484</v>
      </c>
      <c r="Q5428" s="15">
        <v>0.818018779173877</v>
      </c>
      <c r="R5428" s="14">
        <v>2.0949340735600281</v>
      </c>
      <c r="S5428" s="14">
        <v>452.10695772054612</v>
      </c>
    </row>
    <row r="5429" spans="1:19" x14ac:dyDescent="0.35">
      <c r="A5429" s="13">
        <v>114</v>
      </c>
      <c r="B5429" s="13">
        <v>50</v>
      </c>
      <c r="C5429" s="13">
        <v>89</v>
      </c>
      <c r="D5429" s="13">
        <v>129</v>
      </c>
      <c r="E5429" s="13">
        <v>0</v>
      </c>
      <c r="F5429" s="15">
        <v>49.25</v>
      </c>
      <c r="G5429" s="15">
        <v>43.930000000000007</v>
      </c>
      <c r="H5429" s="15">
        <v>129.52000000000001</v>
      </c>
      <c r="I5429" s="15">
        <v>-6.0880000000000005E-4</v>
      </c>
      <c r="J5429" s="14">
        <v>3.6233837900824719</v>
      </c>
      <c r="K5429" s="15">
        <v>-0.22789999999999999</v>
      </c>
      <c r="L5429" s="16">
        <v>0.31330000000000002</v>
      </c>
      <c r="M5429" s="14">
        <v>2493170.0498583671</v>
      </c>
      <c r="N5429" s="14">
        <v>7.5702394616333338E-2</v>
      </c>
      <c r="O5429" s="14">
        <v>26.10056034520386</v>
      </c>
      <c r="P5429" s="14">
        <v>5.0719435651811731</v>
      </c>
      <c r="Q5429" s="15">
        <v>1.322556172107664</v>
      </c>
      <c r="R5429" s="14">
        <v>2.0949340735600281</v>
      </c>
      <c r="S5429" s="14">
        <v>452.10695772054612</v>
      </c>
    </row>
    <row r="5430" spans="1:19" x14ac:dyDescent="0.35">
      <c r="A5430" s="13">
        <v>114</v>
      </c>
      <c r="B5430" s="13">
        <v>50</v>
      </c>
      <c r="C5430" s="13">
        <v>89</v>
      </c>
      <c r="D5430" s="13">
        <v>129</v>
      </c>
      <c r="E5430" s="13">
        <v>22.5</v>
      </c>
      <c r="F5430" s="15">
        <v>49.29</v>
      </c>
      <c r="G5430" s="15">
        <v>43.95</v>
      </c>
      <c r="H5430" s="15">
        <v>125.69</v>
      </c>
      <c r="I5430" s="15">
        <v>-1.1689999999999999E-3</v>
      </c>
      <c r="J5430" s="14">
        <v>3.6233837900824719</v>
      </c>
      <c r="K5430" s="15">
        <v>-0.23039999999999999</v>
      </c>
      <c r="L5430" s="16">
        <v>0.31990000000000002</v>
      </c>
      <c r="M5430" s="14">
        <v>2493170.0498583671</v>
      </c>
      <c r="N5430" s="14">
        <v>7.5702394616333338E-2</v>
      </c>
      <c r="O5430" s="14">
        <v>26.10056034520386</v>
      </c>
      <c r="P5430" s="14">
        <v>5.0719435651811731</v>
      </c>
      <c r="Q5430" s="15">
        <v>1.03760856589865</v>
      </c>
      <c r="R5430" s="14">
        <v>2.0949340735600281</v>
      </c>
      <c r="S5430" s="14">
        <v>452.10695772054612</v>
      </c>
    </row>
    <row r="5431" spans="1:19" x14ac:dyDescent="0.35">
      <c r="A5431" s="13">
        <v>114</v>
      </c>
      <c r="B5431" s="13">
        <v>50</v>
      </c>
      <c r="C5431" s="13">
        <v>89</v>
      </c>
      <c r="D5431" s="13">
        <v>129</v>
      </c>
      <c r="E5431" s="13">
        <v>45</v>
      </c>
      <c r="F5431" s="15">
        <v>49.14</v>
      </c>
      <c r="G5431" s="15">
        <v>43.89</v>
      </c>
      <c r="H5431" s="15">
        <v>122.57</v>
      </c>
      <c r="I5431" s="15">
        <v>-8.4650000000000003E-4</v>
      </c>
      <c r="J5431" s="14">
        <v>3.6233837900824719</v>
      </c>
      <c r="K5431" s="15">
        <v>-0.21909999999999999</v>
      </c>
      <c r="L5431" s="16">
        <v>0.30730000000000002</v>
      </c>
      <c r="M5431" s="14">
        <v>2493170.0498583671</v>
      </c>
      <c r="N5431" s="14">
        <v>7.5702394616333338E-2</v>
      </c>
      <c r="O5431" s="14">
        <v>26.10056034520386</v>
      </c>
      <c r="P5431" s="14">
        <v>5.0719435651811731</v>
      </c>
      <c r="Q5431" s="15">
        <v>0.93451584819964906</v>
      </c>
      <c r="R5431" s="14">
        <v>2.0949340735600281</v>
      </c>
      <c r="S5431" s="14">
        <v>452.10695772054612</v>
      </c>
    </row>
    <row r="5432" spans="1:19" x14ac:dyDescent="0.35">
      <c r="A5432" s="13">
        <v>87</v>
      </c>
      <c r="B5432" s="13">
        <v>0</v>
      </c>
      <c r="C5432" s="13">
        <v>194</v>
      </c>
      <c r="D5432" s="13">
        <v>199</v>
      </c>
      <c r="E5432" s="13">
        <v>0</v>
      </c>
      <c r="F5432" s="15">
        <v>22.71</v>
      </c>
      <c r="G5432" s="15">
        <v>3.69</v>
      </c>
      <c r="H5432" s="15">
        <v>208.45</v>
      </c>
      <c r="I5432" s="15">
        <v>-8.3909999999999996E-4</v>
      </c>
      <c r="J5432" s="14">
        <v>5.6618403053252049</v>
      </c>
      <c r="K5432" s="15">
        <v>-0.1762</v>
      </c>
      <c r="L5432" s="16">
        <v>3.3820000000000001</v>
      </c>
      <c r="M5432" s="14">
        <v>2714413.1883688029</v>
      </c>
      <c r="N5432" s="14">
        <v>5.4800622603934132E-2</v>
      </c>
      <c r="O5432" s="14">
        <v>18.814135322182711</v>
      </c>
      <c r="P5432" s="14">
        <v>7.8659319869183673</v>
      </c>
      <c r="Q5432" s="15">
        <v>1.353994070088578</v>
      </c>
      <c r="R5432" s="14">
        <v>2.0727222067428248</v>
      </c>
      <c r="S5432" s="14">
        <v>230.00448908409899</v>
      </c>
    </row>
    <row r="5433" spans="1:19" x14ac:dyDescent="0.35">
      <c r="A5433" s="13">
        <v>87</v>
      </c>
      <c r="B5433" s="13">
        <v>0</v>
      </c>
      <c r="C5433" s="13">
        <v>194</v>
      </c>
      <c r="D5433" s="13">
        <v>199</v>
      </c>
      <c r="E5433" s="13">
        <v>22.5</v>
      </c>
      <c r="F5433" s="15">
        <v>21.36</v>
      </c>
      <c r="G5433" s="15">
        <v>4.8800000000000008</v>
      </c>
      <c r="H5433" s="15">
        <v>207.72</v>
      </c>
      <c r="I5433" s="15">
        <v>-1.3029999999999999E-3</v>
      </c>
      <c r="J5433" s="14">
        <v>5.6618403053252049</v>
      </c>
      <c r="K5433" s="15">
        <v>-0.1744</v>
      </c>
      <c r="L5433" s="16">
        <v>3.343</v>
      </c>
      <c r="M5433" s="14">
        <v>2714413.1883688029</v>
      </c>
      <c r="N5433" s="14">
        <v>5.4800622603934132E-2</v>
      </c>
      <c r="O5433" s="14">
        <v>18.814135322182711</v>
      </c>
      <c r="P5433" s="14">
        <v>7.8659319869183673</v>
      </c>
      <c r="Q5433" s="15">
        <v>1.0736616039440141</v>
      </c>
      <c r="R5433" s="14">
        <v>2.0727222067428248</v>
      </c>
      <c r="S5433" s="14">
        <v>230.00448908409899</v>
      </c>
    </row>
    <row r="5434" spans="1:19" x14ac:dyDescent="0.35">
      <c r="A5434" s="13">
        <v>87</v>
      </c>
      <c r="B5434" s="13">
        <v>0</v>
      </c>
      <c r="C5434" s="13">
        <v>194</v>
      </c>
      <c r="D5434" s="13">
        <v>199</v>
      </c>
      <c r="E5434" s="13">
        <v>45</v>
      </c>
      <c r="F5434" s="15">
        <v>20.04</v>
      </c>
      <c r="G5434" s="15">
        <v>5.8400000000000034</v>
      </c>
      <c r="H5434" s="15">
        <v>205.73</v>
      </c>
      <c r="I5434" s="15">
        <v>-3.1389999999999999E-3</v>
      </c>
      <c r="J5434" s="14">
        <v>5.6618403053252049</v>
      </c>
      <c r="K5434" s="15">
        <v>-0.16339999999999999</v>
      </c>
      <c r="L5434" s="16">
        <v>3.7869999999999999</v>
      </c>
      <c r="M5434" s="14">
        <v>2714413.1883688029</v>
      </c>
      <c r="N5434" s="14">
        <v>5.4800622603934132E-2</v>
      </c>
      <c r="O5434" s="14">
        <v>18.814135322182711</v>
      </c>
      <c r="P5434" s="14">
        <v>7.8659319869183673</v>
      </c>
      <c r="Q5434" s="15">
        <v>0.98136695872855062</v>
      </c>
      <c r="R5434" s="14">
        <v>2.0727222067428248</v>
      </c>
      <c r="S5434" s="14">
        <v>230.00448908409899</v>
      </c>
    </row>
    <row r="5435" spans="1:19" x14ac:dyDescent="0.35">
      <c r="A5435" s="13">
        <v>87</v>
      </c>
      <c r="B5435" s="13">
        <v>50</v>
      </c>
      <c r="C5435" s="13">
        <v>194</v>
      </c>
      <c r="D5435" s="13">
        <v>199</v>
      </c>
      <c r="E5435" s="13">
        <v>0</v>
      </c>
      <c r="F5435" s="15">
        <v>105.19</v>
      </c>
      <c r="G5435" s="15">
        <v>96.389999999999986</v>
      </c>
      <c r="H5435" s="15">
        <v>285.89</v>
      </c>
      <c r="I5435" s="15">
        <v>-1.351E-4</v>
      </c>
      <c r="J5435" s="14">
        <v>5.6618403053252049</v>
      </c>
      <c r="K5435" s="15">
        <v>-0.317</v>
      </c>
      <c r="L5435" s="16">
        <v>0.43120000000000003</v>
      </c>
      <c r="M5435" s="14">
        <v>2714413.1883688029</v>
      </c>
      <c r="N5435" s="14">
        <v>5.4800622603934132E-2</v>
      </c>
      <c r="O5435" s="14">
        <v>18.814135322182711</v>
      </c>
      <c r="P5435" s="14">
        <v>7.867570722748976</v>
      </c>
      <c r="Q5435" s="15">
        <v>1.5679034501407489</v>
      </c>
      <c r="R5435" s="14">
        <v>2.0727222067428248</v>
      </c>
      <c r="S5435" s="14">
        <v>230.00448908409899</v>
      </c>
    </row>
    <row r="5436" spans="1:19" x14ac:dyDescent="0.35">
      <c r="A5436" s="13">
        <v>87</v>
      </c>
      <c r="B5436" s="13">
        <v>50</v>
      </c>
      <c r="C5436" s="13">
        <v>194</v>
      </c>
      <c r="D5436" s="13">
        <v>199</v>
      </c>
      <c r="E5436" s="13">
        <v>22.5</v>
      </c>
      <c r="F5436" s="15">
        <v>105.05</v>
      </c>
      <c r="G5436" s="15">
        <v>96.350000000000009</v>
      </c>
      <c r="H5436" s="15">
        <v>282.35000000000002</v>
      </c>
      <c r="I5436" s="15">
        <v>-8.7640000000000009E-7</v>
      </c>
      <c r="J5436" s="14">
        <v>5.6618403053252049</v>
      </c>
      <c r="K5436" s="15">
        <v>-0.31809999999999999</v>
      </c>
      <c r="L5436" s="16">
        <v>0.43490000000000001</v>
      </c>
      <c r="M5436" s="14">
        <v>2714413.1883688029</v>
      </c>
      <c r="N5436" s="14">
        <v>5.4800622603934132E-2</v>
      </c>
      <c r="O5436" s="14">
        <v>18.814135322182711</v>
      </c>
      <c r="P5436" s="14">
        <v>7.867570722748976</v>
      </c>
      <c r="Q5436" s="15">
        <v>1.212969710474308</v>
      </c>
      <c r="R5436" s="14">
        <v>2.0727222067428248</v>
      </c>
      <c r="S5436" s="14">
        <v>230.00448908409899</v>
      </c>
    </row>
    <row r="5437" spans="1:19" x14ac:dyDescent="0.35">
      <c r="A5437" s="13">
        <v>87</v>
      </c>
      <c r="B5437" s="13">
        <v>50</v>
      </c>
      <c r="C5437" s="13">
        <v>194</v>
      </c>
      <c r="D5437" s="13">
        <v>199</v>
      </c>
      <c r="E5437" s="13">
        <v>45</v>
      </c>
      <c r="F5437" s="15">
        <v>104.77</v>
      </c>
      <c r="G5437" s="15">
        <v>96.17</v>
      </c>
      <c r="H5437" s="15">
        <v>267.67</v>
      </c>
      <c r="I5437" s="15">
        <v>-1.7459999999999999E-5</v>
      </c>
      <c r="J5437" s="14">
        <v>5.6618403053252049</v>
      </c>
      <c r="K5437" s="15">
        <v>-0.30099999999999999</v>
      </c>
      <c r="L5437" s="16">
        <v>0.41739999999999999</v>
      </c>
      <c r="M5437" s="14">
        <v>2714413.1883688029</v>
      </c>
      <c r="N5437" s="14">
        <v>5.4800622603934132E-2</v>
      </c>
      <c r="O5437" s="14">
        <v>18.814135322182711</v>
      </c>
      <c r="P5437" s="14">
        <v>7.867570722748976</v>
      </c>
      <c r="Q5437" s="15">
        <v>1.089253509458419</v>
      </c>
      <c r="R5437" s="14">
        <v>2.0727222067428248</v>
      </c>
      <c r="S5437" s="14">
        <v>230.00448908409899</v>
      </c>
    </row>
    <row r="5438" spans="1:19" x14ac:dyDescent="0.35">
      <c r="A5438" s="13">
        <v>60</v>
      </c>
      <c r="B5438" s="13">
        <v>0</v>
      </c>
      <c r="C5438" s="13">
        <v>37</v>
      </c>
      <c r="D5438" s="13">
        <v>50</v>
      </c>
      <c r="E5438" s="13">
        <v>0</v>
      </c>
      <c r="F5438" s="15">
        <v>5.1510000000000007</v>
      </c>
      <c r="G5438" s="15">
        <v>0.97600000000000031</v>
      </c>
      <c r="H5438" s="15">
        <v>40.832000000000001</v>
      </c>
      <c r="I5438" s="15">
        <v>-6.3460000000000006E-5</v>
      </c>
      <c r="J5438" s="14">
        <v>1.4346222041602239</v>
      </c>
      <c r="K5438" s="15">
        <v>-9.4469999999999988E-3</v>
      </c>
      <c r="L5438" s="16">
        <v>0.14480000000000001</v>
      </c>
      <c r="M5438" s="14">
        <v>501652.38825703692</v>
      </c>
      <c r="N5438" s="14">
        <v>4.0987527112164052E-2</v>
      </c>
      <c r="O5438" s="14">
        <v>14.03263236222721</v>
      </c>
      <c r="P5438" s="14">
        <v>1.109537692628072</v>
      </c>
      <c r="Q5438" s="15">
        <v>0.22706449108671489</v>
      </c>
      <c r="R5438" s="14">
        <v>2.0503426094252548</v>
      </c>
      <c r="S5438" s="14">
        <v>126.1831009194435</v>
      </c>
    </row>
    <row r="5439" spans="1:19" x14ac:dyDescent="0.35">
      <c r="A5439" s="13">
        <v>60</v>
      </c>
      <c r="B5439" s="13">
        <v>0</v>
      </c>
      <c r="C5439" s="13">
        <v>37</v>
      </c>
      <c r="D5439" s="13">
        <v>50</v>
      </c>
      <c r="E5439" s="13">
        <v>22.5</v>
      </c>
      <c r="F5439" s="15">
        <v>4.9710000000000001</v>
      </c>
      <c r="G5439" s="15">
        <v>1.25</v>
      </c>
      <c r="H5439" s="15">
        <v>40.765000000000001</v>
      </c>
      <c r="I5439" s="15">
        <v>-1.456E-5</v>
      </c>
      <c r="J5439" s="14">
        <v>1.4346222041602239</v>
      </c>
      <c r="K5439" s="15">
        <v>-9.500999999999999E-3</v>
      </c>
      <c r="L5439" s="16">
        <v>0.14380000000000001</v>
      </c>
      <c r="M5439" s="14">
        <v>501652.38825703692</v>
      </c>
      <c r="N5439" s="14">
        <v>4.0987527112164052E-2</v>
      </c>
      <c r="O5439" s="14">
        <v>14.03263236222721</v>
      </c>
      <c r="P5439" s="14">
        <v>1.109537692628072</v>
      </c>
      <c r="Q5439" s="15">
        <v>0.1803287924637636</v>
      </c>
      <c r="R5439" s="14">
        <v>2.0503426094252548</v>
      </c>
      <c r="S5439" s="14">
        <v>126.1831009194435</v>
      </c>
    </row>
    <row r="5440" spans="1:19" x14ac:dyDescent="0.35">
      <c r="A5440" s="13">
        <v>60</v>
      </c>
      <c r="B5440" s="13">
        <v>0</v>
      </c>
      <c r="C5440" s="13">
        <v>37</v>
      </c>
      <c r="D5440" s="13">
        <v>50</v>
      </c>
      <c r="E5440" s="13">
        <v>45</v>
      </c>
      <c r="F5440" s="15">
        <v>4.843</v>
      </c>
      <c r="G5440" s="15">
        <v>1.5129999999999999</v>
      </c>
      <c r="H5440" s="15">
        <v>40.334000000000003</v>
      </c>
      <c r="I5440" s="15">
        <v>-7.6970000000000003E-5</v>
      </c>
      <c r="J5440" s="14">
        <v>1.4346222041602239</v>
      </c>
      <c r="K5440" s="15">
        <v>-9.1450000000000004E-3</v>
      </c>
      <c r="L5440" s="16">
        <v>0.16250000000000001</v>
      </c>
      <c r="M5440" s="14">
        <v>501652.38825703692</v>
      </c>
      <c r="N5440" s="14">
        <v>4.0987527112164052E-2</v>
      </c>
      <c r="O5440" s="14">
        <v>14.03263236222721</v>
      </c>
      <c r="P5440" s="14">
        <v>1.109537692628072</v>
      </c>
      <c r="Q5440" s="15">
        <v>0.16513587150142719</v>
      </c>
      <c r="R5440" s="14">
        <v>2.0503426094252548</v>
      </c>
      <c r="S5440" s="14">
        <v>126.1831009194435</v>
      </c>
    </row>
    <row r="5441" spans="1:19" x14ac:dyDescent="0.35">
      <c r="A5441" s="13">
        <v>60</v>
      </c>
      <c r="B5441" s="13">
        <v>50</v>
      </c>
      <c r="C5441" s="13">
        <v>37</v>
      </c>
      <c r="D5441" s="13">
        <v>50</v>
      </c>
      <c r="E5441" s="13">
        <v>0</v>
      </c>
      <c r="F5441" s="15">
        <v>20.338999999999999</v>
      </c>
      <c r="G5441" s="15">
        <v>18.408999999999999</v>
      </c>
      <c r="H5441" s="15">
        <v>54.179000000000002</v>
      </c>
      <c r="I5441" s="15">
        <v>-1.199E-4</v>
      </c>
      <c r="J5441" s="14">
        <v>1.4346222041602239</v>
      </c>
      <c r="K5441" s="15">
        <v>-1.7319999999999999E-2</v>
      </c>
      <c r="L5441" s="16">
        <v>2.2120000000000001E-2</v>
      </c>
      <c r="M5441" s="14">
        <v>501652.38825703692</v>
      </c>
      <c r="N5441" s="14">
        <v>4.0987527112164052E-2</v>
      </c>
      <c r="O5441" s="14">
        <v>14.03263236222721</v>
      </c>
      <c r="P5441" s="14">
        <v>1.1097688463140361</v>
      </c>
      <c r="Q5441" s="15">
        <v>0.26817419167037992</v>
      </c>
      <c r="R5441" s="14">
        <v>2.0503426094252548</v>
      </c>
      <c r="S5441" s="14">
        <v>126.1831009194435</v>
      </c>
    </row>
    <row r="5442" spans="1:19" x14ac:dyDescent="0.35">
      <c r="A5442" s="13">
        <v>60</v>
      </c>
      <c r="B5442" s="13">
        <v>50</v>
      </c>
      <c r="C5442" s="13">
        <v>37</v>
      </c>
      <c r="D5442" s="13">
        <v>50</v>
      </c>
      <c r="E5442" s="13">
        <v>22.5</v>
      </c>
      <c r="F5442" s="15">
        <v>20.279000000000011</v>
      </c>
      <c r="G5442" s="15">
        <v>18.388999999999999</v>
      </c>
      <c r="H5442" s="15">
        <v>53.029000000000003</v>
      </c>
      <c r="I5442" s="15">
        <v>-5.2080000000000003E-5</v>
      </c>
      <c r="J5442" s="14">
        <v>1.4346222041602239</v>
      </c>
      <c r="K5442" s="15">
        <v>-1.7680000000000001E-2</v>
      </c>
      <c r="L5442" s="16">
        <v>2.1909999999999999E-2</v>
      </c>
      <c r="M5442" s="14">
        <v>501652.38825703692</v>
      </c>
      <c r="N5442" s="14">
        <v>4.0987527112164052E-2</v>
      </c>
      <c r="O5442" s="14">
        <v>14.03263236222721</v>
      </c>
      <c r="P5442" s="14">
        <v>1.1097688463140361</v>
      </c>
      <c r="Q5442" s="15">
        <v>0.20755882820301191</v>
      </c>
      <c r="R5442" s="14">
        <v>2.0503426094252548</v>
      </c>
      <c r="S5442" s="14">
        <v>126.1831009194435</v>
      </c>
    </row>
    <row r="5443" spans="1:19" x14ac:dyDescent="0.35">
      <c r="A5443" s="13">
        <v>60</v>
      </c>
      <c r="B5443" s="13">
        <v>50</v>
      </c>
      <c r="C5443" s="13">
        <v>37</v>
      </c>
      <c r="D5443" s="13">
        <v>50</v>
      </c>
      <c r="E5443" s="13">
        <v>45</v>
      </c>
      <c r="F5443" s="15">
        <v>20.21</v>
      </c>
      <c r="G5443" s="15">
        <v>18.350000000000001</v>
      </c>
      <c r="H5443" s="15">
        <v>51.45</v>
      </c>
      <c r="I5443" s="15">
        <v>-4.1399999999999997E-5</v>
      </c>
      <c r="J5443" s="14">
        <v>1.4346222041602239</v>
      </c>
      <c r="K5443" s="15">
        <v>-1.712E-2</v>
      </c>
      <c r="L5443" s="16">
        <v>2.1100000000000001E-2</v>
      </c>
      <c r="M5443" s="14">
        <v>501652.38825703692</v>
      </c>
      <c r="N5443" s="14">
        <v>4.0987527112164052E-2</v>
      </c>
      <c r="O5443" s="14">
        <v>14.03263236222721</v>
      </c>
      <c r="P5443" s="14">
        <v>1.1097688463140361</v>
      </c>
      <c r="Q5443" s="15">
        <v>0.18699579149182491</v>
      </c>
      <c r="R5443" s="14">
        <v>2.0503426094252548</v>
      </c>
      <c r="S5443" s="14">
        <v>126.1831009194435</v>
      </c>
    </row>
    <row r="5444" spans="1:19" x14ac:dyDescent="0.35">
      <c r="A5444" s="13">
        <v>1289</v>
      </c>
      <c r="B5444" s="13">
        <v>0</v>
      </c>
      <c r="C5444" s="13">
        <v>48</v>
      </c>
      <c r="D5444" s="13">
        <v>69</v>
      </c>
      <c r="E5444" s="13">
        <v>0</v>
      </c>
      <c r="F5444" s="15">
        <v>12.67</v>
      </c>
      <c r="G5444" s="15">
        <v>0.69700000000000017</v>
      </c>
      <c r="H5444" s="15">
        <v>74.599999999999994</v>
      </c>
      <c r="I5444" s="15">
        <v>0.89329999999999998</v>
      </c>
      <c r="J5444" s="14">
        <v>1.4167500188458679</v>
      </c>
      <c r="K5444" s="15">
        <v>-0.68559999999999999</v>
      </c>
      <c r="L5444" s="16">
        <v>8.298</v>
      </c>
      <c r="M5444" s="14">
        <v>17198295.289552368</v>
      </c>
      <c r="N5444" s="14">
        <v>0.54249325940268445</v>
      </c>
      <c r="O5444" s="14">
        <v>208.06100711494739</v>
      </c>
      <c r="P5444" s="14">
        <v>29.823357209716601</v>
      </c>
      <c r="Q5444" s="15">
        <v>13.635929411108149</v>
      </c>
      <c r="R5444" s="14">
        <v>2.9229116945107401</v>
      </c>
      <c r="S5444" s="14">
        <v>46478.935794917437</v>
      </c>
    </row>
    <row r="5445" spans="1:19" x14ac:dyDescent="0.35">
      <c r="A5445" s="13">
        <v>1289</v>
      </c>
      <c r="B5445" s="13">
        <v>0</v>
      </c>
      <c r="C5445" s="13">
        <v>48</v>
      </c>
      <c r="D5445" s="13">
        <v>69</v>
      </c>
      <c r="E5445" s="13">
        <v>22.5</v>
      </c>
      <c r="F5445" s="15">
        <v>28.69</v>
      </c>
      <c r="G5445" s="15">
        <v>1.0249999999999999</v>
      </c>
      <c r="H5445" s="15">
        <v>57.47</v>
      </c>
      <c r="I5445" s="15">
        <v>-1.3880000000000001E-4</v>
      </c>
      <c r="J5445" s="14">
        <v>1.4167500188458679</v>
      </c>
      <c r="K5445" s="15">
        <v>-0.14319999999999999</v>
      </c>
      <c r="L5445" s="16">
        <v>7.8230000000000004</v>
      </c>
      <c r="M5445" s="14">
        <v>17198295.289552368</v>
      </c>
      <c r="N5445" s="14">
        <v>0.54249325940268445</v>
      </c>
      <c r="O5445" s="14">
        <v>208.06100711494739</v>
      </c>
      <c r="P5445" s="14">
        <v>29.823357209716601</v>
      </c>
      <c r="Q5445" s="15">
        <v>17.264586276995871</v>
      </c>
      <c r="R5445" s="14">
        <v>2.9229116945107401</v>
      </c>
      <c r="S5445" s="14">
        <v>46478.935794917437</v>
      </c>
    </row>
    <row r="5446" spans="1:19" x14ac:dyDescent="0.35">
      <c r="A5446" s="13">
        <v>1289</v>
      </c>
      <c r="B5446" s="13">
        <v>0</v>
      </c>
      <c r="C5446" s="13">
        <v>48</v>
      </c>
      <c r="D5446" s="13">
        <v>69</v>
      </c>
      <c r="E5446" s="13">
        <v>45</v>
      </c>
      <c r="F5446" s="15">
        <v>30.047999999999998</v>
      </c>
      <c r="G5446" s="15">
        <v>1.2470000000000001</v>
      </c>
      <c r="H5446" s="15">
        <v>71.707999999999998</v>
      </c>
      <c r="I5446" s="15">
        <v>-4.7550000000000001E-4</v>
      </c>
      <c r="J5446" s="14">
        <v>1.4167500188458679</v>
      </c>
      <c r="K5446" s="15">
        <v>-0.83579999999999999</v>
      </c>
      <c r="L5446" s="16">
        <v>8.31</v>
      </c>
      <c r="M5446" s="14">
        <v>17198295.289552368</v>
      </c>
      <c r="N5446" s="14">
        <v>0.54249325940268445</v>
      </c>
      <c r="O5446" s="14">
        <v>208.06100711494739</v>
      </c>
      <c r="P5446" s="14">
        <v>29.823357209716601</v>
      </c>
      <c r="Q5446" s="15">
        <v>16.867454081263769</v>
      </c>
      <c r="R5446" s="14">
        <v>2.9229116945107401</v>
      </c>
      <c r="S5446" s="14">
        <v>46478.935794917437</v>
      </c>
    </row>
    <row r="5447" spans="1:19" x14ac:dyDescent="0.35">
      <c r="A5447" s="13">
        <v>1289</v>
      </c>
      <c r="B5447" s="13">
        <v>50</v>
      </c>
      <c r="C5447" s="13">
        <v>48</v>
      </c>
      <c r="D5447" s="13">
        <v>69</v>
      </c>
      <c r="E5447" s="13">
        <v>0</v>
      </c>
      <c r="F5447" s="15">
        <v>35.776000000000003</v>
      </c>
      <c r="G5447" s="15">
        <v>21.905999999999999</v>
      </c>
      <c r="H5447" s="15">
        <v>74.135999999999996</v>
      </c>
      <c r="I5447" s="15">
        <v>-7.1160000000000006E-4</v>
      </c>
      <c r="J5447" s="14">
        <v>1.4167500188458679</v>
      </c>
      <c r="K5447" s="15">
        <v>-1.0489999999999999</v>
      </c>
      <c r="L5447" s="16">
        <v>2.6640000000000001</v>
      </c>
      <c r="M5447" s="14">
        <v>17198295.289552368</v>
      </c>
      <c r="N5447" s="14">
        <v>0.54249325940268445</v>
      </c>
      <c r="O5447" s="14">
        <v>208.06100711494739</v>
      </c>
      <c r="P5447" s="14">
        <v>29.8295704091353</v>
      </c>
      <c r="Q5447" s="15">
        <v>17.69791708241954</v>
      </c>
      <c r="R5447" s="14">
        <v>2.9229116945107401</v>
      </c>
      <c r="S5447" s="14">
        <v>46478.935794917437</v>
      </c>
    </row>
    <row r="5448" spans="1:19" x14ac:dyDescent="0.35">
      <c r="A5448" s="13">
        <v>1289</v>
      </c>
      <c r="B5448" s="13">
        <v>50</v>
      </c>
      <c r="C5448" s="13">
        <v>48</v>
      </c>
      <c r="D5448" s="13">
        <v>69</v>
      </c>
      <c r="E5448" s="13">
        <v>22.5</v>
      </c>
      <c r="F5448" s="15">
        <v>34.918999999999997</v>
      </c>
      <c r="G5448" s="15">
        <v>21.969000000000001</v>
      </c>
      <c r="H5448" s="15">
        <v>73.198999999999998</v>
      </c>
      <c r="I5448" s="15">
        <v>-1.756E-3</v>
      </c>
      <c r="J5448" s="14">
        <v>1.4167500188458679</v>
      </c>
      <c r="K5448" s="15">
        <v>-0.85580000000000001</v>
      </c>
      <c r="L5448" s="16">
        <v>3.4260000000000002</v>
      </c>
      <c r="M5448" s="14">
        <v>17198295.289552368</v>
      </c>
      <c r="N5448" s="14">
        <v>0.54249325940268445</v>
      </c>
      <c r="O5448" s="14">
        <v>208.06100711494739</v>
      </c>
      <c r="P5448" s="14">
        <v>29.8295704091353</v>
      </c>
      <c r="Q5448" s="15">
        <v>17.352008341274718</v>
      </c>
      <c r="R5448" s="14">
        <v>2.9229116945107401</v>
      </c>
      <c r="S5448" s="14">
        <v>46478.935794917437</v>
      </c>
    </row>
    <row r="5449" spans="1:19" x14ac:dyDescent="0.35">
      <c r="A5449" s="13">
        <v>1289</v>
      </c>
      <c r="B5449" s="13">
        <v>50</v>
      </c>
      <c r="C5449" s="13">
        <v>48</v>
      </c>
      <c r="D5449" s="13">
        <v>69</v>
      </c>
      <c r="E5449" s="13">
        <v>45</v>
      </c>
      <c r="F5449" s="15">
        <v>35.704000000000001</v>
      </c>
      <c r="G5449" s="15">
        <v>22.004000000000001</v>
      </c>
      <c r="H5449" s="15">
        <v>72.103999999999999</v>
      </c>
      <c r="I5449" s="15">
        <v>-9.5489999999999995E-4</v>
      </c>
      <c r="J5449" s="14">
        <v>1.4167500188458679</v>
      </c>
      <c r="K5449" s="15">
        <v>-0.90370000000000006</v>
      </c>
      <c r="L5449" s="16">
        <v>3.637</v>
      </c>
      <c r="M5449" s="14">
        <v>17198295.289552368</v>
      </c>
      <c r="N5449" s="14">
        <v>0.54249325940268445</v>
      </c>
      <c r="O5449" s="14">
        <v>208.06100711494739</v>
      </c>
      <c r="P5449" s="14">
        <v>29.8295704091353</v>
      </c>
      <c r="Q5449" s="15">
        <v>17.056838283539062</v>
      </c>
      <c r="R5449" s="14">
        <v>2.9229116945107401</v>
      </c>
      <c r="S5449" s="14">
        <v>46478.935794917437</v>
      </c>
    </row>
    <row r="5450" spans="1:19" x14ac:dyDescent="0.35">
      <c r="A5450" s="13">
        <v>1367</v>
      </c>
      <c r="B5450" s="13">
        <v>0</v>
      </c>
      <c r="C5450" s="13">
        <v>174</v>
      </c>
      <c r="D5450" s="13">
        <v>73</v>
      </c>
      <c r="E5450" s="13">
        <v>0</v>
      </c>
      <c r="F5450" s="15">
        <v>13.404</v>
      </c>
      <c r="G5450" s="15">
        <v>0.73200000000000087</v>
      </c>
      <c r="H5450" s="15">
        <v>222.75399999999999</v>
      </c>
      <c r="I5450" s="15">
        <v>2.1</v>
      </c>
      <c r="J5450" s="14">
        <v>1.463027598064387</v>
      </c>
      <c r="K5450" s="15">
        <v>0.6332000000000001</v>
      </c>
      <c r="L5450" s="16">
        <v>10.18</v>
      </c>
      <c r="M5450" s="14">
        <v>20154295.81304653</v>
      </c>
      <c r="N5450" s="14">
        <v>0.57559815824788341</v>
      </c>
      <c r="O5450" s="14">
        <v>222.73821515987089</v>
      </c>
      <c r="P5450" s="14">
        <v>118.5722491815652</v>
      </c>
      <c r="Q5450" s="15">
        <v>18.820887260522571</v>
      </c>
      <c r="R5450" s="14">
        <v>2.9697327973516199</v>
      </c>
      <c r="S5450" s="14">
        <v>55114.85541016893</v>
      </c>
    </row>
    <row r="5451" spans="1:19" x14ac:dyDescent="0.35">
      <c r="A5451" s="13">
        <v>1367</v>
      </c>
      <c r="B5451" s="13">
        <v>0</v>
      </c>
      <c r="C5451" s="13">
        <v>174</v>
      </c>
      <c r="D5451" s="13">
        <v>73</v>
      </c>
      <c r="E5451" s="13">
        <v>22.5</v>
      </c>
      <c r="F5451" s="15">
        <v>28.238</v>
      </c>
      <c r="G5451" s="15">
        <v>1.083</v>
      </c>
      <c r="H5451" s="15">
        <v>260.178</v>
      </c>
      <c r="I5451" s="15">
        <v>2.2360000000000002</v>
      </c>
      <c r="J5451" s="14">
        <v>1.463027598064387</v>
      </c>
      <c r="K5451" s="15">
        <v>0.68110000000000004</v>
      </c>
      <c r="L5451" s="16">
        <v>9.6129999999999995</v>
      </c>
      <c r="M5451" s="14">
        <v>20154295.81304653</v>
      </c>
      <c r="N5451" s="14">
        <v>0.57559815824788341</v>
      </c>
      <c r="O5451" s="14">
        <v>222.73821515987089</v>
      </c>
      <c r="P5451" s="14">
        <v>118.5722491815652</v>
      </c>
      <c r="Q5451" s="15">
        <v>29.217567122568699</v>
      </c>
      <c r="R5451" s="14">
        <v>2.9697327973516199</v>
      </c>
      <c r="S5451" s="14">
        <v>55114.85541016893</v>
      </c>
    </row>
    <row r="5452" spans="1:19" x14ac:dyDescent="0.35">
      <c r="A5452" s="13">
        <v>1367</v>
      </c>
      <c r="B5452" s="13">
        <v>0</v>
      </c>
      <c r="C5452" s="13">
        <v>174</v>
      </c>
      <c r="D5452" s="13">
        <v>73</v>
      </c>
      <c r="E5452" s="13">
        <v>45</v>
      </c>
      <c r="F5452" s="15">
        <v>75.145999999999987</v>
      </c>
      <c r="G5452" s="15">
        <v>1.268</v>
      </c>
      <c r="H5452" s="15">
        <v>235.99600000000001</v>
      </c>
      <c r="I5452" s="15">
        <v>5.7770000000000002E-2</v>
      </c>
      <c r="J5452" s="14">
        <v>1.463027598064387</v>
      </c>
      <c r="K5452" s="15">
        <v>5.7770000000000002E-2</v>
      </c>
      <c r="L5452" s="16">
        <v>10.119999999999999</v>
      </c>
      <c r="M5452" s="14">
        <v>20154295.81304653</v>
      </c>
      <c r="N5452" s="14">
        <v>0.57559815824788341</v>
      </c>
      <c r="O5452" s="14">
        <v>222.73821515987089</v>
      </c>
      <c r="P5452" s="14">
        <v>118.5722491815652</v>
      </c>
      <c r="Q5452" s="15">
        <v>38.649704050113058</v>
      </c>
      <c r="R5452" s="14">
        <v>2.9697327973516199</v>
      </c>
      <c r="S5452" s="14">
        <v>55114.85541016893</v>
      </c>
    </row>
    <row r="5453" spans="1:19" x14ac:dyDescent="0.35">
      <c r="A5453" s="13">
        <v>1367</v>
      </c>
      <c r="B5453" s="13">
        <v>50</v>
      </c>
      <c r="C5453" s="13">
        <v>174</v>
      </c>
      <c r="D5453" s="13">
        <v>73</v>
      </c>
      <c r="E5453" s="13">
        <v>0</v>
      </c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</row>
    <row r="5454" spans="1:19" x14ac:dyDescent="0.35">
      <c r="A5454" s="13">
        <v>1367</v>
      </c>
      <c r="B5454" s="13">
        <v>50</v>
      </c>
      <c r="C5454" s="13">
        <v>174</v>
      </c>
      <c r="D5454" s="13">
        <v>73</v>
      </c>
      <c r="E5454" s="13">
        <v>22.5</v>
      </c>
      <c r="F5454" s="15">
        <v>90.447000000000003</v>
      </c>
      <c r="G5454" s="15">
        <v>94.367000000000004</v>
      </c>
      <c r="H5454" s="15">
        <v>218.36699999999999</v>
      </c>
      <c r="I5454" s="15">
        <v>3.3610000000000002</v>
      </c>
      <c r="J5454" s="14">
        <v>1.463027598064387</v>
      </c>
      <c r="K5454" s="15">
        <v>-0.1472</v>
      </c>
      <c r="L5454" s="16">
        <v>3.6469999999999998</v>
      </c>
      <c r="M5454" s="14">
        <v>20154295.81304653</v>
      </c>
      <c r="N5454" s="14">
        <v>0.57559815824788341</v>
      </c>
      <c r="O5454" s="14">
        <v>222.73821515987089</v>
      </c>
      <c r="P5454" s="14">
        <v>118.59695173347799</v>
      </c>
      <c r="Q5454" s="15">
        <v>39.343194966394719</v>
      </c>
      <c r="R5454" s="14">
        <v>2.9697327973516199</v>
      </c>
      <c r="S5454" s="14">
        <v>55114.85541016893</v>
      </c>
    </row>
    <row r="5455" spans="1:19" x14ac:dyDescent="0.35">
      <c r="A5455" s="13">
        <v>1367</v>
      </c>
      <c r="B5455" s="13">
        <v>50</v>
      </c>
      <c r="C5455" s="13">
        <v>174</v>
      </c>
      <c r="D5455" s="13">
        <v>73</v>
      </c>
      <c r="E5455" s="13">
        <v>45</v>
      </c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</row>
    <row r="5456" spans="1:19" x14ac:dyDescent="0.35">
      <c r="A5456" s="13">
        <v>1420</v>
      </c>
      <c r="B5456" s="13">
        <v>0</v>
      </c>
      <c r="C5456" s="13">
        <v>133</v>
      </c>
      <c r="D5456" s="13">
        <v>230</v>
      </c>
      <c r="E5456" s="13">
        <v>0</v>
      </c>
      <c r="F5456" s="15">
        <v>42.5</v>
      </c>
      <c r="G5456" s="15">
        <v>2.17</v>
      </c>
      <c r="H5456" s="15">
        <v>198.38</v>
      </c>
      <c r="I5456" s="15">
        <v>9.8379999999999992</v>
      </c>
      <c r="J5456" s="14">
        <v>4.6000426547814461</v>
      </c>
      <c r="K5456" s="15">
        <v>-8.9030000000000005</v>
      </c>
      <c r="L5456" s="16">
        <v>103.4</v>
      </c>
      <c r="M5456" s="14">
        <v>64042185.844960026</v>
      </c>
      <c r="N5456" s="14">
        <v>0.57839989579993334</v>
      </c>
      <c r="O5456" s="14">
        <v>223.99434982274789</v>
      </c>
      <c r="P5456" s="14">
        <v>91.332093943103317</v>
      </c>
      <c r="Q5456" s="15">
        <v>50.136359306343202</v>
      </c>
      <c r="R5456" s="14">
        <v>3.0010574550581599</v>
      </c>
      <c r="S5456" s="14">
        <v>55899.064880169943</v>
      </c>
    </row>
    <row r="5457" spans="1:19" x14ac:dyDescent="0.35">
      <c r="A5457" s="13">
        <v>1420</v>
      </c>
      <c r="B5457" s="13">
        <v>0</v>
      </c>
      <c r="C5457" s="13">
        <v>133</v>
      </c>
      <c r="D5457" s="13">
        <v>230</v>
      </c>
      <c r="E5457" s="13">
        <v>22.5</v>
      </c>
      <c r="F5457" s="15">
        <v>86.11</v>
      </c>
      <c r="G5457" s="15">
        <v>3.3099999999999992</v>
      </c>
      <c r="H5457" s="15">
        <v>142.37</v>
      </c>
      <c r="I5457" s="15">
        <v>-6.4859999999999996E-3</v>
      </c>
      <c r="J5457" s="14">
        <v>4.6000426547814461</v>
      </c>
      <c r="K5457" s="15">
        <v>-3.677</v>
      </c>
      <c r="L5457" s="16">
        <v>97.28</v>
      </c>
      <c r="M5457" s="14">
        <v>64042185.844960026</v>
      </c>
      <c r="N5457" s="14">
        <v>0.57839989579993334</v>
      </c>
      <c r="O5457" s="14">
        <v>223.99434982274789</v>
      </c>
      <c r="P5457" s="14">
        <v>91.332093943103317</v>
      </c>
      <c r="Q5457" s="15">
        <v>59.724986641365469</v>
      </c>
      <c r="R5457" s="14">
        <v>3.0010574550581599</v>
      </c>
      <c r="S5457" s="14">
        <v>55899.064880169943</v>
      </c>
    </row>
    <row r="5458" spans="1:19" x14ac:dyDescent="0.35">
      <c r="A5458" s="13">
        <v>1420</v>
      </c>
      <c r="B5458" s="13">
        <v>0</v>
      </c>
      <c r="C5458" s="13">
        <v>133</v>
      </c>
      <c r="D5458" s="13">
        <v>230</v>
      </c>
      <c r="E5458" s="13">
        <v>45</v>
      </c>
      <c r="F5458" s="15">
        <v>87.18</v>
      </c>
      <c r="G5458" s="15">
        <v>4</v>
      </c>
      <c r="H5458" s="15">
        <v>209.63</v>
      </c>
      <c r="I5458" s="15">
        <v>-6.2610000000000001E-3</v>
      </c>
      <c r="J5458" s="14">
        <v>4.6000426547814461</v>
      </c>
      <c r="K5458" s="15">
        <v>-8.8569999999999993</v>
      </c>
      <c r="L5458" s="16">
        <v>102.8</v>
      </c>
      <c r="M5458" s="14">
        <v>64042185.844960026</v>
      </c>
      <c r="N5458" s="14">
        <v>0.57839989579993334</v>
      </c>
      <c r="O5458" s="14">
        <v>223.99434982274789</v>
      </c>
      <c r="P5458" s="14">
        <v>91.332093943103317</v>
      </c>
      <c r="Q5458" s="15">
        <v>58.637190229084162</v>
      </c>
      <c r="R5458" s="14">
        <v>3.0010574550581599</v>
      </c>
      <c r="S5458" s="14">
        <v>55899.064880169943</v>
      </c>
    </row>
    <row r="5459" spans="1:19" x14ac:dyDescent="0.35">
      <c r="A5459" s="13">
        <v>1420</v>
      </c>
      <c r="B5459" s="13">
        <v>50</v>
      </c>
      <c r="C5459" s="13">
        <v>133</v>
      </c>
      <c r="D5459" s="13">
        <v>230</v>
      </c>
      <c r="E5459" s="13">
        <v>0</v>
      </c>
      <c r="F5459" s="15">
        <v>99.350000000000009</v>
      </c>
      <c r="G5459" s="15">
        <v>59.37</v>
      </c>
      <c r="H5459" s="15">
        <v>200.55</v>
      </c>
      <c r="I5459" s="15">
        <v>-5.6589999999999993E-4</v>
      </c>
      <c r="J5459" s="14">
        <v>4.6000426547814461</v>
      </c>
      <c r="K5459" s="15">
        <v>-12.67</v>
      </c>
      <c r="L5459" s="16">
        <v>35.97</v>
      </c>
      <c r="M5459" s="14">
        <v>64042185.844960026</v>
      </c>
      <c r="N5459" s="14">
        <v>0.57839989579993334</v>
      </c>
      <c r="O5459" s="14">
        <v>223.99434982274789</v>
      </c>
      <c r="P5459" s="14">
        <v>91.351121462674797</v>
      </c>
      <c r="Q5459" s="15">
        <v>59.554490961121623</v>
      </c>
      <c r="R5459" s="14">
        <v>3.0010574550581599</v>
      </c>
      <c r="S5459" s="14">
        <v>55899.064880169943</v>
      </c>
    </row>
    <row r="5460" spans="1:19" x14ac:dyDescent="0.35">
      <c r="A5460" s="13">
        <v>1420</v>
      </c>
      <c r="B5460" s="13">
        <v>50</v>
      </c>
      <c r="C5460" s="13">
        <v>133</v>
      </c>
      <c r="D5460" s="13">
        <v>230</v>
      </c>
      <c r="E5460" s="13">
        <v>22.5</v>
      </c>
      <c r="F5460" s="15">
        <v>99.300000000000011</v>
      </c>
      <c r="G5460" s="15">
        <v>59.570000000000007</v>
      </c>
      <c r="H5460" s="15">
        <v>204.6</v>
      </c>
      <c r="I5460" s="15">
        <v>-8.4339999999999988E-3</v>
      </c>
      <c r="J5460" s="14">
        <v>4.6000426547814461</v>
      </c>
      <c r="K5460" s="15">
        <v>-12.12</v>
      </c>
      <c r="L5460" s="16">
        <v>46</v>
      </c>
      <c r="M5460" s="14">
        <v>64042185.844960026</v>
      </c>
      <c r="N5460" s="14">
        <v>0.57839989579993334</v>
      </c>
      <c r="O5460" s="14">
        <v>223.99434982274789</v>
      </c>
      <c r="P5460" s="14">
        <v>91.351121462674797</v>
      </c>
      <c r="Q5460" s="15">
        <v>58.775008997817537</v>
      </c>
      <c r="R5460" s="14">
        <v>3.0010574550581599</v>
      </c>
      <c r="S5460" s="14">
        <v>55899.064880169943</v>
      </c>
    </row>
    <row r="5461" spans="1:19" x14ac:dyDescent="0.35">
      <c r="A5461" s="13">
        <v>1420</v>
      </c>
      <c r="B5461" s="13">
        <v>50</v>
      </c>
      <c r="C5461" s="13">
        <v>133</v>
      </c>
      <c r="D5461" s="13">
        <v>230</v>
      </c>
      <c r="E5461" s="13">
        <v>45</v>
      </c>
      <c r="F5461" s="15">
        <v>100.91</v>
      </c>
      <c r="G5461" s="15">
        <v>59.720000000000013</v>
      </c>
      <c r="H5461" s="15">
        <v>206.51</v>
      </c>
      <c r="I5461" s="15">
        <v>-2.0400000000000001E-3</v>
      </c>
      <c r="J5461" s="14">
        <v>4.6000426547814461</v>
      </c>
      <c r="K5461" s="15">
        <v>-10.050000000000001</v>
      </c>
      <c r="L5461" s="16">
        <v>49.35</v>
      </c>
      <c r="M5461" s="14">
        <v>64042185.844960026</v>
      </c>
      <c r="N5461" s="14">
        <v>0.57839989579993334</v>
      </c>
      <c r="O5461" s="14">
        <v>223.99434982274789</v>
      </c>
      <c r="P5461" s="14">
        <v>91.351121462674797</v>
      </c>
      <c r="Q5461" s="15">
        <v>58.064651053591788</v>
      </c>
      <c r="R5461" s="14">
        <v>3.0010574550581599</v>
      </c>
      <c r="S5461" s="14">
        <v>55899.064880169943</v>
      </c>
    </row>
    <row r="5462" spans="1:19" x14ac:dyDescent="0.35">
      <c r="A5462" s="13">
        <v>1284</v>
      </c>
      <c r="B5462" s="13">
        <v>0</v>
      </c>
      <c r="C5462" s="13">
        <v>164</v>
      </c>
      <c r="D5462" s="13">
        <v>38</v>
      </c>
      <c r="E5462" s="13">
        <v>0</v>
      </c>
      <c r="F5462" s="15">
        <v>7.0510000000000002</v>
      </c>
      <c r="G5462" s="15">
        <v>0.37099999999999977</v>
      </c>
      <c r="H5462" s="15">
        <v>164.952</v>
      </c>
      <c r="I5462" s="15">
        <v>0.53160000000000007</v>
      </c>
      <c r="J5462" s="14">
        <v>0.77375049081175429</v>
      </c>
      <c r="K5462" s="15">
        <v>-1.247E-2</v>
      </c>
      <c r="L5462" s="16">
        <v>2.5579999999999998</v>
      </c>
      <c r="M5462" s="14">
        <v>9816629.8402327932</v>
      </c>
      <c r="N5462" s="14">
        <v>0.55395671965035331</v>
      </c>
      <c r="O5462" s="14">
        <v>213.10945463000729</v>
      </c>
      <c r="P5462" s="14">
        <v>105.2441482715535</v>
      </c>
      <c r="Q5462" s="15">
        <v>9.0995021045385762</v>
      </c>
      <c r="R5462" s="14">
        <v>2.919880597014926</v>
      </c>
      <c r="S5462" s="14">
        <v>49341.313316648993</v>
      </c>
    </row>
    <row r="5463" spans="1:19" x14ac:dyDescent="0.35">
      <c r="A5463" s="13">
        <v>1284</v>
      </c>
      <c r="B5463" s="13">
        <v>0</v>
      </c>
      <c r="C5463" s="13">
        <v>164</v>
      </c>
      <c r="D5463" s="13">
        <v>38</v>
      </c>
      <c r="E5463" s="13">
        <v>22.5</v>
      </c>
      <c r="F5463" s="15">
        <v>11.198</v>
      </c>
      <c r="G5463" s="15">
        <v>0.55399999999999938</v>
      </c>
      <c r="H5463" s="15">
        <v>165.11799999999999</v>
      </c>
      <c r="I5463" s="15">
        <v>0.75590000000000002</v>
      </c>
      <c r="J5463" s="14">
        <v>0.77375049081175429</v>
      </c>
      <c r="K5463" s="15">
        <v>-9.8249999999999987E-3</v>
      </c>
      <c r="L5463" s="16">
        <v>2.431</v>
      </c>
      <c r="M5463" s="14">
        <v>9816629.8402327932</v>
      </c>
      <c r="N5463" s="14">
        <v>0.55395671965035331</v>
      </c>
      <c r="O5463" s="14">
        <v>213.10945463000729</v>
      </c>
      <c r="P5463" s="14">
        <v>105.2441482715535</v>
      </c>
      <c r="Q5463" s="15">
        <v>11.76389776259346</v>
      </c>
      <c r="R5463" s="14">
        <v>2.919880597014926</v>
      </c>
      <c r="S5463" s="14">
        <v>49341.313316648993</v>
      </c>
    </row>
    <row r="5464" spans="1:19" x14ac:dyDescent="0.35">
      <c r="A5464" s="13">
        <v>1284</v>
      </c>
      <c r="B5464" s="13">
        <v>0</v>
      </c>
      <c r="C5464" s="13">
        <v>164</v>
      </c>
      <c r="D5464" s="13">
        <v>38</v>
      </c>
      <c r="E5464" s="13">
        <v>45</v>
      </c>
      <c r="F5464" s="15">
        <v>74.331999999999994</v>
      </c>
      <c r="G5464" s="15">
        <v>0.6810000000000006</v>
      </c>
      <c r="H5464" s="15">
        <v>183.24199999999999</v>
      </c>
      <c r="I5464" s="15">
        <v>2.444E-2</v>
      </c>
      <c r="J5464" s="14">
        <v>0.77375049081175429</v>
      </c>
      <c r="K5464" s="15">
        <v>2.444E-2</v>
      </c>
      <c r="L5464" s="16">
        <v>2.5859999999999999</v>
      </c>
      <c r="M5464" s="14">
        <v>9816629.8402327932</v>
      </c>
      <c r="N5464" s="14">
        <v>0.55395671965035331</v>
      </c>
      <c r="O5464" s="14">
        <v>213.10945463000729</v>
      </c>
      <c r="P5464" s="14">
        <v>105.2441482715535</v>
      </c>
      <c r="Q5464" s="15">
        <v>25.95473042839874</v>
      </c>
      <c r="R5464" s="14">
        <v>2.919880597014926</v>
      </c>
      <c r="S5464" s="14">
        <v>49341.313316648993</v>
      </c>
    </row>
    <row r="5465" spans="1:19" x14ac:dyDescent="0.35">
      <c r="A5465" s="13">
        <v>1284</v>
      </c>
      <c r="B5465" s="13">
        <v>50</v>
      </c>
      <c r="C5465" s="13">
        <v>164</v>
      </c>
      <c r="D5465" s="13">
        <v>38</v>
      </c>
      <c r="E5465" s="13">
        <v>0</v>
      </c>
      <c r="F5465" s="15">
        <v>95.794999999999987</v>
      </c>
      <c r="G5465" s="15">
        <v>80.665000000000006</v>
      </c>
      <c r="H5465" s="15">
        <v>219.22499999999999</v>
      </c>
      <c r="I5465" s="15">
        <v>0.36499999999999999</v>
      </c>
      <c r="J5465" s="14">
        <v>0.77375049081175429</v>
      </c>
      <c r="K5465" s="15">
        <v>-9.474999999999999E-3</v>
      </c>
      <c r="L5465" s="16">
        <v>0.57740000000000002</v>
      </c>
      <c r="M5465" s="14">
        <v>9816629.8402327932</v>
      </c>
      <c r="N5465" s="14">
        <v>0.55395671965035331</v>
      </c>
      <c r="O5465" s="14">
        <v>213.10945463000729</v>
      </c>
      <c r="P5465" s="14">
        <v>105.2660741357768</v>
      </c>
      <c r="Q5465" s="15">
        <v>32.341474667383658</v>
      </c>
      <c r="R5465" s="14">
        <v>2.919880597014926</v>
      </c>
      <c r="S5465" s="14">
        <v>49341.313316648993</v>
      </c>
    </row>
    <row r="5466" spans="1:19" x14ac:dyDescent="0.35">
      <c r="A5466" s="13">
        <v>1284</v>
      </c>
      <c r="B5466" s="13">
        <v>50</v>
      </c>
      <c r="C5466" s="13">
        <v>164</v>
      </c>
      <c r="D5466" s="13">
        <v>38</v>
      </c>
      <c r="E5466" s="13">
        <v>22.5</v>
      </c>
      <c r="F5466" s="15">
        <v>81.824999999999989</v>
      </c>
      <c r="G5466" s="15">
        <v>78.054999999999993</v>
      </c>
      <c r="H5466" s="15">
        <v>164.255</v>
      </c>
      <c r="I5466" s="15">
        <v>0.96699999999999997</v>
      </c>
      <c r="J5466" s="14">
        <v>0.77375049081175429</v>
      </c>
      <c r="K5466" s="15">
        <v>-2.393E-2</v>
      </c>
      <c r="L5466" s="16">
        <v>1.117</v>
      </c>
      <c r="M5466" s="14">
        <v>9816629.8402327932</v>
      </c>
      <c r="N5466" s="14">
        <v>0.55395671965035331</v>
      </c>
      <c r="O5466" s="14">
        <v>213.10945463000729</v>
      </c>
      <c r="P5466" s="14">
        <v>105.2660741357768</v>
      </c>
      <c r="Q5466" s="15">
        <v>29.03667177066394</v>
      </c>
      <c r="R5466" s="14">
        <v>2.919880597014926</v>
      </c>
      <c r="S5466" s="14">
        <v>49341.313316648993</v>
      </c>
    </row>
    <row r="5467" spans="1:19" x14ac:dyDescent="0.35">
      <c r="A5467" s="13">
        <v>1284</v>
      </c>
      <c r="B5467" s="13">
        <v>50</v>
      </c>
      <c r="C5467" s="13">
        <v>164</v>
      </c>
      <c r="D5467" s="13">
        <v>38</v>
      </c>
      <c r="E5467" s="13">
        <v>45</v>
      </c>
      <c r="F5467" s="15">
        <v>94.408999999999992</v>
      </c>
      <c r="G5467" s="15">
        <v>80.619</v>
      </c>
      <c r="H5467" s="15">
        <v>231.13900000000001</v>
      </c>
      <c r="I5467" s="15">
        <v>0.25640000000000002</v>
      </c>
      <c r="J5467" s="14">
        <v>0.77375049081175429</v>
      </c>
      <c r="K5467" s="15">
        <v>4.6829999999999997E-2</v>
      </c>
      <c r="L5467" s="16">
        <v>0.63649999999999995</v>
      </c>
      <c r="M5467" s="14">
        <v>9816629.8402327932</v>
      </c>
      <c r="N5467" s="14">
        <v>0.55395671965035331</v>
      </c>
      <c r="O5467" s="14">
        <v>213.10945463000729</v>
      </c>
      <c r="P5467" s="14">
        <v>105.2660741357768</v>
      </c>
      <c r="Q5467" s="15">
        <v>25.52972821200386</v>
      </c>
      <c r="R5467" s="14">
        <v>2.919880597014926</v>
      </c>
      <c r="S5467" s="14">
        <v>49341.313316648993</v>
      </c>
    </row>
    <row r="5468" spans="1:19" x14ac:dyDescent="0.35">
      <c r="A5468" s="13">
        <v>658</v>
      </c>
      <c r="B5468" s="13">
        <v>0</v>
      </c>
      <c r="C5468" s="13">
        <v>84</v>
      </c>
      <c r="D5468" s="13">
        <v>268</v>
      </c>
      <c r="E5468" s="13">
        <v>0</v>
      </c>
      <c r="F5468" s="15">
        <v>31.2</v>
      </c>
      <c r="G5468" s="15">
        <v>3.0799999999999992</v>
      </c>
      <c r="H5468" s="15">
        <v>104.39</v>
      </c>
      <c r="I5468" s="15">
        <v>-1.4329999999999999E-4</v>
      </c>
      <c r="J5468" s="14">
        <v>6.3836745245569366</v>
      </c>
      <c r="K5468" s="15">
        <v>-5.452</v>
      </c>
      <c r="L5468" s="16">
        <v>54.21</v>
      </c>
      <c r="M5468" s="14">
        <v>31040420.139963001</v>
      </c>
      <c r="N5468" s="14">
        <v>0.3306386268614428</v>
      </c>
      <c r="O5468" s="14">
        <v>120.3878244998856</v>
      </c>
      <c r="P5468" s="14">
        <v>26.03122724078106</v>
      </c>
      <c r="Q5468" s="15">
        <v>14.746668302281</v>
      </c>
      <c r="R5468" s="14">
        <v>2.5094850948509491</v>
      </c>
      <c r="S5468" s="14">
        <v>12496.964382632559</v>
      </c>
    </row>
    <row r="5469" spans="1:19" x14ac:dyDescent="0.35">
      <c r="A5469" s="13">
        <v>658</v>
      </c>
      <c r="B5469" s="13">
        <v>0</v>
      </c>
      <c r="C5469" s="13">
        <v>84</v>
      </c>
      <c r="D5469" s="13">
        <v>268</v>
      </c>
      <c r="E5469" s="13">
        <v>22.5</v>
      </c>
      <c r="F5469" s="15">
        <v>47.11</v>
      </c>
      <c r="G5469" s="15">
        <v>4.5900000000000007</v>
      </c>
      <c r="H5469" s="15">
        <v>115.55</v>
      </c>
      <c r="I5469" s="15">
        <v>-3.8319999999999999E-4</v>
      </c>
      <c r="J5469" s="14">
        <v>6.3836745245569366</v>
      </c>
      <c r="K5469" s="15">
        <v>-4.9119999999999999</v>
      </c>
      <c r="L5469" s="16">
        <v>51.35</v>
      </c>
      <c r="M5469" s="14">
        <v>31040420.139963001</v>
      </c>
      <c r="N5469" s="14">
        <v>0.3306386268614428</v>
      </c>
      <c r="O5469" s="14">
        <v>120.3878244998856</v>
      </c>
      <c r="P5469" s="14">
        <v>26.03122724078106</v>
      </c>
      <c r="Q5469" s="15">
        <v>13.146382072540071</v>
      </c>
      <c r="R5469" s="14">
        <v>2.5094850948509491</v>
      </c>
      <c r="S5469" s="14">
        <v>12496.964382632559</v>
      </c>
    </row>
    <row r="5470" spans="1:19" x14ac:dyDescent="0.35">
      <c r="A5470" s="13">
        <v>658</v>
      </c>
      <c r="B5470" s="13">
        <v>0</v>
      </c>
      <c r="C5470" s="13">
        <v>84</v>
      </c>
      <c r="D5470" s="13">
        <v>268</v>
      </c>
      <c r="E5470" s="13">
        <v>45</v>
      </c>
      <c r="F5470" s="15">
        <v>60.07</v>
      </c>
      <c r="G5470" s="15">
        <v>5.7499999999999982</v>
      </c>
      <c r="H5470" s="15">
        <v>126.02</v>
      </c>
      <c r="I5470" s="15">
        <v>-4.7140000000000003E-3</v>
      </c>
      <c r="J5470" s="14">
        <v>6.3836745245569366</v>
      </c>
      <c r="K5470" s="15">
        <v>-4.101</v>
      </c>
      <c r="L5470" s="16">
        <v>56.14</v>
      </c>
      <c r="M5470" s="14">
        <v>31040420.139963001</v>
      </c>
      <c r="N5470" s="14">
        <v>0.3306386268614428</v>
      </c>
      <c r="O5470" s="14">
        <v>120.3878244998856</v>
      </c>
      <c r="P5470" s="14">
        <v>26.03122724078106</v>
      </c>
      <c r="Q5470" s="15">
        <v>12.90585677557061</v>
      </c>
      <c r="R5470" s="14">
        <v>2.5094850948509491</v>
      </c>
      <c r="S5470" s="14">
        <v>12496.964382632559</v>
      </c>
    </row>
    <row r="5471" spans="1:19" x14ac:dyDescent="0.35">
      <c r="A5471" s="13">
        <v>658</v>
      </c>
      <c r="B5471" s="13">
        <v>50</v>
      </c>
      <c r="C5471" s="13">
        <v>84</v>
      </c>
      <c r="D5471" s="13">
        <v>268</v>
      </c>
      <c r="E5471" s="13">
        <v>0</v>
      </c>
      <c r="F5471" s="15">
        <v>49.21</v>
      </c>
      <c r="G5471" s="15">
        <v>36.610000000000007</v>
      </c>
      <c r="H5471" s="15">
        <v>129.88999999999999</v>
      </c>
      <c r="I5471" s="15">
        <v>-1.5869999999999999E-2</v>
      </c>
      <c r="J5471" s="14">
        <v>6.3836745245569366</v>
      </c>
      <c r="K5471" s="15">
        <v>-7.9720000000000004</v>
      </c>
      <c r="L5471" s="16">
        <v>19.54</v>
      </c>
      <c r="M5471" s="14">
        <v>31040420.139963001</v>
      </c>
      <c r="N5471" s="14">
        <v>0.3306386268614428</v>
      </c>
      <c r="O5471" s="14">
        <v>120.3878244998856</v>
      </c>
      <c r="P5471" s="14">
        <v>26.036650413122889</v>
      </c>
      <c r="Q5471" s="15">
        <v>16.048012863451561</v>
      </c>
      <c r="R5471" s="14">
        <v>2.5094850948509491</v>
      </c>
      <c r="S5471" s="14">
        <v>12496.964382632559</v>
      </c>
    </row>
    <row r="5472" spans="1:19" x14ac:dyDescent="0.35">
      <c r="A5472" s="13">
        <v>658</v>
      </c>
      <c r="B5472" s="13">
        <v>50</v>
      </c>
      <c r="C5472" s="13">
        <v>84</v>
      </c>
      <c r="D5472" s="13">
        <v>268</v>
      </c>
      <c r="E5472" s="13">
        <v>22.5</v>
      </c>
      <c r="F5472" s="15">
        <v>55.64</v>
      </c>
      <c r="G5472" s="15">
        <v>36.94</v>
      </c>
      <c r="H5472" s="15">
        <v>125.22</v>
      </c>
      <c r="I5472" s="15">
        <v>-1.307E-2</v>
      </c>
      <c r="J5472" s="14">
        <v>6.3836745245569366</v>
      </c>
      <c r="K5472" s="15">
        <v>-7.4320000000000004</v>
      </c>
      <c r="L5472" s="16">
        <v>21.81</v>
      </c>
      <c r="M5472" s="14">
        <v>31040420.139963001</v>
      </c>
      <c r="N5472" s="14">
        <v>0.3306386268614428</v>
      </c>
      <c r="O5472" s="14">
        <v>120.3878244998856</v>
      </c>
      <c r="P5472" s="14">
        <v>26.036650413122889</v>
      </c>
      <c r="Q5472" s="15">
        <v>14.10590488678602</v>
      </c>
      <c r="R5472" s="14">
        <v>2.5094850948509491</v>
      </c>
      <c r="S5472" s="14">
        <v>12496.964382632559</v>
      </c>
    </row>
    <row r="5473" spans="1:19" x14ac:dyDescent="0.35">
      <c r="A5473" s="13">
        <v>658</v>
      </c>
      <c r="B5473" s="13">
        <v>50</v>
      </c>
      <c r="C5473" s="13">
        <v>84</v>
      </c>
      <c r="D5473" s="13">
        <v>268</v>
      </c>
      <c r="E5473" s="13">
        <v>45</v>
      </c>
      <c r="F5473" s="15">
        <v>59.079999999999991</v>
      </c>
      <c r="G5473" s="15">
        <v>37.140000000000008</v>
      </c>
      <c r="H5473" s="15">
        <v>132.25</v>
      </c>
      <c r="I5473" s="15">
        <v>-3.441E-3</v>
      </c>
      <c r="J5473" s="14">
        <v>6.3836745245569366</v>
      </c>
      <c r="K5473" s="15">
        <v>-6.1989999999999998</v>
      </c>
      <c r="L5473" s="16">
        <v>21.8</v>
      </c>
      <c r="M5473" s="14">
        <v>31040420.139963001</v>
      </c>
      <c r="N5473" s="14">
        <v>0.3306386268614428</v>
      </c>
      <c r="O5473" s="14">
        <v>120.3878244998856</v>
      </c>
      <c r="P5473" s="14">
        <v>26.036650413122889</v>
      </c>
      <c r="Q5473" s="15">
        <v>13.46269141949665</v>
      </c>
      <c r="R5473" s="14">
        <v>2.5094850948509491</v>
      </c>
      <c r="S5473" s="14">
        <v>12496.964382632559</v>
      </c>
    </row>
    <row r="5474" spans="1:19" x14ac:dyDescent="0.35">
      <c r="A5474" s="13">
        <v>918</v>
      </c>
      <c r="B5474" s="13">
        <v>0</v>
      </c>
      <c r="C5474" s="13">
        <v>85</v>
      </c>
      <c r="D5474" s="13">
        <v>160</v>
      </c>
      <c r="E5474" s="13">
        <v>0</v>
      </c>
      <c r="F5474" s="15">
        <v>29.114999999999998</v>
      </c>
      <c r="G5474" s="15">
        <v>1.7350000000000001</v>
      </c>
      <c r="H5474" s="15">
        <v>125.425</v>
      </c>
      <c r="I5474" s="15">
        <v>1.3029999999999999</v>
      </c>
      <c r="J5474" s="14">
        <v>3.5596933614216422</v>
      </c>
      <c r="K5474" s="15">
        <v>-2.4180000000000001</v>
      </c>
      <c r="L5474" s="16">
        <v>29.24</v>
      </c>
      <c r="M5474" s="14">
        <v>27339734.891303081</v>
      </c>
      <c r="N5474" s="14">
        <v>0.42993265781688</v>
      </c>
      <c r="O5474" s="14">
        <v>160.24089360294559</v>
      </c>
      <c r="P5474" s="14">
        <v>37.537764974556673</v>
      </c>
      <c r="Q5474" s="15">
        <v>17.34590554974578</v>
      </c>
      <c r="R5474" s="14">
        <v>2.687726307903608</v>
      </c>
      <c r="S5474" s="14">
        <v>24540.129103456849</v>
      </c>
    </row>
    <row r="5475" spans="1:19" x14ac:dyDescent="0.35">
      <c r="A5475" s="13">
        <v>918</v>
      </c>
      <c r="B5475" s="13">
        <v>0</v>
      </c>
      <c r="C5475" s="13">
        <v>85</v>
      </c>
      <c r="D5475" s="13">
        <v>160</v>
      </c>
      <c r="E5475" s="13">
        <v>22.5</v>
      </c>
      <c r="F5475" s="15">
        <v>55.872999999999998</v>
      </c>
      <c r="G5475" s="15">
        <v>2.5529999999999999</v>
      </c>
      <c r="H5475" s="15">
        <v>126.373</v>
      </c>
      <c r="I5475" s="15">
        <v>-1.9109999999999999E-3</v>
      </c>
      <c r="J5475" s="14">
        <v>3.5596933614216422</v>
      </c>
      <c r="K5475" s="15">
        <v>-1.3280000000000001</v>
      </c>
      <c r="L5475" s="16">
        <v>27.64</v>
      </c>
      <c r="M5475" s="14">
        <v>27339734.891303081</v>
      </c>
      <c r="N5475" s="14">
        <v>0.42993265781688</v>
      </c>
      <c r="O5475" s="14">
        <v>160.24089360294559</v>
      </c>
      <c r="P5475" s="14">
        <v>37.537764974556673</v>
      </c>
      <c r="Q5475" s="15">
        <v>19.256722763032862</v>
      </c>
      <c r="R5475" s="14">
        <v>2.687726307903608</v>
      </c>
      <c r="S5475" s="14">
        <v>24540.129103456849</v>
      </c>
    </row>
    <row r="5476" spans="1:19" x14ac:dyDescent="0.35">
      <c r="A5476" s="13">
        <v>918</v>
      </c>
      <c r="B5476" s="13">
        <v>0</v>
      </c>
      <c r="C5476" s="13">
        <v>85</v>
      </c>
      <c r="D5476" s="13">
        <v>160</v>
      </c>
      <c r="E5476" s="13">
        <v>45</v>
      </c>
      <c r="F5476" s="15">
        <v>56.987000000000002</v>
      </c>
      <c r="G5476" s="15">
        <v>3.157</v>
      </c>
      <c r="H5476" s="15">
        <v>131.89699999999999</v>
      </c>
      <c r="I5476" s="15">
        <v>-1.7750000000000001E-3</v>
      </c>
      <c r="J5476" s="14">
        <v>3.5596933614216422</v>
      </c>
      <c r="K5476" s="15">
        <v>-1.9159999999999999</v>
      </c>
      <c r="L5476" s="16">
        <v>29.87</v>
      </c>
      <c r="M5476" s="14">
        <v>27339734.891303081</v>
      </c>
      <c r="N5476" s="14">
        <v>0.42993265781688</v>
      </c>
      <c r="O5476" s="14">
        <v>160.24089360294559</v>
      </c>
      <c r="P5476" s="14">
        <v>37.537764974556673</v>
      </c>
      <c r="Q5476" s="15">
        <v>19.558658196341671</v>
      </c>
      <c r="R5476" s="14">
        <v>2.687726307903608</v>
      </c>
      <c r="S5476" s="14">
        <v>24540.129103456849</v>
      </c>
    </row>
    <row r="5477" spans="1:19" x14ac:dyDescent="0.35">
      <c r="A5477" s="13">
        <v>918</v>
      </c>
      <c r="B5477" s="13">
        <v>50</v>
      </c>
      <c r="C5477" s="13">
        <v>85</v>
      </c>
      <c r="D5477" s="13">
        <v>160</v>
      </c>
      <c r="E5477" s="13">
        <v>0</v>
      </c>
      <c r="F5477" s="15">
        <v>59.260000000000012</v>
      </c>
      <c r="G5477" s="15">
        <v>38.540000000000013</v>
      </c>
      <c r="H5477" s="15">
        <v>131.85</v>
      </c>
      <c r="I5477" s="15">
        <v>-9.7260000000000001E-4</v>
      </c>
      <c r="J5477" s="14">
        <v>3.5596933614216422</v>
      </c>
      <c r="K5477" s="15">
        <v>-3.3039999999999998</v>
      </c>
      <c r="L5477" s="16">
        <v>8.7219999999999995</v>
      </c>
      <c r="M5477" s="14">
        <v>27339734.891303081</v>
      </c>
      <c r="N5477" s="14">
        <v>0.42993265781688</v>
      </c>
      <c r="O5477" s="14">
        <v>160.24089360294559</v>
      </c>
      <c r="P5477" s="14">
        <v>37.545585342259699</v>
      </c>
      <c r="Q5477" s="15">
        <v>19.493931936284721</v>
      </c>
      <c r="R5477" s="14">
        <v>2.687726307903608</v>
      </c>
      <c r="S5477" s="14">
        <v>24540.129103456849</v>
      </c>
    </row>
    <row r="5478" spans="1:19" x14ac:dyDescent="0.35">
      <c r="A5478" s="13">
        <v>918</v>
      </c>
      <c r="B5478" s="13">
        <v>50</v>
      </c>
      <c r="C5478" s="13">
        <v>85</v>
      </c>
      <c r="D5478" s="13">
        <v>160</v>
      </c>
      <c r="E5478" s="13">
        <v>22.5</v>
      </c>
      <c r="F5478" s="15">
        <v>63.910000000000011</v>
      </c>
      <c r="G5478" s="15">
        <v>38.729999999999997</v>
      </c>
      <c r="H5478" s="15">
        <v>124.95</v>
      </c>
      <c r="I5478" s="15">
        <v>-1.877E-3</v>
      </c>
      <c r="J5478" s="14">
        <v>3.5596933614216422</v>
      </c>
      <c r="K5478" s="15">
        <v>-2.8719999999999999</v>
      </c>
      <c r="L5478" s="16">
        <v>11.15</v>
      </c>
      <c r="M5478" s="14">
        <v>27339734.891303081</v>
      </c>
      <c r="N5478" s="14">
        <v>0.42993265781688</v>
      </c>
      <c r="O5478" s="14">
        <v>160.24089360294559</v>
      </c>
      <c r="P5478" s="14">
        <v>37.545585342259699</v>
      </c>
      <c r="Q5478" s="15">
        <v>19.571803787911879</v>
      </c>
      <c r="R5478" s="14">
        <v>2.687726307903608</v>
      </c>
      <c r="S5478" s="14">
        <v>24540.129103456849</v>
      </c>
    </row>
    <row r="5479" spans="1:19" x14ac:dyDescent="0.35">
      <c r="A5479" s="13">
        <v>918</v>
      </c>
      <c r="B5479" s="13">
        <v>50</v>
      </c>
      <c r="C5479" s="13">
        <v>85</v>
      </c>
      <c r="D5479" s="13">
        <v>160</v>
      </c>
      <c r="E5479" s="13">
        <v>45</v>
      </c>
      <c r="F5479" s="15">
        <v>65.389999999999986</v>
      </c>
      <c r="G5479" s="15">
        <v>38.869999999999997</v>
      </c>
      <c r="H5479" s="15">
        <v>132.80000000000001</v>
      </c>
      <c r="I5479" s="15">
        <v>-4.0629999999999998E-3</v>
      </c>
      <c r="J5479" s="14">
        <v>3.5596933614216422</v>
      </c>
      <c r="K5479" s="15">
        <v>-2.444</v>
      </c>
      <c r="L5479" s="16">
        <v>11.93</v>
      </c>
      <c r="M5479" s="14">
        <v>27339734.891303081</v>
      </c>
      <c r="N5479" s="14">
        <v>0.42993265781688</v>
      </c>
      <c r="O5479" s="14">
        <v>160.24089360294559</v>
      </c>
      <c r="P5479" s="14">
        <v>37.545585342259699</v>
      </c>
      <c r="Q5479" s="15">
        <v>19.443493620232509</v>
      </c>
      <c r="R5479" s="14">
        <v>2.687726307903608</v>
      </c>
      <c r="S5479" s="14">
        <v>24540.129103456849</v>
      </c>
    </row>
    <row r="5480" spans="1:19" x14ac:dyDescent="0.35">
      <c r="A5480" s="13">
        <v>1839</v>
      </c>
      <c r="B5480" s="13">
        <v>0</v>
      </c>
      <c r="C5480" s="13">
        <v>110</v>
      </c>
      <c r="D5480" s="13">
        <v>292</v>
      </c>
      <c r="E5480" s="13">
        <v>0</v>
      </c>
      <c r="F5480" s="15">
        <v>76.03</v>
      </c>
      <c r="G5480" s="15">
        <v>2.6199999999999992</v>
      </c>
      <c r="H5480" s="15">
        <v>170.27</v>
      </c>
      <c r="I5480" s="15">
        <v>-2.58E-2</v>
      </c>
      <c r="J5480" s="14">
        <v>5.4623220896436369</v>
      </c>
      <c r="K5480" s="15">
        <v>-20.22</v>
      </c>
      <c r="L5480" s="16">
        <v>228.4</v>
      </c>
      <c r="M5480" s="14">
        <v>105507117.6118533</v>
      </c>
      <c r="N5480" s="14">
        <v>0.66769749011731849</v>
      </c>
      <c r="O5480" s="14">
        <v>265.26924393456773</v>
      </c>
      <c r="P5480" s="14">
        <v>95.643148447649978</v>
      </c>
      <c r="Q5480" s="15">
        <v>84.949808791062026</v>
      </c>
      <c r="R5480" s="14">
        <v>3.2356103023516241</v>
      </c>
      <c r="S5480" s="14">
        <v>85904.314252759737</v>
      </c>
    </row>
    <row r="5481" spans="1:19" x14ac:dyDescent="0.35">
      <c r="A5481" s="13">
        <v>1839</v>
      </c>
      <c r="B5481" s="13">
        <v>0</v>
      </c>
      <c r="C5481" s="13">
        <v>110</v>
      </c>
      <c r="D5481" s="13">
        <v>292</v>
      </c>
      <c r="E5481" s="13">
        <v>22.5</v>
      </c>
      <c r="F5481" s="15">
        <v>80.760000000000005</v>
      </c>
      <c r="G5481" s="15">
        <v>3.8600000000000012</v>
      </c>
      <c r="H5481" s="15">
        <v>169.17</v>
      </c>
      <c r="I5481" s="15">
        <v>-3.2380000000000013E-2</v>
      </c>
      <c r="J5481" s="14">
        <v>5.4623220896436369</v>
      </c>
      <c r="K5481" s="15">
        <v>-14.61</v>
      </c>
      <c r="L5481" s="16">
        <v>212.7</v>
      </c>
      <c r="M5481" s="14">
        <v>105507117.6118533</v>
      </c>
      <c r="N5481" s="14">
        <v>0.66769749011731849</v>
      </c>
      <c r="O5481" s="14">
        <v>265.26924393456773</v>
      </c>
      <c r="P5481" s="14">
        <v>95.643148447649978</v>
      </c>
      <c r="Q5481" s="15">
        <v>85.076401333265736</v>
      </c>
      <c r="R5481" s="14">
        <v>3.2356103023516241</v>
      </c>
      <c r="S5481" s="14">
        <v>85904.314252759737</v>
      </c>
    </row>
    <row r="5482" spans="1:19" x14ac:dyDescent="0.35">
      <c r="A5482" s="13">
        <v>1839</v>
      </c>
      <c r="B5482" s="13">
        <v>0</v>
      </c>
      <c r="C5482" s="13">
        <v>110</v>
      </c>
      <c r="D5482" s="13">
        <v>292</v>
      </c>
      <c r="E5482" s="13">
        <v>45</v>
      </c>
      <c r="F5482" s="15">
        <v>79.8</v>
      </c>
      <c r="G5482" s="15">
        <v>4.7000000000000011</v>
      </c>
      <c r="H5482" s="15">
        <v>132.85</v>
      </c>
      <c r="I5482" s="15">
        <v>-2.5559999999999999E-2</v>
      </c>
      <c r="J5482" s="14">
        <v>5.4623220896436369</v>
      </c>
      <c r="K5482" s="15">
        <v>-15.08</v>
      </c>
      <c r="L5482" s="16">
        <v>221.6</v>
      </c>
      <c r="M5482" s="14">
        <v>105507117.6118533</v>
      </c>
      <c r="N5482" s="14">
        <v>0.66769749011731849</v>
      </c>
      <c r="O5482" s="14">
        <v>265.26924393456773</v>
      </c>
      <c r="P5482" s="14">
        <v>95.643148447649978</v>
      </c>
      <c r="Q5482" s="15">
        <v>84.618493481606436</v>
      </c>
      <c r="R5482" s="14">
        <v>3.2356103023516241</v>
      </c>
      <c r="S5482" s="14">
        <v>85904.314252759737</v>
      </c>
    </row>
    <row r="5483" spans="1:19" x14ac:dyDescent="0.35">
      <c r="A5483" s="13">
        <v>1839</v>
      </c>
      <c r="B5483" s="13">
        <v>50</v>
      </c>
      <c r="C5483" s="13">
        <v>110</v>
      </c>
      <c r="D5483" s="13">
        <v>292</v>
      </c>
      <c r="E5483" s="13">
        <v>0</v>
      </c>
      <c r="F5483" s="15">
        <v>81.79000000000002</v>
      </c>
      <c r="G5483" s="15">
        <v>45.07</v>
      </c>
      <c r="H5483" s="15">
        <v>170.19</v>
      </c>
      <c r="I5483" s="15">
        <v>-2.9239999999999999E-2</v>
      </c>
      <c r="J5483" s="14">
        <v>5.4623220896436369</v>
      </c>
      <c r="K5483" s="15">
        <v>-24.87</v>
      </c>
      <c r="L5483" s="16">
        <v>100.6</v>
      </c>
      <c r="M5483" s="14">
        <v>105507117.6118533</v>
      </c>
      <c r="N5483" s="14">
        <v>0.66769749011731849</v>
      </c>
      <c r="O5483" s="14">
        <v>265.26924393456773</v>
      </c>
      <c r="P5483" s="14">
        <v>95.663074103576562</v>
      </c>
      <c r="Q5483" s="15">
        <v>88.775905800155343</v>
      </c>
      <c r="R5483" s="14">
        <v>3.2356103023516241</v>
      </c>
      <c r="S5483" s="14">
        <v>85904.314252759737</v>
      </c>
    </row>
    <row r="5484" spans="1:19" x14ac:dyDescent="0.35">
      <c r="A5484" s="13">
        <v>1839</v>
      </c>
      <c r="B5484" s="13">
        <v>50</v>
      </c>
      <c r="C5484" s="13">
        <v>110</v>
      </c>
      <c r="D5484" s="13">
        <v>292</v>
      </c>
      <c r="E5484" s="13">
        <v>22.5</v>
      </c>
      <c r="F5484" s="15">
        <v>86.35</v>
      </c>
      <c r="G5484" s="15">
        <v>45.41</v>
      </c>
      <c r="H5484" s="15">
        <v>165.35</v>
      </c>
      <c r="I5484" s="15">
        <v>-1.0449999999999999E-2</v>
      </c>
      <c r="J5484" s="14">
        <v>5.4623220896436369</v>
      </c>
      <c r="K5484" s="15">
        <v>-23.12</v>
      </c>
      <c r="L5484" s="16">
        <v>122.9</v>
      </c>
      <c r="M5484" s="14">
        <v>105507117.6118533</v>
      </c>
      <c r="N5484" s="14">
        <v>0.66769749011731849</v>
      </c>
      <c r="O5484" s="14">
        <v>265.26924393456773</v>
      </c>
      <c r="P5484" s="14">
        <v>95.663074103576562</v>
      </c>
      <c r="Q5484" s="15">
        <v>86.578571622265656</v>
      </c>
      <c r="R5484" s="14">
        <v>3.2356103023516241</v>
      </c>
      <c r="S5484" s="14">
        <v>85904.314252759737</v>
      </c>
    </row>
    <row r="5485" spans="1:19" x14ac:dyDescent="0.35">
      <c r="A5485" s="13">
        <v>1839</v>
      </c>
      <c r="B5485" s="13">
        <v>50</v>
      </c>
      <c r="C5485" s="13">
        <v>110</v>
      </c>
      <c r="D5485" s="13">
        <v>292</v>
      </c>
      <c r="E5485" s="13">
        <v>45</v>
      </c>
      <c r="F5485" s="15">
        <v>87.000000000000014</v>
      </c>
      <c r="G5485" s="15">
        <v>45.53</v>
      </c>
      <c r="H5485" s="15">
        <v>169.2</v>
      </c>
      <c r="I5485" s="15">
        <v>-3.3259999999999998E-2</v>
      </c>
      <c r="J5485" s="14">
        <v>5.4623220896436369</v>
      </c>
      <c r="K5485" s="15">
        <v>-20.21</v>
      </c>
      <c r="L5485" s="16">
        <v>133.5</v>
      </c>
      <c r="M5485" s="14">
        <v>105507117.6118533</v>
      </c>
      <c r="N5485" s="14">
        <v>0.66769749011731849</v>
      </c>
      <c r="O5485" s="14">
        <v>265.26924393456773</v>
      </c>
      <c r="P5485" s="14">
        <v>95.663074103576562</v>
      </c>
      <c r="Q5485" s="15">
        <v>86.756001586601755</v>
      </c>
      <c r="R5485" s="14">
        <v>3.2356103023516241</v>
      </c>
      <c r="S5485" s="14">
        <v>85904.314252759737</v>
      </c>
    </row>
    <row r="5486" spans="1:19" x14ac:dyDescent="0.35">
      <c r="A5486" s="13">
        <v>812</v>
      </c>
      <c r="B5486" s="13">
        <v>0</v>
      </c>
      <c r="C5486" s="13">
        <v>76</v>
      </c>
      <c r="D5486" s="13">
        <v>122</v>
      </c>
      <c r="E5486" s="13">
        <v>0</v>
      </c>
      <c r="F5486" s="15">
        <v>22.108000000000001</v>
      </c>
      <c r="G5486" s="15">
        <v>1.3440000000000001</v>
      </c>
      <c r="H5486" s="15">
        <v>108.928</v>
      </c>
      <c r="I5486" s="15">
        <v>0.78579999999999994</v>
      </c>
      <c r="J5486" s="14">
        <v>2.7806604786695428</v>
      </c>
      <c r="K5486" s="15">
        <v>-1.1759999999999999</v>
      </c>
      <c r="L5486" s="16">
        <v>14.72</v>
      </c>
      <c r="M5486" s="14">
        <v>18328442.800232619</v>
      </c>
      <c r="N5486" s="14">
        <v>0.39515929782045639</v>
      </c>
      <c r="O5486" s="14">
        <v>146.0547553405253</v>
      </c>
      <c r="P5486" s="14">
        <v>29.861381306692142</v>
      </c>
      <c r="Q5486" s="15">
        <v>11.556402467881099</v>
      </c>
      <c r="R5486" s="14">
        <v>2.6164747564216122</v>
      </c>
      <c r="S5486" s="14">
        <v>19665.75426398448</v>
      </c>
    </row>
    <row r="5487" spans="1:19" x14ac:dyDescent="0.35">
      <c r="A5487" s="13">
        <v>812</v>
      </c>
      <c r="B5487" s="13">
        <v>0</v>
      </c>
      <c r="C5487" s="13">
        <v>76</v>
      </c>
      <c r="D5487" s="13">
        <v>122</v>
      </c>
      <c r="E5487" s="13">
        <v>22.5</v>
      </c>
      <c r="F5487" s="15">
        <v>49.238000000000007</v>
      </c>
      <c r="G5487" s="15">
        <v>2.012999999999999</v>
      </c>
      <c r="H5487" s="15">
        <v>116.048</v>
      </c>
      <c r="I5487" s="15">
        <v>-6.8230000000000002E-5</v>
      </c>
      <c r="J5487" s="14">
        <v>2.7806604786695428</v>
      </c>
      <c r="K5487" s="15">
        <v>-0.51460000000000006</v>
      </c>
      <c r="L5487" s="16">
        <v>13.98</v>
      </c>
      <c r="M5487" s="14">
        <v>18328442.800232619</v>
      </c>
      <c r="N5487" s="14">
        <v>0.39515929782045639</v>
      </c>
      <c r="O5487" s="14">
        <v>146.0547553405253</v>
      </c>
      <c r="P5487" s="14">
        <v>29.861381306692142</v>
      </c>
      <c r="Q5487" s="15">
        <v>13.361147520773921</v>
      </c>
      <c r="R5487" s="14">
        <v>2.6164747564216122</v>
      </c>
      <c r="S5487" s="14">
        <v>19665.75426398448</v>
      </c>
    </row>
    <row r="5488" spans="1:19" x14ac:dyDescent="0.35">
      <c r="A5488" s="13">
        <v>812</v>
      </c>
      <c r="B5488" s="13">
        <v>0</v>
      </c>
      <c r="C5488" s="13">
        <v>76</v>
      </c>
      <c r="D5488" s="13">
        <v>122</v>
      </c>
      <c r="E5488" s="13">
        <v>45</v>
      </c>
      <c r="F5488" s="15">
        <v>49.292000000000002</v>
      </c>
      <c r="G5488" s="15">
        <v>2.4870000000000001</v>
      </c>
      <c r="H5488" s="15">
        <v>115.322</v>
      </c>
      <c r="I5488" s="15">
        <v>-4.5520000000000001E-4</v>
      </c>
      <c r="J5488" s="14">
        <v>2.7806604786695428</v>
      </c>
      <c r="K5488" s="15">
        <v>-1.0269999999999999</v>
      </c>
      <c r="L5488" s="16">
        <v>15.2</v>
      </c>
      <c r="M5488" s="14">
        <v>18328442.800232619</v>
      </c>
      <c r="N5488" s="14">
        <v>0.39515929782045639</v>
      </c>
      <c r="O5488" s="14">
        <v>146.0547553405253</v>
      </c>
      <c r="P5488" s="14">
        <v>29.861381306692142</v>
      </c>
      <c r="Q5488" s="15">
        <v>13.51371297448172</v>
      </c>
      <c r="R5488" s="14">
        <v>2.6164747564216122</v>
      </c>
      <c r="S5488" s="14">
        <v>19665.75426398448</v>
      </c>
    </row>
    <row r="5489" spans="1:19" x14ac:dyDescent="0.35">
      <c r="A5489" s="13">
        <v>812</v>
      </c>
      <c r="B5489" s="13">
        <v>50</v>
      </c>
      <c r="C5489" s="13">
        <v>76</v>
      </c>
      <c r="D5489" s="13">
        <v>122</v>
      </c>
      <c r="E5489" s="13">
        <v>0</v>
      </c>
      <c r="F5489" s="15">
        <v>53.349999999999987</v>
      </c>
      <c r="G5489" s="15">
        <v>35.130000000000003</v>
      </c>
      <c r="H5489" s="15">
        <v>117.48</v>
      </c>
      <c r="I5489" s="15">
        <v>-3.8039999999999998E-4</v>
      </c>
      <c r="J5489" s="14">
        <v>2.7806604786695428</v>
      </c>
      <c r="K5489" s="15">
        <v>-1.637</v>
      </c>
      <c r="L5489" s="16">
        <v>3.9980000000000002</v>
      </c>
      <c r="M5489" s="14">
        <v>18328442.800232619</v>
      </c>
      <c r="N5489" s="14">
        <v>0.39515929782045639</v>
      </c>
      <c r="O5489" s="14">
        <v>146.0547553405253</v>
      </c>
      <c r="P5489" s="14">
        <v>29.867602427797699</v>
      </c>
      <c r="Q5489" s="15">
        <v>13.55763315602511</v>
      </c>
      <c r="R5489" s="14">
        <v>2.6164747564216122</v>
      </c>
      <c r="S5489" s="14">
        <v>19665.75426398448</v>
      </c>
    </row>
    <row r="5490" spans="1:19" x14ac:dyDescent="0.35">
      <c r="A5490" s="13">
        <v>812</v>
      </c>
      <c r="B5490" s="13">
        <v>50</v>
      </c>
      <c r="C5490" s="13">
        <v>76</v>
      </c>
      <c r="D5490" s="13">
        <v>122</v>
      </c>
      <c r="E5490" s="13">
        <v>22.5</v>
      </c>
      <c r="F5490" s="15">
        <v>56.639999999999993</v>
      </c>
      <c r="G5490" s="15">
        <v>35.26</v>
      </c>
      <c r="H5490" s="15">
        <v>116.98</v>
      </c>
      <c r="I5490" s="15">
        <v>-2.6180000000000001E-3</v>
      </c>
      <c r="J5490" s="14">
        <v>2.7806604786695428</v>
      </c>
      <c r="K5490" s="15">
        <v>-1.3740000000000001</v>
      </c>
      <c r="L5490" s="16">
        <v>5.1609999999999996</v>
      </c>
      <c r="M5490" s="14">
        <v>18328442.800232619</v>
      </c>
      <c r="N5490" s="14">
        <v>0.39515929782045639</v>
      </c>
      <c r="O5490" s="14">
        <v>146.0547553405253</v>
      </c>
      <c r="P5490" s="14">
        <v>29.867602427797699</v>
      </c>
      <c r="Q5490" s="15">
        <v>13.61277860287723</v>
      </c>
      <c r="R5490" s="14">
        <v>2.6164747564216122</v>
      </c>
      <c r="S5490" s="14">
        <v>19665.75426398448</v>
      </c>
    </row>
    <row r="5491" spans="1:19" x14ac:dyDescent="0.35">
      <c r="A5491" s="13">
        <v>812</v>
      </c>
      <c r="B5491" s="13">
        <v>50</v>
      </c>
      <c r="C5491" s="13">
        <v>76</v>
      </c>
      <c r="D5491" s="13">
        <v>122</v>
      </c>
      <c r="E5491" s="13">
        <v>45</v>
      </c>
      <c r="F5491" s="15">
        <v>57.85</v>
      </c>
      <c r="G5491" s="15">
        <v>35.380000000000003</v>
      </c>
      <c r="H5491" s="15">
        <v>117.91</v>
      </c>
      <c r="I5491" s="15">
        <v>-1.067E-3</v>
      </c>
      <c r="J5491" s="14">
        <v>2.7806604786695428</v>
      </c>
      <c r="K5491" s="15">
        <v>-1.194</v>
      </c>
      <c r="L5491" s="16">
        <v>5.524</v>
      </c>
      <c r="M5491" s="14">
        <v>18328442.800232619</v>
      </c>
      <c r="N5491" s="14">
        <v>0.39515929782045639</v>
      </c>
      <c r="O5491" s="14">
        <v>146.0547553405253</v>
      </c>
      <c r="P5491" s="14">
        <v>29.867602427797699</v>
      </c>
      <c r="Q5491" s="15">
        <v>13.462025882346589</v>
      </c>
      <c r="R5491" s="14">
        <v>2.6164747564216122</v>
      </c>
      <c r="S5491" s="14">
        <v>19665.75426398448</v>
      </c>
    </row>
    <row r="5492" spans="1:19" x14ac:dyDescent="0.35">
      <c r="A5492" s="13">
        <v>1160</v>
      </c>
      <c r="B5492" s="13">
        <v>0</v>
      </c>
      <c r="C5492" s="13">
        <v>167</v>
      </c>
      <c r="D5492" s="13">
        <v>282</v>
      </c>
      <c r="E5492" s="13">
        <v>0</v>
      </c>
      <c r="F5492" s="15">
        <v>51.34</v>
      </c>
      <c r="G5492" s="15">
        <v>2.7899999999999969</v>
      </c>
      <c r="H5492" s="15">
        <v>243.37000000000009</v>
      </c>
      <c r="I5492" s="15">
        <v>9.32</v>
      </c>
      <c r="J5492" s="14">
        <v>5.9319384445194254</v>
      </c>
      <c r="K5492" s="15">
        <v>-10.199999999999999</v>
      </c>
      <c r="L5492" s="16">
        <v>120.9</v>
      </c>
      <c r="M5492" s="14">
        <v>63157420.869005889</v>
      </c>
      <c r="N5492" s="14">
        <v>0.50902930186306217</v>
      </c>
      <c r="O5492" s="14">
        <v>193.52104576516561</v>
      </c>
      <c r="P5492" s="14">
        <v>94.203248431643431</v>
      </c>
      <c r="Q5492" s="15">
        <v>44.954873882936823</v>
      </c>
      <c r="R5492" s="14">
        <v>2.8435341170767181</v>
      </c>
      <c r="S5492" s="14">
        <v>38844.778485661853</v>
      </c>
    </row>
    <row r="5493" spans="1:19" x14ac:dyDescent="0.35">
      <c r="A5493" s="13">
        <v>1160</v>
      </c>
      <c r="B5493" s="13">
        <v>0</v>
      </c>
      <c r="C5493" s="13">
        <v>167</v>
      </c>
      <c r="D5493" s="13">
        <v>282</v>
      </c>
      <c r="E5493" s="13">
        <v>22.5</v>
      </c>
      <c r="F5493" s="15">
        <v>113.18</v>
      </c>
      <c r="G5493" s="15">
        <v>4.2399999999999984</v>
      </c>
      <c r="H5493" s="15">
        <v>243.58</v>
      </c>
      <c r="I5493" s="15">
        <v>-6.5780000000000014E-3</v>
      </c>
      <c r="J5493" s="14">
        <v>5.9319384445194254</v>
      </c>
      <c r="K5493" s="15">
        <v>-3.6139999999999999</v>
      </c>
      <c r="L5493" s="16">
        <v>114.2</v>
      </c>
      <c r="M5493" s="14">
        <v>63157420.869005889</v>
      </c>
      <c r="N5493" s="14">
        <v>0.50902930186306217</v>
      </c>
      <c r="O5493" s="14">
        <v>193.52104576516561</v>
      </c>
      <c r="P5493" s="14">
        <v>94.203248431643431</v>
      </c>
      <c r="Q5493" s="15">
        <v>53.291826629705007</v>
      </c>
      <c r="R5493" s="14">
        <v>2.8435341170767181</v>
      </c>
      <c r="S5493" s="14">
        <v>38844.778485661853</v>
      </c>
    </row>
    <row r="5494" spans="1:19" x14ac:dyDescent="0.35">
      <c r="A5494" s="13">
        <v>1160</v>
      </c>
      <c r="B5494" s="13">
        <v>0</v>
      </c>
      <c r="C5494" s="13">
        <v>167</v>
      </c>
      <c r="D5494" s="13">
        <v>282</v>
      </c>
      <c r="E5494" s="13">
        <v>45</v>
      </c>
      <c r="F5494" s="15">
        <v>109.34</v>
      </c>
      <c r="G5494" s="15">
        <v>5.1800000000000024</v>
      </c>
      <c r="H5494" s="15">
        <v>265.04000000000002</v>
      </c>
      <c r="I5494" s="15">
        <v>-8.0340000000000012E-3</v>
      </c>
      <c r="J5494" s="14">
        <v>5.9319384445194254</v>
      </c>
      <c r="K5494" s="15">
        <v>-9.4540000000000006</v>
      </c>
      <c r="L5494" s="16">
        <v>122</v>
      </c>
      <c r="M5494" s="14">
        <v>63157420.869005889</v>
      </c>
      <c r="N5494" s="14">
        <v>0.50902930186306217</v>
      </c>
      <c r="O5494" s="14">
        <v>193.52104576516561</v>
      </c>
      <c r="P5494" s="14">
        <v>94.203248431643431</v>
      </c>
      <c r="Q5494" s="15">
        <v>52.908871996973218</v>
      </c>
      <c r="R5494" s="14">
        <v>2.8435341170767181</v>
      </c>
      <c r="S5494" s="14">
        <v>38844.778485661853</v>
      </c>
    </row>
    <row r="5495" spans="1:19" x14ac:dyDescent="0.35">
      <c r="A5495" s="13">
        <v>1160</v>
      </c>
      <c r="B5495" s="13">
        <v>50</v>
      </c>
      <c r="C5495" s="13">
        <v>167</v>
      </c>
      <c r="D5495" s="13">
        <v>282</v>
      </c>
      <c r="E5495" s="13">
        <v>0</v>
      </c>
      <c r="F5495" s="15">
        <v>122.35</v>
      </c>
      <c r="G5495" s="15">
        <v>75.539999999999992</v>
      </c>
      <c r="H5495" s="15">
        <v>255.5500000000001</v>
      </c>
      <c r="I5495" s="15">
        <v>-1.1679999999999999E-2</v>
      </c>
      <c r="J5495" s="14">
        <v>5.9319384445194254</v>
      </c>
      <c r="K5495" s="15">
        <v>-14.2</v>
      </c>
      <c r="L5495" s="16">
        <v>38.36</v>
      </c>
      <c r="M5495" s="14">
        <v>63157420.869005889</v>
      </c>
      <c r="N5495" s="14">
        <v>0.50902930186306217</v>
      </c>
      <c r="O5495" s="14">
        <v>193.52104576516561</v>
      </c>
      <c r="P5495" s="14">
        <v>94.222874108400006</v>
      </c>
      <c r="Q5495" s="15">
        <v>48.93448434687383</v>
      </c>
      <c r="R5495" s="14">
        <v>2.8435341170767181</v>
      </c>
      <c r="S5495" s="14">
        <v>38844.778485661853</v>
      </c>
    </row>
    <row r="5496" spans="1:19" x14ac:dyDescent="0.35">
      <c r="A5496" s="13">
        <v>1160</v>
      </c>
      <c r="B5496" s="13">
        <v>50</v>
      </c>
      <c r="C5496" s="13">
        <v>167</v>
      </c>
      <c r="D5496" s="13">
        <v>282</v>
      </c>
      <c r="E5496" s="13">
        <v>22.5</v>
      </c>
      <c r="F5496" s="15">
        <v>125.18</v>
      </c>
      <c r="G5496" s="15">
        <v>75.790000000000006</v>
      </c>
      <c r="H5496" s="15">
        <v>259.38</v>
      </c>
      <c r="I5496" s="15">
        <v>-5.1809999999999998E-3</v>
      </c>
      <c r="J5496" s="14">
        <v>5.9319384445194254</v>
      </c>
      <c r="K5496" s="15">
        <v>-11.84</v>
      </c>
      <c r="L5496" s="16">
        <v>49.67</v>
      </c>
      <c r="M5496" s="14">
        <v>63157420.869005889</v>
      </c>
      <c r="N5496" s="14">
        <v>0.50902930186306217</v>
      </c>
      <c r="O5496" s="14">
        <v>193.52104576516561</v>
      </c>
      <c r="P5496" s="14">
        <v>94.222874108400006</v>
      </c>
      <c r="Q5496" s="15">
        <v>47.970471824946827</v>
      </c>
      <c r="R5496" s="14">
        <v>2.8435341170767181</v>
      </c>
      <c r="S5496" s="14">
        <v>38844.778485661853</v>
      </c>
    </row>
    <row r="5497" spans="1:19" x14ac:dyDescent="0.35">
      <c r="A5497" s="13">
        <v>1160</v>
      </c>
      <c r="B5497" s="13">
        <v>50</v>
      </c>
      <c r="C5497" s="13">
        <v>167</v>
      </c>
      <c r="D5497" s="13">
        <v>282</v>
      </c>
      <c r="E5497" s="13">
        <v>45</v>
      </c>
      <c r="F5497" s="15">
        <v>127.32</v>
      </c>
      <c r="G5497" s="15">
        <v>76</v>
      </c>
      <c r="H5497" s="15">
        <v>260.02</v>
      </c>
      <c r="I5497" s="15">
        <v>-2.3949999999999999E-2</v>
      </c>
      <c r="J5497" s="14">
        <v>5.9319384445194254</v>
      </c>
      <c r="K5497" s="15">
        <v>-10.08</v>
      </c>
      <c r="L5497" s="16">
        <v>53.59</v>
      </c>
      <c r="M5497" s="14">
        <v>63157420.869005889</v>
      </c>
      <c r="N5497" s="14">
        <v>0.50902930186306217</v>
      </c>
      <c r="O5497" s="14">
        <v>193.52104576516561</v>
      </c>
      <c r="P5497" s="14">
        <v>94.222874108400006</v>
      </c>
      <c r="Q5497" s="15">
        <v>47.119879120934577</v>
      </c>
      <c r="R5497" s="14">
        <v>2.8435341170767181</v>
      </c>
      <c r="S5497" s="14">
        <v>38844.778485661853</v>
      </c>
    </row>
    <row r="5498" spans="1:19" x14ac:dyDescent="0.35">
      <c r="A5498" s="13">
        <v>1221</v>
      </c>
      <c r="B5498" s="13">
        <v>0</v>
      </c>
      <c r="C5498" s="13">
        <v>25</v>
      </c>
      <c r="D5498" s="13">
        <v>46</v>
      </c>
      <c r="E5498" s="13">
        <v>0</v>
      </c>
      <c r="F5498" s="15">
        <v>15.278</v>
      </c>
      <c r="G5498" s="15">
        <v>0.47300000000000031</v>
      </c>
      <c r="H5498" s="15">
        <v>37.138000000000012</v>
      </c>
      <c r="I5498" s="15">
        <v>-1.144E-4</v>
      </c>
      <c r="J5498" s="14">
        <v>0.95939046204109013</v>
      </c>
      <c r="K5498" s="15">
        <v>-0.29270000000000002</v>
      </c>
      <c r="L5498" s="16">
        <v>3.4049999999999998</v>
      </c>
      <c r="M5498" s="14">
        <v>10705340.62523021</v>
      </c>
      <c r="N5498" s="14">
        <v>0.52089442830220367</v>
      </c>
      <c r="O5498" s="14">
        <v>198.6434212124077</v>
      </c>
      <c r="P5498" s="14">
        <v>14.599748117737761</v>
      </c>
      <c r="Q5498" s="15">
        <v>8.5583515992169747</v>
      </c>
      <c r="R5498" s="14">
        <v>2.8813763233878729</v>
      </c>
      <c r="S5498" s="14">
        <v>41432.965059989438</v>
      </c>
    </row>
    <row r="5499" spans="1:19" x14ac:dyDescent="0.35">
      <c r="A5499" s="13">
        <v>1221</v>
      </c>
      <c r="B5499" s="13">
        <v>0</v>
      </c>
      <c r="C5499" s="13">
        <v>25</v>
      </c>
      <c r="D5499" s="13">
        <v>46</v>
      </c>
      <c r="E5499" s="13">
        <v>22.5</v>
      </c>
      <c r="F5499" s="15">
        <v>17.28</v>
      </c>
      <c r="G5499" s="15">
        <v>0.68799999999999983</v>
      </c>
      <c r="H5499" s="15">
        <v>35.799999999999997</v>
      </c>
      <c r="I5499" s="15">
        <v>-2.9250000000000001E-4</v>
      </c>
      <c r="J5499" s="14">
        <v>0.95939046204109013</v>
      </c>
      <c r="K5499" s="15">
        <v>-0.1293</v>
      </c>
      <c r="L5499" s="16">
        <v>3.2280000000000002</v>
      </c>
      <c r="M5499" s="14">
        <v>10705340.62523021</v>
      </c>
      <c r="N5499" s="14">
        <v>0.52089442830220367</v>
      </c>
      <c r="O5499" s="14">
        <v>198.6434212124077</v>
      </c>
      <c r="P5499" s="14">
        <v>14.599748117737761</v>
      </c>
      <c r="Q5499" s="15">
        <v>8.822517484423301</v>
      </c>
      <c r="R5499" s="14">
        <v>2.8813763233878729</v>
      </c>
      <c r="S5499" s="14">
        <v>41432.965059989438</v>
      </c>
    </row>
    <row r="5500" spans="1:19" x14ac:dyDescent="0.35">
      <c r="A5500" s="13">
        <v>1221</v>
      </c>
      <c r="B5500" s="13">
        <v>0</v>
      </c>
      <c r="C5500" s="13">
        <v>25</v>
      </c>
      <c r="D5500" s="13">
        <v>46</v>
      </c>
      <c r="E5500" s="13">
        <v>45</v>
      </c>
      <c r="F5500" s="15">
        <v>16.765000000000001</v>
      </c>
      <c r="G5500" s="15">
        <v>0.84000000000000008</v>
      </c>
      <c r="H5500" s="15">
        <v>39.575000000000003</v>
      </c>
      <c r="I5500" s="15">
        <v>-4.3130000000000002E-5</v>
      </c>
      <c r="J5500" s="14">
        <v>0.95939046204109013</v>
      </c>
      <c r="K5500" s="15">
        <v>-0.2545</v>
      </c>
      <c r="L5500" s="16">
        <v>3.4350000000000001</v>
      </c>
      <c r="M5500" s="14">
        <v>10705340.62523021</v>
      </c>
      <c r="N5500" s="14">
        <v>0.52089442830220367</v>
      </c>
      <c r="O5500" s="14">
        <v>198.6434212124077</v>
      </c>
      <c r="P5500" s="14">
        <v>14.599748117737761</v>
      </c>
      <c r="Q5500" s="15">
        <v>8.7354069029738923</v>
      </c>
      <c r="R5500" s="14">
        <v>2.8813763233878729</v>
      </c>
      <c r="S5500" s="14">
        <v>41432.965059989438</v>
      </c>
    </row>
    <row r="5501" spans="1:19" x14ac:dyDescent="0.35">
      <c r="A5501" s="13">
        <v>1221</v>
      </c>
      <c r="B5501" s="13">
        <v>50</v>
      </c>
      <c r="C5501" s="13">
        <v>25</v>
      </c>
      <c r="D5501" s="13">
        <v>46</v>
      </c>
      <c r="E5501" s="13">
        <v>0</v>
      </c>
      <c r="F5501" s="15">
        <v>18.335999999999999</v>
      </c>
      <c r="G5501" s="15">
        <v>11.176</v>
      </c>
      <c r="H5501" s="15">
        <v>38.526000000000003</v>
      </c>
      <c r="I5501" s="15">
        <v>-4.1570000000000002E-4</v>
      </c>
      <c r="J5501" s="14">
        <v>0.95939046204109013</v>
      </c>
      <c r="K5501" s="15">
        <v>-0.39240000000000003</v>
      </c>
      <c r="L5501" s="16">
        <v>1.1319999999999999</v>
      </c>
      <c r="M5501" s="14">
        <v>10705340.62523021</v>
      </c>
      <c r="N5501" s="14">
        <v>0.52089442830220367</v>
      </c>
      <c r="O5501" s="14">
        <v>198.6434212124077</v>
      </c>
      <c r="P5501" s="14">
        <v>14.602789731928951</v>
      </c>
      <c r="Q5501" s="15">
        <v>8.3352347754296972</v>
      </c>
      <c r="R5501" s="14">
        <v>2.8813763233878729</v>
      </c>
      <c r="S5501" s="14">
        <v>41432.965059989438</v>
      </c>
    </row>
    <row r="5502" spans="1:19" x14ac:dyDescent="0.35">
      <c r="A5502" s="13">
        <v>1221</v>
      </c>
      <c r="B5502" s="13">
        <v>50</v>
      </c>
      <c r="C5502" s="13">
        <v>25</v>
      </c>
      <c r="D5502" s="13">
        <v>46</v>
      </c>
      <c r="E5502" s="13">
        <v>22.5</v>
      </c>
      <c r="F5502" s="15">
        <v>18.905999999999999</v>
      </c>
      <c r="G5502" s="15">
        <v>11.206</v>
      </c>
      <c r="H5502" s="15">
        <v>38.886000000000003</v>
      </c>
      <c r="I5502" s="15">
        <v>-1.466E-5</v>
      </c>
      <c r="J5502" s="14">
        <v>0.95939046204109013</v>
      </c>
      <c r="K5502" s="15">
        <v>-0.33589999999999998</v>
      </c>
      <c r="L5502" s="16">
        <v>1.4590000000000001</v>
      </c>
      <c r="M5502" s="14">
        <v>10705340.62523021</v>
      </c>
      <c r="N5502" s="14">
        <v>0.52089442830220367</v>
      </c>
      <c r="O5502" s="14">
        <v>198.6434212124077</v>
      </c>
      <c r="P5502" s="14">
        <v>14.602789731928951</v>
      </c>
      <c r="Q5502" s="15">
        <v>8.179030322946879</v>
      </c>
      <c r="R5502" s="14">
        <v>2.8813763233878729</v>
      </c>
      <c r="S5502" s="14">
        <v>41432.965059989438</v>
      </c>
    </row>
    <row r="5503" spans="1:19" x14ac:dyDescent="0.35">
      <c r="A5503" s="13">
        <v>1221</v>
      </c>
      <c r="B5503" s="13">
        <v>50</v>
      </c>
      <c r="C5503" s="13">
        <v>25</v>
      </c>
      <c r="D5503" s="13">
        <v>46</v>
      </c>
      <c r="E5503" s="13">
        <v>45</v>
      </c>
      <c r="F5503" s="15">
        <v>19.187000000000001</v>
      </c>
      <c r="G5503" s="15">
        <v>11.247</v>
      </c>
      <c r="H5503" s="15">
        <v>38.666999999999987</v>
      </c>
      <c r="I5503" s="15">
        <v>-5.5369999999999996E-4</v>
      </c>
      <c r="J5503" s="14">
        <v>0.95939046204109013</v>
      </c>
      <c r="K5503" s="15">
        <v>-0.29170000000000001</v>
      </c>
      <c r="L5503" s="16">
        <v>1.5740000000000001</v>
      </c>
      <c r="M5503" s="14">
        <v>10705340.62523021</v>
      </c>
      <c r="N5503" s="14">
        <v>0.52089442830220367</v>
      </c>
      <c r="O5503" s="14">
        <v>198.6434212124077</v>
      </c>
      <c r="P5503" s="14">
        <v>14.602789731928951</v>
      </c>
      <c r="Q5503" s="15">
        <v>8.079065324929779</v>
      </c>
      <c r="R5503" s="14">
        <v>2.8813763233878729</v>
      </c>
      <c r="S5503" s="14">
        <v>41432.965059989438</v>
      </c>
    </row>
    <row r="5504" spans="1:19" x14ac:dyDescent="0.35">
      <c r="A5504" s="13">
        <v>504</v>
      </c>
      <c r="B5504" s="13">
        <v>0</v>
      </c>
      <c r="C5504" s="13">
        <v>90</v>
      </c>
      <c r="D5504" s="13">
        <v>239</v>
      </c>
      <c r="E5504" s="13">
        <v>0</v>
      </c>
      <c r="F5504" s="15">
        <v>28.590000000000011</v>
      </c>
      <c r="G5504" s="15">
        <v>2.98</v>
      </c>
      <c r="H5504" s="15">
        <v>109.62</v>
      </c>
      <c r="I5504" s="15">
        <v>-3.6489999999999999E-3</v>
      </c>
      <c r="J5504" s="14">
        <v>5.9223324072356256</v>
      </c>
      <c r="K5504" s="15">
        <v>-3.028</v>
      </c>
      <c r="L5504" s="16">
        <v>31.99</v>
      </c>
      <c r="M5504" s="14">
        <v>21108775.066041719</v>
      </c>
      <c r="N5504" s="14">
        <v>0.27158620987116178</v>
      </c>
      <c r="O5504" s="14">
        <v>97.587213613612548</v>
      </c>
      <c r="P5504" s="14">
        <v>21.732479642623879</v>
      </c>
      <c r="Q5504" s="15">
        <v>9.9126804139785492</v>
      </c>
      <c r="R5504" s="14">
        <v>2.3981566820276501</v>
      </c>
      <c r="S5504" s="14">
        <v>7724.7995305931654</v>
      </c>
    </row>
    <row r="5505" spans="1:19" x14ac:dyDescent="0.35">
      <c r="A5505" s="13">
        <v>504</v>
      </c>
      <c r="B5505" s="13">
        <v>0</v>
      </c>
      <c r="C5505" s="13">
        <v>90</v>
      </c>
      <c r="D5505" s="13">
        <v>239</v>
      </c>
      <c r="E5505" s="13">
        <v>22.5</v>
      </c>
      <c r="F5505" s="15">
        <v>45.3</v>
      </c>
      <c r="G5505" s="15">
        <v>4.3599999999999994</v>
      </c>
      <c r="H5505" s="15">
        <v>105</v>
      </c>
      <c r="I5505" s="15">
        <v>-1.9759999999999999E-3</v>
      </c>
      <c r="J5505" s="14">
        <v>5.9223324072356256</v>
      </c>
      <c r="K5505" s="15">
        <v>-2.8220000000000001</v>
      </c>
      <c r="L5505" s="16">
        <v>30.49</v>
      </c>
      <c r="M5505" s="14">
        <v>21108775.066041719</v>
      </c>
      <c r="N5505" s="14">
        <v>0.27158620987116178</v>
      </c>
      <c r="O5505" s="14">
        <v>97.587213613612548</v>
      </c>
      <c r="P5505" s="14">
        <v>21.732479642623879</v>
      </c>
      <c r="Q5505" s="15">
        <v>8.6437240352674731</v>
      </c>
      <c r="R5505" s="14">
        <v>2.3981566820276501</v>
      </c>
      <c r="S5505" s="14">
        <v>7724.7995305931654</v>
      </c>
    </row>
    <row r="5506" spans="1:19" x14ac:dyDescent="0.35">
      <c r="A5506" s="13">
        <v>504</v>
      </c>
      <c r="B5506" s="13">
        <v>0</v>
      </c>
      <c r="C5506" s="13">
        <v>90</v>
      </c>
      <c r="D5506" s="13">
        <v>239</v>
      </c>
      <c r="E5506" s="13">
        <v>45</v>
      </c>
      <c r="F5506" s="15">
        <v>48.98</v>
      </c>
      <c r="G5506" s="15">
        <v>5.45</v>
      </c>
      <c r="H5506" s="15">
        <v>121.76</v>
      </c>
      <c r="I5506" s="15">
        <v>0.4914</v>
      </c>
      <c r="J5506" s="14">
        <v>5.9223324072356256</v>
      </c>
      <c r="K5506" s="15">
        <v>-2.399</v>
      </c>
      <c r="L5506" s="16">
        <v>33.659999999999997</v>
      </c>
      <c r="M5506" s="14">
        <v>21108775.066041719</v>
      </c>
      <c r="N5506" s="14">
        <v>0.27158620987116178</v>
      </c>
      <c r="O5506" s="14">
        <v>97.587213613612548</v>
      </c>
      <c r="P5506" s="14">
        <v>21.732479642623879</v>
      </c>
      <c r="Q5506" s="15">
        <v>8.2878248607137515</v>
      </c>
      <c r="R5506" s="14">
        <v>2.3981566820276501</v>
      </c>
      <c r="S5506" s="14">
        <v>7724.7995305931654</v>
      </c>
    </row>
    <row r="5507" spans="1:19" x14ac:dyDescent="0.35">
      <c r="A5507" s="13">
        <v>504</v>
      </c>
      <c r="B5507" s="13">
        <v>50</v>
      </c>
      <c r="C5507" s="13">
        <v>90</v>
      </c>
      <c r="D5507" s="13">
        <v>239</v>
      </c>
      <c r="E5507" s="13">
        <v>0</v>
      </c>
      <c r="F5507" s="15">
        <v>52.029999999999987</v>
      </c>
      <c r="G5507" s="15">
        <v>41.02</v>
      </c>
      <c r="H5507" s="15">
        <v>146.66</v>
      </c>
      <c r="I5507" s="15">
        <v>-2.137E-2</v>
      </c>
      <c r="J5507" s="14">
        <v>5.9223324072356256</v>
      </c>
      <c r="K5507" s="15">
        <v>-4.7409999999999997</v>
      </c>
      <c r="L5507" s="16">
        <v>9.6069999999999993</v>
      </c>
      <c r="M5507" s="14">
        <v>21108775.066041719</v>
      </c>
      <c r="N5507" s="14">
        <v>0.27158620987116178</v>
      </c>
      <c r="O5507" s="14">
        <v>97.587213613612548</v>
      </c>
      <c r="P5507" s="14">
        <v>21.737007242549431</v>
      </c>
      <c r="Q5507" s="15">
        <v>10.88871964247992</v>
      </c>
      <c r="R5507" s="14">
        <v>2.3981566820276501</v>
      </c>
      <c r="S5507" s="14">
        <v>7724.7995305931654</v>
      </c>
    </row>
    <row r="5508" spans="1:19" x14ac:dyDescent="0.35">
      <c r="A5508" s="13">
        <v>504</v>
      </c>
      <c r="B5508" s="13">
        <v>50</v>
      </c>
      <c r="C5508" s="13">
        <v>90</v>
      </c>
      <c r="D5508" s="13">
        <v>239</v>
      </c>
      <c r="E5508" s="13">
        <v>22.5</v>
      </c>
      <c r="F5508" s="15">
        <v>57.749999999999993</v>
      </c>
      <c r="G5508" s="15">
        <v>41.13</v>
      </c>
      <c r="H5508" s="15">
        <v>144.91999999999999</v>
      </c>
      <c r="I5508" s="15">
        <v>-4.5309999999999986E-3</v>
      </c>
      <c r="J5508" s="14">
        <v>5.9223324072356256</v>
      </c>
      <c r="K5508" s="15">
        <v>-4.5350000000000001</v>
      </c>
      <c r="L5508" s="16">
        <v>10.72</v>
      </c>
      <c r="M5508" s="14">
        <v>21108775.066041719</v>
      </c>
      <c r="N5508" s="14">
        <v>0.27158620987116178</v>
      </c>
      <c r="O5508" s="14">
        <v>97.587213613612548</v>
      </c>
      <c r="P5508" s="14">
        <v>21.737007242549431</v>
      </c>
      <c r="Q5508" s="15">
        <v>9.3605767182752473</v>
      </c>
      <c r="R5508" s="14">
        <v>2.3981566820276501</v>
      </c>
      <c r="S5508" s="14">
        <v>7724.7995305931654</v>
      </c>
    </row>
    <row r="5509" spans="1:19" x14ac:dyDescent="0.35">
      <c r="A5509" s="13">
        <v>504</v>
      </c>
      <c r="B5509" s="13">
        <v>50</v>
      </c>
      <c r="C5509" s="13">
        <v>90</v>
      </c>
      <c r="D5509" s="13">
        <v>239</v>
      </c>
      <c r="E5509" s="13">
        <v>45</v>
      </c>
      <c r="F5509" s="15">
        <v>61.35</v>
      </c>
      <c r="G5509" s="15">
        <v>41.279999999999987</v>
      </c>
      <c r="H5509" s="15">
        <v>144.34</v>
      </c>
      <c r="I5509" s="15">
        <v>-3.0490000000000001E-3</v>
      </c>
      <c r="J5509" s="14">
        <v>5.9223324072356256</v>
      </c>
      <c r="K5509" s="15">
        <v>-3.8359999999999999</v>
      </c>
      <c r="L5509" s="16">
        <v>10.61</v>
      </c>
      <c r="M5509" s="14">
        <v>21108775.066041719</v>
      </c>
      <c r="N5509" s="14">
        <v>0.27158620987116178</v>
      </c>
      <c r="O5509" s="14">
        <v>97.587213613612548</v>
      </c>
      <c r="P5509" s="14">
        <v>21.737007242549431</v>
      </c>
      <c r="Q5509" s="15">
        <v>8.7680189972687632</v>
      </c>
      <c r="R5509" s="14">
        <v>2.3981566820276501</v>
      </c>
      <c r="S5509" s="14">
        <v>7724.7995305931654</v>
      </c>
    </row>
    <row r="5510" spans="1:19" x14ac:dyDescent="0.35">
      <c r="A5510" s="13">
        <v>97</v>
      </c>
      <c r="B5510" s="13">
        <v>0</v>
      </c>
      <c r="C5510" s="13">
        <v>104</v>
      </c>
      <c r="D5510" s="13">
        <v>176</v>
      </c>
      <c r="E5510" s="13">
        <v>0</v>
      </c>
      <c r="F5510" s="15">
        <v>17.399999999999999</v>
      </c>
      <c r="G5510" s="15">
        <v>3.24</v>
      </c>
      <c r="H5510" s="15">
        <v>117.64</v>
      </c>
      <c r="I5510" s="15">
        <v>-9.2789999999999995E-4</v>
      </c>
      <c r="J5510" s="14">
        <v>4.9762809805010138</v>
      </c>
      <c r="K5510" s="15">
        <v>-0.22600000000000001</v>
      </c>
      <c r="L5510" s="16">
        <v>2.9460000000000002</v>
      </c>
      <c r="M5510" s="14">
        <v>2882040.361114569</v>
      </c>
      <c r="N5510" s="14">
        <v>6.4981529187100262E-2</v>
      </c>
      <c r="O5510" s="14">
        <v>22.355496199789901</v>
      </c>
      <c r="P5510" s="14">
        <v>5.0418992086630574</v>
      </c>
      <c r="Q5510" s="15">
        <v>1.275311846644714</v>
      </c>
      <c r="R5510" s="14">
        <v>2.0809682804674461</v>
      </c>
      <c r="S5510" s="14">
        <v>328.09595282788098</v>
      </c>
    </row>
    <row r="5511" spans="1:19" x14ac:dyDescent="0.35">
      <c r="A5511" s="13">
        <v>97</v>
      </c>
      <c r="B5511" s="13">
        <v>0</v>
      </c>
      <c r="C5511" s="13">
        <v>104</v>
      </c>
      <c r="D5511" s="13">
        <v>176</v>
      </c>
      <c r="E5511" s="13">
        <v>22.5</v>
      </c>
      <c r="F5511" s="15">
        <v>17.059999999999999</v>
      </c>
      <c r="G5511" s="15">
        <v>4.2300000000000013</v>
      </c>
      <c r="H5511" s="15">
        <v>117.49</v>
      </c>
      <c r="I5511" s="15">
        <v>-2.3370000000000001E-3</v>
      </c>
      <c r="J5511" s="14">
        <v>4.9762809805010138</v>
      </c>
      <c r="K5511" s="15">
        <v>-0.22850000000000001</v>
      </c>
      <c r="L5511" s="16">
        <v>2.9020000000000001</v>
      </c>
      <c r="M5511" s="14">
        <v>2882040.361114569</v>
      </c>
      <c r="N5511" s="14">
        <v>6.4981529187100262E-2</v>
      </c>
      <c r="O5511" s="14">
        <v>22.355496199789901</v>
      </c>
      <c r="P5511" s="14">
        <v>5.0418992086630574</v>
      </c>
      <c r="Q5511" s="15">
        <v>1.0157453217295469</v>
      </c>
      <c r="R5511" s="14">
        <v>2.0809682804674461</v>
      </c>
      <c r="S5511" s="14">
        <v>328.09595282788098</v>
      </c>
    </row>
    <row r="5512" spans="1:19" x14ac:dyDescent="0.35">
      <c r="A5512" s="13">
        <v>97</v>
      </c>
      <c r="B5512" s="13">
        <v>0</v>
      </c>
      <c r="C5512" s="13">
        <v>104</v>
      </c>
      <c r="D5512" s="13">
        <v>176</v>
      </c>
      <c r="E5512" s="13">
        <v>45</v>
      </c>
      <c r="F5512" s="15">
        <v>16.68</v>
      </c>
      <c r="G5512" s="15">
        <v>5.129999999999999</v>
      </c>
      <c r="H5512" s="15">
        <v>115.89</v>
      </c>
      <c r="I5512" s="15">
        <v>-5.8830000000000004E-4</v>
      </c>
      <c r="J5512" s="14">
        <v>4.9762809805010138</v>
      </c>
      <c r="K5512" s="15">
        <v>-0.21840000000000001</v>
      </c>
      <c r="L5512" s="16">
        <v>3.28</v>
      </c>
      <c r="M5512" s="14">
        <v>2882040.361114569</v>
      </c>
      <c r="N5512" s="14">
        <v>6.4981529187100262E-2</v>
      </c>
      <c r="O5512" s="14">
        <v>22.355496199789901</v>
      </c>
      <c r="P5512" s="14">
        <v>5.0418992086630574</v>
      </c>
      <c r="Q5512" s="15">
        <v>0.9308674980413052</v>
      </c>
      <c r="R5512" s="14">
        <v>2.0809682804674461</v>
      </c>
      <c r="S5512" s="14">
        <v>328.09595282788098</v>
      </c>
    </row>
    <row r="5513" spans="1:19" x14ac:dyDescent="0.35">
      <c r="A5513" s="13">
        <v>97</v>
      </c>
      <c r="B5513" s="13">
        <v>50</v>
      </c>
      <c r="C5513" s="13">
        <v>104</v>
      </c>
      <c r="D5513" s="13">
        <v>176</v>
      </c>
      <c r="E5513" s="13">
        <v>0</v>
      </c>
      <c r="F5513" s="15">
        <v>58.069999999999993</v>
      </c>
      <c r="G5513" s="15">
        <v>51.429999999999993</v>
      </c>
      <c r="H5513" s="15">
        <v>152.02000000000001</v>
      </c>
      <c r="I5513" s="15">
        <v>-6.0050000000000003E-5</v>
      </c>
      <c r="J5513" s="14">
        <v>4.9762809805010138</v>
      </c>
      <c r="K5513" s="15">
        <v>-0.41070000000000001</v>
      </c>
      <c r="L5513" s="16">
        <v>0.5444</v>
      </c>
      <c r="M5513" s="14">
        <v>2882040.361114569</v>
      </c>
      <c r="N5513" s="14">
        <v>6.4981529187100262E-2</v>
      </c>
      <c r="O5513" s="14">
        <v>22.355496199789901</v>
      </c>
      <c r="P5513" s="14">
        <v>5.0429496043315289</v>
      </c>
      <c r="Q5513" s="15">
        <v>1.4697095715772781</v>
      </c>
      <c r="R5513" s="14">
        <v>2.0809682804674461</v>
      </c>
      <c r="S5513" s="14">
        <v>328.09595282788098</v>
      </c>
    </row>
    <row r="5514" spans="1:19" x14ac:dyDescent="0.35">
      <c r="A5514" s="13">
        <v>97</v>
      </c>
      <c r="B5514" s="13">
        <v>50</v>
      </c>
      <c r="C5514" s="13">
        <v>104</v>
      </c>
      <c r="D5514" s="13">
        <v>176</v>
      </c>
      <c r="E5514" s="13">
        <v>22.5</v>
      </c>
      <c r="F5514" s="15">
        <v>58.12</v>
      </c>
      <c r="G5514" s="15">
        <v>51.48</v>
      </c>
      <c r="H5514" s="15">
        <v>151.22999999999999</v>
      </c>
      <c r="I5514" s="15">
        <v>-2.369E-3</v>
      </c>
      <c r="J5514" s="14">
        <v>4.9762809805010138</v>
      </c>
      <c r="K5514" s="15">
        <v>-0.42030000000000001</v>
      </c>
      <c r="L5514" s="16">
        <v>0.55070000000000008</v>
      </c>
      <c r="M5514" s="14">
        <v>2882040.361114569</v>
      </c>
      <c r="N5514" s="14">
        <v>6.4981529187100262E-2</v>
      </c>
      <c r="O5514" s="14">
        <v>22.355496199789901</v>
      </c>
      <c r="P5514" s="14">
        <v>5.0429496043315289</v>
      </c>
      <c r="Q5514" s="15">
        <v>1.1516091209356829</v>
      </c>
      <c r="R5514" s="14">
        <v>2.0809682804674461</v>
      </c>
      <c r="S5514" s="14">
        <v>328.09595282788098</v>
      </c>
    </row>
    <row r="5515" spans="1:19" x14ac:dyDescent="0.35">
      <c r="A5515" s="13">
        <v>97</v>
      </c>
      <c r="B5515" s="13">
        <v>50</v>
      </c>
      <c r="C5515" s="13">
        <v>104</v>
      </c>
      <c r="D5515" s="13">
        <v>176</v>
      </c>
      <c r="E5515" s="13">
        <v>45</v>
      </c>
      <c r="F5515" s="15">
        <v>57.88</v>
      </c>
      <c r="G5515" s="15">
        <v>51.349999999999987</v>
      </c>
      <c r="H5515" s="15">
        <v>149.72999999999999</v>
      </c>
      <c r="I5515" s="15">
        <v>-5.3390000000000002E-4</v>
      </c>
      <c r="J5515" s="14">
        <v>4.9762809805010138</v>
      </c>
      <c r="K5515" s="15">
        <v>-0.40610000000000002</v>
      </c>
      <c r="L5515" s="16">
        <v>0.52860000000000007</v>
      </c>
      <c r="M5515" s="14">
        <v>2882040.361114569</v>
      </c>
      <c r="N5515" s="14">
        <v>6.4981529187100262E-2</v>
      </c>
      <c r="O5515" s="14">
        <v>22.355496199789901</v>
      </c>
      <c r="P5515" s="14">
        <v>5.0429496043315289</v>
      </c>
      <c r="Q5515" s="15">
        <v>1.0398689579300029</v>
      </c>
      <c r="R5515" s="14">
        <v>2.0809682804674461</v>
      </c>
      <c r="S5515" s="14">
        <v>328.09595282788098</v>
      </c>
    </row>
    <row r="5516" spans="1:19" x14ac:dyDescent="0.35">
      <c r="A5516" s="13">
        <v>372</v>
      </c>
      <c r="B5516" s="13">
        <v>0</v>
      </c>
      <c r="C5516" s="13">
        <v>91</v>
      </c>
      <c r="D5516" s="13">
        <v>216</v>
      </c>
      <c r="E5516" s="13">
        <v>0</v>
      </c>
      <c r="F5516" s="15">
        <v>24.7</v>
      </c>
      <c r="G5516" s="15">
        <v>2.9700000000000011</v>
      </c>
      <c r="H5516" s="15">
        <v>108.68</v>
      </c>
      <c r="I5516" s="15">
        <v>-4.7030000000000006E-3</v>
      </c>
      <c r="J5516" s="14">
        <v>5.5586910108797847</v>
      </c>
      <c r="K5516" s="15">
        <v>-1.673</v>
      </c>
      <c r="L5516" s="16">
        <v>18.62</v>
      </c>
      <c r="M5516" s="14">
        <v>13981950.26431861</v>
      </c>
      <c r="N5516" s="14">
        <v>0.21391088326553931</v>
      </c>
      <c r="O5516" s="14">
        <v>75.906486886281044</v>
      </c>
      <c r="P5516" s="14">
        <v>16.457741419843799</v>
      </c>
      <c r="Q5516" s="15">
        <v>6.3668155880036634</v>
      </c>
      <c r="R5516" s="14">
        <v>2.2990754388315691</v>
      </c>
      <c r="S5516" s="14">
        <v>4403.7439779091847</v>
      </c>
    </row>
    <row r="5517" spans="1:19" x14ac:dyDescent="0.35">
      <c r="A5517" s="13">
        <v>372</v>
      </c>
      <c r="B5517" s="13">
        <v>0</v>
      </c>
      <c r="C5517" s="13">
        <v>91</v>
      </c>
      <c r="D5517" s="13">
        <v>216</v>
      </c>
      <c r="E5517" s="13">
        <v>22.5</v>
      </c>
      <c r="F5517" s="15">
        <v>38.549999999999997</v>
      </c>
      <c r="G5517" s="15">
        <v>4.1399999999999997</v>
      </c>
      <c r="H5517" s="15">
        <v>105.19</v>
      </c>
      <c r="I5517" s="15">
        <v>-7.7090000000000004E-4</v>
      </c>
      <c r="J5517" s="14">
        <v>5.5586910108797847</v>
      </c>
      <c r="K5517" s="15">
        <v>-1.601</v>
      </c>
      <c r="L5517" s="16">
        <v>17.899999999999999</v>
      </c>
      <c r="M5517" s="14">
        <v>13981950.26431861</v>
      </c>
      <c r="N5517" s="14">
        <v>0.21391088326553931</v>
      </c>
      <c r="O5517" s="14">
        <v>75.906486886281044</v>
      </c>
      <c r="P5517" s="14">
        <v>16.457741419843799</v>
      </c>
      <c r="Q5517" s="15">
        <v>5.3011369780497786</v>
      </c>
      <c r="R5517" s="14">
        <v>2.2990754388315691</v>
      </c>
      <c r="S5517" s="14">
        <v>4403.7439779091847</v>
      </c>
    </row>
    <row r="5518" spans="1:19" x14ac:dyDescent="0.35">
      <c r="A5518" s="13">
        <v>372</v>
      </c>
      <c r="B5518" s="13">
        <v>0</v>
      </c>
      <c r="C5518" s="13">
        <v>91</v>
      </c>
      <c r="D5518" s="13">
        <v>216</v>
      </c>
      <c r="E5518" s="13">
        <v>45</v>
      </c>
      <c r="F5518" s="15">
        <v>27.15</v>
      </c>
      <c r="G5518" s="15">
        <v>5.23</v>
      </c>
      <c r="H5518" s="15">
        <v>102.14</v>
      </c>
      <c r="I5518" s="15">
        <v>0.24490000000000001</v>
      </c>
      <c r="J5518" s="14">
        <v>5.5586910108797847</v>
      </c>
      <c r="K5518" s="15">
        <v>-1.3819999999999999</v>
      </c>
      <c r="L5518" s="16">
        <v>19.920000000000002</v>
      </c>
      <c r="M5518" s="14">
        <v>13981950.26431861</v>
      </c>
      <c r="N5518" s="14">
        <v>0.21391088326553931</v>
      </c>
      <c r="O5518" s="14">
        <v>75.906486886281044</v>
      </c>
      <c r="P5518" s="14">
        <v>16.457741419843799</v>
      </c>
      <c r="Q5518" s="15">
        <v>4.8219130926692664</v>
      </c>
      <c r="R5518" s="14">
        <v>2.2990754388315691</v>
      </c>
      <c r="S5518" s="14">
        <v>4403.7439779091847</v>
      </c>
    </row>
    <row r="5519" spans="1:19" x14ac:dyDescent="0.35">
      <c r="A5519" s="13">
        <v>372</v>
      </c>
      <c r="B5519" s="13">
        <v>50</v>
      </c>
      <c r="C5519" s="13">
        <v>91</v>
      </c>
      <c r="D5519" s="13">
        <v>216</v>
      </c>
      <c r="E5519" s="13">
        <v>0</v>
      </c>
      <c r="F5519" s="15">
        <v>52.240000000000009</v>
      </c>
      <c r="G5519" s="15">
        <v>42.63</v>
      </c>
      <c r="H5519" s="15">
        <v>145.91</v>
      </c>
      <c r="I5519" s="15">
        <v>-8.7950000000000007E-3</v>
      </c>
      <c r="J5519" s="14">
        <v>5.5586910108797847</v>
      </c>
      <c r="K5519" s="15">
        <v>-2.76</v>
      </c>
      <c r="L5519" s="16">
        <v>4.891</v>
      </c>
      <c r="M5519" s="14">
        <v>13981950.26431861</v>
      </c>
      <c r="N5519" s="14">
        <v>0.21391088326553931</v>
      </c>
      <c r="O5519" s="14">
        <v>75.906486886281044</v>
      </c>
      <c r="P5519" s="14">
        <v>16.46117011597293</v>
      </c>
      <c r="Q5519" s="15">
        <v>7.1062153655121163</v>
      </c>
      <c r="R5519" s="14">
        <v>2.2990754388315691</v>
      </c>
      <c r="S5519" s="14">
        <v>4403.7439779091847</v>
      </c>
    </row>
    <row r="5520" spans="1:19" x14ac:dyDescent="0.35">
      <c r="A5520" s="13">
        <v>372</v>
      </c>
      <c r="B5520" s="13">
        <v>50</v>
      </c>
      <c r="C5520" s="13">
        <v>91</v>
      </c>
      <c r="D5520" s="13">
        <v>216</v>
      </c>
      <c r="E5520" s="13">
        <v>22.5</v>
      </c>
      <c r="F5520" s="15">
        <v>55.330000000000013</v>
      </c>
      <c r="G5520" s="15">
        <v>42.85</v>
      </c>
      <c r="H5520" s="15">
        <v>144.33000000000001</v>
      </c>
      <c r="I5520" s="15">
        <v>-4.1650000000000003E-3</v>
      </c>
      <c r="J5520" s="14">
        <v>5.5586910108797847</v>
      </c>
      <c r="K5520" s="15">
        <v>-2.677</v>
      </c>
      <c r="L5520" s="16">
        <v>5.35</v>
      </c>
      <c r="M5520" s="14">
        <v>13981950.26431861</v>
      </c>
      <c r="N5520" s="14">
        <v>0.21391088326553931</v>
      </c>
      <c r="O5520" s="14">
        <v>75.906486886281044</v>
      </c>
      <c r="P5520" s="14">
        <v>16.46117011597293</v>
      </c>
      <c r="Q5520" s="15">
        <v>5.9161401576729311</v>
      </c>
      <c r="R5520" s="14">
        <v>2.2990754388315691</v>
      </c>
      <c r="S5520" s="14">
        <v>4403.7439779091847</v>
      </c>
    </row>
    <row r="5521" spans="1:19" x14ac:dyDescent="0.35">
      <c r="A5521" s="13">
        <v>372</v>
      </c>
      <c r="B5521" s="13">
        <v>50</v>
      </c>
      <c r="C5521" s="13">
        <v>91</v>
      </c>
      <c r="D5521" s="13">
        <v>216</v>
      </c>
      <c r="E5521" s="13">
        <v>45</v>
      </c>
      <c r="F5521" s="15">
        <v>56.740000000000023</v>
      </c>
      <c r="G5521" s="15">
        <v>42.95000000000001</v>
      </c>
      <c r="H5521" s="15">
        <v>141.75</v>
      </c>
      <c r="I5521" s="15">
        <v>-2.745E-3</v>
      </c>
      <c r="J5521" s="14">
        <v>5.5586910108797847</v>
      </c>
      <c r="K5521" s="15">
        <v>-2.3690000000000002</v>
      </c>
      <c r="L5521" s="16">
        <v>5.2389999999999999</v>
      </c>
      <c r="M5521" s="14">
        <v>13981950.26431861</v>
      </c>
      <c r="N5521" s="14">
        <v>0.21391088326553931</v>
      </c>
      <c r="O5521" s="14">
        <v>75.906486886281044</v>
      </c>
      <c r="P5521" s="14">
        <v>16.46117011597293</v>
      </c>
      <c r="Q5521" s="15">
        <v>5.4366624759660018</v>
      </c>
      <c r="R5521" s="14">
        <v>2.2990754388315691</v>
      </c>
      <c r="S5521" s="14">
        <v>4403.7439779091847</v>
      </c>
    </row>
    <row r="5522" spans="1:19" x14ac:dyDescent="0.35">
      <c r="A5522" s="13">
        <v>580</v>
      </c>
      <c r="B5522" s="13">
        <v>0</v>
      </c>
      <c r="C5522" s="13">
        <v>22</v>
      </c>
      <c r="D5522" s="13">
        <v>259</v>
      </c>
      <c r="E5522" s="13">
        <v>0</v>
      </c>
      <c r="F5522" s="15">
        <v>14.65</v>
      </c>
      <c r="G5522" s="15">
        <v>3.140000000000001</v>
      </c>
      <c r="H5522" s="15">
        <v>51.31</v>
      </c>
      <c r="I5522" s="15">
        <v>-0.1037</v>
      </c>
      <c r="J5522" s="14">
        <v>6.3845826213390708</v>
      </c>
      <c r="K5522" s="15">
        <v>-10.72</v>
      </c>
      <c r="L5522" s="16">
        <v>39.200000000000003</v>
      </c>
      <c r="M5522" s="14">
        <v>23769767.383557919</v>
      </c>
      <c r="N5522" s="14">
        <v>0.2794402654941488</v>
      </c>
      <c r="O5522" s="14">
        <v>100.5836247289207</v>
      </c>
      <c r="P5522" s="14">
        <v>5.5040953481609343</v>
      </c>
      <c r="Q5522" s="15">
        <v>7.5057226386342224</v>
      </c>
      <c r="R5522" s="14">
        <v>2.453656628861947</v>
      </c>
      <c r="S5522" s="14">
        <v>8273.3542125574168</v>
      </c>
    </row>
    <row r="5523" spans="1:19" x14ac:dyDescent="0.35">
      <c r="A5523" s="13">
        <v>580</v>
      </c>
      <c r="B5523" s="13">
        <v>0</v>
      </c>
      <c r="C5523" s="13">
        <v>22</v>
      </c>
      <c r="D5523" s="13">
        <v>259</v>
      </c>
      <c r="E5523" s="13">
        <v>22.5</v>
      </c>
      <c r="F5523" s="15">
        <v>15.44</v>
      </c>
      <c r="G5523" s="15">
        <v>4.3899999999999979</v>
      </c>
      <c r="H5523" s="15">
        <v>52.13</v>
      </c>
      <c r="I5523" s="15">
        <v>-1.8630000000000001E-2</v>
      </c>
      <c r="J5523" s="14">
        <v>6.3845826213390708</v>
      </c>
      <c r="K5523" s="15">
        <v>-10.97</v>
      </c>
      <c r="L5523" s="16">
        <v>36.26</v>
      </c>
      <c r="M5523" s="14">
        <v>23769767.383557919</v>
      </c>
      <c r="N5523" s="14">
        <v>0.2794402654941488</v>
      </c>
      <c r="O5523" s="14">
        <v>100.5836247289207</v>
      </c>
      <c r="P5523" s="14">
        <v>5.5040953481609343</v>
      </c>
      <c r="Q5523" s="15">
        <v>6.0742549682137206</v>
      </c>
      <c r="R5523" s="14">
        <v>2.453656628861947</v>
      </c>
      <c r="S5523" s="14">
        <v>8273.3542125574168</v>
      </c>
    </row>
    <row r="5524" spans="1:19" x14ac:dyDescent="0.35">
      <c r="A5524" s="13">
        <v>580</v>
      </c>
      <c r="B5524" s="13">
        <v>0</v>
      </c>
      <c r="C5524" s="13">
        <v>22</v>
      </c>
      <c r="D5524" s="13">
        <v>259</v>
      </c>
      <c r="E5524" s="13">
        <v>45</v>
      </c>
      <c r="F5524" s="15">
        <v>15.74</v>
      </c>
      <c r="G5524" s="15">
        <v>5.6799999999999979</v>
      </c>
      <c r="H5524" s="15">
        <v>47.19</v>
      </c>
      <c r="I5524" s="15">
        <v>-1.0489999999999999E-2</v>
      </c>
      <c r="J5524" s="14">
        <v>6.3845826213390708</v>
      </c>
      <c r="K5524" s="15">
        <v>-11.12</v>
      </c>
      <c r="L5524" s="16">
        <v>39.04</v>
      </c>
      <c r="M5524" s="14">
        <v>23769767.383557919</v>
      </c>
      <c r="N5524" s="14">
        <v>0.2794402654941488</v>
      </c>
      <c r="O5524" s="14">
        <v>100.5836247289207</v>
      </c>
      <c r="P5524" s="14">
        <v>5.5040953481609343</v>
      </c>
      <c r="Q5524" s="15">
        <v>5.5718993604719307</v>
      </c>
      <c r="R5524" s="14">
        <v>2.453656628861947</v>
      </c>
      <c r="S5524" s="14">
        <v>8273.3542125574168</v>
      </c>
    </row>
    <row r="5525" spans="1:19" x14ac:dyDescent="0.35">
      <c r="A5525" s="13">
        <v>580</v>
      </c>
      <c r="B5525" s="13">
        <v>50</v>
      </c>
      <c r="C5525" s="13">
        <v>22</v>
      </c>
      <c r="D5525" s="13">
        <v>259</v>
      </c>
      <c r="E5525" s="13">
        <v>0</v>
      </c>
      <c r="F5525" s="15">
        <v>15.62</v>
      </c>
      <c r="G5525" s="15">
        <v>6.73</v>
      </c>
      <c r="H5525" s="15">
        <v>41.08</v>
      </c>
      <c r="I5525" s="15">
        <v>-3.2890000000000003E-2</v>
      </c>
      <c r="J5525" s="14">
        <v>6.3845826213390708</v>
      </c>
      <c r="K5525" s="15">
        <v>-14.25</v>
      </c>
      <c r="L5525" s="16">
        <v>38.76</v>
      </c>
      <c r="M5525" s="14">
        <v>23769767.383557919</v>
      </c>
      <c r="N5525" s="14">
        <v>0.2794402654941488</v>
      </c>
      <c r="O5525" s="14">
        <v>100.5836247289207</v>
      </c>
      <c r="P5525" s="14">
        <v>5.5052420346918014</v>
      </c>
      <c r="Q5525" s="15">
        <v>8.4174750050105285</v>
      </c>
      <c r="R5525" s="14">
        <v>2.453656628861947</v>
      </c>
      <c r="S5525" s="14">
        <v>8273.3542125574168</v>
      </c>
    </row>
    <row r="5526" spans="1:19" x14ac:dyDescent="0.35">
      <c r="A5526" s="13">
        <v>580</v>
      </c>
      <c r="B5526" s="13">
        <v>50</v>
      </c>
      <c r="C5526" s="13">
        <v>22</v>
      </c>
      <c r="D5526" s="13">
        <v>259</v>
      </c>
      <c r="E5526" s="13">
        <v>22.5</v>
      </c>
      <c r="F5526" s="15">
        <v>16.2</v>
      </c>
      <c r="G5526" s="15">
        <v>7.530000000000002</v>
      </c>
      <c r="H5526" s="15">
        <v>42.150000000000013</v>
      </c>
      <c r="I5526" s="15">
        <v>-2.5309999999999999E-2</v>
      </c>
      <c r="J5526" s="14">
        <v>6.3845826213390708</v>
      </c>
      <c r="K5526" s="15">
        <v>-14.66</v>
      </c>
      <c r="L5526" s="16">
        <v>39.840000000000003</v>
      </c>
      <c r="M5526" s="14">
        <v>23769767.383557919</v>
      </c>
      <c r="N5526" s="14">
        <v>0.2794402654941488</v>
      </c>
      <c r="O5526" s="14">
        <v>100.5836247289207</v>
      </c>
      <c r="P5526" s="14">
        <v>5.5052420346918014</v>
      </c>
      <c r="Q5526" s="15">
        <v>6.8291960795329096</v>
      </c>
      <c r="R5526" s="14">
        <v>2.453656628861947</v>
      </c>
      <c r="S5526" s="14">
        <v>8273.3542125574168</v>
      </c>
    </row>
    <row r="5527" spans="1:19" x14ac:dyDescent="0.35">
      <c r="A5527" s="13">
        <v>580</v>
      </c>
      <c r="B5527" s="13">
        <v>50</v>
      </c>
      <c r="C5527" s="13">
        <v>22</v>
      </c>
      <c r="D5527" s="13">
        <v>259</v>
      </c>
      <c r="E5527" s="13">
        <v>45</v>
      </c>
      <c r="F5527" s="15">
        <v>16.09</v>
      </c>
      <c r="G5527" s="15">
        <v>7.94</v>
      </c>
      <c r="H5527" s="15">
        <v>42.49</v>
      </c>
      <c r="I5527" s="15">
        <v>-0.1164</v>
      </c>
      <c r="J5527" s="14">
        <v>6.3845826213390708</v>
      </c>
      <c r="K5527" s="15">
        <v>-15.04</v>
      </c>
      <c r="L5527" s="16">
        <v>42.27</v>
      </c>
      <c r="M5527" s="14">
        <v>23769767.383557919</v>
      </c>
      <c r="N5527" s="14">
        <v>0.2794402654941488</v>
      </c>
      <c r="O5527" s="14">
        <v>100.5836247289207</v>
      </c>
      <c r="P5527" s="14">
        <v>5.5052420346918014</v>
      </c>
      <c r="Q5527" s="15">
        <v>6.2745009356830126</v>
      </c>
      <c r="R5527" s="14">
        <v>2.453656628861947</v>
      </c>
      <c r="S5527" s="14">
        <v>8273.3542125574168</v>
      </c>
    </row>
    <row r="5528" spans="1:19" x14ac:dyDescent="0.35">
      <c r="A5528" s="13">
        <v>1515</v>
      </c>
      <c r="B5528" s="13">
        <v>0</v>
      </c>
      <c r="C5528" s="13">
        <v>57</v>
      </c>
      <c r="D5528" s="13">
        <v>250</v>
      </c>
      <c r="E5528" s="13">
        <v>0</v>
      </c>
      <c r="F5528" s="15">
        <v>32.9</v>
      </c>
      <c r="G5528" s="15">
        <v>2.339999999999999</v>
      </c>
      <c r="H5528" s="15">
        <v>77.55</v>
      </c>
      <c r="I5528" s="15">
        <v>-2.3269999999999999E-2</v>
      </c>
      <c r="J5528" s="14">
        <v>4.977951265454279</v>
      </c>
      <c r="K5528" s="15">
        <v>-11.52</v>
      </c>
      <c r="L5528" s="16">
        <v>126.8</v>
      </c>
      <c r="M5528" s="14">
        <v>70886773.13944751</v>
      </c>
      <c r="N5528" s="14">
        <v>0.58440703624440249</v>
      </c>
      <c r="O5528" s="14">
        <v>226.6951441162114</v>
      </c>
      <c r="P5528" s="14">
        <v>39.790113162090478</v>
      </c>
      <c r="Q5528" s="15">
        <v>38.381901844266658</v>
      </c>
      <c r="R5528" s="14">
        <v>3.0562398326748781</v>
      </c>
      <c r="S5528" s="14">
        <v>57609.82880121714</v>
      </c>
    </row>
    <row r="5529" spans="1:19" x14ac:dyDescent="0.35">
      <c r="A5529" s="13">
        <v>1515</v>
      </c>
      <c r="B5529" s="13">
        <v>0</v>
      </c>
      <c r="C5529" s="13">
        <v>57</v>
      </c>
      <c r="D5529" s="13">
        <v>250</v>
      </c>
      <c r="E5529" s="13">
        <v>22.5</v>
      </c>
      <c r="F5529" s="15">
        <v>42.79</v>
      </c>
      <c r="G5529" s="15">
        <v>3.4799999999999991</v>
      </c>
      <c r="H5529" s="15">
        <v>75.94</v>
      </c>
      <c r="I5529" s="15">
        <v>-2.47E-2</v>
      </c>
      <c r="J5529" s="14">
        <v>4.977951265454279</v>
      </c>
      <c r="K5529" s="15">
        <v>-9.8339999999999996</v>
      </c>
      <c r="L5529" s="16">
        <v>118</v>
      </c>
      <c r="M5529" s="14">
        <v>70886773.13944751</v>
      </c>
      <c r="N5529" s="14">
        <v>0.58440703624440249</v>
      </c>
      <c r="O5529" s="14">
        <v>226.6951441162114</v>
      </c>
      <c r="P5529" s="14">
        <v>39.790113162090478</v>
      </c>
      <c r="Q5529" s="15">
        <v>37.187867759616132</v>
      </c>
      <c r="R5529" s="14">
        <v>3.0562398326748781</v>
      </c>
      <c r="S5529" s="14">
        <v>57609.82880121714</v>
      </c>
    </row>
    <row r="5530" spans="1:19" x14ac:dyDescent="0.35">
      <c r="A5530" s="13">
        <v>1515</v>
      </c>
      <c r="B5530" s="13">
        <v>0</v>
      </c>
      <c r="C5530" s="13">
        <v>57</v>
      </c>
      <c r="D5530" s="13">
        <v>250</v>
      </c>
      <c r="E5530" s="13">
        <v>45</v>
      </c>
      <c r="F5530" s="15">
        <v>46.73</v>
      </c>
      <c r="G5530" s="15">
        <v>4.3000000000000016</v>
      </c>
      <c r="H5530" s="15">
        <v>93.870000000000019</v>
      </c>
      <c r="I5530" s="15">
        <v>-5.9349999999999993E-3</v>
      </c>
      <c r="J5530" s="14">
        <v>4.977951265454279</v>
      </c>
      <c r="K5530" s="15">
        <v>-8.06</v>
      </c>
      <c r="L5530" s="16">
        <v>124.2</v>
      </c>
      <c r="M5530" s="14">
        <v>70886773.13944751</v>
      </c>
      <c r="N5530" s="14">
        <v>0.58440703624440249</v>
      </c>
      <c r="O5530" s="14">
        <v>226.6951441162114</v>
      </c>
      <c r="P5530" s="14">
        <v>39.790113162090478</v>
      </c>
      <c r="Q5530" s="15">
        <v>38.092871123671493</v>
      </c>
      <c r="R5530" s="14">
        <v>3.0562398326748781</v>
      </c>
      <c r="S5530" s="14">
        <v>57609.82880121714</v>
      </c>
    </row>
    <row r="5531" spans="1:19" x14ac:dyDescent="0.35">
      <c r="A5531" s="13">
        <v>1515</v>
      </c>
      <c r="B5531" s="13">
        <v>50</v>
      </c>
      <c r="C5531" s="13">
        <v>57</v>
      </c>
      <c r="D5531" s="13">
        <v>250</v>
      </c>
      <c r="E5531" s="13">
        <v>0</v>
      </c>
      <c r="F5531" s="15">
        <v>36.979999999999997</v>
      </c>
      <c r="G5531" s="15">
        <v>20.67</v>
      </c>
      <c r="H5531" s="15">
        <v>87.94</v>
      </c>
      <c r="I5531" s="15">
        <v>-7.6519999999999991E-2</v>
      </c>
      <c r="J5531" s="14">
        <v>4.977951265454279</v>
      </c>
      <c r="K5531" s="15">
        <v>-14.76</v>
      </c>
      <c r="L5531" s="16">
        <v>69.52</v>
      </c>
      <c r="M5531" s="14">
        <v>70886773.13944751</v>
      </c>
      <c r="N5531" s="14">
        <v>0.58440703624440249</v>
      </c>
      <c r="O5531" s="14">
        <v>226.6951441162114</v>
      </c>
      <c r="P5531" s="14">
        <v>39.79840276899926</v>
      </c>
      <c r="Q5531" s="15">
        <v>42.366830446257772</v>
      </c>
      <c r="R5531" s="14">
        <v>3.0562398326748781</v>
      </c>
      <c r="S5531" s="14">
        <v>57609.82880121714</v>
      </c>
    </row>
    <row r="5532" spans="1:19" x14ac:dyDescent="0.35">
      <c r="A5532" s="13">
        <v>1515</v>
      </c>
      <c r="B5532" s="13">
        <v>50</v>
      </c>
      <c r="C5532" s="13">
        <v>57</v>
      </c>
      <c r="D5532" s="13">
        <v>250</v>
      </c>
      <c r="E5532" s="13">
        <v>22.5</v>
      </c>
      <c r="F5532" s="15">
        <v>42.78</v>
      </c>
      <c r="G5532" s="15">
        <v>21.15</v>
      </c>
      <c r="H5532" s="15">
        <v>87.78</v>
      </c>
      <c r="I5532" s="15">
        <v>-1.831E-2</v>
      </c>
      <c r="J5532" s="14">
        <v>4.977951265454279</v>
      </c>
      <c r="K5532" s="15">
        <v>-12.59</v>
      </c>
      <c r="L5532" s="16">
        <v>77.400000000000006</v>
      </c>
      <c r="M5532" s="14">
        <v>70886773.13944751</v>
      </c>
      <c r="N5532" s="14">
        <v>0.58440703624440249</v>
      </c>
      <c r="O5532" s="14">
        <v>226.6951441162114</v>
      </c>
      <c r="P5532" s="14">
        <v>39.79840276899926</v>
      </c>
      <c r="Q5532" s="15">
        <v>39.912397712302543</v>
      </c>
      <c r="R5532" s="14">
        <v>3.0562398326748781</v>
      </c>
      <c r="S5532" s="14">
        <v>57609.82880121714</v>
      </c>
    </row>
    <row r="5533" spans="1:19" x14ac:dyDescent="0.35">
      <c r="A5533" s="13">
        <v>1515</v>
      </c>
      <c r="B5533" s="13">
        <v>50</v>
      </c>
      <c r="C5533" s="13">
        <v>57</v>
      </c>
      <c r="D5533" s="13">
        <v>250</v>
      </c>
      <c r="E5533" s="13">
        <v>45</v>
      </c>
      <c r="F5533" s="15">
        <v>45.070000000000007</v>
      </c>
      <c r="G5533" s="15">
        <v>21.51</v>
      </c>
      <c r="H5533" s="15">
        <v>90.51</v>
      </c>
      <c r="I5533" s="15">
        <v>-2.0740000000000001E-2</v>
      </c>
      <c r="J5533" s="14">
        <v>4.977951265454279</v>
      </c>
      <c r="K5533" s="15">
        <v>-10.4</v>
      </c>
      <c r="L5533" s="16">
        <v>81.7</v>
      </c>
      <c r="M5533" s="14">
        <v>70886773.13944751</v>
      </c>
      <c r="N5533" s="14">
        <v>0.58440703624440249</v>
      </c>
      <c r="O5533" s="14">
        <v>226.6951441162114</v>
      </c>
      <c r="P5533" s="14">
        <v>39.79840276899926</v>
      </c>
      <c r="Q5533" s="15">
        <v>40.652186976952642</v>
      </c>
      <c r="R5533" s="14">
        <v>3.0562398326748781</v>
      </c>
      <c r="S5533" s="14">
        <v>57609.82880121714</v>
      </c>
    </row>
    <row r="5534" spans="1:19" x14ac:dyDescent="0.35">
      <c r="A5534" s="13">
        <v>1380</v>
      </c>
      <c r="B5534" s="13">
        <v>0</v>
      </c>
      <c r="C5534" s="13">
        <v>95</v>
      </c>
      <c r="D5534" s="13">
        <v>94</v>
      </c>
      <c r="E5534" s="13">
        <v>0</v>
      </c>
      <c r="F5534" s="15">
        <v>17.324999999999999</v>
      </c>
      <c r="G5534" s="15">
        <v>0.94200000000000095</v>
      </c>
      <c r="H5534" s="15">
        <v>126.105</v>
      </c>
      <c r="I5534" s="15">
        <v>2.609</v>
      </c>
      <c r="J5534" s="14">
        <v>1.887845042346753</v>
      </c>
      <c r="K5534" s="15">
        <v>-0.75509999999999999</v>
      </c>
      <c r="L5534" s="16">
        <v>16.920000000000002</v>
      </c>
      <c r="M5534" s="14">
        <v>25728285.730298601</v>
      </c>
      <c r="N5534" s="14">
        <v>0.57275222670000081</v>
      </c>
      <c r="O5534" s="14">
        <v>221.464541349863</v>
      </c>
      <c r="P5534" s="14">
        <v>64.232976805849447</v>
      </c>
      <c r="Q5534" s="15">
        <v>22.387072788205899</v>
      </c>
      <c r="R5534" s="14">
        <v>2.9774524849486479</v>
      </c>
      <c r="S5534" s="14">
        <v>54327.080455688847</v>
      </c>
    </row>
    <row r="5535" spans="1:19" x14ac:dyDescent="0.35">
      <c r="A5535" s="13">
        <v>1380</v>
      </c>
      <c r="B5535" s="13">
        <v>0</v>
      </c>
      <c r="C5535" s="13">
        <v>95</v>
      </c>
      <c r="D5535" s="13">
        <v>94</v>
      </c>
      <c r="E5535" s="13">
        <v>22.5</v>
      </c>
      <c r="F5535" s="15">
        <v>38.595000000000013</v>
      </c>
      <c r="G5535" s="15">
        <v>1.363</v>
      </c>
      <c r="H5535" s="15">
        <v>100.36499999999999</v>
      </c>
      <c r="I5535" s="15">
        <v>1.323</v>
      </c>
      <c r="J5535" s="14">
        <v>1.887845042346753</v>
      </c>
      <c r="K5535" s="15">
        <v>0.12509999999999999</v>
      </c>
      <c r="L5535" s="16">
        <v>15.93</v>
      </c>
      <c r="M5535" s="14">
        <v>25728285.730298601</v>
      </c>
      <c r="N5535" s="14">
        <v>0.57275222670000081</v>
      </c>
      <c r="O5535" s="14">
        <v>221.464541349863</v>
      </c>
      <c r="P5535" s="14">
        <v>64.232976805849447</v>
      </c>
      <c r="Q5535" s="15">
        <v>31.371360297325118</v>
      </c>
      <c r="R5535" s="14">
        <v>2.9774524849486479</v>
      </c>
      <c r="S5535" s="14">
        <v>54327.080455688847</v>
      </c>
    </row>
    <row r="5536" spans="1:19" x14ac:dyDescent="0.35">
      <c r="A5536" s="13">
        <v>1380</v>
      </c>
      <c r="B5536" s="13">
        <v>0</v>
      </c>
      <c r="C5536" s="13">
        <v>95</v>
      </c>
      <c r="D5536" s="13">
        <v>94</v>
      </c>
      <c r="E5536" s="13">
        <v>45</v>
      </c>
      <c r="F5536" s="15">
        <v>50.643000000000001</v>
      </c>
      <c r="G5536" s="15">
        <v>1.6579999999999999</v>
      </c>
      <c r="H5536" s="15">
        <v>99.512999999999991</v>
      </c>
      <c r="I5536" s="15">
        <v>-3.1070000000000002E-4</v>
      </c>
      <c r="J5536" s="14">
        <v>1.887845042346753</v>
      </c>
      <c r="K5536" s="15">
        <v>-0.1898</v>
      </c>
      <c r="L5536" s="16">
        <v>16.88</v>
      </c>
      <c r="M5536" s="14">
        <v>25728285.730298601</v>
      </c>
      <c r="N5536" s="14">
        <v>0.57275222670000081</v>
      </c>
      <c r="O5536" s="14">
        <v>221.464541349863</v>
      </c>
      <c r="P5536" s="14">
        <v>64.232976805849447</v>
      </c>
      <c r="Q5536" s="15">
        <v>30.732056442882421</v>
      </c>
      <c r="R5536" s="14">
        <v>2.9774524849486479</v>
      </c>
      <c r="S5536" s="14">
        <v>54327.080455688847</v>
      </c>
    </row>
    <row r="5537" spans="1:19" x14ac:dyDescent="0.35">
      <c r="A5537" s="13">
        <v>1380</v>
      </c>
      <c r="B5537" s="13">
        <v>50</v>
      </c>
      <c r="C5537" s="13">
        <v>95</v>
      </c>
      <c r="D5537" s="13">
        <v>94</v>
      </c>
      <c r="E5537" s="13">
        <v>0</v>
      </c>
      <c r="F5537" s="15">
        <v>67.52000000000001</v>
      </c>
      <c r="G5537" s="15">
        <v>44.489999999999988</v>
      </c>
      <c r="H5537" s="15">
        <v>142.94</v>
      </c>
      <c r="I5537" s="15">
        <v>-1.7149999999999999E-3</v>
      </c>
      <c r="J5537" s="14">
        <v>1.887845042346753</v>
      </c>
      <c r="K5537" s="15">
        <v>-1.9550000000000001</v>
      </c>
      <c r="L5537" s="16">
        <v>5.1050000000000004</v>
      </c>
      <c r="M5537" s="14">
        <v>25728285.730298601</v>
      </c>
      <c r="N5537" s="14">
        <v>0.57275222670000081</v>
      </c>
      <c r="O5537" s="14">
        <v>221.464541349863</v>
      </c>
      <c r="P5537" s="14">
        <v>64.246358676017323</v>
      </c>
      <c r="Q5537" s="15">
        <v>34.488524373640537</v>
      </c>
      <c r="R5537" s="14">
        <v>2.9774524849486479</v>
      </c>
      <c r="S5537" s="14">
        <v>54327.080455688847</v>
      </c>
    </row>
    <row r="5538" spans="1:19" x14ac:dyDescent="0.35">
      <c r="A5538" s="13">
        <v>1380</v>
      </c>
      <c r="B5538" s="13">
        <v>50</v>
      </c>
      <c r="C5538" s="13">
        <v>95</v>
      </c>
      <c r="D5538" s="13">
        <v>94</v>
      </c>
      <c r="E5538" s="13">
        <v>22.5</v>
      </c>
      <c r="F5538" s="15">
        <v>95.715999999999994</v>
      </c>
      <c r="G5538" s="15">
        <v>44.536000000000001</v>
      </c>
      <c r="H5538" s="15">
        <v>144.916</v>
      </c>
      <c r="I5538" s="15">
        <v>-4.0099999999999999E-4</v>
      </c>
      <c r="J5538" s="14">
        <v>1.887845042346753</v>
      </c>
      <c r="K5538" s="15">
        <v>-4.7130000000000012E-2</v>
      </c>
      <c r="L5538" s="16">
        <v>6.3869999999999996</v>
      </c>
      <c r="M5538" s="14">
        <v>25728285.730298601</v>
      </c>
      <c r="N5538" s="14">
        <v>0.57275222670000081</v>
      </c>
      <c r="O5538" s="14">
        <v>221.464541349863</v>
      </c>
      <c r="P5538" s="14">
        <v>64.246358676017323</v>
      </c>
      <c r="Q5538" s="15">
        <v>37.418518974154793</v>
      </c>
      <c r="R5538" s="14">
        <v>2.9774524849486479</v>
      </c>
      <c r="S5538" s="14">
        <v>54327.080455688847</v>
      </c>
    </row>
    <row r="5539" spans="1:19" x14ac:dyDescent="0.35">
      <c r="A5539" s="13">
        <v>1380</v>
      </c>
      <c r="B5539" s="13">
        <v>50</v>
      </c>
      <c r="C5539" s="13">
        <v>95</v>
      </c>
      <c r="D5539" s="13">
        <v>94</v>
      </c>
      <c r="E5539" s="13">
        <v>45</v>
      </c>
      <c r="F5539" s="15">
        <v>64.134999999999991</v>
      </c>
      <c r="G5539" s="15">
        <v>44.595000000000013</v>
      </c>
      <c r="H5539" s="15">
        <v>136.16499999999999</v>
      </c>
      <c r="I5539" s="15">
        <v>-1.4870000000000001E-4</v>
      </c>
      <c r="J5539" s="14">
        <v>1.887845042346753</v>
      </c>
      <c r="K5539" s="15">
        <v>-0.66800000000000004</v>
      </c>
      <c r="L5539" s="16">
        <v>6.64</v>
      </c>
      <c r="M5539" s="14">
        <v>25728285.730298601</v>
      </c>
      <c r="N5539" s="14">
        <v>0.57275222670000081</v>
      </c>
      <c r="O5539" s="14">
        <v>221.464541349863</v>
      </c>
      <c r="P5539" s="14">
        <v>64.246358676017323</v>
      </c>
      <c r="Q5539" s="15">
        <v>30.824564767298838</v>
      </c>
      <c r="R5539" s="14">
        <v>2.9774524849486479</v>
      </c>
      <c r="S5539" s="14">
        <v>54327.080455688847</v>
      </c>
    </row>
    <row r="5540" spans="1:19" x14ac:dyDescent="0.35">
      <c r="A5540" s="13">
        <v>474</v>
      </c>
      <c r="B5540" s="13">
        <v>0</v>
      </c>
      <c r="C5540" s="13">
        <v>115</v>
      </c>
      <c r="D5540" s="13">
        <v>88</v>
      </c>
      <c r="E5540" s="13">
        <v>0</v>
      </c>
      <c r="F5540" s="15">
        <v>15.911</v>
      </c>
      <c r="G5540" s="15">
        <v>1.145</v>
      </c>
      <c r="H5540" s="15">
        <v>150.791</v>
      </c>
      <c r="I5540" s="15">
        <v>0.28260000000000002</v>
      </c>
      <c r="J5540" s="14">
        <v>2.1866212385551491</v>
      </c>
      <c r="K5540" s="15">
        <v>-0.24099999999999999</v>
      </c>
      <c r="L5540" s="16">
        <v>4.1449999999999996</v>
      </c>
      <c r="M5540" s="14">
        <v>7613373.6203597384</v>
      </c>
      <c r="N5540" s="14">
        <v>0.26742506362670848</v>
      </c>
      <c r="O5540" s="14">
        <v>96.004056673861783</v>
      </c>
      <c r="P5540" s="14">
        <v>27.243648479800079</v>
      </c>
      <c r="Q5540" s="15">
        <v>4.5251569785566179</v>
      </c>
      <c r="R5540" s="14">
        <v>2.3759418374091208</v>
      </c>
      <c r="S5540" s="14">
        <v>7444.1175790169236</v>
      </c>
    </row>
    <row r="5541" spans="1:19" x14ac:dyDescent="0.35">
      <c r="A5541" s="13">
        <v>474</v>
      </c>
      <c r="B5541" s="13">
        <v>0</v>
      </c>
      <c r="C5541" s="13">
        <v>115</v>
      </c>
      <c r="D5541" s="13">
        <v>88</v>
      </c>
      <c r="E5541" s="13">
        <v>22.5</v>
      </c>
      <c r="F5541" s="15">
        <v>16.591000000000001</v>
      </c>
      <c r="G5541" s="15">
        <v>1.6559999999999999</v>
      </c>
      <c r="H5541" s="15">
        <v>173.43100000000001</v>
      </c>
      <c r="I5541" s="15">
        <v>0.52760000000000007</v>
      </c>
      <c r="J5541" s="14">
        <v>2.1866212385551491</v>
      </c>
      <c r="K5541" s="15">
        <v>-0.25319999999999998</v>
      </c>
      <c r="L5541" s="16">
        <v>3.988</v>
      </c>
      <c r="M5541" s="14">
        <v>7613373.6203597384</v>
      </c>
      <c r="N5541" s="14">
        <v>0.26742506362670848</v>
      </c>
      <c r="O5541" s="14">
        <v>96.004056673861783</v>
      </c>
      <c r="P5541" s="14">
        <v>27.243648479800079</v>
      </c>
      <c r="Q5541" s="15">
        <v>4.088169931913276</v>
      </c>
      <c r="R5541" s="14">
        <v>2.3759418374091208</v>
      </c>
      <c r="S5541" s="14">
        <v>7444.1175790169236</v>
      </c>
    </row>
    <row r="5542" spans="1:19" x14ac:dyDescent="0.35">
      <c r="A5542" s="13">
        <v>474</v>
      </c>
      <c r="B5542" s="13">
        <v>0</v>
      </c>
      <c r="C5542" s="13">
        <v>115</v>
      </c>
      <c r="D5542" s="13">
        <v>88</v>
      </c>
      <c r="E5542" s="13">
        <v>45</v>
      </c>
      <c r="F5542" s="15">
        <v>10.321999999999999</v>
      </c>
      <c r="G5542" s="15">
        <v>2.024</v>
      </c>
      <c r="H5542" s="15">
        <v>160.792</v>
      </c>
      <c r="I5542" s="15">
        <v>0.59889999999999999</v>
      </c>
      <c r="J5542" s="14">
        <v>2.1866212385551491</v>
      </c>
      <c r="K5542" s="15">
        <v>-0.32129999999999997</v>
      </c>
      <c r="L5542" s="16">
        <v>4.4249999999999998</v>
      </c>
      <c r="M5542" s="14">
        <v>7613373.6203597384</v>
      </c>
      <c r="N5542" s="14">
        <v>0.26742506362670848</v>
      </c>
      <c r="O5542" s="14">
        <v>96.004056673861783</v>
      </c>
      <c r="P5542" s="14">
        <v>27.243648479800079</v>
      </c>
      <c r="Q5542" s="15">
        <v>3.1481748854409259</v>
      </c>
      <c r="R5542" s="14">
        <v>2.3759418374091208</v>
      </c>
      <c r="S5542" s="14">
        <v>7444.1175790169236</v>
      </c>
    </row>
    <row r="5543" spans="1:19" x14ac:dyDescent="0.35">
      <c r="A5543" s="13">
        <v>474</v>
      </c>
      <c r="B5543" s="13">
        <v>50</v>
      </c>
      <c r="C5543" s="13">
        <v>115</v>
      </c>
      <c r="D5543" s="13">
        <v>88</v>
      </c>
      <c r="E5543" s="13">
        <v>0</v>
      </c>
      <c r="F5543" s="15">
        <v>81.349999999999994</v>
      </c>
      <c r="G5543" s="15">
        <v>55.94</v>
      </c>
      <c r="H5543" s="15">
        <v>175.54</v>
      </c>
      <c r="I5543" s="15">
        <v>-5.1950000000000002E-5</v>
      </c>
      <c r="J5543" s="14">
        <v>2.1866212385551491</v>
      </c>
      <c r="K5543" s="15">
        <v>-0.38329999999999997</v>
      </c>
      <c r="L5543" s="16">
        <v>0.69270000000000009</v>
      </c>
      <c r="M5543" s="14">
        <v>7613373.6203597384</v>
      </c>
      <c r="N5543" s="14">
        <v>0.26742506362670848</v>
      </c>
      <c r="O5543" s="14">
        <v>96.004056673861783</v>
      </c>
      <c r="P5543" s="14">
        <v>27.249324239900041</v>
      </c>
      <c r="Q5543" s="15">
        <v>6.8322586890912689</v>
      </c>
      <c r="R5543" s="14">
        <v>2.3759418374091208</v>
      </c>
      <c r="S5543" s="14">
        <v>7444.1175790169236</v>
      </c>
    </row>
    <row r="5544" spans="1:19" x14ac:dyDescent="0.35">
      <c r="A5544" s="13">
        <v>474</v>
      </c>
      <c r="B5544" s="13">
        <v>50</v>
      </c>
      <c r="C5544" s="13">
        <v>115</v>
      </c>
      <c r="D5544" s="13">
        <v>88</v>
      </c>
      <c r="E5544" s="13">
        <v>22.5</v>
      </c>
      <c r="F5544" s="15">
        <v>82.024000000000001</v>
      </c>
      <c r="G5544" s="15">
        <v>55.983999999999988</v>
      </c>
      <c r="H5544" s="15">
        <v>162.214</v>
      </c>
      <c r="I5544" s="15">
        <v>-2.3489999999999999E-4</v>
      </c>
      <c r="J5544" s="14">
        <v>2.1866212385551491</v>
      </c>
      <c r="K5544" s="15">
        <v>-0.28510000000000002</v>
      </c>
      <c r="L5544" s="16">
        <v>0.90239999999999998</v>
      </c>
      <c r="M5544" s="14">
        <v>7613373.6203597384</v>
      </c>
      <c r="N5544" s="14">
        <v>0.26742506362670848</v>
      </c>
      <c r="O5544" s="14">
        <v>96.004056673861783</v>
      </c>
      <c r="P5544" s="14">
        <v>27.249324239900041</v>
      </c>
      <c r="Q5544" s="15">
        <v>6.5892322251392583</v>
      </c>
      <c r="R5544" s="14">
        <v>2.3759418374091208</v>
      </c>
      <c r="S5544" s="14">
        <v>7444.1175790169236</v>
      </c>
    </row>
    <row r="5545" spans="1:19" x14ac:dyDescent="0.35">
      <c r="A5545" s="13">
        <v>474</v>
      </c>
      <c r="B5545" s="13">
        <v>50</v>
      </c>
      <c r="C5545" s="13">
        <v>115</v>
      </c>
      <c r="D5545" s="13">
        <v>88</v>
      </c>
      <c r="E5545" s="13">
        <v>45</v>
      </c>
      <c r="F5545" s="15">
        <v>83.38</v>
      </c>
      <c r="G5545" s="15">
        <v>56</v>
      </c>
      <c r="H5545" s="15">
        <v>171.54</v>
      </c>
      <c r="I5545" s="15">
        <v>-1.35E-4</v>
      </c>
      <c r="J5545" s="14">
        <v>2.1866212385551491</v>
      </c>
      <c r="K5545" s="15">
        <v>-0.34920000000000001</v>
      </c>
      <c r="L5545" s="16">
        <v>0.96220000000000006</v>
      </c>
      <c r="M5545" s="14">
        <v>7613373.6203597384</v>
      </c>
      <c r="N5545" s="14">
        <v>0.26742506362670848</v>
      </c>
      <c r="O5545" s="14">
        <v>96.004056673861783</v>
      </c>
      <c r="P5545" s="14">
        <v>27.249324239900041</v>
      </c>
      <c r="Q5545" s="15">
        <v>6.434683691882352</v>
      </c>
      <c r="R5545" s="14">
        <v>2.3759418374091208</v>
      </c>
      <c r="S5545" s="14">
        <v>7444.1175790169236</v>
      </c>
    </row>
    <row r="5546" spans="1:19" x14ac:dyDescent="0.35">
      <c r="A5546" s="13">
        <v>1697</v>
      </c>
      <c r="B5546" s="13">
        <v>0</v>
      </c>
      <c r="C5546" s="13">
        <v>90</v>
      </c>
      <c r="D5546" s="13">
        <v>124</v>
      </c>
      <c r="E5546" s="13">
        <v>0</v>
      </c>
      <c r="F5546" s="15">
        <v>24.66</v>
      </c>
      <c r="G5546" s="15">
        <v>1.159999999999999</v>
      </c>
      <c r="H5546" s="15">
        <v>137.91</v>
      </c>
      <c r="I5546" s="15">
        <v>5.5220000000000002</v>
      </c>
      <c r="J5546" s="14">
        <v>2.3568960644514672</v>
      </c>
      <c r="K5546" s="15">
        <v>-3.2309999999999999</v>
      </c>
      <c r="L5546" s="16">
        <v>38.020000000000003</v>
      </c>
      <c r="M5546" s="14">
        <v>42209910.316217579</v>
      </c>
      <c r="N5546" s="14">
        <v>0.64667737838550521</v>
      </c>
      <c r="O5546" s="14">
        <v>255.32679500438979</v>
      </c>
      <c r="P5546" s="14">
        <v>74.129127773388248</v>
      </c>
      <c r="Q5546" s="15">
        <v>39.54976321752244</v>
      </c>
      <c r="R5546" s="14">
        <v>3.158625398270368</v>
      </c>
      <c r="S5546" s="14">
        <v>77896.564938887677</v>
      </c>
    </row>
    <row r="5547" spans="1:19" x14ac:dyDescent="0.35">
      <c r="A5547" s="13">
        <v>1697</v>
      </c>
      <c r="B5547" s="13">
        <v>0</v>
      </c>
      <c r="C5547" s="13">
        <v>90</v>
      </c>
      <c r="D5547" s="13">
        <v>124</v>
      </c>
      <c r="E5547" s="13">
        <v>22.5</v>
      </c>
      <c r="F5547" s="15">
        <v>46.567</v>
      </c>
      <c r="G5547" s="15">
        <v>1.717000000000001</v>
      </c>
      <c r="H5547" s="15">
        <v>119.227</v>
      </c>
      <c r="I5547" s="15">
        <v>2.1360000000000001</v>
      </c>
      <c r="J5547" s="14">
        <v>2.3568960644514672</v>
      </c>
      <c r="K5547" s="15">
        <v>0.69099999999999995</v>
      </c>
      <c r="L5547" s="16">
        <v>35.590000000000003</v>
      </c>
      <c r="M5547" s="14">
        <v>42209910.316217579</v>
      </c>
      <c r="N5547" s="14">
        <v>0.64667737838550521</v>
      </c>
      <c r="O5547" s="14">
        <v>255.32679500438979</v>
      </c>
      <c r="P5547" s="14">
        <v>74.129127773388248</v>
      </c>
      <c r="Q5547" s="15">
        <v>48.744572719979367</v>
      </c>
      <c r="R5547" s="14">
        <v>3.158625398270368</v>
      </c>
      <c r="S5547" s="14">
        <v>77896.564938887677</v>
      </c>
    </row>
    <row r="5548" spans="1:19" x14ac:dyDescent="0.35">
      <c r="A5548" s="13">
        <v>1697</v>
      </c>
      <c r="B5548" s="13">
        <v>0</v>
      </c>
      <c r="C5548" s="13">
        <v>90</v>
      </c>
      <c r="D5548" s="13">
        <v>124</v>
      </c>
      <c r="E5548" s="13">
        <v>45</v>
      </c>
      <c r="F5548" s="15">
        <v>51.765999999999998</v>
      </c>
      <c r="G5548" s="15">
        <v>2.043000000000001</v>
      </c>
      <c r="H5548" s="15">
        <v>111.986</v>
      </c>
      <c r="I5548" s="15">
        <v>-2.463E-5</v>
      </c>
      <c r="J5548" s="14">
        <v>2.3568960644514672</v>
      </c>
      <c r="K5548" s="15">
        <v>-0.95110000000000006</v>
      </c>
      <c r="L5548" s="16">
        <v>37.26</v>
      </c>
      <c r="M5548" s="14">
        <v>42209910.316217579</v>
      </c>
      <c r="N5548" s="14">
        <v>0.64667737838550521</v>
      </c>
      <c r="O5548" s="14">
        <v>255.32679500438979</v>
      </c>
      <c r="P5548" s="14">
        <v>74.129127773388248</v>
      </c>
      <c r="Q5548" s="15">
        <v>46.846315637456883</v>
      </c>
      <c r="R5548" s="14">
        <v>3.158625398270368</v>
      </c>
      <c r="S5548" s="14">
        <v>77896.564938887677</v>
      </c>
    </row>
    <row r="5549" spans="1:19" x14ac:dyDescent="0.35">
      <c r="A5549" s="13">
        <v>1697</v>
      </c>
      <c r="B5549" s="13">
        <v>50</v>
      </c>
      <c r="C5549" s="13">
        <v>90</v>
      </c>
      <c r="D5549" s="13">
        <v>124</v>
      </c>
      <c r="E5549" s="13">
        <v>0</v>
      </c>
      <c r="F5549" s="15">
        <v>66.260000000000005</v>
      </c>
      <c r="G5549" s="15">
        <v>40.739999999999988</v>
      </c>
      <c r="H5549" s="15">
        <v>134.88</v>
      </c>
      <c r="I5549" s="15">
        <v>-1.8339999999999999E-3</v>
      </c>
      <c r="J5549" s="14">
        <v>2.3568960644514672</v>
      </c>
      <c r="K5549" s="15">
        <v>-5.6859999999999999</v>
      </c>
      <c r="L5549" s="16">
        <v>13.69</v>
      </c>
      <c r="M5549" s="14">
        <v>42209910.316217579</v>
      </c>
      <c r="N5549" s="14">
        <v>0.64667737838550521</v>
      </c>
      <c r="O5549" s="14">
        <v>255.32679500438979</v>
      </c>
      <c r="P5549" s="14">
        <v>74.144571341674393</v>
      </c>
      <c r="Q5549" s="15">
        <v>52.206336112050529</v>
      </c>
      <c r="R5549" s="14">
        <v>3.158625398270368</v>
      </c>
      <c r="S5549" s="14">
        <v>77896.564938887677</v>
      </c>
    </row>
    <row r="5550" spans="1:19" x14ac:dyDescent="0.35">
      <c r="A5550" s="13">
        <v>1697</v>
      </c>
      <c r="B5550" s="13">
        <v>50</v>
      </c>
      <c r="C5550" s="13">
        <v>90</v>
      </c>
      <c r="D5550" s="13">
        <v>124</v>
      </c>
      <c r="E5550" s="13">
        <v>22.5</v>
      </c>
      <c r="F5550" s="15">
        <v>66.059999999999988</v>
      </c>
      <c r="G5550" s="15">
        <v>40.869999999999997</v>
      </c>
      <c r="H5550" s="15">
        <v>124.15</v>
      </c>
      <c r="I5550" s="15">
        <v>1.2689999999999999</v>
      </c>
      <c r="J5550" s="14">
        <v>2.3568960644514672</v>
      </c>
      <c r="K5550" s="15">
        <v>-0.23280000000000001</v>
      </c>
      <c r="L5550" s="16">
        <v>17.03</v>
      </c>
      <c r="M5550" s="14">
        <v>42209910.316217579</v>
      </c>
      <c r="N5550" s="14">
        <v>0.64667737838550521</v>
      </c>
      <c r="O5550" s="14">
        <v>255.32679500438979</v>
      </c>
      <c r="P5550" s="14">
        <v>74.144571341674393</v>
      </c>
      <c r="Q5550" s="15">
        <v>50.268771688102063</v>
      </c>
      <c r="R5550" s="14">
        <v>3.158625398270368</v>
      </c>
      <c r="S5550" s="14">
        <v>77896.564938887677</v>
      </c>
    </row>
    <row r="5551" spans="1:19" x14ac:dyDescent="0.35">
      <c r="A5551" s="13">
        <v>1697</v>
      </c>
      <c r="B5551" s="13">
        <v>50</v>
      </c>
      <c r="C5551" s="13">
        <v>90</v>
      </c>
      <c r="D5551" s="13">
        <v>124</v>
      </c>
      <c r="E5551" s="13">
        <v>45</v>
      </c>
      <c r="F5551" s="15">
        <v>63.42</v>
      </c>
      <c r="G5551" s="15">
        <v>40.970000000000013</v>
      </c>
      <c r="H5551" s="15">
        <v>115.21</v>
      </c>
      <c r="I5551" s="15">
        <v>-1.684E-3</v>
      </c>
      <c r="J5551" s="14">
        <v>2.3568960644514672</v>
      </c>
      <c r="K5551" s="15">
        <v>-3.7250000000000001</v>
      </c>
      <c r="L5551" s="16">
        <v>17.940000000000001</v>
      </c>
      <c r="M5551" s="14">
        <v>42209910.316217579</v>
      </c>
      <c r="N5551" s="14">
        <v>0.64667737838550521</v>
      </c>
      <c r="O5551" s="14">
        <v>255.32679500438979</v>
      </c>
      <c r="P5551" s="14">
        <v>74.144571341674393</v>
      </c>
      <c r="Q5551" s="15">
        <v>48.044800645882781</v>
      </c>
      <c r="R5551" s="14">
        <v>3.158625398270368</v>
      </c>
      <c r="S5551" s="14">
        <v>77896.564938887677</v>
      </c>
    </row>
    <row r="5552" spans="1:19" x14ac:dyDescent="0.35">
      <c r="A5552" s="13">
        <v>476</v>
      </c>
      <c r="B5552" s="13">
        <v>0</v>
      </c>
      <c r="C5552" s="13">
        <v>165</v>
      </c>
      <c r="D5552" s="13">
        <v>213</v>
      </c>
      <c r="E5552" s="13">
        <v>0</v>
      </c>
      <c r="F5552" s="15">
        <v>38.659999999999997</v>
      </c>
      <c r="G5552" s="15">
        <v>2.719999999999998</v>
      </c>
      <c r="H5552" s="15">
        <v>220.74</v>
      </c>
      <c r="I5552" s="15">
        <v>0.91489999999999994</v>
      </c>
      <c r="J5552" s="14">
        <v>5.2987699597857709</v>
      </c>
      <c r="K5552" s="15">
        <v>-1.675</v>
      </c>
      <c r="L5552" s="16">
        <v>24.22</v>
      </c>
      <c r="M5552" s="14">
        <v>18266471.40313841</v>
      </c>
      <c r="N5552" s="14">
        <v>0.26566776444679552</v>
      </c>
      <c r="O5552" s="14">
        <v>95.336374870512131</v>
      </c>
      <c r="P5552" s="14">
        <v>38.771789759845163</v>
      </c>
      <c r="Q5552" s="15">
        <v>10.122988442144781</v>
      </c>
      <c r="R5552" s="14">
        <v>2.3774283071230342</v>
      </c>
      <c r="S5552" s="14">
        <v>7327.6186706868184</v>
      </c>
    </row>
    <row r="5553" spans="1:19" x14ac:dyDescent="0.35">
      <c r="A5553" s="13">
        <v>476</v>
      </c>
      <c r="B5553" s="13">
        <v>0</v>
      </c>
      <c r="C5553" s="13">
        <v>165</v>
      </c>
      <c r="D5553" s="13">
        <v>213</v>
      </c>
      <c r="E5553" s="13">
        <v>22.5</v>
      </c>
      <c r="F5553" s="15">
        <v>41.78</v>
      </c>
      <c r="G5553" s="15">
        <v>3.97</v>
      </c>
      <c r="H5553" s="15">
        <v>177.49</v>
      </c>
      <c r="I5553" s="15">
        <v>2.1280000000000001</v>
      </c>
      <c r="J5553" s="14">
        <v>5.2987699597857709</v>
      </c>
      <c r="K5553" s="15">
        <v>-1.2430000000000001</v>
      </c>
      <c r="L5553" s="16">
        <v>23.25</v>
      </c>
      <c r="M5553" s="14">
        <v>18266471.40313841</v>
      </c>
      <c r="N5553" s="14">
        <v>0.26566776444679552</v>
      </c>
      <c r="O5553" s="14">
        <v>95.336374870512131</v>
      </c>
      <c r="P5553" s="14">
        <v>38.771789759845163</v>
      </c>
      <c r="Q5553" s="15">
        <v>9.2262434870726118</v>
      </c>
      <c r="R5553" s="14">
        <v>2.3774283071230342</v>
      </c>
      <c r="S5553" s="14">
        <v>7327.6186706868184</v>
      </c>
    </row>
    <row r="5554" spans="1:19" x14ac:dyDescent="0.35">
      <c r="A5554" s="13">
        <v>476</v>
      </c>
      <c r="B5554" s="13">
        <v>0</v>
      </c>
      <c r="C5554" s="13">
        <v>165</v>
      </c>
      <c r="D5554" s="13">
        <v>213</v>
      </c>
      <c r="E5554" s="13">
        <v>45</v>
      </c>
      <c r="F5554" s="15">
        <v>26.750000000000011</v>
      </c>
      <c r="G5554" s="15">
        <v>4.8999999999999986</v>
      </c>
      <c r="H5554" s="15">
        <v>244.43</v>
      </c>
      <c r="I5554" s="15">
        <v>2.7559999999999998</v>
      </c>
      <c r="J5554" s="14">
        <v>5.2987699597857709</v>
      </c>
      <c r="K5554" s="15">
        <v>-1.4590000000000001</v>
      </c>
      <c r="L5554" s="16">
        <v>25.77</v>
      </c>
      <c r="M5554" s="14">
        <v>18266471.40313841</v>
      </c>
      <c r="N5554" s="14">
        <v>0.26566776444679552</v>
      </c>
      <c r="O5554" s="14">
        <v>95.336374870512131</v>
      </c>
      <c r="P5554" s="14">
        <v>38.771789759845163</v>
      </c>
      <c r="Q5554" s="15">
        <v>7.4455749119469203</v>
      </c>
      <c r="R5554" s="14">
        <v>2.3774283071230342</v>
      </c>
      <c r="S5554" s="14">
        <v>7327.6186706868184</v>
      </c>
    </row>
    <row r="5555" spans="1:19" x14ac:dyDescent="0.35">
      <c r="A5555" s="13">
        <v>476</v>
      </c>
      <c r="B5555" s="13">
        <v>50</v>
      </c>
      <c r="C5555" s="13">
        <v>165</v>
      </c>
      <c r="D5555" s="13">
        <v>213</v>
      </c>
      <c r="E5555" s="13">
        <v>0</v>
      </c>
      <c r="F5555" s="15">
        <v>108.04</v>
      </c>
      <c r="G5555" s="15">
        <v>78.899999999999991</v>
      </c>
      <c r="H5555" s="15">
        <v>252.44</v>
      </c>
      <c r="I5555" s="15">
        <v>-1.088E-3</v>
      </c>
      <c r="J5555" s="14">
        <v>5.2987699597857709</v>
      </c>
      <c r="K5555" s="15">
        <v>-2.4980000000000002</v>
      </c>
      <c r="L5555" s="16">
        <v>4.944</v>
      </c>
      <c r="M5555" s="14">
        <v>18266471.40313841</v>
      </c>
      <c r="N5555" s="14">
        <v>0.26566776444679552</v>
      </c>
      <c r="O5555" s="14">
        <v>95.336374870512131</v>
      </c>
      <c r="P5555" s="14">
        <v>38.779867216045133</v>
      </c>
      <c r="Q5555" s="15">
        <v>11.81134600064305</v>
      </c>
      <c r="R5555" s="14">
        <v>2.3774283071230342</v>
      </c>
      <c r="S5555" s="14">
        <v>7327.6186706868184</v>
      </c>
    </row>
    <row r="5556" spans="1:19" x14ac:dyDescent="0.35">
      <c r="A5556" s="13">
        <v>476</v>
      </c>
      <c r="B5556" s="13">
        <v>50</v>
      </c>
      <c r="C5556" s="13">
        <v>165</v>
      </c>
      <c r="D5556" s="13">
        <v>213</v>
      </c>
      <c r="E5556" s="13">
        <v>22.5</v>
      </c>
      <c r="F5556" s="15">
        <v>118.24</v>
      </c>
      <c r="G5556" s="15">
        <v>79.059999999999988</v>
      </c>
      <c r="H5556" s="15">
        <v>250.04</v>
      </c>
      <c r="I5556" s="15">
        <v>-5.6340000000000003E-4</v>
      </c>
      <c r="J5556" s="14">
        <v>5.2987699597857709</v>
      </c>
      <c r="K5556" s="15">
        <v>-2.1749999999999998</v>
      </c>
      <c r="L5556" s="16">
        <v>6.2249999999999996</v>
      </c>
      <c r="M5556" s="14">
        <v>18266471.40313841</v>
      </c>
      <c r="N5556" s="14">
        <v>0.26566776444679552</v>
      </c>
      <c r="O5556" s="14">
        <v>95.336374870512131</v>
      </c>
      <c r="P5556" s="14">
        <v>38.779867216045133</v>
      </c>
      <c r="Q5556" s="15">
        <v>10.93659198737503</v>
      </c>
      <c r="R5556" s="14">
        <v>2.3774283071230342</v>
      </c>
      <c r="S5556" s="14">
        <v>7327.6186706868184</v>
      </c>
    </row>
    <row r="5557" spans="1:19" x14ac:dyDescent="0.35">
      <c r="A5557" s="13">
        <v>476</v>
      </c>
      <c r="B5557" s="13">
        <v>50</v>
      </c>
      <c r="C5557" s="13">
        <v>165</v>
      </c>
      <c r="D5557" s="13">
        <v>213</v>
      </c>
      <c r="E5557" s="13">
        <v>45</v>
      </c>
      <c r="F5557" s="15">
        <v>123.06</v>
      </c>
      <c r="G5557" s="15">
        <v>79.320000000000007</v>
      </c>
      <c r="H5557" s="15">
        <v>257.26</v>
      </c>
      <c r="I5557" s="15">
        <v>-1.702E-3</v>
      </c>
      <c r="J5557" s="14">
        <v>5.2987699597857709</v>
      </c>
      <c r="K5557" s="15">
        <v>-1.923</v>
      </c>
      <c r="L5557" s="16">
        <v>6.5389999999999997</v>
      </c>
      <c r="M5557" s="14">
        <v>18266471.40313841</v>
      </c>
      <c r="N5557" s="14">
        <v>0.26566776444679552</v>
      </c>
      <c r="O5557" s="14">
        <v>95.336374870512131</v>
      </c>
      <c r="P5557" s="14">
        <v>38.779867216045133</v>
      </c>
      <c r="Q5557" s="15">
        <v>10.612582781813231</v>
      </c>
      <c r="R5557" s="14">
        <v>2.3774283071230342</v>
      </c>
      <c r="S5557" s="14">
        <v>7327.6186706868184</v>
      </c>
    </row>
    <row r="5558" spans="1:19" x14ac:dyDescent="0.35">
      <c r="A5558" s="13">
        <v>849</v>
      </c>
      <c r="B5558" s="13">
        <v>0</v>
      </c>
      <c r="C5558" s="13">
        <v>154</v>
      </c>
      <c r="D5558" s="13">
        <v>165</v>
      </c>
      <c r="E5558" s="13">
        <v>0</v>
      </c>
      <c r="F5558" s="15">
        <v>29.77</v>
      </c>
      <c r="G5558" s="15">
        <v>1.820000000000001</v>
      </c>
      <c r="H5558" s="15">
        <v>235.56</v>
      </c>
      <c r="I5558" s="15">
        <v>2.6349999999999998</v>
      </c>
      <c r="J5558" s="14">
        <v>3.7148193316375382</v>
      </c>
      <c r="K5558" s="15">
        <v>-2.1349999999999998</v>
      </c>
      <c r="L5558" s="16">
        <v>28.67</v>
      </c>
      <c r="M5558" s="14">
        <v>26492544.904532269</v>
      </c>
      <c r="N5558" s="14">
        <v>0.41288448538441852</v>
      </c>
      <c r="O5558" s="14">
        <v>153.25371972263079</v>
      </c>
      <c r="P5558" s="14">
        <v>64.275686736732609</v>
      </c>
      <c r="Q5558" s="15">
        <v>18.249870797877762</v>
      </c>
      <c r="R5558" s="14">
        <v>2.641561712846348</v>
      </c>
      <c r="S5558" s="14">
        <v>22053.62207540177</v>
      </c>
    </row>
    <row r="5559" spans="1:19" x14ac:dyDescent="0.35">
      <c r="A5559" s="13">
        <v>849</v>
      </c>
      <c r="B5559" s="13">
        <v>0</v>
      </c>
      <c r="C5559" s="13">
        <v>154</v>
      </c>
      <c r="D5559" s="13">
        <v>165</v>
      </c>
      <c r="E5559" s="13">
        <v>22.5</v>
      </c>
      <c r="F5559" s="15">
        <v>31.274999999999999</v>
      </c>
      <c r="G5559" s="15">
        <v>2.6850000000000001</v>
      </c>
      <c r="H5559" s="15">
        <v>202.32499999999999</v>
      </c>
      <c r="I5559" s="15">
        <v>4.899</v>
      </c>
      <c r="J5559" s="14">
        <v>3.7148193316375382</v>
      </c>
      <c r="K5559" s="15">
        <v>-0.50309999999999999</v>
      </c>
      <c r="L5559" s="16">
        <v>27.22</v>
      </c>
      <c r="M5559" s="14">
        <v>26492544.904532269</v>
      </c>
      <c r="N5559" s="14">
        <v>0.41288448538441852</v>
      </c>
      <c r="O5559" s="14">
        <v>153.25371972263079</v>
      </c>
      <c r="P5559" s="14">
        <v>64.275686736732609</v>
      </c>
      <c r="Q5559" s="15">
        <v>17.783884322725029</v>
      </c>
      <c r="R5559" s="14">
        <v>2.641561712846348</v>
      </c>
      <c r="S5559" s="14">
        <v>22053.62207540177</v>
      </c>
    </row>
    <row r="5560" spans="1:19" x14ac:dyDescent="0.35">
      <c r="A5560" s="13">
        <v>849</v>
      </c>
      <c r="B5560" s="13">
        <v>0</v>
      </c>
      <c r="C5560" s="13">
        <v>154</v>
      </c>
      <c r="D5560" s="13">
        <v>165</v>
      </c>
      <c r="E5560" s="13">
        <v>45</v>
      </c>
      <c r="F5560" s="15">
        <v>92.355999999999995</v>
      </c>
      <c r="G5560" s="15">
        <v>3.3160000000000012</v>
      </c>
      <c r="H5560" s="15">
        <v>209.85599999999999</v>
      </c>
      <c r="I5560" s="15">
        <v>-5.3010000000000004E-4</v>
      </c>
      <c r="J5560" s="14">
        <v>3.7148193316375382</v>
      </c>
      <c r="K5560" s="15">
        <v>-3.2970000000000002</v>
      </c>
      <c r="L5560" s="16">
        <v>29.55</v>
      </c>
      <c r="M5560" s="14">
        <v>26492544.904532269</v>
      </c>
      <c r="N5560" s="14">
        <v>0.41288448538441852</v>
      </c>
      <c r="O5560" s="14">
        <v>153.25371972263079</v>
      </c>
      <c r="P5560" s="14">
        <v>64.275686736732609</v>
      </c>
      <c r="Q5560" s="15">
        <v>24.897948576174979</v>
      </c>
      <c r="R5560" s="14">
        <v>2.641561712846348</v>
      </c>
      <c r="S5560" s="14">
        <v>22053.62207540177</v>
      </c>
    </row>
    <row r="5561" spans="1:19" x14ac:dyDescent="0.35">
      <c r="A5561" s="13">
        <v>849</v>
      </c>
      <c r="B5561" s="13">
        <v>50</v>
      </c>
      <c r="C5561" s="13">
        <v>154</v>
      </c>
      <c r="D5561" s="13">
        <v>165</v>
      </c>
      <c r="E5561" s="13">
        <v>0</v>
      </c>
      <c r="F5561" s="15">
        <v>111.96</v>
      </c>
      <c r="G5561" s="15">
        <v>72.839999999999989</v>
      </c>
      <c r="H5561" s="15">
        <v>237.76</v>
      </c>
      <c r="I5561" s="15">
        <v>-6.8379999999999992E-4</v>
      </c>
      <c r="J5561" s="14">
        <v>3.7148193316375382</v>
      </c>
      <c r="K5561" s="15">
        <v>-3.2879999999999998</v>
      </c>
      <c r="L5561" s="16">
        <v>6.9219999999999997</v>
      </c>
      <c r="M5561" s="14">
        <v>26492544.904532269</v>
      </c>
      <c r="N5561" s="14">
        <v>0.41288448538441852</v>
      </c>
      <c r="O5561" s="14">
        <v>153.25371972263079</v>
      </c>
      <c r="P5561" s="14">
        <v>64.289077504802762</v>
      </c>
      <c r="Q5561" s="15">
        <v>24.878303937996119</v>
      </c>
      <c r="R5561" s="14">
        <v>2.641561712846348</v>
      </c>
      <c r="S5561" s="14">
        <v>22053.62207540177</v>
      </c>
    </row>
    <row r="5562" spans="1:19" x14ac:dyDescent="0.35">
      <c r="A5562" s="13">
        <v>849</v>
      </c>
      <c r="B5562" s="13">
        <v>50</v>
      </c>
      <c r="C5562" s="13">
        <v>154</v>
      </c>
      <c r="D5562" s="13">
        <v>165</v>
      </c>
      <c r="E5562" s="13">
        <v>22.5</v>
      </c>
      <c r="F5562" s="15">
        <v>111.06</v>
      </c>
      <c r="G5562" s="15">
        <v>73.03</v>
      </c>
      <c r="H5562" s="15">
        <v>225.96</v>
      </c>
      <c r="I5562" s="15">
        <v>-3.287E-3</v>
      </c>
      <c r="J5562" s="14">
        <v>3.7148193316375382</v>
      </c>
      <c r="K5562" s="15">
        <v>-2.847</v>
      </c>
      <c r="L5562" s="16">
        <v>9.14</v>
      </c>
      <c r="M5562" s="14">
        <v>26492544.904532269</v>
      </c>
      <c r="N5562" s="14">
        <v>0.41288448538441852</v>
      </c>
      <c r="O5562" s="14">
        <v>153.25371972263079</v>
      </c>
      <c r="P5562" s="14">
        <v>64.289077504802762</v>
      </c>
      <c r="Q5562" s="15">
        <v>24.42790664176437</v>
      </c>
      <c r="R5562" s="14">
        <v>2.641561712846348</v>
      </c>
      <c r="S5562" s="14">
        <v>22053.62207540177</v>
      </c>
    </row>
    <row r="5563" spans="1:19" x14ac:dyDescent="0.35">
      <c r="A5563" s="13">
        <v>849</v>
      </c>
      <c r="B5563" s="13">
        <v>50</v>
      </c>
      <c r="C5563" s="13">
        <v>154</v>
      </c>
      <c r="D5563" s="13">
        <v>165</v>
      </c>
      <c r="E5563" s="13">
        <v>45</v>
      </c>
      <c r="F5563" s="15">
        <v>113.2</v>
      </c>
      <c r="G5563" s="15">
        <v>73.02</v>
      </c>
      <c r="H5563" s="15">
        <v>224.5</v>
      </c>
      <c r="I5563" s="15">
        <v>-1.6750000000000001E-3</v>
      </c>
      <c r="J5563" s="14">
        <v>3.7148193316375382</v>
      </c>
      <c r="K5563" s="15">
        <v>-2.8780000000000001</v>
      </c>
      <c r="L5563" s="16">
        <v>9.7040000000000006</v>
      </c>
      <c r="M5563" s="14">
        <v>26492544.904532269</v>
      </c>
      <c r="N5563" s="14">
        <v>0.41288448538441852</v>
      </c>
      <c r="O5563" s="14">
        <v>153.25371972263079</v>
      </c>
      <c r="P5563" s="14">
        <v>64.289077504802762</v>
      </c>
      <c r="Q5563" s="15">
        <v>23.870208305554069</v>
      </c>
      <c r="R5563" s="14">
        <v>2.641561712846348</v>
      </c>
      <c r="S5563" s="14">
        <v>22053.62207540177</v>
      </c>
    </row>
    <row r="5564" spans="1:19" x14ac:dyDescent="0.35">
      <c r="A5564" s="13">
        <v>982</v>
      </c>
      <c r="B5564" s="13">
        <v>0</v>
      </c>
      <c r="C5564" s="13">
        <v>136</v>
      </c>
      <c r="D5564" s="13">
        <v>105</v>
      </c>
      <c r="E5564" s="13">
        <v>0</v>
      </c>
      <c r="F5564" s="15">
        <v>18.952999999999999</v>
      </c>
      <c r="G5564" s="15">
        <v>1.1110000000000011</v>
      </c>
      <c r="H5564" s="15">
        <v>191.523</v>
      </c>
      <c r="I5564" s="15">
        <v>1.79</v>
      </c>
      <c r="J5564" s="14">
        <v>2.2875899888895059</v>
      </c>
      <c r="K5564" s="15">
        <v>-0.70940000000000003</v>
      </c>
      <c r="L5564" s="16">
        <v>13.92</v>
      </c>
      <c r="M5564" s="14">
        <v>19934373.495589849</v>
      </c>
      <c r="N5564" s="14">
        <v>0.4597635431581093</v>
      </c>
      <c r="O5564" s="14">
        <v>172.62131019164411</v>
      </c>
      <c r="P5564" s="14">
        <v>66.0713471192947</v>
      </c>
      <c r="Q5564" s="15">
        <v>15.19502900135666</v>
      </c>
      <c r="R5564" s="14">
        <v>2.729840208101078</v>
      </c>
      <c r="S5564" s="14">
        <v>29372.226545976231</v>
      </c>
    </row>
    <row r="5565" spans="1:19" x14ac:dyDescent="0.35">
      <c r="A5565" s="13">
        <v>982</v>
      </c>
      <c r="B5565" s="13">
        <v>0</v>
      </c>
      <c r="C5565" s="13">
        <v>136</v>
      </c>
      <c r="D5565" s="13">
        <v>105</v>
      </c>
      <c r="E5565" s="13">
        <v>22.5</v>
      </c>
      <c r="F5565" s="15">
        <v>53.762000000000008</v>
      </c>
      <c r="G5565" s="15">
        <v>1.6539999999999999</v>
      </c>
      <c r="H5565" s="15">
        <v>205.102</v>
      </c>
      <c r="I5565" s="15">
        <v>0.71310000000000007</v>
      </c>
      <c r="J5565" s="14">
        <v>2.2875899888895059</v>
      </c>
      <c r="K5565" s="15">
        <v>0.29599999999999999</v>
      </c>
      <c r="L5565" s="16">
        <v>13.2</v>
      </c>
      <c r="M5565" s="14">
        <v>19934373.495589849</v>
      </c>
      <c r="N5565" s="14">
        <v>0.4597635431581093</v>
      </c>
      <c r="O5565" s="14">
        <v>172.62131019164411</v>
      </c>
      <c r="P5565" s="14">
        <v>66.0713471192947</v>
      </c>
      <c r="Q5565" s="15">
        <v>23.50816116987064</v>
      </c>
      <c r="R5565" s="14">
        <v>2.729840208101078</v>
      </c>
      <c r="S5565" s="14">
        <v>29372.226545976231</v>
      </c>
    </row>
    <row r="5566" spans="1:19" x14ac:dyDescent="0.35">
      <c r="A5566" s="13">
        <v>982</v>
      </c>
      <c r="B5566" s="13">
        <v>0</v>
      </c>
      <c r="C5566" s="13">
        <v>136</v>
      </c>
      <c r="D5566" s="13">
        <v>105</v>
      </c>
      <c r="E5566" s="13">
        <v>45</v>
      </c>
      <c r="F5566" s="15">
        <v>71.281999999999996</v>
      </c>
      <c r="G5566" s="15">
        <v>2.0399999999999991</v>
      </c>
      <c r="H5566" s="15">
        <v>142.68199999999999</v>
      </c>
      <c r="I5566" s="15">
        <v>-1.894E-4</v>
      </c>
      <c r="J5566" s="14">
        <v>2.2875899888895059</v>
      </c>
      <c r="K5566" s="15">
        <v>-0.38290000000000002</v>
      </c>
      <c r="L5566" s="16">
        <v>14.23</v>
      </c>
      <c r="M5566" s="14">
        <v>19934373.495589849</v>
      </c>
      <c r="N5566" s="14">
        <v>0.4597635431581093</v>
      </c>
      <c r="O5566" s="14">
        <v>172.62131019164411</v>
      </c>
      <c r="P5566" s="14">
        <v>66.0713471192947</v>
      </c>
      <c r="Q5566" s="15">
        <v>23.300973203798868</v>
      </c>
      <c r="R5566" s="14">
        <v>2.729840208101078</v>
      </c>
      <c r="S5566" s="14">
        <v>29372.226545976231</v>
      </c>
    </row>
    <row r="5567" spans="1:19" x14ac:dyDescent="0.35">
      <c r="A5567" s="13">
        <v>982</v>
      </c>
      <c r="B5567" s="13">
        <v>50</v>
      </c>
      <c r="C5567" s="13">
        <v>136</v>
      </c>
      <c r="D5567" s="13">
        <v>105</v>
      </c>
      <c r="E5567" s="13">
        <v>0</v>
      </c>
      <c r="F5567" s="15">
        <v>97.395000000000024</v>
      </c>
      <c r="G5567" s="15">
        <v>65.094999999999999</v>
      </c>
      <c r="H5567" s="15">
        <v>188.595</v>
      </c>
      <c r="I5567" s="15">
        <v>-8.7699999999999996E-4</v>
      </c>
      <c r="J5567" s="14">
        <v>2.2875899888895059</v>
      </c>
      <c r="K5567" s="15">
        <v>-1.806</v>
      </c>
      <c r="L5567" s="16">
        <v>3.2919999999999998</v>
      </c>
      <c r="M5567" s="14">
        <v>19934373.495589849</v>
      </c>
      <c r="N5567" s="14">
        <v>0.4597635431581093</v>
      </c>
      <c r="O5567" s="14">
        <v>172.62131019164411</v>
      </c>
      <c r="P5567" s="14">
        <v>66.085111983277883</v>
      </c>
      <c r="Q5567" s="15">
        <v>25.693588733385589</v>
      </c>
      <c r="R5567" s="14">
        <v>2.729840208101078</v>
      </c>
      <c r="S5567" s="14">
        <v>29372.226545976231</v>
      </c>
    </row>
    <row r="5568" spans="1:19" x14ac:dyDescent="0.35">
      <c r="A5568" s="13">
        <v>982</v>
      </c>
      <c r="B5568" s="13">
        <v>50</v>
      </c>
      <c r="C5568" s="13">
        <v>136</v>
      </c>
      <c r="D5568" s="13">
        <v>105</v>
      </c>
      <c r="E5568" s="13">
        <v>22.5</v>
      </c>
      <c r="F5568" s="15">
        <v>91.595000000000013</v>
      </c>
      <c r="G5568" s="15">
        <v>65.115000000000009</v>
      </c>
      <c r="H5568" s="15">
        <v>207.89500000000001</v>
      </c>
      <c r="I5568" s="15">
        <v>0.45119999999999999</v>
      </c>
      <c r="J5568" s="14">
        <v>2.2875899888895059</v>
      </c>
      <c r="K5568" s="15">
        <v>-2.044E-2</v>
      </c>
      <c r="L5568" s="16">
        <v>4.1790000000000003</v>
      </c>
      <c r="M5568" s="14">
        <v>19934373.495589849</v>
      </c>
      <c r="N5568" s="14">
        <v>0.4597635431581093</v>
      </c>
      <c r="O5568" s="14">
        <v>172.62131019164411</v>
      </c>
      <c r="P5568" s="14">
        <v>66.085111983277883</v>
      </c>
      <c r="Q5568" s="15">
        <v>24.138842780618852</v>
      </c>
      <c r="R5568" s="14">
        <v>2.729840208101078</v>
      </c>
      <c r="S5568" s="14">
        <v>29372.226545976231</v>
      </c>
    </row>
    <row r="5569" spans="1:19" x14ac:dyDescent="0.35">
      <c r="A5569" s="13">
        <v>982</v>
      </c>
      <c r="B5569" s="13">
        <v>50</v>
      </c>
      <c r="C5569" s="13">
        <v>136</v>
      </c>
      <c r="D5569" s="13">
        <v>105</v>
      </c>
      <c r="E5569" s="13">
        <v>45</v>
      </c>
      <c r="F5569" s="15">
        <v>92.724000000000004</v>
      </c>
      <c r="G5569" s="15">
        <v>65.093999999999994</v>
      </c>
      <c r="H5569" s="15">
        <v>189.024</v>
      </c>
      <c r="I5569" s="15">
        <v>-1.3140000000000001E-3</v>
      </c>
      <c r="J5569" s="14">
        <v>2.2875899888895059</v>
      </c>
      <c r="K5569" s="15">
        <v>-0.71379999999999999</v>
      </c>
      <c r="L5569" s="16">
        <v>4.3170000000000002</v>
      </c>
      <c r="M5569" s="14">
        <v>19934373.495589849</v>
      </c>
      <c r="N5569" s="14">
        <v>0.4597635431581093</v>
      </c>
      <c r="O5569" s="14">
        <v>172.62131019164411</v>
      </c>
      <c r="P5569" s="14">
        <v>66.085111983277883</v>
      </c>
      <c r="Q5569" s="15">
        <v>23.055810646675621</v>
      </c>
      <c r="R5569" s="14">
        <v>2.729840208101078</v>
      </c>
      <c r="S5569" s="14">
        <v>29372.226545976231</v>
      </c>
    </row>
    <row r="5570" spans="1:19" x14ac:dyDescent="0.35">
      <c r="A5570" s="13">
        <v>691</v>
      </c>
      <c r="B5570" s="13">
        <v>0</v>
      </c>
      <c r="C5570" s="13">
        <v>84</v>
      </c>
      <c r="D5570" s="13">
        <v>149</v>
      </c>
      <c r="E5570" s="13">
        <v>0</v>
      </c>
      <c r="F5570" s="15">
        <v>27.018999999999998</v>
      </c>
      <c r="G5570" s="15">
        <v>1.7190000000000001</v>
      </c>
      <c r="H5570" s="15">
        <v>120.10899999999999</v>
      </c>
      <c r="I5570" s="15">
        <v>0.59129999999999994</v>
      </c>
      <c r="J5570" s="14">
        <v>3.502061750201094</v>
      </c>
      <c r="K5570" s="15">
        <v>-1.444</v>
      </c>
      <c r="L5570" s="16">
        <v>18.12</v>
      </c>
      <c r="M5570" s="14">
        <v>18746401.12644957</v>
      </c>
      <c r="N5570" s="14">
        <v>0.35032711165223213</v>
      </c>
      <c r="O5570" s="14">
        <v>128.1333953651714</v>
      </c>
      <c r="P5570" s="14">
        <v>28.078430114893571</v>
      </c>
      <c r="Q5570" s="15">
        <v>10.87755004634119</v>
      </c>
      <c r="R5570" s="14">
        <v>2.532767925983038</v>
      </c>
      <c r="S5570" s="14">
        <v>14448.512579775001</v>
      </c>
    </row>
    <row r="5571" spans="1:19" x14ac:dyDescent="0.35">
      <c r="A5571" s="13">
        <v>691</v>
      </c>
      <c r="B5571" s="13">
        <v>0</v>
      </c>
      <c r="C5571" s="13">
        <v>84</v>
      </c>
      <c r="D5571" s="13">
        <v>149</v>
      </c>
      <c r="E5571" s="13">
        <v>22.5</v>
      </c>
      <c r="F5571" s="15">
        <v>28.818999999999999</v>
      </c>
      <c r="G5571" s="15">
        <v>2.5090000000000008</v>
      </c>
      <c r="H5571" s="15">
        <v>94.058999999999997</v>
      </c>
      <c r="I5571" s="15">
        <v>1.6040000000000001</v>
      </c>
      <c r="J5571" s="14">
        <v>3.502061750201094</v>
      </c>
      <c r="K5571" s="15">
        <v>-1.0580000000000001</v>
      </c>
      <c r="L5571" s="16">
        <v>17.22</v>
      </c>
      <c r="M5571" s="14">
        <v>18746401.12644957</v>
      </c>
      <c r="N5571" s="14">
        <v>0.35032711165223213</v>
      </c>
      <c r="O5571" s="14">
        <v>128.1333953651714</v>
      </c>
      <c r="P5571" s="14">
        <v>28.078430114893571</v>
      </c>
      <c r="Q5571" s="15">
        <v>10.371431153725069</v>
      </c>
      <c r="R5571" s="14">
        <v>2.532767925983038</v>
      </c>
      <c r="S5571" s="14">
        <v>14448.512579775001</v>
      </c>
    </row>
    <row r="5572" spans="1:19" x14ac:dyDescent="0.35">
      <c r="A5572" s="13">
        <v>691</v>
      </c>
      <c r="B5572" s="13">
        <v>0</v>
      </c>
      <c r="C5572" s="13">
        <v>84</v>
      </c>
      <c r="D5572" s="13">
        <v>149</v>
      </c>
      <c r="E5572" s="13">
        <v>45</v>
      </c>
      <c r="F5572" s="15">
        <v>54.901999999999987</v>
      </c>
      <c r="G5572" s="15">
        <v>3.1420000000000008</v>
      </c>
      <c r="H5572" s="15">
        <v>129.352</v>
      </c>
      <c r="I5572" s="15">
        <v>-2.8420000000000002E-4</v>
      </c>
      <c r="J5572" s="14">
        <v>3.502061750201094</v>
      </c>
      <c r="K5572" s="15">
        <v>-1.1279999999999999</v>
      </c>
      <c r="L5572" s="16">
        <v>18.850000000000001</v>
      </c>
      <c r="M5572" s="14">
        <v>18746401.12644957</v>
      </c>
      <c r="N5572" s="14">
        <v>0.35032711165223213</v>
      </c>
      <c r="O5572" s="14">
        <v>128.1333953651714</v>
      </c>
      <c r="P5572" s="14">
        <v>28.078430114893571</v>
      </c>
      <c r="Q5572" s="15">
        <v>11.890129331340651</v>
      </c>
      <c r="R5572" s="14">
        <v>2.532767925983038</v>
      </c>
      <c r="S5572" s="14">
        <v>14448.512579775001</v>
      </c>
    </row>
    <row r="5573" spans="1:19" x14ac:dyDescent="0.35">
      <c r="A5573" s="13">
        <v>691</v>
      </c>
      <c r="B5573" s="13">
        <v>50</v>
      </c>
      <c r="C5573" s="13">
        <v>84</v>
      </c>
      <c r="D5573" s="13">
        <v>149</v>
      </c>
      <c r="E5573" s="13">
        <v>0</v>
      </c>
      <c r="F5573" s="15">
        <v>55.45</v>
      </c>
      <c r="G5573" s="15">
        <v>38.82</v>
      </c>
      <c r="H5573" s="15">
        <v>129.66999999999999</v>
      </c>
      <c r="I5573" s="15">
        <v>-1.1000000000000001E-3</v>
      </c>
      <c r="J5573" s="14">
        <v>3.502061750201094</v>
      </c>
      <c r="K5573" s="15">
        <v>-2.0609999999999999</v>
      </c>
      <c r="L5573" s="16">
        <v>4.8140000000000001</v>
      </c>
      <c r="M5573" s="14">
        <v>18746401.12644957</v>
      </c>
      <c r="N5573" s="14">
        <v>0.35032711165223213</v>
      </c>
      <c r="O5573" s="14">
        <v>128.1333953651714</v>
      </c>
      <c r="P5573" s="14">
        <v>28.08427978783417</v>
      </c>
      <c r="Q5573" s="15">
        <v>12.24067556632834</v>
      </c>
      <c r="R5573" s="14">
        <v>2.532767925983038</v>
      </c>
      <c r="S5573" s="14">
        <v>14448.512579775001</v>
      </c>
    </row>
    <row r="5574" spans="1:19" x14ac:dyDescent="0.35">
      <c r="A5574" s="13">
        <v>691</v>
      </c>
      <c r="B5574" s="13">
        <v>50</v>
      </c>
      <c r="C5574" s="13">
        <v>84</v>
      </c>
      <c r="D5574" s="13">
        <v>149</v>
      </c>
      <c r="E5574" s="13">
        <v>22.5</v>
      </c>
      <c r="F5574" s="15">
        <v>61.77</v>
      </c>
      <c r="G5574" s="15">
        <v>39.06</v>
      </c>
      <c r="H5574" s="15">
        <v>125.37</v>
      </c>
      <c r="I5574" s="15">
        <v>-3.395E-3</v>
      </c>
      <c r="J5574" s="14">
        <v>3.502061750201094</v>
      </c>
      <c r="K5574" s="15">
        <v>-1.82</v>
      </c>
      <c r="L5574" s="16">
        <v>6.0460000000000003</v>
      </c>
      <c r="M5574" s="14">
        <v>18746401.12644957</v>
      </c>
      <c r="N5574" s="14">
        <v>0.35032711165223213</v>
      </c>
      <c r="O5574" s="14">
        <v>128.1333953651714</v>
      </c>
      <c r="P5574" s="14">
        <v>28.08427978783417</v>
      </c>
      <c r="Q5574" s="15">
        <v>11.99058617982463</v>
      </c>
      <c r="R5574" s="14">
        <v>2.532767925983038</v>
      </c>
      <c r="S5574" s="14">
        <v>14448.512579775001</v>
      </c>
    </row>
    <row r="5575" spans="1:19" x14ac:dyDescent="0.35">
      <c r="A5575" s="13">
        <v>691</v>
      </c>
      <c r="B5575" s="13">
        <v>50</v>
      </c>
      <c r="C5575" s="13">
        <v>84</v>
      </c>
      <c r="D5575" s="13">
        <v>149</v>
      </c>
      <c r="E5575" s="13">
        <v>45</v>
      </c>
      <c r="F5575" s="15">
        <v>64.2</v>
      </c>
      <c r="G5575" s="15">
        <v>39.200000000000003</v>
      </c>
      <c r="H5575" s="15">
        <v>132.15</v>
      </c>
      <c r="I5575" s="15">
        <v>-4.0469999999999994E-3</v>
      </c>
      <c r="J5575" s="14">
        <v>3.502061750201094</v>
      </c>
      <c r="K5575" s="15">
        <v>-1.544</v>
      </c>
      <c r="L5575" s="16">
        <v>6.3630000000000004</v>
      </c>
      <c r="M5575" s="14">
        <v>18746401.12644957</v>
      </c>
      <c r="N5575" s="14">
        <v>0.35032711165223213</v>
      </c>
      <c r="O5575" s="14">
        <v>128.1333953651714</v>
      </c>
      <c r="P5575" s="14">
        <v>28.08427978783417</v>
      </c>
      <c r="Q5575" s="15">
        <v>11.891893576189551</v>
      </c>
      <c r="R5575" s="14">
        <v>2.532767925983038</v>
      </c>
      <c r="S5575" s="14">
        <v>14448.512579775001</v>
      </c>
    </row>
    <row r="5576" spans="1:19" x14ac:dyDescent="0.35">
      <c r="A5576" s="13">
        <v>973</v>
      </c>
      <c r="B5576" s="13">
        <v>0</v>
      </c>
      <c r="C5576" s="13">
        <v>197</v>
      </c>
      <c r="D5576" s="13">
        <v>160</v>
      </c>
      <c r="E5576" s="13">
        <v>0</v>
      </c>
      <c r="F5576" s="15">
        <v>28.977</v>
      </c>
      <c r="G5576" s="15">
        <v>1.726999999999999</v>
      </c>
      <c r="H5576" s="15">
        <v>208.547</v>
      </c>
      <c r="I5576" s="15">
        <v>3.976</v>
      </c>
      <c r="J5576" s="14">
        <v>3.5008022200749762</v>
      </c>
      <c r="K5576" s="15">
        <v>-2.149</v>
      </c>
      <c r="L5576" s="16">
        <v>31.96</v>
      </c>
      <c r="M5576" s="14">
        <v>29742952.19091497</v>
      </c>
      <c r="N5576" s="14">
        <v>0.45369772780211148</v>
      </c>
      <c r="O5576" s="14">
        <v>170.0876174901376</v>
      </c>
      <c r="P5576" s="14">
        <v>93.898804687466111</v>
      </c>
      <c r="Q5576" s="15">
        <v>22.714555183762322</v>
      </c>
      <c r="R5576" s="14">
        <v>2.723958333333333</v>
      </c>
      <c r="S5576" s="14">
        <v>28337.788645099579</v>
      </c>
    </row>
    <row r="5577" spans="1:19" x14ac:dyDescent="0.35">
      <c r="A5577" s="13">
        <v>973</v>
      </c>
      <c r="B5577" s="13">
        <v>0</v>
      </c>
      <c r="C5577" s="13">
        <v>197</v>
      </c>
      <c r="D5577" s="13">
        <v>160</v>
      </c>
      <c r="E5577" s="13">
        <v>22.5</v>
      </c>
      <c r="F5577" s="15">
        <v>31.41</v>
      </c>
      <c r="G5577" s="15">
        <v>2.5600000000000009</v>
      </c>
      <c r="H5577" s="15">
        <v>292.99</v>
      </c>
      <c r="I5577" s="15">
        <v>6.8120000000000003</v>
      </c>
      <c r="J5577" s="14">
        <v>3.5008022200749762</v>
      </c>
      <c r="K5577" s="15">
        <v>6.4090000000000008E-2</v>
      </c>
      <c r="L5577" s="16">
        <v>30.27</v>
      </c>
      <c r="M5577" s="14">
        <v>29742952.19091497</v>
      </c>
      <c r="N5577" s="14">
        <v>0.45369772780211148</v>
      </c>
      <c r="O5577" s="14">
        <v>170.0876174901376</v>
      </c>
      <c r="P5577" s="14">
        <v>93.898804687466111</v>
      </c>
      <c r="Q5577" s="15">
        <v>22.710060070514679</v>
      </c>
      <c r="R5577" s="14">
        <v>2.723958333333333</v>
      </c>
      <c r="S5577" s="14">
        <v>28337.788645099579</v>
      </c>
    </row>
    <row r="5578" spans="1:19" x14ac:dyDescent="0.35">
      <c r="A5578" s="13">
        <v>973</v>
      </c>
      <c r="B5578" s="13">
        <v>0</v>
      </c>
      <c r="C5578" s="13">
        <v>197</v>
      </c>
      <c r="D5578" s="13">
        <v>160</v>
      </c>
      <c r="E5578" s="13">
        <v>45</v>
      </c>
      <c r="F5578" s="15">
        <v>107.211</v>
      </c>
      <c r="G5578" s="15">
        <v>3.121</v>
      </c>
      <c r="H5578" s="15">
        <v>204.61099999999999</v>
      </c>
      <c r="I5578" s="15">
        <v>-5.7630000000000008E-4</v>
      </c>
      <c r="J5578" s="14">
        <v>3.5008022200749762</v>
      </c>
      <c r="K5578" s="15">
        <v>-1.1259999999999999</v>
      </c>
      <c r="L5578" s="16">
        <v>32.65</v>
      </c>
      <c r="M5578" s="14">
        <v>29742952.19091497</v>
      </c>
      <c r="N5578" s="14">
        <v>0.45369772780211148</v>
      </c>
      <c r="O5578" s="14">
        <v>170.0876174901376</v>
      </c>
      <c r="P5578" s="14">
        <v>93.898804687466111</v>
      </c>
      <c r="Q5578" s="15">
        <v>34.164059739480138</v>
      </c>
      <c r="R5578" s="14">
        <v>2.723958333333333</v>
      </c>
      <c r="S5578" s="14">
        <v>28337.788645099579</v>
      </c>
    </row>
    <row r="5579" spans="1:19" x14ac:dyDescent="0.35">
      <c r="A5579" s="13">
        <v>973</v>
      </c>
      <c r="B5579" s="13">
        <v>50</v>
      </c>
      <c r="C5579" s="13">
        <v>197</v>
      </c>
      <c r="D5579" s="13">
        <v>160</v>
      </c>
      <c r="E5579" s="13">
        <v>0</v>
      </c>
      <c r="F5579" s="15">
        <v>142.27000000000001</v>
      </c>
      <c r="G5579" s="15">
        <v>94.070000000000007</v>
      </c>
      <c r="H5579" s="15">
        <v>295.97000000000003</v>
      </c>
      <c r="I5579" s="15">
        <v>-2.4090000000000001E-3</v>
      </c>
      <c r="J5579" s="14">
        <v>3.5008022200749762</v>
      </c>
      <c r="K5579" s="15">
        <v>-4.4580000000000002</v>
      </c>
      <c r="L5579" s="16">
        <v>7.6340000000000003</v>
      </c>
      <c r="M5579" s="14">
        <v>29742952.19091497</v>
      </c>
      <c r="N5579" s="14">
        <v>0.45369772780211148</v>
      </c>
      <c r="O5579" s="14">
        <v>170.0876174901376</v>
      </c>
      <c r="P5579" s="14">
        <v>93.918366938442674</v>
      </c>
      <c r="Q5579" s="15">
        <v>32.47024501352864</v>
      </c>
      <c r="R5579" s="14">
        <v>2.723958333333333</v>
      </c>
      <c r="S5579" s="14">
        <v>28337.788645099579</v>
      </c>
    </row>
    <row r="5580" spans="1:19" x14ac:dyDescent="0.35">
      <c r="A5580" s="13">
        <v>973</v>
      </c>
      <c r="B5580" s="13">
        <v>50</v>
      </c>
      <c r="C5580" s="13">
        <v>197</v>
      </c>
      <c r="D5580" s="13">
        <v>160</v>
      </c>
      <c r="E5580" s="13">
        <v>22.5</v>
      </c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</row>
    <row r="5581" spans="1:19" x14ac:dyDescent="0.35">
      <c r="A5581" s="13">
        <v>973</v>
      </c>
      <c r="B5581" s="13">
        <v>50</v>
      </c>
      <c r="C5581" s="13">
        <v>197</v>
      </c>
      <c r="D5581" s="13">
        <v>160</v>
      </c>
      <c r="E5581" s="13">
        <v>45</v>
      </c>
      <c r="F5581" s="15">
        <v>136.16999999999999</v>
      </c>
      <c r="G5581" s="15">
        <v>94.17</v>
      </c>
      <c r="H5581" s="15">
        <v>273.97000000000003</v>
      </c>
      <c r="I5581" s="15">
        <v>-1.0219999999999999E-3</v>
      </c>
      <c r="J5581" s="14">
        <v>3.5008022200749762</v>
      </c>
      <c r="K5581" s="15">
        <v>-2.92</v>
      </c>
      <c r="L5581" s="16">
        <v>10.130000000000001</v>
      </c>
      <c r="M5581" s="14">
        <v>29742952.19091497</v>
      </c>
      <c r="N5581" s="14">
        <v>0.45369772780211148</v>
      </c>
      <c r="O5581" s="14">
        <v>170.0876174901376</v>
      </c>
      <c r="P5581" s="14">
        <v>93.918366938442674</v>
      </c>
      <c r="Q5581" s="15">
        <v>29.470806172136381</v>
      </c>
      <c r="R5581" s="14">
        <v>2.723958333333333</v>
      </c>
      <c r="S5581" s="14">
        <v>28337.788645099579</v>
      </c>
    </row>
    <row r="5582" spans="1:19" x14ac:dyDescent="0.35">
      <c r="A5582" s="13">
        <v>886</v>
      </c>
      <c r="B5582" s="13">
        <v>0</v>
      </c>
      <c r="C5582" s="13">
        <v>57</v>
      </c>
      <c r="D5582" s="13">
        <v>271</v>
      </c>
      <c r="E5582" s="13">
        <v>0</v>
      </c>
      <c r="F5582" s="15">
        <v>26.86</v>
      </c>
      <c r="G5582" s="15">
        <v>2.9500000000000011</v>
      </c>
      <c r="H5582" s="15">
        <v>77.52000000000001</v>
      </c>
      <c r="I5582" s="15">
        <v>-3.8920000000000003E-2</v>
      </c>
      <c r="J5582" s="14">
        <v>6.1403299760420076</v>
      </c>
      <c r="K5582" s="15">
        <v>-8.3070000000000004</v>
      </c>
      <c r="L5582" s="16">
        <v>76.900000000000006</v>
      </c>
      <c r="M5582" s="14">
        <v>42048091.664410777</v>
      </c>
      <c r="N5582" s="14">
        <v>0.40369806724294222</v>
      </c>
      <c r="O5582" s="14">
        <v>149.51447381311581</v>
      </c>
      <c r="P5582" s="14">
        <v>23.062394981369781</v>
      </c>
      <c r="Q5582" s="15">
        <v>18.933731927427761</v>
      </c>
      <c r="R5582" s="14">
        <v>2.6664159458443022</v>
      </c>
      <c r="S5582" s="14">
        <v>20791.671499704222</v>
      </c>
    </row>
    <row r="5583" spans="1:19" x14ac:dyDescent="0.35">
      <c r="A5583" s="13">
        <v>886</v>
      </c>
      <c r="B5583" s="13">
        <v>0</v>
      </c>
      <c r="C5583" s="13">
        <v>57</v>
      </c>
      <c r="D5583" s="13">
        <v>271</v>
      </c>
      <c r="E5583" s="13">
        <v>22.5</v>
      </c>
      <c r="F5583" s="15">
        <v>33.760000000000012</v>
      </c>
      <c r="G5583" s="15">
        <v>4.3100000000000014</v>
      </c>
      <c r="H5583" s="15">
        <v>89.81</v>
      </c>
      <c r="I5583" s="15">
        <v>-2.528E-2</v>
      </c>
      <c r="J5583" s="14">
        <v>6.1403299760420076</v>
      </c>
      <c r="K5583" s="15">
        <v>-7.4909999999999997</v>
      </c>
      <c r="L5583" s="16">
        <v>72.010000000000005</v>
      </c>
      <c r="M5583" s="14">
        <v>42048091.664410777</v>
      </c>
      <c r="N5583" s="14">
        <v>0.40369806724294222</v>
      </c>
      <c r="O5583" s="14">
        <v>149.51447381311581</v>
      </c>
      <c r="P5583" s="14">
        <v>23.062394981369781</v>
      </c>
      <c r="Q5583" s="15">
        <v>16.624501173103141</v>
      </c>
      <c r="R5583" s="14">
        <v>2.6664159458443022</v>
      </c>
      <c r="S5583" s="14">
        <v>20791.671499704222</v>
      </c>
    </row>
    <row r="5584" spans="1:19" x14ac:dyDescent="0.35">
      <c r="A5584" s="13">
        <v>886</v>
      </c>
      <c r="B5584" s="13">
        <v>0</v>
      </c>
      <c r="C5584" s="13">
        <v>57</v>
      </c>
      <c r="D5584" s="13">
        <v>271</v>
      </c>
      <c r="E5584" s="13">
        <v>45</v>
      </c>
      <c r="F5584" s="15">
        <v>39.36</v>
      </c>
      <c r="G5584" s="15">
        <v>5.4000000000000021</v>
      </c>
      <c r="H5584" s="15">
        <v>97.22</v>
      </c>
      <c r="I5584" s="15">
        <v>-1.298E-2</v>
      </c>
      <c r="J5584" s="14">
        <v>6.1403299760420076</v>
      </c>
      <c r="K5584" s="15">
        <v>-6.0330000000000004</v>
      </c>
      <c r="L5584" s="16">
        <v>77.64</v>
      </c>
      <c r="M5584" s="14">
        <v>42048091.664410777</v>
      </c>
      <c r="N5584" s="14">
        <v>0.40369806724294222</v>
      </c>
      <c r="O5584" s="14">
        <v>149.51447381311581</v>
      </c>
      <c r="P5584" s="14">
        <v>23.062394981369781</v>
      </c>
      <c r="Q5584" s="15">
        <v>16.145310877380862</v>
      </c>
      <c r="R5584" s="14">
        <v>2.6664159458443022</v>
      </c>
      <c r="S5584" s="14">
        <v>20791.671499704222</v>
      </c>
    </row>
    <row r="5585" spans="1:19" x14ac:dyDescent="0.35">
      <c r="A5585" s="13">
        <v>886</v>
      </c>
      <c r="B5585" s="13">
        <v>50</v>
      </c>
      <c r="C5585" s="13">
        <v>57</v>
      </c>
      <c r="D5585" s="13">
        <v>271</v>
      </c>
      <c r="E5585" s="13">
        <v>0</v>
      </c>
      <c r="F5585" s="15">
        <v>34.36</v>
      </c>
      <c r="G5585" s="15">
        <v>21.94</v>
      </c>
      <c r="H5585" s="15">
        <v>81.42</v>
      </c>
      <c r="I5585" s="15">
        <v>-1.6820000000000002E-2</v>
      </c>
      <c r="J5585" s="14">
        <v>6.1403299760420076</v>
      </c>
      <c r="K5585" s="15">
        <v>-13.5</v>
      </c>
      <c r="L5585" s="16">
        <v>40.24</v>
      </c>
      <c r="M5585" s="14">
        <v>42048091.664410777</v>
      </c>
      <c r="N5585" s="14">
        <v>0.40369806724294222</v>
      </c>
      <c r="O5585" s="14">
        <v>149.51447381311581</v>
      </c>
      <c r="P5585" s="14">
        <v>23.0671996469909</v>
      </c>
      <c r="Q5585" s="15">
        <v>20.95529872777557</v>
      </c>
      <c r="R5585" s="14">
        <v>2.6664159458443022</v>
      </c>
      <c r="S5585" s="14">
        <v>20791.671499704222</v>
      </c>
    </row>
    <row r="5586" spans="1:19" x14ac:dyDescent="0.35">
      <c r="A5586" s="13">
        <v>886</v>
      </c>
      <c r="B5586" s="13">
        <v>50</v>
      </c>
      <c r="C5586" s="13">
        <v>57</v>
      </c>
      <c r="D5586" s="13">
        <v>271</v>
      </c>
      <c r="E5586" s="13">
        <v>22.5</v>
      </c>
      <c r="F5586" s="15">
        <v>38.75</v>
      </c>
      <c r="G5586" s="15">
        <v>22.3</v>
      </c>
      <c r="H5586" s="15">
        <v>89.429999999999993</v>
      </c>
      <c r="I5586" s="15">
        <v>-4.863E-2</v>
      </c>
      <c r="J5586" s="14">
        <v>6.1403299760420076</v>
      </c>
      <c r="K5586" s="15">
        <v>-11.97</v>
      </c>
      <c r="L5586" s="16">
        <v>43.4</v>
      </c>
      <c r="M5586" s="14">
        <v>42048091.664410777</v>
      </c>
      <c r="N5586" s="14">
        <v>0.40369806724294222</v>
      </c>
      <c r="O5586" s="14">
        <v>149.51447381311581</v>
      </c>
      <c r="P5586" s="14">
        <v>23.0671996469909</v>
      </c>
      <c r="Q5586" s="15">
        <v>18.29147802043456</v>
      </c>
      <c r="R5586" s="14">
        <v>2.6664159458443022</v>
      </c>
      <c r="S5586" s="14">
        <v>20791.671499704222</v>
      </c>
    </row>
    <row r="5587" spans="1:19" x14ac:dyDescent="0.35">
      <c r="A5587" s="13">
        <v>886</v>
      </c>
      <c r="B5587" s="13">
        <v>50</v>
      </c>
      <c r="C5587" s="13">
        <v>57</v>
      </c>
      <c r="D5587" s="13">
        <v>271</v>
      </c>
      <c r="E5587" s="13">
        <v>45</v>
      </c>
      <c r="F5587" s="15">
        <v>40.560000000000009</v>
      </c>
      <c r="G5587" s="15">
        <v>22.590000000000011</v>
      </c>
      <c r="H5587" s="15">
        <v>94.800000000000011</v>
      </c>
      <c r="I5587" s="15">
        <v>-2.683E-2</v>
      </c>
      <c r="J5587" s="14">
        <v>6.1403299760420076</v>
      </c>
      <c r="K5587" s="15">
        <v>-9.6560000000000006</v>
      </c>
      <c r="L5587" s="16">
        <v>44.03</v>
      </c>
      <c r="M5587" s="14">
        <v>42048091.664410777</v>
      </c>
      <c r="N5587" s="14">
        <v>0.40369806724294222</v>
      </c>
      <c r="O5587" s="14">
        <v>149.51447381311581</v>
      </c>
      <c r="P5587" s="14">
        <v>23.0671996469909</v>
      </c>
      <c r="Q5587" s="15">
        <v>17.768937236913409</v>
      </c>
      <c r="R5587" s="14">
        <v>2.6664159458443022</v>
      </c>
      <c r="S5587" s="14">
        <v>20791.671499704222</v>
      </c>
    </row>
    <row r="5588" spans="1:19" x14ac:dyDescent="0.35">
      <c r="A5588" s="13">
        <v>627</v>
      </c>
      <c r="B5588" s="13">
        <v>0</v>
      </c>
      <c r="C5588" s="13">
        <v>159</v>
      </c>
      <c r="D5588" s="13">
        <v>41</v>
      </c>
      <c r="E5588" s="13">
        <v>0</v>
      </c>
      <c r="F5588" s="15">
        <v>7.3610000000000024</v>
      </c>
      <c r="G5588" s="15">
        <v>0.46999999999999992</v>
      </c>
      <c r="H5588" s="15">
        <v>189.53100000000001</v>
      </c>
      <c r="I5588" s="15">
        <v>0.14610000000000001</v>
      </c>
      <c r="J5588" s="14">
        <v>0.97574223663352899</v>
      </c>
      <c r="K5588" s="15">
        <v>-1.8880000000000001E-2</v>
      </c>
      <c r="L5588" s="16">
        <v>1.256</v>
      </c>
      <c r="M5588" s="14">
        <v>4775441.6333992695</v>
      </c>
      <c r="N5588" s="14">
        <v>0.33194895792616402</v>
      </c>
      <c r="O5588" s="14">
        <v>120.90102281745401</v>
      </c>
      <c r="P5588" s="14">
        <v>49.527292190372663</v>
      </c>
      <c r="Q5588" s="15">
        <v>3.2795497374756031</v>
      </c>
      <c r="R5588" s="14">
        <v>2.4874319771961648</v>
      </c>
      <c r="S5588" s="14">
        <v>12620.856486040509</v>
      </c>
    </row>
    <row r="5589" spans="1:19" x14ac:dyDescent="0.35">
      <c r="A5589" s="13">
        <v>627</v>
      </c>
      <c r="B5589" s="13">
        <v>0</v>
      </c>
      <c r="C5589" s="13">
        <v>159</v>
      </c>
      <c r="D5589" s="13">
        <v>41</v>
      </c>
      <c r="E5589" s="13">
        <v>22.5</v>
      </c>
      <c r="F5589" s="15">
        <v>7.6659999999999986</v>
      </c>
      <c r="G5589" s="15">
        <v>0.68400000000000016</v>
      </c>
      <c r="H5589" s="15">
        <v>159.89599999999999</v>
      </c>
      <c r="I5589" s="15">
        <v>0.25690000000000002</v>
      </c>
      <c r="J5589" s="14">
        <v>0.97574223663352899</v>
      </c>
      <c r="K5589" s="15">
        <v>-3.088E-3</v>
      </c>
      <c r="L5589" s="16">
        <v>1.1910000000000001</v>
      </c>
      <c r="M5589" s="14">
        <v>4775441.6333992695</v>
      </c>
      <c r="N5589" s="14">
        <v>0.33194895792616402</v>
      </c>
      <c r="O5589" s="14">
        <v>120.90102281745401</v>
      </c>
      <c r="P5589" s="14">
        <v>49.527292190372663</v>
      </c>
      <c r="Q5589" s="15">
        <v>3.1110117729809361</v>
      </c>
      <c r="R5589" s="14">
        <v>2.4874319771961648</v>
      </c>
      <c r="S5589" s="14">
        <v>12620.856486040509</v>
      </c>
    </row>
    <row r="5590" spans="1:19" x14ac:dyDescent="0.35">
      <c r="A5590" s="13">
        <v>627</v>
      </c>
      <c r="B5590" s="13">
        <v>0</v>
      </c>
      <c r="C5590" s="13">
        <v>159</v>
      </c>
      <c r="D5590" s="13">
        <v>41</v>
      </c>
      <c r="E5590" s="13">
        <v>45</v>
      </c>
      <c r="F5590" s="15">
        <v>122.91800000000001</v>
      </c>
      <c r="G5590" s="15">
        <v>0.88199999999999956</v>
      </c>
      <c r="H5590" s="15">
        <v>178.21799999999999</v>
      </c>
      <c r="I5590" s="15">
        <v>-3.264E-6</v>
      </c>
      <c r="J5590" s="14">
        <v>0.97574223663352899</v>
      </c>
      <c r="K5590" s="15">
        <v>-5.586E-2</v>
      </c>
      <c r="L5590" s="16">
        <v>1.3140000000000001</v>
      </c>
      <c r="M5590" s="14">
        <v>4775441.6333992695</v>
      </c>
      <c r="N5590" s="14">
        <v>0.33194895792616402</v>
      </c>
      <c r="O5590" s="14">
        <v>120.90102281745401</v>
      </c>
      <c r="P5590" s="14">
        <v>49.527292190372663</v>
      </c>
      <c r="Q5590" s="15">
        <v>10.754914305059639</v>
      </c>
      <c r="R5590" s="14">
        <v>2.4874319771961648</v>
      </c>
      <c r="S5590" s="14">
        <v>12620.856486040509</v>
      </c>
    </row>
    <row r="5591" spans="1:19" x14ac:dyDescent="0.35">
      <c r="A5591" s="13">
        <v>627</v>
      </c>
      <c r="B5591" s="13">
        <v>50</v>
      </c>
      <c r="C5591" s="13">
        <v>159</v>
      </c>
      <c r="D5591" s="13">
        <v>41</v>
      </c>
      <c r="E5591" s="13">
        <v>0</v>
      </c>
      <c r="F5591" s="15">
        <v>128.428</v>
      </c>
      <c r="G5591" s="15">
        <v>78.507999999999996</v>
      </c>
      <c r="H5591" s="15">
        <v>235.828</v>
      </c>
      <c r="I5591" s="15">
        <v>-9.4389999999999989E-6</v>
      </c>
      <c r="J5591" s="14">
        <v>0.97574223663352899</v>
      </c>
      <c r="K5591" s="15">
        <v>-6.6049999999999998E-2</v>
      </c>
      <c r="L5591" s="16">
        <v>0.19980000000000001</v>
      </c>
      <c r="M5591" s="14">
        <v>4775441.6333992695</v>
      </c>
      <c r="N5591" s="14">
        <v>0.33194895792616402</v>
      </c>
      <c r="O5591" s="14">
        <v>120.90102281745401</v>
      </c>
      <c r="P5591" s="14">
        <v>49.537610376245659</v>
      </c>
      <c r="Q5591" s="15">
        <v>11.973709286147519</v>
      </c>
      <c r="R5591" s="14">
        <v>2.4874319771961648</v>
      </c>
      <c r="S5591" s="14">
        <v>12620.856486040509</v>
      </c>
    </row>
    <row r="5592" spans="1:19" x14ac:dyDescent="0.35">
      <c r="A5592" s="13">
        <v>627</v>
      </c>
      <c r="B5592" s="13">
        <v>50</v>
      </c>
      <c r="C5592" s="13">
        <v>159</v>
      </c>
      <c r="D5592" s="13">
        <v>41</v>
      </c>
      <c r="E5592" s="13">
        <v>22.5</v>
      </c>
      <c r="F5592" s="15">
        <v>91.352999999999994</v>
      </c>
      <c r="G5592" s="15">
        <v>78.513000000000005</v>
      </c>
      <c r="H5592" s="15">
        <v>174.613</v>
      </c>
      <c r="I5592" s="15">
        <v>0.1893</v>
      </c>
      <c r="J5592" s="14">
        <v>0.97574223663352899</v>
      </c>
      <c r="K5592" s="15">
        <v>-1.3769999999999999E-2</v>
      </c>
      <c r="L5592" s="16">
        <v>0.25369999999999998</v>
      </c>
      <c r="M5592" s="14">
        <v>4775441.6333992695</v>
      </c>
      <c r="N5592" s="14">
        <v>0.33194895792616402</v>
      </c>
      <c r="O5592" s="14">
        <v>120.90102281745401</v>
      </c>
      <c r="P5592" s="14">
        <v>49.537610376245659</v>
      </c>
      <c r="Q5592" s="15">
        <v>10.14681273546547</v>
      </c>
      <c r="R5592" s="14">
        <v>2.4874319771961648</v>
      </c>
      <c r="S5592" s="14">
        <v>12620.856486040509</v>
      </c>
    </row>
    <row r="5593" spans="1:19" x14ac:dyDescent="0.35">
      <c r="A5593" s="13">
        <v>627</v>
      </c>
      <c r="B5593" s="13">
        <v>50</v>
      </c>
      <c r="C5593" s="13">
        <v>159</v>
      </c>
      <c r="D5593" s="13">
        <v>41</v>
      </c>
      <c r="E5593" s="13">
        <v>45</v>
      </c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</row>
    <row r="5594" spans="1:19" x14ac:dyDescent="0.35">
      <c r="A5594" s="13">
        <v>862</v>
      </c>
      <c r="B5594" s="13">
        <v>0</v>
      </c>
      <c r="C5594" s="13">
        <v>138</v>
      </c>
      <c r="D5594" s="13">
        <v>83</v>
      </c>
      <c r="E5594" s="13">
        <v>0</v>
      </c>
      <c r="F5594" s="15">
        <v>14.973000000000001</v>
      </c>
      <c r="G5594" s="15">
        <v>0.92800000000000005</v>
      </c>
      <c r="H5594" s="15">
        <v>205.31299999999999</v>
      </c>
      <c r="I5594" s="15">
        <v>0.94720000000000004</v>
      </c>
      <c r="J5594" s="14">
        <v>1.858696251483821</v>
      </c>
      <c r="K5594" s="15">
        <v>-0.14460000000000001</v>
      </c>
      <c r="L5594" s="16">
        <v>7.4450000000000003</v>
      </c>
      <c r="M5594" s="14">
        <v>13708606.43455353</v>
      </c>
      <c r="N5594" s="14">
        <v>0.42057143755081011</v>
      </c>
      <c r="O5594" s="14">
        <v>156.3964368795929</v>
      </c>
      <c r="P5594" s="14">
        <v>59.094129984310491</v>
      </c>
      <c r="Q5594" s="15">
        <v>10.141862924239501</v>
      </c>
      <c r="R5594" s="14">
        <v>2.650320633723124</v>
      </c>
      <c r="S5594" s="14">
        <v>23151.079112655301</v>
      </c>
    </row>
    <row r="5595" spans="1:19" x14ac:dyDescent="0.35">
      <c r="A5595" s="13">
        <v>862</v>
      </c>
      <c r="B5595" s="13">
        <v>0</v>
      </c>
      <c r="C5595" s="13">
        <v>138</v>
      </c>
      <c r="D5595" s="13">
        <v>83</v>
      </c>
      <c r="E5595" s="13">
        <v>22.5</v>
      </c>
      <c r="F5595" s="15">
        <v>45.744</v>
      </c>
      <c r="G5595" s="15">
        <v>1.3580000000000001</v>
      </c>
      <c r="H5595" s="15">
        <v>189.14400000000001</v>
      </c>
      <c r="I5595" s="15">
        <v>0.48949999999999999</v>
      </c>
      <c r="J5595" s="14">
        <v>1.858696251483821</v>
      </c>
      <c r="K5595" s="15">
        <v>0.2306</v>
      </c>
      <c r="L5595" s="16">
        <v>7.0880000000000001</v>
      </c>
      <c r="M5595" s="14">
        <v>13708606.43455353</v>
      </c>
      <c r="N5595" s="14">
        <v>0.42057143755081011</v>
      </c>
      <c r="O5595" s="14">
        <v>156.3964368795929</v>
      </c>
      <c r="P5595" s="14">
        <v>59.094129984310491</v>
      </c>
      <c r="Q5595" s="15">
        <v>16.773511700586749</v>
      </c>
      <c r="R5595" s="14">
        <v>2.650320633723124</v>
      </c>
      <c r="S5595" s="14">
        <v>23151.079112655301</v>
      </c>
    </row>
    <row r="5596" spans="1:19" x14ac:dyDescent="0.35">
      <c r="A5596" s="13">
        <v>862</v>
      </c>
      <c r="B5596" s="13">
        <v>0</v>
      </c>
      <c r="C5596" s="13">
        <v>138</v>
      </c>
      <c r="D5596" s="13">
        <v>83</v>
      </c>
      <c r="E5596" s="13">
        <v>45</v>
      </c>
      <c r="F5596" s="15">
        <v>81.247</v>
      </c>
      <c r="G5596" s="15">
        <v>1.661999999999999</v>
      </c>
      <c r="H5596" s="15">
        <v>206.27699999999999</v>
      </c>
      <c r="I5596" s="15">
        <v>-6.8400000000000009E-5</v>
      </c>
      <c r="J5596" s="14">
        <v>1.858696251483821</v>
      </c>
      <c r="K5596" s="15">
        <v>-1.3109999999999999</v>
      </c>
      <c r="L5596" s="16">
        <v>7.66</v>
      </c>
      <c r="M5596" s="14">
        <v>13708606.43455353</v>
      </c>
      <c r="N5596" s="14">
        <v>0.42057143755081011</v>
      </c>
      <c r="O5596" s="14">
        <v>156.3964368795929</v>
      </c>
      <c r="P5596" s="14">
        <v>59.094129984310491</v>
      </c>
      <c r="Q5596" s="15">
        <v>18.497995234617409</v>
      </c>
      <c r="R5596" s="14">
        <v>2.650320633723124</v>
      </c>
      <c r="S5596" s="14">
        <v>23151.079112655301</v>
      </c>
    </row>
    <row r="5597" spans="1:19" x14ac:dyDescent="0.35">
      <c r="A5597" s="13">
        <v>862</v>
      </c>
      <c r="B5597" s="13">
        <v>50</v>
      </c>
      <c r="C5597" s="13">
        <v>138</v>
      </c>
      <c r="D5597" s="13">
        <v>83</v>
      </c>
      <c r="E5597" s="13">
        <v>0</v>
      </c>
      <c r="F5597" s="15">
        <v>104.376</v>
      </c>
      <c r="G5597" s="15">
        <v>66.795999999999992</v>
      </c>
      <c r="H5597" s="15">
        <v>203.17599999999999</v>
      </c>
      <c r="I5597" s="15">
        <v>-1.098E-4</v>
      </c>
      <c r="J5597" s="14">
        <v>1.858696251483821</v>
      </c>
      <c r="K5597" s="15">
        <v>-0.73820000000000008</v>
      </c>
      <c r="L5597" s="16">
        <v>1.585</v>
      </c>
      <c r="M5597" s="14">
        <v>13708606.43455353</v>
      </c>
      <c r="N5597" s="14">
        <v>0.42057143755081011</v>
      </c>
      <c r="O5597" s="14">
        <v>156.3964368795929</v>
      </c>
      <c r="P5597" s="14">
        <v>59.106441261390557</v>
      </c>
      <c r="Q5597" s="15">
        <v>20.486378468882069</v>
      </c>
      <c r="R5597" s="14">
        <v>2.650320633723124</v>
      </c>
      <c r="S5597" s="14">
        <v>23151.079112655301</v>
      </c>
    </row>
    <row r="5598" spans="1:19" x14ac:dyDescent="0.35">
      <c r="A5598" s="13">
        <v>862</v>
      </c>
      <c r="B5598" s="13">
        <v>50</v>
      </c>
      <c r="C5598" s="13">
        <v>138</v>
      </c>
      <c r="D5598" s="13">
        <v>83</v>
      </c>
      <c r="E5598" s="13">
        <v>22.5</v>
      </c>
      <c r="F5598" s="15">
        <v>103.82</v>
      </c>
      <c r="G5598" s="15">
        <v>66.760000000000005</v>
      </c>
      <c r="H5598" s="15">
        <v>199.32</v>
      </c>
      <c r="I5598" s="15">
        <v>0.38030000000000003</v>
      </c>
      <c r="J5598" s="14">
        <v>1.858696251483821</v>
      </c>
      <c r="K5598" s="15">
        <v>-1.967E-2</v>
      </c>
      <c r="L5598" s="16">
        <v>1.8859999999999999</v>
      </c>
      <c r="M5598" s="14">
        <v>13708606.43455353</v>
      </c>
      <c r="N5598" s="14">
        <v>0.42057143755081011</v>
      </c>
      <c r="O5598" s="14">
        <v>156.3964368795929</v>
      </c>
      <c r="P5598" s="14">
        <v>59.106441261390557</v>
      </c>
      <c r="Q5598" s="15">
        <v>18.97657713698025</v>
      </c>
      <c r="R5598" s="14">
        <v>2.650320633723124</v>
      </c>
      <c r="S5598" s="14">
        <v>23151.079112655301</v>
      </c>
    </row>
    <row r="5599" spans="1:19" x14ac:dyDescent="0.35">
      <c r="A5599" s="13">
        <v>862</v>
      </c>
      <c r="B5599" s="13">
        <v>50</v>
      </c>
      <c r="C5599" s="13">
        <v>138</v>
      </c>
      <c r="D5599" s="13">
        <v>83</v>
      </c>
      <c r="E5599" s="13">
        <v>45</v>
      </c>
      <c r="F5599" s="15">
        <v>101.57599999999999</v>
      </c>
      <c r="G5599" s="15">
        <v>66.73599999999999</v>
      </c>
      <c r="H5599" s="15">
        <v>207.976</v>
      </c>
      <c r="I5599" s="15">
        <v>-7.6329999999999996E-5</v>
      </c>
      <c r="J5599" s="14">
        <v>1.858696251483821</v>
      </c>
      <c r="K5599" s="15">
        <v>-0.91589999999999994</v>
      </c>
      <c r="L5599" s="16">
        <v>2.1160000000000001</v>
      </c>
      <c r="M5599" s="14">
        <v>13708606.43455353</v>
      </c>
      <c r="N5599" s="14">
        <v>0.42057143755081011</v>
      </c>
      <c r="O5599" s="14">
        <v>156.3964368795929</v>
      </c>
      <c r="P5599" s="14">
        <v>59.106441261390557</v>
      </c>
      <c r="Q5599" s="15">
        <v>18.863828205358541</v>
      </c>
      <c r="R5599" s="14">
        <v>2.650320633723124</v>
      </c>
      <c r="S5599" s="14">
        <v>23151.079112655301</v>
      </c>
    </row>
    <row r="5600" spans="1:19" x14ac:dyDescent="0.35">
      <c r="A5600" s="13">
        <v>1573</v>
      </c>
      <c r="B5600" s="13">
        <v>0</v>
      </c>
      <c r="C5600" s="13">
        <v>22</v>
      </c>
      <c r="D5600" s="13">
        <v>146</v>
      </c>
      <c r="E5600" s="13">
        <v>0</v>
      </c>
      <c r="F5600" s="15">
        <v>13.723000000000001</v>
      </c>
      <c r="G5600" s="15">
        <v>1.3849999999999989</v>
      </c>
      <c r="H5600" s="15">
        <v>32.253</v>
      </c>
      <c r="I5600" s="15">
        <v>-1.976E-2</v>
      </c>
      <c r="J5600" s="14">
        <v>2.8750748022033492</v>
      </c>
      <c r="K5600" s="15">
        <v>-4.5449999999999999</v>
      </c>
      <c r="L5600" s="16">
        <v>43.54</v>
      </c>
      <c r="M5600" s="14">
        <v>43296922.271394677</v>
      </c>
      <c r="N5600" s="14">
        <v>0.59938559137847447</v>
      </c>
      <c r="O5600" s="14">
        <v>233.4749713372502</v>
      </c>
      <c r="P5600" s="14">
        <v>15.993203079372879</v>
      </c>
      <c r="Q5600" s="15">
        <v>18.78931597590104</v>
      </c>
      <c r="R5600" s="14">
        <v>3.089335180055401</v>
      </c>
      <c r="S5600" s="14">
        <v>62054.555574321057</v>
      </c>
    </row>
    <row r="5601" spans="1:19" x14ac:dyDescent="0.35">
      <c r="A5601" s="13">
        <v>1573</v>
      </c>
      <c r="B5601" s="13">
        <v>0</v>
      </c>
      <c r="C5601" s="13">
        <v>22</v>
      </c>
      <c r="D5601" s="13">
        <v>146</v>
      </c>
      <c r="E5601" s="13">
        <v>22.5</v>
      </c>
      <c r="F5601" s="15">
        <v>17.087</v>
      </c>
      <c r="G5601" s="15">
        <v>2.028</v>
      </c>
      <c r="H5601" s="15">
        <v>33.277000000000001</v>
      </c>
      <c r="I5601" s="15">
        <v>-8.2330000000000007E-3</v>
      </c>
      <c r="J5601" s="14">
        <v>2.8750748022033492</v>
      </c>
      <c r="K5601" s="15">
        <v>-3.7639999999999998</v>
      </c>
      <c r="L5601" s="16">
        <v>40.36</v>
      </c>
      <c r="M5601" s="14">
        <v>43296922.271394677</v>
      </c>
      <c r="N5601" s="14">
        <v>0.59938559137847447</v>
      </c>
      <c r="O5601" s="14">
        <v>233.4749713372502</v>
      </c>
      <c r="P5601" s="14">
        <v>15.993203079372879</v>
      </c>
      <c r="Q5601" s="15">
        <v>17.141577528898761</v>
      </c>
      <c r="R5601" s="14">
        <v>3.089335180055401</v>
      </c>
      <c r="S5601" s="14">
        <v>62054.555574321057</v>
      </c>
    </row>
    <row r="5602" spans="1:19" x14ac:dyDescent="0.35">
      <c r="A5602" s="13">
        <v>1573</v>
      </c>
      <c r="B5602" s="13">
        <v>0</v>
      </c>
      <c r="C5602" s="13">
        <v>22</v>
      </c>
      <c r="D5602" s="13">
        <v>146</v>
      </c>
      <c r="E5602" s="13">
        <v>45</v>
      </c>
      <c r="F5602" s="15">
        <v>18.978999999999999</v>
      </c>
      <c r="G5602" s="15">
        <v>2.4769999999999999</v>
      </c>
      <c r="H5602" s="15">
        <v>40.779000000000003</v>
      </c>
      <c r="I5602" s="15">
        <v>-1.098E-2</v>
      </c>
      <c r="J5602" s="14">
        <v>2.8750748022033492</v>
      </c>
      <c r="K5602" s="15">
        <v>-2.911</v>
      </c>
      <c r="L5602" s="16">
        <v>42.3</v>
      </c>
      <c r="M5602" s="14">
        <v>43296922.271394677</v>
      </c>
      <c r="N5602" s="14">
        <v>0.59938559137847447</v>
      </c>
      <c r="O5602" s="14">
        <v>233.4749713372502</v>
      </c>
      <c r="P5602" s="14">
        <v>15.993203079372879</v>
      </c>
      <c r="Q5602" s="15">
        <v>17.299399506746379</v>
      </c>
      <c r="R5602" s="14">
        <v>3.089335180055401</v>
      </c>
      <c r="S5602" s="14">
        <v>62054.555574321057</v>
      </c>
    </row>
    <row r="5603" spans="1:19" x14ac:dyDescent="0.35">
      <c r="A5603" s="13">
        <v>1573</v>
      </c>
      <c r="B5603" s="13">
        <v>50</v>
      </c>
      <c r="C5603" s="13">
        <v>22</v>
      </c>
      <c r="D5603" s="13">
        <v>146</v>
      </c>
      <c r="E5603" s="13">
        <v>0</v>
      </c>
      <c r="F5603" s="15">
        <v>14.05</v>
      </c>
      <c r="G5603" s="15">
        <v>6.4499999999999984</v>
      </c>
      <c r="H5603" s="15">
        <v>34.51</v>
      </c>
      <c r="I5603" s="15">
        <v>-2.5870000000000001E-2</v>
      </c>
      <c r="J5603" s="14">
        <v>2.8750748022033492</v>
      </c>
      <c r="K5603" s="15">
        <v>-6.64</v>
      </c>
      <c r="L5603" s="16">
        <v>32.4</v>
      </c>
      <c r="M5603" s="14">
        <v>43296922.271394677</v>
      </c>
      <c r="N5603" s="14">
        <v>0.59938559137847447</v>
      </c>
      <c r="O5603" s="14">
        <v>233.4749713372502</v>
      </c>
      <c r="P5603" s="14">
        <v>15.996534996681079</v>
      </c>
      <c r="Q5603" s="15">
        <v>21.400911956850361</v>
      </c>
      <c r="R5603" s="14">
        <v>3.089335180055401</v>
      </c>
      <c r="S5603" s="14">
        <v>62054.555574321057</v>
      </c>
    </row>
    <row r="5604" spans="1:19" x14ac:dyDescent="0.35">
      <c r="A5604" s="13">
        <v>1573</v>
      </c>
      <c r="B5604" s="13">
        <v>50</v>
      </c>
      <c r="C5604" s="13">
        <v>22</v>
      </c>
      <c r="D5604" s="13">
        <v>146</v>
      </c>
      <c r="E5604" s="13">
        <v>22.5</v>
      </c>
      <c r="F5604" s="15">
        <v>16.53</v>
      </c>
      <c r="G5604" s="15">
        <v>6.6700000000000008</v>
      </c>
      <c r="H5604" s="15">
        <v>31.099999999999991</v>
      </c>
      <c r="I5604" s="15">
        <v>-3.1960000000000002E-2</v>
      </c>
      <c r="J5604" s="14">
        <v>2.8750748022033492</v>
      </c>
      <c r="K5604" s="15">
        <v>-5.4080000000000004</v>
      </c>
      <c r="L5604" s="16">
        <v>34.43</v>
      </c>
      <c r="M5604" s="14">
        <v>43296922.271394677</v>
      </c>
      <c r="N5604" s="14">
        <v>0.59938559137847447</v>
      </c>
      <c r="O5604" s="14">
        <v>233.4749713372502</v>
      </c>
      <c r="P5604" s="14">
        <v>15.996534996681079</v>
      </c>
      <c r="Q5604" s="15">
        <v>19.102911612100481</v>
      </c>
      <c r="R5604" s="14">
        <v>3.089335180055401</v>
      </c>
      <c r="S5604" s="14">
        <v>62054.555574321057</v>
      </c>
    </row>
    <row r="5605" spans="1:19" x14ac:dyDescent="0.35">
      <c r="A5605" s="13">
        <v>1573</v>
      </c>
      <c r="B5605" s="13">
        <v>50</v>
      </c>
      <c r="C5605" s="13">
        <v>22</v>
      </c>
      <c r="D5605" s="13">
        <v>146</v>
      </c>
      <c r="E5605" s="13">
        <v>45</v>
      </c>
      <c r="F5605" s="15">
        <v>17.649999999999999</v>
      </c>
      <c r="G5605" s="15">
        <v>6.800000000000006</v>
      </c>
      <c r="H5605" s="15">
        <v>37.46</v>
      </c>
      <c r="I5605" s="15">
        <v>-8.296E-4</v>
      </c>
      <c r="J5605" s="14">
        <v>2.8750748022033492</v>
      </c>
      <c r="K5605" s="15">
        <v>-4.2690000000000001</v>
      </c>
      <c r="L5605" s="16">
        <v>34.42</v>
      </c>
      <c r="M5605" s="14">
        <v>43296922.271394677</v>
      </c>
      <c r="N5605" s="14">
        <v>0.59938559137847447</v>
      </c>
      <c r="O5605" s="14">
        <v>233.4749713372502</v>
      </c>
      <c r="P5605" s="14">
        <v>15.996534996681079</v>
      </c>
      <c r="Q5605" s="15">
        <v>19.161163619931269</v>
      </c>
      <c r="R5605" s="14">
        <v>3.089335180055401</v>
      </c>
      <c r="S5605" s="14">
        <v>62054.555574321057</v>
      </c>
    </row>
    <row r="5606" spans="1:19" x14ac:dyDescent="0.35">
      <c r="A5606" s="13">
        <v>1567</v>
      </c>
      <c r="B5606" s="13">
        <v>0</v>
      </c>
      <c r="C5606" s="13">
        <v>89</v>
      </c>
      <c r="D5606" s="13">
        <v>77</v>
      </c>
      <c r="E5606" s="13">
        <v>0</v>
      </c>
      <c r="F5606" s="15">
        <v>15.391999999999999</v>
      </c>
      <c r="G5606" s="15">
        <v>0.7390000000000001</v>
      </c>
      <c r="H5606" s="15">
        <v>106.182</v>
      </c>
      <c r="I5606" s="15">
        <v>2.4809999999999999</v>
      </c>
      <c r="J5606" s="14">
        <v>1.4927060802300309</v>
      </c>
      <c r="K5606" s="15">
        <v>1.6199999999999999E-3</v>
      </c>
      <c r="L5606" s="16">
        <v>13.36</v>
      </c>
      <c r="M5606" s="14">
        <v>24296752.209186692</v>
      </c>
      <c r="N5606" s="14">
        <v>0.6204409375840988</v>
      </c>
      <c r="O5606" s="14">
        <v>243.1182515655255</v>
      </c>
      <c r="P5606" s="14">
        <v>68.437277836005919</v>
      </c>
      <c r="Q5606" s="15">
        <v>23.88794400145964</v>
      </c>
      <c r="R5606" s="14">
        <v>3.085932085932086</v>
      </c>
      <c r="S5606" s="14">
        <v>68754.991357819978</v>
      </c>
    </row>
    <row r="5607" spans="1:19" x14ac:dyDescent="0.35">
      <c r="A5607" s="13">
        <v>1567</v>
      </c>
      <c r="B5607" s="13">
        <v>0</v>
      </c>
      <c r="C5607" s="13">
        <v>89</v>
      </c>
      <c r="D5607" s="13">
        <v>77</v>
      </c>
      <c r="E5607" s="13">
        <v>22.5</v>
      </c>
      <c r="F5607" s="15">
        <v>28.468</v>
      </c>
      <c r="G5607" s="15">
        <v>1.081</v>
      </c>
      <c r="H5607" s="15">
        <v>134.80799999999999</v>
      </c>
      <c r="I5607" s="15">
        <v>2.0150000000000001</v>
      </c>
      <c r="J5607" s="14">
        <v>1.4927060802300309</v>
      </c>
      <c r="K5607" s="15">
        <v>-0.16070000000000001</v>
      </c>
      <c r="L5607" s="16">
        <v>12.56</v>
      </c>
      <c r="M5607" s="14">
        <v>24296752.209186692</v>
      </c>
      <c r="N5607" s="14">
        <v>0.6204409375840988</v>
      </c>
      <c r="O5607" s="14">
        <v>243.1182515655255</v>
      </c>
      <c r="P5607" s="14">
        <v>68.437277836005919</v>
      </c>
      <c r="Q5607" s="15">
        <v>32.118321138886813</v>
      </c>
      <c r="R5607" s="14">
        <v>3.085932085932086</v>
      </c>
      <c r="S5607" s="14">
        <v>68754.991357819978</v>
      </c>
    </row>
    <row r="5608" spans="1:19" x14ac:dyDescent="0.35">
      <c r="A5608" s="13">
        <v>1567</v>
      </c>
      <c r="B5608" s="13">
        <v>0</v>
      </c>
      <c r="C5608" s="13">
        <v>89</v>
      </c>
      <c r="D5608" s="13">
        <v>77</v>
      </c>
      <c r="E5608" s="13">
        <v>45</v>
      </c>
      <c r="F5608" s="15">
        <v>45.847999999999999</v>
      </c>
      <c r="G5608" s="15">
        <v>1.3140000000000001</v>
      </c>
      <c r="H5608" s="15">
        <v>134.05799999999999</v>
      </c>
      <c r="I5608" s="15">
        <v>0.31069999999999998</v>
      </c>
      <c r="J5608" s="14">
        <v>1.4927060802300309</v>
      </c>
      <c r="K5608" s="15">
        <v>0.21049999999999999</v>
      </c>
      <c r="L5608" s="16">
        <v>13.21</v>
      </c>
      <c r="M5608" s="14">
        <v>24296752.209186692</v>
      </c>
      <c r="N5608" s="14">
        <v>0.6204409375840988</v>
      </c>
      <c r="O5608" s="14">
        <v>243.1182515655255</v>
      </c>
      <c r="P5608" s="14">
        <v>68.437277836005919</v>
      </c>
      <c r="Q5608" s="15">
        <v>32.466889897605121</v>
      </c>
      <c r="R5608" s="14">
        <v>3.085932085932086</v>
      </c>
      <c r="S5608" s="14">
        <v>68754.991357819978</v>
      </c>
    </row>
    <row r="5609" spans="1:19" x14ac:dyDescent="0.35">
      <c r="A5609" s="13">
        <v>1567</v>
      </c>
      <c r="B5609" s="13">
        <v>50</v>
      </c>
      <c r="C5609" s="13">
        <v>89</v>
      </c>
      <c r="D5609" s="13">
        <v>77</v>
      </c>
      <c r="E5609" s="13">
        <v>0</v>
      </c>
      <c r="F5609" s="15">
        <v>61.756000000000007</v>
      </c>
      <c r="G5609" s="15">
        <v>41.835999999999999</v>
      </c>
      <c r="H5609" s="15">
        <v>113.93600000000001</v>
      </c>
      <c r="I5609" s="15">
        <v>-2.5080000000000002E-4</v>
      </c>
      <c r="J5609" s="14">
        <v>1.4927060802300309</v>
      </c>
      <c r="K5609" s="15">
        <v>-0.42159999999999997</v>
      </c>
      <c r="L5609" s="16">
        <v>4.1310000000000002</v>
      </c>
      <c r="M5609" s="14">
        <v>24296752.209186692</v>
      </c>
      <c r="N5609" s="14">
        <v>0.6204409375840988</v>
      </c>
      <c r="O5609" s="14">
        <v>243.1182515655255</v>
      </c>
      <c r="P5609" s="14">
        <v>68.451535602221753</v>
      </c>
      <c r="Q5609" s="15">
        <v>37.17818993347889</v>
      </c>
      <c r="R5609" s="14">
        <v>3.085932085932086</v>
      </c>
      <c r="S5609" s="14">
        <v>68754.991357819978</v>
      </c>
    </row>
    <row r="5610" spans="1:19" x14ac:dyDescent="0.35">
      <c r="A5610" s="13">
        <v>1567</v>
      </c>
      <c r="B5610" s="13">
        <v>50</v>
      </c>
      <c r="C5610" s="13">
        <v>89</v>
      </c>
      <c r="D5610" s="13">
        <v>77</v>
      </c>
      <c r="E5610" s="13">
        <v>22.5</v>
      </c>
      <c r="F5610" s="15">
        <v>75.156000000000006</v>
      </c>
      <c r="G5610" s="15">
        <v>41.875999999999998</v>
      </c>
      <c r="H5610" s="15">
        <v>125.536</v>
      </c>
      <c r="I5610" s="15">
        <v>0.37840000000000001</v>
      </c>
      <c r="J5610" s="14">
        <v>1.4927060802300309</v>
      </c>
      <c r="K5610" s="15">
        <v>-7.3230000000000003E-2</v>
      </c>
      <c r="L5610" s="16">
        <v>4.9880000000000004</v>
      </c>
      <c r="M5610" s="14">
        <v>24296752.209186692</v>
      </c>
      <c r="N5610" s="14">
        <v>0.6204409375840988</v>
      </c>
      <c r="O5610" s="14">
        <v>243.1182515655255</v>
      </c>
      <c r="P5610" s="14">
        <v>68.451535602221753</v>
      </c>
      <c r="Q5610" s="15">
        <v>41.173987878444812</v>
      </c>
      <c r="R5610" s="14">
        <v>3.085932085932086</v>
      </c>
      <c r="S5610" s="14">
        <v>68754.991357819978</v>
      </c>
    </row>
    <row r="5611" spans="1:19" x14ac:dyDescent="0.35">
      <c r="A5611" s="13">
        <v>1567</v>
      </c>
      <c r="B5611" s="13">
        <v>50</v>
      </c>
      <c r="C5611" s="13">
        <v>89</v>
      </c>
      <c r="D5611" s="13">
        <v>77</v>
      </c>
      <c r="E5611" s="13">
        <v>45</v>
      </c>
      <c r="F5611" s="15">
        <v>69.836000000000027</v>
      </c>
      <c r="G5611" s="15">
        <v>41.845999999999997</v>
      </c>
      <c r="H5611" s="15">
        <v>132.756</v>
      </c>
      <c r="I5611" s="15">
        <v>9.7650000000000001E-2</v>
      </c>
      <c r="J5611" s="14">
        <v>1.4927060802300309</v>
      </c>
      <c r="K5611" s="15">
        <v>-4.4180000000000001E-3</v>
      </c>
      <c r="L5611" s="16">
        <v>5.0970000000000004</v>
      </c>
      <c r="M5611" s="14">
        <v>24296752.209186692</v>
      </c>
      <c r="N5611" s="14">
        <v>0.6204409375840988</v>
      </c>
      <c r="O5611" s="14">
        <v>243.1182515655255</v>
      </c>
      <c r="P5611" s="14">
        <v>68.451535602221753</v>
      </c>
      <c r="Q5611" s="15">
        <v>32.533381109564807</v>
      </c>
      <c r="R5611" s="14">
        <v>3.085932085932086</v>
      </c>
      <c r="S5611" s="14">
        <v>68754.991357819978</v>
      </c>
    </row>
    <row r="5612" spans="1:19" x14ac:dyDescent="0.35">
      <c r="A5612" s="13">
        <v>1753</v>
      </c>
      <c r="B5612" s="13">
        <v>0</v>
      </c>
      <c r="C5612" s="13">
        <v>36</v>
      </c>
      <c r="D5612" s="13">
        <v>46</v>
      </c>
      <c r="E5612" s="13">
        <v>0</v>
      </c>
      <c r="F5612" s="15">
        <v>20.027999999999999</v>
      </c>
      <c r="G5612" s="15">
        <v>0.43900000000000061</v>
      </c>
      <c r="H5612" s="15">
        <v>42.898000000000003</v>
      </c>
      <c r="I5612" s="15">
        <v>-3.162E-6</v>
      </c>
      <c r="J5612" s="14">
        <v>0.86769824687601604</v>
      </c>
      <c r="K5612" s="15">
        <v>-0.30230000000000001</v>
      </c>
      <c r="L5612" s="16">
        <v>5.4290000000000003</v>
      </c>
      <c r="M5612" s="14">
        <v>16114018.72907532</v>
      </c>
      <c r="N5612" s="14">
        <v>0.65674038479226671</v>
      </c>
      <c r="O5612" s="14">
        <v>260.06822769873452</v>
      </c>
      <c r="P5612" s="14">
        <v>30.433201638133848</v>
      </c>
      <c r="Q5612" s="15">
        <v>19.431258662801561</v>
      </c>
      <c r="R5612" s="14">
        <v>3.189280868385346</v>
      </c>
      <c r="S5612" s="14">
        <v>81651.186340922679</v>
      </c>
    </row>
    <row r="5613" spans="1:19" x14ac:dyDescent="0.35">
      <c r="A5613" s="13">
        <v>1753</v>
      </c>
      <c r="B5613" s="13">
        <v>0</v>
      </c>
      <c r="C5613" s="13">
        <v>36</v>
      </c>
      <c r="D5613" s="13">
        <v>46</v>
      </c>
      <c r="E5613" s="13">
        <v>22.5</v>
      </c>
      <c r="F5613" s="15">
        <v>16.378</v>
      </c>
      <c r="G5613" s="15">
        <v>0.63700000000000001</v>
      </c>
      <c r="H5613" s="15">
        <v>37.508000000000003</v>
      </c>
      <c r="I5613" s="15">
        <v>0.50939999999999996</v>
      </c>
      <c r="J5613" s="14">
        <v>0.86769824687601604</v>
      </c>
      <c r="K5613" s="15">
        <v>5.8229999999999997E-2</v>
      </c>
      <c r="L5613" s="16">
        <v>5.1230000000000002</v>
      </c>
      <c r="M5613" s="14">
        <v>16114018.72907532</v>
      </c>
      <c r="N5613" s="14">
        <v>0.65674038479226671</v>
      </c>
      <c r="O5613" s="14">
        <v>260.06822769873452</v>
      </c>
      <c r="P5613" s="14">
        <v>30.433201638133848</v>
      </c>
      <c r="Q5613" s="15">
        <v>18.502911578394109</v>
      </c>
      <c r="R5613" s="14">
        <v>3.189280868385346</v>
      </c>
      <c r="S5613" s="14">
        <v>81651.186340922679</v>
      </c>
    </row>
    <row r="5614" spans="1:19" x14ac:dyDescent="0.35">
      <c r="A5614" s="13">
        <v>1753</v>
      </c>
      <c r="B5614" s="13">
        <v>0</v>
      </c>
      <c r="C5614" s="13">
        <v>36</v>
      </c>
      <c r="D5614" s="13">
        <v>46</v>
      </c>
      <c r="E5614" s="13">
        <v>45</v>
      </c>
      <c r="F5614" s="15">
        <v>20.359000000000002</v>
      </c>
      <c r="G5614" s="15">
        <v>0.74900000000000011</v>
      </c>
      <c r="H5614" s="15">
        <v>41.268999999999998</v>
      </c>
      <c r="I5614" s="15">
        <v>-1.042E-4</v>
      </c>
      <c r="J5614" s="14">
        <v>0.86769824687601604</v>
      </c>
      <c r="K5614" s="15">
        <v>-5.0029999999999998E-2</v>
      </c>
      <c r="L5614" s="16">
        <v>5.343</v>
      </c>
      <c r="M5614" s="14">
        <v>16114018.72907532</v>
      </c>
      <c r="N5614" s="14">
        <v>0.65674038479226671</v>
      </c>
      <c r="O5614" s="14">
        <v>260.06822769873452</v>
      </c>
      <c r="P5614" s="14">
        <v>30.433201638133848</v>
      </c>
      <c r="Q5614" s="15">
        <v>17.873966583372731</v>
      </c>
      <c r="R5614" s="14">
        <v>3.189280868385346</v>
      </c>
      <c r="S5614" s="14">
        <v>81651.186340922679</v>
      </c>
    </row>
    <row r="5615" spans="1:19" x14ac:dyDescent="0.35">
      <c r="A5615" s="13">
        <v>1753</v>
      </c>
      <c r="B5615" s="13">
        <v>50</v>
      </c>
      <c r="C5615" s="13">
        <v>36</v>
      </c>
      <c r="D5615" s="13">
        <v>46</v>
      </c>
      <c r="E5615" s="13">
        <v>0</v>
      </c>
      <c r="F5615" s="15">
        <v>26.029</v>
      </c>
      <c r="G5615" s="15">
        <v>16.388999999999999</v>
      </c>
      <c r="H5615" s="15">
        <v>54.288999999999987</v>
      </c>
      <c r="I5615" s="15">
        <v>-5.9840000000000002E-4</v>
      </c>
      <c r="J5615" s="14">
        <v>0.86769824687601604</v>
      </c>
      <c r="K5615" s="15">
        <v>-0.69040000000000001</v>
      </c>
      <c r="L5615" s="16">
        <v>1.954</v>
      </c>
      <c r="M5615" s="14">
        <v>16114018.72907532</v>
      </c>
      <c r="N5615" s="14">
        <v>0.65674038479226671</v>
      </c>
      <c r="O5615" s="14">
        <v>260.06822769873452</v>
      </c>
      <c r="P5615" s="14">
        <v>30.43954188847513</v>
      </c>
      <c r="Q5615" s="15">
        <v>18.402695922904911</v>
      </c>
      <c r="R5615" s="14">
        <v>3.189280868385346</v>
      </c>
      <c r="S5615" s="14">
        <v>81651.186340922679</v>
      </c>
    </row>
    <row r="5616" spans="1:19" x14ac:dyDescent="0.35">
      <c r="A5616" s="13">
        <v>1753</v>
      </c>
      <c r="B5616" s="13">
        <v>50</v>
      </c>
      <c r="C5616" s="13">
        <v>36</v>
      </c>
      <c r="D5616" s="13">
        <v>46</v>
      </c>
      <c r="E5616" s="13">
        <v>22.5</v>
      </c>
      <c r="F5616" s="15">
        <v>31.535</v>
      </c>
      <c r="G5616" s="15">
        <v>16.395</v>
      </c>
      <c r="H5616" s="15">
        <v>49.274999999999999</v>
      </c>
      <c r="I5616" s="15">
        <v>-4.5609999999999999E-5</v>
      </c>
      <c r="J5616" s="14">
        <v>0.86769824687601604</v>
      </c>
      <c r="K5616" s="15">
        <v>-0.14960000000000001</v>
      </c>
      <c r="L5616" s="16">
        <v>2.226</v>
      </c>
      <c r="M5616" s="14">
        <v>16114018.72907532</v>
      </c>
      <c r="N5616" s="14">
        <v>0.65674038479226671</v>
      </c>
      <c r="O5616" s="14">
        <v>260.06822769873452</v>
      </c>
      <c r="P5616" s="14">
        <v>30.43954188847513</v>
      </c>
      <c r="Q5616" s="15">
        <v>19.448362116503251</v>
      </c>
      <c r="R5616" s="14">
        <v>3.189280868385346</v>
      </c>
      <c r="S5616" s="14">
        <v>81651.186340922679</v>
      </c>
    </row>
    <row r="5617" spans="1:19" x14ac:dyDescent="0.35">
      <c r="A5617" s="13">
        <v>1753</v>
      </c>
      <c r="B5617" s="13">
        <v>50</v>
      </c>
      <c r="C5617" s="13">
        <v>36</v>
      </c>
      <c r="D5617" s="13">
        <v>46</v>
      </c>
      <c r="E5617" s="13">
        <v>45</v>
      </c>
      <c r="F5617" s="15">
        <v>24.71</v>
      </c>
      <c r="G5617" s="15">
        <v>16.45</v>
      </c>
      <c r="H5617" s="15">
        <v>53.19</v>
      </c>
      <c r="I5617" s="15">
        <v>-8.5240000000000001E-4</v>
      </c>
      <c r="J5617" s="14">
        <v>0.86769824687601604</v>
      </c>
      <c r="K5617" s="15">
        <v>-0.3664</v>
      </c>
      <c r="L5617" s="16">
        <v>2.5470000000000002</v>
      </c>
      <c r="M5617" s="14">
        <v>16114018.72907532</v>
      </c>
      <c r="N5617" s="14">
        <v>0.65674038479226671</v>
      </c>
      <c r="O5617" s="14">
        <v>260.06822769873452</v>
      </c>
      <c r="P5617" s="14">
        <v>30.43954188847513</v>
      </c>
      <c r="Q5617" s="15">
        <v>16.254771135249051</v>
      </c>
      <c r="R5617" s="14">
        <v>3.189280868385346</v>
      </c>
      <c r="S5617" s="14">
        <v>81651.186340922679</v>
      </c>
    </row>
    <row r="5618" spans="1:19" x14ac:dyDescent="0.35">
      <c r="A5618" s="13">
        <v>850</v>
      </c>
      <c r="B5618" s="13">
        <v>0</v>
      </c>
      <c r="C5618" s="13">
        <v>175</v>
      </c>
      <c r="D5618" s="13">
        <v>286</v>
      </c>
      <c r="E5618" s="13">
        <v>0</v>
      </c>
      <c r="F5618" s="15">
        <v>52.000000000000007</v>
      </c>
      <c r="G5618" s="15">
        <v>3.1100000000000021</v>
      </c>
      <c r="H5618" s="15">
        <v>252.65</v>
      </c>
      <c r="I5618" s="15">
        <v>4.6829999999999998</v>
      </c>
      <c r="J5618" s="14">
        <v>6.4442179435186908</v>
      </c>
      <c r="K5618" s="15">
        <v>-6.883</v>
      </c>
      <c r="L5618" s="16">
        <v>85.51</v>
      </c>
      <c r="M5618" s="14">
        <v>45723440.070851967</v>
      </c>
      <c r="N5618" s="14">
        <v>0.41172333665409971</v>
      </c>
      <c r="O5618" s="14">
        <v>152.78009704014019</v>
      </c>
      <c r="P5618" s="14">
        <v>72.756094179824515</v>
      </c>
      <c r="Q5618" s="15">
        <v>28.86826432863279</v>
      </c>
      <c r="R5618" s="14">
        <v>2.6422364941443139</v>
      </c>
      <c r="S5618" s="14">
        <v>21891.161997863779</v>
      </c>
    </row>
    <row r="5619" spans="1:19" x14ac:dyDescent="0.35">
      <c r="A5619" s="13">
        <v>850</v>
      </c>
      <c r="B5619" s="13">
        <v>0</v>
      </c>
      <c r="C5619" s="13">
        <v>175</v>
      </c>
      <c r="D5619" s="13">
        <v>286</v>
      </c>
      <c r="E5619" s="13">
        <v>22.5</v>
      </c>
      <c r="F5619" s="15">
        <v>114.46</v>
      </c>
      <c r="G5619" s="15">
        <v>4.7100000000000026</v>
      </c>
      <c r="H5619" s="15">
        <v>258.66000000000003</v>
      </c>
      <c r="I5619" s="15">
        <v>-5.7320000000000001E-3</v>
      </c>
      <c r="J5619" s="14">
        <v>6.4442179435186908</v>
      </c>
      <c r="K5619" s="15">
        <v>-2.9159999999999999</v>
      </c>
      <c r="L5619" s="16">
        <v>81.05</v>
      </c>
      <c r="M5619" s="14">
        <v>45723440.070851967</v>
      </c>
      <c r="N5619" s="14">
        <v>0.41172333665409971</v>
      </c>
      <c r="O5619" s="14">
        <v>152.78009704014019</v>
      </c>
      <c r="P5619" s="14">
        <v>72.756094179824515</v>
      </c>
      <c r="Q5619" s="15">
        <v>33.084453719191593</v>
      </c>
      <c r="R5619" s="14">
        <v>2.6422364941443139</v>
      </c>
      <c r="S5619" s="14">
        <v>21891.161997863779</v>
      </c>
    </row>
    <row r="5620" spans="1:19" x14ac:dyDescent="0.35">
      <c r="A5620" s="13">
        <v>850</v>
      </c>
      <c r="B5620" s="13">
        <v>0</v>
      </c>
      <c r="C5620" s="13">
        <v>175</v>
      </c>
      <c r="D5620" s="13">
        <v>286</v>
      </c>
      <c r="E5620" s="13">
        <v>45</v>
      </c>
      <c r="F5620" s="15">
        <v>113.73</v>
      </c>
      <c r="G5620" s="15">
        <v>5.7499999999999982</v>
      </c>
      <c r="H5620" s="15">
        <v>266.33</v>
      </c>
      <c r="I5620" s="15">
        <v>-1.575E-3</v>
      </c>
      <c r="J5620" s="14">
        <v>6.4442179435186908</v>
      </c>
      <c r="K5620" s="15">
        <v>-6.0110000000000001</v>
      </c>
      <c r="L5620" s="16">
        <v>87.91</v>
      </c>
      <c r="M5620" s="14">
        <v>45723440.070851967</v>
      </c>
      <c r="N5620" s="14">
        <v>0.41172333665409971</v>
      </c>
      <c r="O5620" s="14">
        <v>152.78009704014019</v>
      </c>
      <c r="P5620" s="14">
        <v>72.756094179824515</v>
      </c>
      <c r="Q5620" s="15">
        <v>33.444688575567838</v>
      </c>
      <c r="R5620" s="14">
        <v>2.6422364941443139</v>
      </c>
      <c r="S5620" s="14">
        <v>21891.161997863779</v>
      </c>
    </row>
    <row r="5621" spans="1:19" x14ac:dyDescent="0.35">
      <c r="A5621" s="13">
        <v>850</v>
      </c>
      <c r="B5621" s="13">
        <v>50</v>
      </c>
      <c r="C5621" s="13">
        <v>175</v>
      </c>
      <c r="D5621" s="13">
        <v>286</v>
      </c>
      <c r="E5621" s="13">
        <v>0</v>
      </c>
      <c r="F5621" s="15">
        <v>123.49</v>
      </c>
      <c r="G5621" s="15">
        <v>80.59</v>
      </c>
      <c r="H5621" s="15">
        <v>270.58999999999997</v>
      </c>
      <c r="I5621" s="15">
        <v>-6.8719999999999996E-3</v>
      </c>
      <c r="J5621" s="14">
        <v>6.4442179435186908</v>
      </c>
      <c r="K5621" s="15">
        <v>-9.5609999999999999</v>
      </c>
      <c r="L5621" s="16">
        <v>23.72</v>
      </c>
      <c r="M5621" s="14">
        <v>45723440.070851967</v>
      </c>
      <c r="N5621" s="14">
        <v>0.41172333665409971</v>
      </c>
      <c r="O5621" s="14">
        <v>152.78009704014019</v>
      </c>
      <c r="P5621" s="14">
        <v>72.771251699445315</v>
      </c>
      <c r="Q5621" s="15">
        <v>30.606050870773551</v>
      </c>
      <c r="R5621" s="14">
        <v>2.6422364941443139</v>
      </c>
      <c r="S5621" s="14">
        <v>21891.161997863779</v>
      </c>
    </row>
    <row r="5622" spans="1:19" x14ac:dyDescent="0.35">
      <c r="A5622" s="13">
        <v>850</v>
      </c>
      <c r="B5622" s="13">
        <v>50</v>
      </c>
      <c r="C5622" s="13">
        <v>175</v>
      </c>
      <c r="D5622" s="13">
        <v>286</v>
      </c>
      <c r="E5622" s="13">
        <v>22.5</v>
      </c>
      <c r="F5622" s="15">
        <v>130.52000000000001</v>
      </c>
      <c r="G5622" s="15">
        <v>80.820000000000007</v>
      </c>
      <c r="H5622" s="15">
        <v>269.72000000000003</v>
      </c>
      <c r="I5622" s="15">
        <v>-4.9540000000000001E-3</v>
      </c>
      <c r="J5622" s="14">
        <v>6.4442179435186908</v>
      </c>
      <c r="K5622" s="15">
        <v>-7.9880000000000004</v>
      </c>
      <c r="L5622" s="16">
        <v>30.63</v>
      </c>
      <c r="M5622" s="14">
        <v>45723440.070851967</v>
      </c>
      <c r="N5622" s="14">
        <v>0.41172333665409971</v>
      </c>
      <c r="O5622" s="14">
        <v>152.78009704014019</v>
      </c>
      <c r="P5622" s="14">
        <v>72.771251699445315</v>
      </c>
      <c r="Q5622" s="15">
        <v>29.55271818911508</v>
      </c>
      <c r="R5622" s="14">
        <v>2.6422364941443139</v>
      </c>
      <c r="S5622" s="14">
        <v>21891.161997863779</v>
      </c>
    </row>
    <row r="5623" spans="1:19" x14ac:dyDescent="0.35">
      <c r="A5623" s="13">
        <v>850</v>
      </c>
      <c r="B5623" s="13">
        <v>50</v>
      </c>
      <c r="C5623" s="13">
        <v>175</v>
      </c>
      <c r="D5623" s="13">
        <v>286</v>
      </c>
      <c r="E5623" s="13">
        <v>45</v>
      </c>
      <c r="F5623" s="15">
        <v>133.36000000000001</v>
      </c>
      <c r="G5623" s="15">
        <v>81.260000000000005</v>
      </c>
      <c r="H5623" s="15">
        <v>271.45999999999998</v>
      </c>
      <c r="I5623" s="15">
        <v>-6.1760000000000001E-3</v>
      </c>
      <c r="J5623" s="14">
        <v>6.4442179435186908</v>
      </c>
      <c r="K5623" s="15">
        <v>-6.9420000000000002</v>
      </c>
      <c r="L5623" s="16">
        <v>32.9</v>
      </c>
      <c r="M5623" s="14">
        <v>45723440.070851967</v>
      </c>
      <c r="N5623" s="14">
        <v>0.41172333665409971</v>
      </c>
      <c r="O5623" s="14">
        <v>152.78009704014019</v>
      </c>
      <c r="P5623" s="14">
        <v>72.771251699445315</v>
      </c>
      <c r="Q5623" s="15">
        <v>28.92650187807854</v>
      </c>
      <c r="R5623" s="14">
        <v>2.6422364941443139</v>
      </c>
      <c r="S5623" s="14">
        <v>21891.161997863779</v>
      </c>
    </row>
    <row r="5624" spans="1:19" x14ac:dyDescent="0.35">
      <c r="A5624" s="13">
        <v>1976</v>
      </c>
      <c r="B5624" s="13">
        <v>0</v>
      </c>
      <c r="C5624" s="13">
        <v>127</v>
      </c>
      <c r="D5624" s="13">
        <v>244</v>
      </c>
      <c r="E5624" s="13">
        <v>0</v>
      </c>
      <c r="F5624" s="15">
        <v>82.140000000000015</v>
      </c>
      <c r="G5624" s="15">
        <v>2.13</v>
      </c>
      <c r="H5624" s="15">
        <v>198.49</v>
      </c>
      <c r="I5624" s="15">
        <v>-1.436E-2</v>
      </c>
      <c r="J5624" s="14">
        <v>4.4429571167377819</v>
      </c>
      <c r="K5624" s="15">
        <v>-17.170000000000002</v>
      </c>
      <c r="L5624" s="16">
        <v>177.2</v>
      </c>
      <c r="M5624" s="14">
        <v>97220178.338981599</v>
      </c>
      <c r="N5624" s="14">
        <v>0.70286201627539502</v>
      </c>
      <c r="O5624" s="14">
        <v>282.24132152680039</v>
      </c>
      <c r="P5624" s="14">
        <v>120.70096873194829</v>
      </c>
      <c r="Q5624" s="15">
        <v>101.3904742616979</v>
      </c>
      <c r="R5624" s="14">
        <v>3.3075989853314218</v>
      </c>
      <c r="S5624" s="14">
        <v>100789.7464490506</v>
      </c>
    </row>
    <row r="5625" spans="1:19" x14ac:dyDescent="0.35">
      <c r="A5625" s="13">
        <v>1976</v>
      </c>
      <c r="B5625" s="13">
        <v>0</v>
      </c>
      <c r="C5625" s="13">
        <v>127</v>
      </c>
      <c r="D5625" s="13">
        <v>244</v>
      </c>
      <c r="E5625" s="13">
        <v>22.5</v>
      </c>
      <c r="F5625" s="15">
        <v>84.120000000000019</v>
      </c>
      <c r="G5625" s="15">
        <v>3.2000000000000028</v>
      </c>
      <c r="H5625" s="15">
        <v>142.38999999999999</v>
      </c>
      <c r="I5625" s="15">
        <v>-6.3699999999999998E-4</v>
      </c>
      <c r="J5625" s="14">
        <v>4.4429571167377819</v>
      </c>
      <c r="K5625" s="15">
        <v>-0.54579999999999995</v>
      </c>
      <c r="L5625" s="16">
        <v>165.2</v>
      </c>
      <c r="M5625" s="14">
        <v>97220178.338981599</v>
      </c>
      <c r="N5625" s="14">
        <v>0.70286201627539502</v>
      </c>
      <c r="O5625" s="14">
        <v>282.24132152680039</v>
      </c>
      <c r="P5625" s="14">
        <v>120.70096873194829</v>
      </c>
      <c r="Q5625" s="15">
        <v>99.110853496739836</v>
      </c>
      <c r="R5625" s="14">
        <v>3.3075989853314218</v>
      </c>
      <c r="S5625" s="14">
        <v>100789.7464490506</v>
      </c>
    </row>
    <row r="5626" spans="1:19" x14ac:dyDescent="0.35">
      <c r="A5626" s="13">
        <v>1976</v>
      </c>
      <c r="B5626" s="13">
        <v>0</v>
      </c>
      <c r="C5626" s="13">
        <v>127</v>
      </c>
      <c r="D5626" s="13">
        <v>244</v>
      </c>
      <c r="E5626" s="13">
        <v>45</v>
      </c>
      <c r="F5626" s="15">
        <v>81.63</v>
      </c>
      <c r="G5626" s="15">
        <v>3.8499999999999992</v>
      </c>
      <c r="H5626" s="15">
        <v>187.24</v>
      </c>
      <c r="I5626" s="15">
        <v>-5.1279999999999997E-3</v>
      </c>
      <c r="J5626" s="14">
        <v>4.4429571167377819</v>
      </c>
      <c r="K5626" s="15">
        <v>-13.97</v>
      </c>
      <c r="L5626" s="16">
        <v>171.5</v>
      </c>
      <c r="M5626" s="14">
        <v>97220178.338981599</v>
      </c>
      <c r="N5626" s="14">
        <v>0.70286201627539502</v>
      </c>
      <c r="O5626" s="14">
        <v>282.24132152680039</v>
      </c>
      <c r="P5626" s="14">
        <v>120.70096873194829</v>
      </c>
      <c r="Q5626" s="15">
        <v>96.398776724207238</v>
      </c>
      <c r="R5626" s="14">
        <v>3.3075989853314218</v>
      </c>
      <c r="S5626" s="14">
        <v>100789.7464490506</v>
      </c>
    </row>
    <row r="5627" spans="1:19" x14ac:dyDescent="0.35">
      <c r="A5627" s="13">
        <v>1976</v>
      </c>
      <c r="B5627" s="13">
        <v>50</v>
      </c>
      <c r="C5627" s="13">
        <v>127</v>
      </c>
      <c r="D5627" s="13">
        <v>244</v>
      </c>
      <c r="E5627" s="13">
        <v>0</v>
      </c>
      <c r="F5627" s="15">
        <v>96.7</v>
      </c>
      <c r="G5627" s="15">
        <v>54.94</v>
      </c>
      <c r="H5627" s="15">
        <v>193.9</v>
      </c>
      <c r="I5627" s="15">
        <v>-3.5909999999999997E-2</v>
      </c>
      <c r="J5627" s="14">
        <v>4.4429571167377819</v>
      </c>
      <c r="K5627" s="15">
        <v>-24.46</v>
      </c>
      <c r="L5627" s="16">
        <v>71.989999999999995</v>
      </c>
      <c r="M5627" s="14">
        <v>97220178.338981599</v>
      </c>
      <c r="N5627" s="14">
        <v>0.70286201627539502</v>
      </c>
      <c r="O5627" s="14">
        <v>282.24132152680039</v>
      </c>
      <c r="P5627" s="14">
        <v>120.7261147671008</v>
      </c>
      <c r="Q5627" s="15">
        <v>103.85688350428499</v>
      </c>
      <c r="R5627" s="14">
        <v>3.3075989853314218</v>
      </c>
      <c r="S5627" s="14">
        <v>100789.7464490506</v>
      </c>
    </row>
    <row r="5628" spans="1:19" x14ac:dyDescent="0.35">
      <c r="A5628" s="13">
        <v>1976</v>
      </c>
      <c r="B5628" s="13">
        <v>50</v>
      </c>
      <c r="C5628" s="13">
        <v>127</v>
      </c>
      <c r="D5628" s="13">
        <v>244</v>
      </c>
      <c r="E5628" s="13">
        <v>22.5</v>
      </c>
      <c r="F5628" s="15">
        <v>95.600000000000009</v>
      </c>
      <c r="G5628" s="15">
        <v>55.13</v>
      </c>
      <c r="H5628" s="15">
        <v>188.4</v>
      </c>
      <c r="I5628" s="15">
        <v>-2.7220000000000001E-2</v>
      </c>
      <c r="J5628" s="14">
        <v>4.4429571167377819</v>
      </c>
      <c r="K5628" s="15">
        <v>-14.33</v>
      </c>
      <c r="L5628" s="16">
        <v>88.6</v>
      </c>
      <c r="M5628" s="14">
        <v>97220178.338981599</v>
      </c>
      <c r="N5628" s="14">
        <v>0.70286201627539502</v>
      </c>
      <c r="O5628" s="14">
        <v>282.24132152680039</v>
      </c>
      <c r="P5628" s="14">
        <v>120.7261147671008</v>
      </c>
      <c r="Q5628" s="15">
        <v>99.682591772393096</v>
      </c>
      <c r="R5628" s="14">
        <v>3.3075989853314218</v>
      </c>
      <c r="S5628" s="14">
        <v>100789.7464490506</v>
      </c>
    </row>
    <row r="5629" spans="1:19" x14ac:dyDescent="0.35">
      <c r="A5629" s="13">
        <v>1976</v>
      </c>
      <c r="B5629" s="13">
        <v>50</v>
      </c>
      <c r="C5629" s="13">
        <v>127</v>
      </c>
      <c r="D5629" s="13">
        <v>244</v>
      </c>
      <c r="E5629" s="13">
        <v>45</v>
      </c>
      <c r="F5629" s="15">
        <v>95.11</v>
      </c>
      <c r="G5629" s="15">
        <v>55.34</v>
      </c>
      <c r="H5629" s="15">
        <v>194.21</v>
      </c>
      <c r="I5629" s="15">
        <v>-4.2470000000000001E-2</v>
      </c>
      <c r="J5629" s="14">
        <v>4.4429571167377819</v>
      </c>
      <c r="K5629" s="15">
        <v>-21.69</v>
      </c>
      <c r="L5629" s="16">
        <v>94.69</v>
      </c>
      <c r="M5629" s="14">
        <v>97220178.338981599</v>
      </c>
      <c r="N5629" s="14">
        <v>0.70286201627539502</v>
      </c>
      <c r="O5629" s="14">
        <v>282.24132152680039</v>
      </c>
      <c r="P5629" s="14">
        <v>120.7261147671008</v>
      </c>
      <c r="Q5629" s="15">
        <v>98.211456376699786</v>
      </c>
      <c r="R5629" s="14">
        <v>3.3075989853314218</v>
      </c>
      <c r="S5629" s="14">
        <v>100789.7464490506</v>
      </c>
    </row>
    <row r="5630" spans="1:19" x14ac:dyDescent="0.35">
      <c r="A5630" s="13">
        <v>446</v>
      </c>
      <c r="B5630" s="13">
        <v>0</v>
      </c>
      <c r="C5630" s="13">
        <v>163</v>
      </c>
      <c r="D5630" s="13">
        <v>146</v>
      </c>
      <c r="E5630" s="13">
        <v>0</v>
      </c>
      <c r="F5630" s="15">
        <v>26.451000000000001</v>
      </c>
      <c r="G5630" s="15">
        <v>1.891</v>
      </c>
      <c r="H5630" s="15">
        <v>210.941</v>
      </c>
      <c r="I5630" s="15">
        <v>0.60229999999999995</v>
      </c>
      <c r="J5630" s="14">
        <v>3.666133916265204</v>
      </c>
      <c r="K5630" s="15">
        <v>-0.64400000000000002</v>
      </c>
      <c r="L5630" s="16">
        <v>10.62</v>
      </c>
      <c r="M5630" s="14">
        <v>11643968.82229227</v>
      </c>
      <c r="N5630" s="14">
        <v>0.25148866936782721</v>
      </c>
      <c r="O5630" s="14">
        <v>89.968523410597044</v>
      </c>
      <c r="P5630" s="14">
        <v>35.808939645285612</v>
      </c>
      <c r="Q5630" s="15">
        <v>6.7881457964158054</v>
      </c>
      <c r="R5630" s="14">
        <v>2.355048427756401</v>
      </c>
      <c r="S5630" s="14">
        <v>6430.8434819634958</v>
      </c>
    </row>
    <row r="5631" spans="1:19" x14ac:dyDescent="0.35">
      <c r="A5631" s="13">
        <v>446</v>
      </c>
      <c r="B5631" s="13">
        <v>0</v>
      </c>
      <c r="C5631" s="13">
        <v>163</v>
      </c>
      <c r="D5631" s="13">
        <v>146</v>
      </c>
      <c r="E5631" s="13">
        <v>22.5</v>
      </c>
      <c r="F5631" s="15">
        <v>28.448</v>
      </c>
      <c r="G5631" s="15">
        <v>2.718</v>
      </c>
      <c r="H5631" s="15">
        <v>206.578</v>
      </c>
      <c r="I5631" s="15">
        <v>1.1759999999999999</v>
      </c>
      <c r="J5631" s="14">
        <v>3.666133916265204</v>
      </c>
      <c r="K5631" s="15">
        <v>-0.18820000000000001</v>
      </c>
      <c r="L5631" s="16">
        <v>10.23</v>
      </c>
      <c r="M5631" s="14">
        <v>11643968.82229227</v>
      </c>
      <c r="N5631" s="14">
        <v>0.25148866936782721</v>
      </c>
      <c r="O5631" s="14">
        <v>89.968523410597044</v>
      </c>
      <c r="P5631" s="14">
        <v>35.808939645285612</v>
      </c>
      <c r="Q5631" s="15">
        <v>6.151712873247682</v>
      </c>
      <c r="R5631" s="14">
        <v>2.355048427756401</v>
      </c>
      <c r="S5631" s="14">
        <v>6430.8434819634958</v>
      </c>
    </row>
    <row r="5632" spans="1:19" x14ac:dyDescent="0.35">
      <c r="A5632" s="13">
        <v>446</v>
      </c>
      <c r="B5632" s="13">
        <v>0</v>
      </c>
      <c r="C5632" s="13">
        <v>163</v>
      </c>
      <c r="D5632" s="13">
        <v>146</v>
      </c>
      <c r="E5632" s="13">
        <v>45</v>
      </c>
      <c r="F5632" s="15">
        <v>18.088999999999999</v>
      </c>
      <c r="G5632" s="15">
        <v>3.3989999999999991</v>
      </c>
      <c r="H5632" s="15">
        <v>245.07900000000001</v>
      </c>
      <c r="I5632" s="15">
        <v>1.333</v>
      </c>
      <c r="J5632" s="14">
        <v>3.666133916265204</v>
      </c>
      <c r="K5632" s="15">
        <v>-0.73280000000000001</v>
      </c>
      <c r="L5632" s="16">
        <v>11.37</v>
      </c>
      <c r="M5632" s="14">
        <v>11643968.82229227</v>
      </c>
      <c r="N5632" s="14">
        <v>0.25148866936782721</v>
      </c>
      <c r="O5632" s="14">
        <v>89.968523410597044</v>
      </c>
      <c r="P5632" s="14">
        <v>35.808939645285612</v>
      </c>
      <c r="Q5632" s="15">
        <v>4.8356233771668853</v>
      </c>
      <c r="R5632" s="14">
        <v>2.355048427756401</v>
      </c>
      <c r="S5632" s="14">
        <v>6430.8434819634958</v>
      </c>
    </row>
    <row r="5633" spans="1:19" x14ac:dyDescent="0.35">
      <c r="A5633" s="13">
        <v>446</v>
      </c>
      <c r="B5633" s="13">
        <v>50</v>
      </c>
      <c r="C5633" s="13">
        <v>163</v>
      </c>
      <c r="D5633" s="13">
        <v>146</v>
      </c>
      <c r="E5633" s="13">
        <v>0</v>
      </c>
      <c r="F5633" s="15">
        <v>112.12</v>
      </c>
      <c r="G5633" s="15">
        <v>79.02000000000001</v>
      </c>
      <c r="H5633" s="15">
        <v>247.42</v>
      </c>
      <c r="I5633" s="15">
        <v>-6.7840000000000001E-4</v>
      </c>
      <c r="J5633" s="14">
        <v>3.666133916265204</v>
      </c>
      <c r="K5633" s="15">
        <v>-0.98280000000000001</v>
      </c>
      <c r="L5633" s="16">
        <v>1.825</v>
      </c>
      <c r="M5633" s="14">
        <v>11643968.82229227</v>
      </c>
      <c r="N5633" s="14">
        <v>0.25148866936782721</v>
      </c>
      <c r="O5633" s="14">
        <v>89.968523410597044</v>
      </c>
      <c r="P5633" s="14">
        <v>35.816399841045033</v>
      </c>
      <c r="Q5633" s="15">
        <v>9.1406962357019257</v>
      </c>
      <c r="R5633" s="14">
        <v>2.355048427756401</v>
      </c>
      <c r="S5633" s="14">
        <v>6430.8434819634958</v>
      </c>
    </row>
    <row r="5634" spans="1:19" x14ac:dyDescent="0.35">
      <c r="A5634" s="13">
        <v>446</v>
      </c>
      <c r="B5634" s="13">
        <v>50</v>
      </c>
      <c r="C5634" s="13">
        <v>163</v>
      </c>
      <c r="D5634" s="13">
        <v>146</v>
      </c>
      <c r="E5634" s="13">
        <v>22.5</v>
      </c>
      <c r="F5634" s="15">
        <v>116.32</v>
      </c>
      <c r="G5634" s="15">
        <v>79.090000000000018</v>
      </c>
      <c r="H5634" s="15">
        <v>251.52</v>
      </c>
      <c r="I5634" s="15">
        <v>-1.9000000000000001E-4</v>
      </c>
      <c r="J5634" s="14">
        <v>3.666133916265204</v>
      </c>
      <c r="K5634" s="15">
        <v>-0.75479999999999992</v>
      </c>
      <c r="L5634" s="16">
        <v>2.3610000000000002</v>
      </c>
      <c r="M5634" s="14">
        <v>11643968.82229227</v>
      </c>
      <c r="N5634" s="14">
        <v>0.25148866936782721</v>
      </c>
      <c r="O5634" s="14">
        <v>89.968523410597044</v>
      </c>
      <c r="P5634" s="14">
        <v>35.816399841045033</v>
      </c>
      <c r="Q5634" s="15">
        <v>8.6557129175452285</v>
      </c>
      <c r="R5634" s="14">
        <v>2.355048427756401</v>
      </c>
      <c r="S5634" s="14">
        <v>6430.8434819634958</v>
      </c>
    </row>
    <row r="5635" spans="1:19" x14ac:dyDescent="0.35">
      <c r="A5635" s="13">
        <v>446</v>
      </c>
      <c r="B5635" s="13">
        <v>50</v>
      </c>
      <c r="C5635" s="13">
        <v>163</v>
      </c>
      <c r="D5635" s="13">
        <v>146</v>
      </c>
      <c r="E5635" s="13">
        <v>45</v>
      </c>
      <c r="F5635" s="15">
        <v>118.97</v>
      </c>
      <c r="G5635" s="15">
        <v>79.140000000000015</v>
      </c>
      <c r="H5635" s="15">
        <v>252.47</v>
      </c>
      <c r="I5635" s="15">
        <v>-6.8790000000000011E-5</v>
      </c>
      <c r="J5635" s="14">
        <v>3.666133916265204</v>
      </c>
      <c r="K5635" s="15">
        <v>-0.80379999999999996</v>
      </c>
      <c r="L5635" s="16">
        <v>2.5219999999999998</v>
      </c>
      <c r="M5635" s="14">
        <v>11643968.82229227</v>
      </c>
      <c r="N5635" s="14">
        <v>0.25148866936782721</v>
      </c>
      <c r="O5635" s="14">
        <v>89.968523410597044</v>
      </c>
      <c r="P5635" s="14">
        <v>35.816399841045033</v>
      </c>
      <c r="Q5635" s="15">
        <v>8.4251433149405628</v>
      </c>
      <c r="R5635" s="14">
        <v>2.355048427756401</v>
      </c>
      <c r="S5635" s="14">
        <v>6430.8434819634958</v>
      </c>
    </row>
    <row r="5636" spans="1:19" x14ac:dyDescent="0.35">
      <c r="A5636" s="13">
        <v>1450</v>
      </c>
      <c r="B5636" s="13">
        <v>0</v>
      </c>
      <c r="C5636" s="13">
        <v>52</v>
      </c>
      <c r="D5636" s="13">
        <v>55</v>
      </c>
      <c r="E5636" s="13">
        <v>0</v>
      </c>
      <c r="F5636" s="15">
        <v>10.228</v>
      </c>
      <c r="G5636" s="15">
        <v>0.54199999999999993</v>
      </c>
      <c r="H5636" s="15">
        <v>55.667999999999999</v>
      </c>
      <c r="I5636" s="15">
        <v>0.9497000000000001</v>
      </c>
      <c r="J5636" s="14">
        <v>1.0928429833901729</v>
      </c>
      <c r="K5636" s="15">
        <v>-0.30890000000000001</v>
      </c>
      <c r="L5636" s="16">
        <v>6.1440000000000001</v>
      </c>
      <c r="M5636" s="14">
        <v>15729713.68682841</v>
      </c>
      <c r="N5636" s="14">
        <v>0.58726187807479702</v>
      </c>
      <c r="O5636" s="14">
        <v>227.98230769425049</v>
      </c>
      <c r="P5636" s="14">
        <v>36.582901123196123</v>
      </c>
      <c r="Q5636" s="15">
        <v>13.89545851155188</v>
      </c>
      <c r="R5636" s="14">
        <v>3.0186160871092378</v>
      </c>
      <c r="S5636" s="14">
        <v>58437.071300496929</v>
      </c>
    </row>
    <row r="5637" spans="1:19" x14ac:dyDescent="0.35">
      <c r="A5637" s="13">
        <v>1450</v>
      </c>
      <c r="B5637" s="13">
        <v>0</v>
      </c>
      <c r="C5637" s="13">
        <v>52</v>
      </c>
      <c r="D5637" s="13">
        <v>55</v>
      </c>
      <c r="E5637" s="13">
        <v>22.5</v>
      </c>
      <c r="F5637" s="15">
        <v>21.58</v>
      </c>
      <c r="G5637" s="15">
        <v>0.79300000000000026</v>
      </c>
      <c r="H5637" s="15">
        <v>54.52</v>
      </c>
      <c r="I5637" s="15">
        <v>0.47760000000000002</v>
      </c>
      <c r="J5637" s="14">
        <v>1.0928429833901729</v>
      </c>
      <c r="K5637" s="15">
        <v>2.767E-2</v>
      </c>
      <c r="L5637" s="16">
        <v>5.79</v>
      </c>
      <c r="M5637" s="14">
        <v>15729713.68682841</v>
      </c>
      <c r="N5637" s="14">
        <v>0.58726187807479702</v>
      </c>
      <c r="O5637" s="14">
        <v>227.98230769425049</v>
      </c>
      <c r="P5637" s="14">
        <v>36.582901123196123</v>
      </c>
      <c r="Q5637" s="15">
        <v>18.492149389868612</v>
      </c>
      <c r="R5637" s="14">
        <v>3.0186160871092378</v>
      </c>
      <c r="S5637" s="14">
        <v>58437.071300496929</v>
      </c>
    </row>
    <row r="5638" spans="1:19" x14ac:dyDescent="0.35">
      <c r="A5638" s="13">
        <v>1450</v>
      </c>
      <c r="B5638" s="13">
        <v>0</v>
      </c>
      <c r="C5638" s="13">
        <v>52</v>
      </c>
      <c r="D5638" s="13">
        <v>55</v>
      </c>
      <c r="E5638" s="13">
        <v>45</v>
      </c>
      <c r="F5638" s="15">
        <v>28.126999999999999</v>
      </c>
      <c r="G5638" s="15">
        <v>0.95499999999999974</v>
      </c>
      <c r="H5638" s="15">
        <v>54.736999999999988</v>
      </c>
      <c r="I5638" s="15">
        <v>-7.2520000000000004E-5</v>
      </c>
      <c r="J5638" s="14">
        <v>1.0928429833901729</v>
      </c>
      <c r="K5638" s="15">
        <v>-7.442E-2</v>
      </c>
      <c r="L5638" s="16">
        <v>6.1180000000000003</v>
      </c>
      <c r="M5638" s="14">
        <v>15729713.68682841</v>
      </c>
      <c r="N5638" s="14">
        <v>0.58726187807479702</v>
      </c>
      <c r="O5638" s="14">
        <v>227.98230769425049</v>
      </c>
      <c r="P5638" s="14">
        <v>36.582901123196123</v>
      </c>
      <c r="Q5638" s="15">
        <v>18.081940924192519</v>
      </c>
      <c r="R5638" s="14">
        <v>3.0186160871092378</v>
      </c>
      <c r="S5638" s="14">
        <v>58437.071300496929</v>
      </c>
    </row>
    <row r="5639" spans="1:19" x14ac:dyDescent="0.35">
      <c r="A5639" s="13">
        <v>1450</v>
      </c>
      <c r="B5639" s="13">
        <v>50</v>
      </c>
      <c r="C5639" s="13">
        <v>52</v>
      </c>
      <c r="D5639" s="13">
        <v>55</v>
      </c>
      <c r="E5639" s="13">
        <v>0</v>
      </c>
      <c r="F5639" s="15">
        <v>37.209000000000003</v>
      </c>
      <c r="G5639" s="15">
        <v>24.199000000000002</v>
      </c>
      <c r="H5639" s="15">
        <v>78.429000000000002</v>
      </c>
      <c r="I5639" s="15">
        <v>-7.716E-4</v>
      </c>
      <c r="J5639" s="14">
        <v>1.0928429833901729</v>
      </c>
      <c r="K5639" s="15">
        <v>-0.75109999999999999</v>
      </c>
      <c r="L5639" s="16">
        <v>1.9350000000000001</v>
      </c>
      <c r="M5639" s="14">
        <v>15729713.68682841</v>
      </c>
      <c r="N5639" s="14">
        <v>0.58726187807479702</v>
      </c>
      <c r="O5639" s="14">
        <v>227.98230769425049</v>
      </c>
      <c r="P5639" s="14">
        <v>36.590522560930118</v>
      </c>
      <c r="Q5639" s="15">
        <v>20.149181603315061</v>
      </c>
      <c r="R5639" s="14">
        <v>3.0186160871092378</v>
      </c>
      <c r="S5639" s="14">
        <v>58437.071300496929</v>
      </c>
    </row>
    <row r="5640" spans="1:19" x14ac:dyDescent="0.35">
      <c r="A5640" s="13">
        <v>1450</v>
      </c>
      <c r="B5640" s="13">
        <v>50</v>
      </c>
      <c r="C5640" s="13">
        <v>52</v>
      </c>
      <c r="D5640" s="13">
        <v>55</v>
      </c>
      <c r="E5640" s="13">
        <v>22.5</v>
      </c>
      <c r="F5640" s="15">
        <v>44.792000000000002</v>
      </c>
      <c r="G5640" s="15">
        <v>24.242000000000001</v>
      </c>
      <c r="H5640" s="15">
        <v>62.162000000000013</v>
      </c>
      <c r="I5640" s="15">
        <v>-2.633E-4</v>
      </c>
      <c r="J5640" s="14">
        <v>1.0928429833901729</v>
      </c>
      <c r="K5640" s="15">
        <v>-0.19839999999999999</v>
      </c>
      <c r="L5640" s="16">
        <v>2.3969999999999998</v>
      </c>
      <c r="M5640" s="14">
        <v>15729713.68682841</v>
      </c>
      <c r="N5640" s="14">
        <v>0.58726187807479702</v>
      </c>
      <c r="O5640" s="14">
        <v>227.98230769425049</v>
      </c>
      <c r="P5640" s="14">
        <v>36.590522560930118</v>
      </c>
      <c r="Q5640" s="15">
        <v>23.37676533404569</v>
      </c>
      <c r="R5640" s="14">
        <v>3.0186160871092378</v>
      </c>
      <c r="S5640" s="14">
        <v>58437.071300496929</v>
      </c>
    </row>
    <row r="5641" spans="1:19" x14ac:dyDescent="0.35">
      <c r="A5641" s="13">
        <v>1450</v>
      </c>
      <c r="B5641" s="13">
        <v>50</v>
      </c>
      <c r="C5641" s="13">
        <v>52</v>
      </c>
      <c r="D5641" s="13">
        <v>55</v>
      </c>
      <c r="E5641" s="13">
        <v>45</v>
      </c>
      <c r="F5641" s="15">
        <v>35.363</v>
      </c>
      <c r="G5641" s="15">
        <v>24.242999999999999</v>
      </c>
      <c r="H5641" s="15">
        <v>77.253</v>
      </c>
      <c r="I5641" s="15">
        <v>-6.7500000000000004E-4</v>
      </c>
      <c r="J5641" s="14">
        <v>1.0928429833901729</v>
      </c>
      <c r="K5641" s="15">
        <v>-0.3105</v>
      </c>
      <c r="L5641" s="16">
        <v>2.5249999999999999</v>
      </c>
      <c r="M5641" s="14">
        <v>15729713.68682841</v>
      </c>
      <c r="N5641" s="14">
        <v>0.58726187807479702</v>
      </c>
      <c r="O5641" s="14">
        <v>227.98230769425049</v>
      </c>
      <c r="P5641" s="14">
        <v>36.590522560930118</v>
      </c>
      <c r="Q5641" s="15">
        <v>17.827121909015659</v>
      </c>
      <c r="R5641" s="14">
        <v>3.0186160871092378</v>
      </c>
      <c r="S5641" s="14">
        <v>58437.071300496929</v>
      </c>
    </row>
    <row r="5642" spans="1:19" x14ac:dyDescent="0.35">
      <c r="A5642" s="13">
        <v>684</v>
      </c>
      <c r="B5642" s="13">
        <v>0</v>
      </c>
      <c r="C5642" s="13">
        <v>199</v>
      </c>
      <c r="D5642" s="13">
        <v>250</v>
      </c>
      <c r="E5642" s="13">
        <v>0</v>
      </c>
      <c r="F5642" s="15">
        <v>45.09</v>
      </c>
      <c r="G5642" s="15">
        <v>2.8800000000000008</v>
      </c>
      <c r="H5642" s="15">
        <v>276.87</v>
      </c>
      <c r="I5642" s="15">
        <v>3.1960000000000002</v>
      </c>
      <c r="J5642" s="14">
        <v>5.8760083191879531</v>
      </c>
      <c r="K5642" s="15">
        <v>-3.7090000000000001</v>
      </c>
      <c r="L5642" s="16">
        <v>50.78</v>
      </c>
      <c r="M5642" s="14">
        <v>31451560.210384171</v>
      </c>
      <c r="N5642" s="14">
        <v>0.3503106572859751</v>
      </c>
      <c r="O5642" s="14">
        <v>128.12689101319171</v>
      </c>
      <c r="P5642" s="14">
        <v>66.515016660451224</v>
      </c>
      <c r="Q5642" s="15">
        <v>19.609102895804451</v>
      </c>
      <c r="R5642" s="14">
        <v>2.5278456591639871</v>
      </c>
      <c r="S5642" s="14">
        <v>14446.799398765561</v>
      </c>
    </row>
    <row r="5643" spans="1:19" x14ac:dyDescent="0.35">
      <c r="A5643" s="13">
        <v>684</v>
      </c>
      <c r="B5643" s="13">
        <v>0</v>
      </c>
      <c r="C5643" s="13">
        <v>199</v>
      </c>
      <c r="D5643" s="13">
        <v>250</v>
      </c>
      <c r="E5643" s="13">
        <v>22.5</v>
      </c>
      <c r="F5643" s="15">
        <v>47.95000000000001</v>
      </c>
      <c r="G5643" s="15">
        <v>4.3200000000000047</v>
      </c>
      <c r="H5643" s="15">
        <v>214.39</v>
      </c>
      <c r="I5643" s="15">
        <v>6.5679999999999996</v>
      </c>
      <c r="J5643" s="14">
        <v>5.8760083191879531</v>
      </c>
      <c r="K5643" s="15">
        <v>-0.86920000000000008</v>
      </c>
      <c r="L5643" s="16">
        <v>48.38</v>
      </c>
      <c r="M5643" s="14">
        <v>31451560.210384171</v>
      </c>
      <c r="N5643" s="14">
        <v>0.3503106572859751</v>
      </c>
      <c r="O5643" s="14">
        <v>128.12689101319171</v>
      </c>
      <c r="P5643" s="14">
        <v>66.515016660451224</v>
      </c>
      <c r="Q5643" s="15">
        <v>18.741987062077161</v>
      </c>
      <c r="R5643" s="14">
        <v>2.5278456591639871</v>
      </c>
      <c r="S5643" s="14">
        <v>14446.799398765561</v>
      </c>
    </row>
    <row r="5644" spans="1:19" x14ac:dyDescent="0.35">
      <c r="A5644" s="13">
        <v>684</v>
      </c>
      <c r="B5644" s="13">
        <v>0</v>
      </c>
      <c r="C5644" s="13">
        <v>199</v>
      </c>
      <c r="D5644" s="13">
        <v>250</v>
      </c>
      <c r="E5644" s="13">
        <v>45</v>
      </c>
      <c r="F5644" s="15">
        <v>124.24</v>
      </c>
      <c r="G5644" s="15">
        <v>5.2699999999999969</v>
      </c>
      <c r="H5644" s="15">
        <v>307.83999999999997</v>
      </c>
      <c r="I5644" s="15">
        <v>-1.0970000000000001E-3</v>
      </c>
      <c r="J5644" s="14">
        <v>5.8760083191879531</v>
      </c>
      <c r="K5644" s="15">
        <v>-3.87</v>
      </c>
      <c r="L5644" s="16">
        <v>52.99</v>
      </c>
      <c r="M5644" s="14">
        <v>31451560.210384171</v>
      </c>
      <c r="N5644" s="14">
        <v>0.3503106572859751</v>
      </c>
      <c r="O5644" s="14">
        <v>128.12689101319171</v>
      </c>
      <c r="P5644" s="14">
        <v>66.515016660451224</v>
      </c>
      <c r="Q5644" s="15">
        <v>24.03442989613692</v>
      </c>
      <c r="R5644" s="14">
        <v>2.5278456591639871</v>
      </c>
      <c r="S5644" s="14">
        <v>14446.799398765561</v>
      </c>
    </row>
    <row r="5645" spans="1:19" x14ac:dyDescent="0.35">
      <c r="A5645" s="13">
        <v>684</v>
      </c>
      <c r="B5645" s="13">
        <v>50</v>
      </c>
      <c r="C5645" s="13">
        <v>199</v>
      </c>
      <c r="D5645" s="13">
        <v>250</v>
      </c>
      <c r="E5645" s="13">
        <v>0</v>
      </c>
      <c r="F5645" s="15">
        <v>140.88999999999999</v>
      </c>
      <c r="G5645" s="15">
        <v>93.990000000000009</v>
      </c>
      <c r="H5645" s="15">
        <v>305.79000000000008</v>
      </c>
      <c r="I5645" s="15">
        <v>-1.348E-3</v>
      </c>
      <c r="J5645" s="14">
        <v>5.8760083191879531</v>
      </c>
      <c r="K5645" s="15">
        <v>-5.3959999999999999</v>
      </c>
      <c r="L5645" s="16">
        <v>11.72</v>
      </c>
      <c r="M5645" s="14">
        <v>31451560.210384171</v>
      </c>
      <c r="N5645" s="14">
        <v>0.3503106572859751</v>
      </c>
      <c r="O5645" s="14">
        <v>128.12689101319171</v>
      </c>
      <c r="P5645" s="14">
        <v>66.528873955588836</v>
      </c>
      <c r="Q5645" s="15">
        <v>21.41445870765715</v>
      </c>
      <c r="R5645" s="14">
        <v>2.5278456591639871</v>
      </c>
      <c r="S5645" s="14">
        <v>14446.799398765561</v>
      </c>
    </row>
    <row r="5646" spans="1:19" x14ac:dyDescent="0.35">
      <c r="A5646" s="13">
        <v>684</v>
      </c>
      <c r="B5646" s="13">
        <v>50</v>
      </c>
      <c r="C5646" s="13">
        <v>199</v>
      </c>
      <c r="D5646" s="13">
        <v>250</v>
      </c>
      <c r="E5646" s="13">
        <v>22.5</v>
      </c>
      <c r="F5646" s="15">
        <v>145.82</v>
      </c>
      <c r="G5646" s="15">
        <v>94.320000000000022</v>
      </c>
      <c r="H5646" s="15">
        <v>309.72000000000003</v>
      </c>
      <c r="I5646" s="15">
        <v>-7.7450000000000001E-3</v>
      </c>
      <c r="J5646" s="14">
        <v>5.8760083191879531</v>
      </c>
      <c r="K5646" s="15">
        <v>-4.2329999999999997</v>
      </c>
      <c r="L5646" s="16">
        <v>15.35</v>
      </c>
      <c r="M5646" s="14">
        <v>31451560.210384171</v>
      </c>
      <c r="N5646" s="14">
        <v>0.3503106572859751</v>
      </c>
      <c r="O5646" s="14">
        <v>128.12689101319171</v>
      </c>
      <c r="P5646" s="14">
        <v>66.528873955588836</v>
      </c>
      <c r="Q5646" s="15">
        <v>20.69237634535471</v>
      </c>
      <c r="R5646" s="14">
        <v>2.5278456591639871</v>
      </c>
      <c r="S5646" s="14">
        <v>14446.799398765561</v>
      </c>
    </row>
    <row r="5647" spans="1:19" x14ac:dyDescent="0.35">
      <c r="A5647" s="13">
        <v>684</v>
      </c>
      <c r="B5647" s="13">
        <v>50</v>
      </c>
      <c r="C5647" s="13">
        <v>199</v>
      </c>
      <c r="D5647" s="13">
        <v>250</v>
      </c>
      <c r="E5647" s="13">
        <v>45</v>
      </c>
      <c r="F5647" s="15">
        <v>148.79</v>
      </c>
      <c r="G5647" s="15">
        <v>94.390000000000015</v>
      </c>
      <c r="H5647" s="15">
        <v>310.08999999999997</v>
      </c>
      <c r="I5647" s="15">
        <v>-1.73E-3</v>
      </c>
      <c r="J5647" s="14">
        <v>5.8760083191879531</v>
      </c>
      <c r="K5647" s="15">
        <v>-4.0650000000000004</v>
      </c>
      <c r="L5647" s="16">
        <v>16.489999999999998</v>
      </c>
      <c r="M5647" s="14">
        <v>31451560.210384171</v>
      </c>
      <c r="N5647" s="14">
        <v>0.3503106572859751</v>
      </c>
      <c r="O5647" s="14">
        <v>128.12689101319171</v>
      </c>
      <c r="P5647" s="14">
        <v>66.528873955588836</v>
      </c>
      <c r="Q5647" s="15">
        <v>20.16023943184662</v>
      </c>
      <c r="R5647" s="14">
        <v>2.5278456591639871</v>
      </c>
      <c r="S5647" s="14">
        <v>14446.799398765561</v>
      </c>
    </row>
    <row r="5648" spans="1:19" x14ac:dyDescent="0.35">
      <c r="A5648" s="13">
        <v>538</v>
      </c>
      <c r="B5648" s="13">
        <v>0</v>
      </c>
      <c r="C5648" s="13">
        <v>70</v>
      </c>
      <c r="D5648" s="13">
        <v>269</v>
      </c>
      <c r="E5648" s="13">
        <v>0</v>
      </c>
      <c r="F5648" s="15">
        <v>26.03</v>
      </c>
      <c r="G5648" s="15">
        <v>3.3099999999999969</v>
      </c>
      <c r="H5648" s="15">
        <v>89.04000000000002</v>
      </c>
      <c r="I5648" s="15">
        <v>-1.2789999999999999E-2</v>
      </c>
      <c r="J5648" s="14">
        <v>6.631740545847908</v>
      </c>
      <c r="K5648" s="15">
        <v>-5.0579999999999998</v>
      </c>
      <c r="L5648" s="16">
        <v>42.94</v>
      </c>
      <c r="M5648" s="14">
        <v>24669937.088341661</v>
      </c>
      <c r="N5648" s="14">
        <v>0.27929290425835579</v>
      </c>
      <c r="O5648" s="14">
        <v>100.5273050471812</v>
      </c>
      <c r="P5648" s="14">
        <v>17.501511838403118</v>
      </c>
      <c r="Q5648" s="15">
        <v>10.83755780200814</v>
      </c>
      <c r="R5648" s="14">
        <v>2.4231222965001971</v>
      </c>
      <c r="S5648" s="14">
        <v>8262.8329125098062</v>
      </c>
    </row>
    <row r="5649" spans="1:19" x14ac:dyDescent="0.35">
      <c r="A5649" s="13">
        <v>538</v>
      </c>
      <c r="B5649" s="13">
        <v>0</v>
      </c>
      <c r="C5649" s="13">
        <v>70</v>
      </c>
      <c r="D5649" s="13">
        <v>269</v>
      </c>
      <c r="E5649" s="13">
        <v>22.5</v>
      </c>
      <c r="F5649" s="15">
        <v>29.91</v>
      </c>
      <c r="G5649" s="15">
        <v>4.8500000000000014</v>
      </c>
      <c r="H5649" s="15">
        <v>87.32</v>
      </c>
      <c r="I5649" s="15">
        <v>-1.5010000000000001E-2</v>
      </c>
      <c r="J5649" s="14">
        <v>6.631740545847908</v>
      </c>
      <c r="K5649" s="15">
        <v>-4.8209999999999997</v>
      </c>
      <c r="L5649" s="16">
        <v>40.729999999999997</v>
      </c>
      <c r="M5649" s="14">
        <v>24669937.088341661</v>
      </c>
      <c r="N5649" s="14">
        <v>0.27929290425835579</v>
      </c>
      <c r="O5649" s="14">
        <v>100.5273050471812</v>
      </c>
      <c r="P5649" s="14">
        <v>17.501511838403118</v>
      </c>
      <c r="Q5649" s="15">
        <v>9.0531512762906381</v>
      </c>
      <c r="R5649" s="14">
        <v>2.4231222965001971</v>
      </c>
      <c r="S5649" s="14">
        <v>8262.8329125098062</v>
      </c>
    </row>
    <row r="5650" spans="1:19" x14ac:dyDescent="0.35">
      <c r="A5650" s="13">
        <v>538</v>
      </c>
      <c r="B5650" s="13">
        <v>0</v>
      </c>
      <c r="C5650" s="13">
        <v>70</v>
      </c>
      <c r="D5650" s="13">
        <v>269</v>
      </c>
      <c r="E5650" s="13">
        <v>45</v>
      </c>
      <c r="F5650" s="15">
        <v>29.54</v>
      </c>
      <c r="G5650" s="15">
        <v>5.9999999999999982</v>
      </c>
      <c r="H5650" s="15">
        <v>105.34</v>
      </c>
      <c r="I5650" s="15">
        <v>-2.421E-3</v>
      </c>
      <c r="J5650" s="14">
        <v>6.631740545847908</v>
      </c>
      <c r="K5650" s="15">
        <v>-4.2229999999999999</v>
      </c>
      <c r="L5650" s="16">
        <v>44.78</v>
      </c>
      <c r="M5650" s="14">
        <v>24669937.088341661</v>
      </c>
      <c r="N5650" s="14">
        <v>0.27929290425835579</v>
      </c>
      <c r="O5650" s="14">
        <v>100.5273050471812</v>
      </c>
      <c r="P5650" s="14">
        <v>17.501511838403118</v>
      </c>
      <c r="Q5650" s="15">
        <v>8.4094613398605933</v>
      </c>
      <c r="R5650" s="14">
        <v>2.4231222965001971</v>
      </c>
      <c r="S5650" s="14">
        <v>8262.8329125098062</v>
      </c>
    </row>
    <row r="5651" spans="1:19" x14ac:dyDescent="0.35">
      <c r="A5651" s="13">
        <v>538</v>
      </c>
      <c r="B5651" s="13">
        <v>50</v>
      </c>
      <c r="C5651" s="13">
        <v>70</v>
      </c>
      <c r="D5651" s="13">
        <v>269</v>
      </c>
      <c r="E5651" s="13">
        <v>0</v>
      </c>
      <c r="F5651" s="15">
        <v>40.869999999999997</v>
      </c>
      <c r="G5651" s="15">
        <v>30.18</v>
      </c>
      <c r="H5651" s="15">
        <v>96.41</v>
      </c>
      <c r="I5651" s="15">
        <v>-4.2909999999999997E-2</v>
      </c>
      <c r="J5651" s="14">
        <v>6.631740545847908</v>
      </c>
      <c r="K5651" s="15">
        <v>-7.5069999999999997</v>
      </c>
      <c r="L5651" s="16">
        <v>17.260000000000002</v>
      </c>
      <c r="M5651" s="14">
        <v>24669937.088341661</v>
      </c>
      <c r="N5651" s="14">
        <v>0.27929290425835579</v>
      </c>
      <c r="O5651" s="14">
        <v>100.5273050471812</v>
      </c>
      <c r="P5651" s="14">
        <v>17.505157986702791</v>
      </c>
      <c r="Q5651" s="15">
        <v>11.93879701351886</v>
      </c>
      <c r="R5651" s="14">
        <v>2.4231222965001971</v>
      </c>
      <c r="S5651" s="14">
        <v>8262.8329125098062</v>
      </c>
    </row>
    <row r="5652" spans="1:19" x14ac:dyDescent="0.35">
      <c r="A5652" s="13">
        <v>538</v>
      </c>
      <c r="B5652" s="13">
        <v>50</v>
      </c>
      <c r="C5652" s="13">
        <v>70</v>
      </c>
      <c r="D5652" s="13">
        <v>269</v>
      </c>
      <c r="E5652" s="13">
        <v>22.5</v>
      </c>
      <c r="F5652" s="15">
        <v>43.31</v>
      </c>
      <c r="G5652" s="15">
        <v>30.509999999999991</v>
      </c>
      <c r="H5652" s="15">
        <v>107.94</v>
      </c>
      <c r="I5652" s="15">
        <v>-6.4660000000000004E-3</v>
      </c>
      <c r="J5652" s="14">
        <v>6.631740545847908</v>
      </c>
      <c r="K5652" s="15">
        <v>-7.0869999999999997</v>
      </c>
      <c r="L5652" s="16">
        <v>18.559999999999999</v>
      </c>
      <c r="M5652" s="14">
        <v>24669937.088341661</v>
      </c>
      <c r="N5652" s="14">
        <v>0.27929290425835579</v>
      </c>
      <c r="O5652" s="14">
        <v>100.5273050471812</v>
      </c>
      <c r="P5652" s="14">
        <v>17.505157986702791</v>
      </c>
      <c r="Q5652" s="15">
        <v>9.9976200254546495</v>
      </c>
      <c r="R5652" s="14">
        <v>2.4231222965001971</v>
      </c>
      <c r="S5652" s="14">
        <v>8262.8329125098062</v>
      </c>
    </row>
    <row r="5653" spans="1:19" x14ac:dyDescent="0.35">
      <c r="A5653" s="13">
        <v>538</v>
      </c>
      <c r="B5653" s="13">
        <v>50</v>
      </c>
      <c r="C5653" s="13">
        <v>70</v>
      </c>
      <c r="D5653" s="13">
        <v>269</v>
      </c>
      <c r="E5653" s="13">
        <v>45</v>
      </c>
      <c r="F5653" s="15">
        <v>44.37</v>
      </c>
      <c r="G5653" s="15">
        <v>30.43</v>
      </c>
      <c r="H5653" s="15">
        <v>115.17</v>
      </c>
      <c r="I5653" s="15">
        <v>-3.6310000000000002E-2</v>
      </c>
      <c r="J5653" s="14">
        <v>6.631740545847908</v>
      </c>
      <c r="K5653" s="15">
        <v>-6.1840000000000002</v>
      </c>
      <c r="L5653" s="16">
        <v>18.36</v>
      </c>
      <c r="M5653" s="14">
        <v>24669937.088341661</v>
      </c>
      <c r="N5653" s="14">
        <v>0.27929290425835579</v>
      </c>
      <c r="O5653" s="14">
        <v>100.5273050471812</v>
      </c>
      <c r="P5653" s="14">
        <v>17.505157986702791</v>
      </c>
      <c r="Q5653" s="15">
        <v>9.3077292446027418</v>
      </c>
      <c r="R5653" s="14">
        <v>2.4231222965001971</v>
      </c>
      <c r="S5653" s="14">
        <v>8262.8329125098062</v>
      </c>
    </row>
    <row r="5654" spans="1:19" x14ac:dyDescent="0.35">
      <c r="A5654" s="13">
        <v>250</v>
      </c>
      <c r="B5654" s="13">
        <v>0</v>
      </c>
      <c r="C5654" s="13">
        <v>34</v>
      </c>
      <c r="D5654" s="13">
        <v>156</v>
      </c>
      <c r="E5654" s="13">
        <v>0</v>
      </c>
      <c r="F5654" s="15">
        <v>11.78</v>
      </c>
      <c r="G5654" s="15">
        <v>2.369999999999997</v>
      </c>
      <c r="H5654" s="15">
        <v>45.11</v>
      </c>
      <c r="I5654" s="15">
        <v>-9.9349999999999989E-5</v>
      </c>
      <c r="J5654" s="14">
        <v>4.201749799616632</v>
      </c>
      <c r="K5654" s="15">
        <v>-0.86990000000000001</v>
      </c>
      <c r="L5654" s="16">
        <v>6.1310000000000002</v>
      </c>
      <c r="M5654" s="14">
        <v>6174974.7011663141</v>
      </c>
      <c r="N5654" s="14">
        <v>0.1428265995010474</v>
      </c>
      <c r="O5654" s="14">
        <v>49.927881515227163</v>
      </c>
      <c r="P5654" s="14">
        <v>3.8644278139367492</v>
      </c>
      <c r="Q5654" s="15">
        <v>2.54274357724496</v>
      </c>
      <c r="R5654" s="14">
        <v>2.2043318348998771</v>
      </c>
      <c r="S5654" s="14">
        <v>1771.262352216497</v>
      </c>
    </row>
    <row r="5655" spans="1:19" x14ac:dyDescent="0.35">
      <c r="A5655" s="13">
        <v>250</v>
      </c>
      <c r="B5655" s="13">
        <v>0</v>
      </c>
      <c r="C5655" s="13">
        <v>34</v>
      </c>
      <c r="D5655" s="13">
        <v>156</v>
      </c>
      <c r="E5655" s="13">
        <v>22.5</v>
      </c>
      <c r="F5655" s="15">
        <v>12.36</v>
      </c>
      <c r="G5655" s="15">
        <v>3.2</v>
      </c>
      <c r="H5655" s="15">
        <v>45.02</v>
      </c>
      <c r="I5655" s="15">
        <v>-9.304999999999999E-3</v>
      </c>
      <c r="J5655" s="14">
        <v>4.201749799616632</v>
      </c>
      <c r="K5655" s="15">
        <v>-0.89510000000000001</v>
      </c>
      <c r="L5655" s="16">
        <v>5.9050000000000002</v>
      </c>
      <c r="M5655" s="14">
        <v>6174974.7011663141</v>
      </c>
      <c r="N5655" s="14">
        <v>0.1428265995010474</v>
      </c>
      <c r="O5655" s="14">
        <v>49.927881515227163</v>
      </c>
      <c r="P5655" s="14">
        <v>3.8644278139367492</v>
      </c>
      <c r="Q5655" s="15">
        <v>2.047926626034775</v>
      </c>
      <c r="R5655" s="14">
        <v>2.2043318348998771</v>
      </c>
      <c r="S5655" s="14">
        <v>1771.262352216497</v>
      </c>
    </row>
    <row r="5656" spans="1:19" x14ac:dyDescent="0.35">
      <c r="A5656" s="13">
        <v>250</v>
      </c>
      <c r="B5656" s="13">
        <v>0</v>
      </c>
      <c r="C5656" s="13">
        <v>34</v>
      </c>
      <c r="D5656" s="13">
        <v>156</v>
      </c>
      <c r="E5656" s="13">
        <v>45</v>
      </c>
      <c r="F5656" s="15">
        <v>12.63</v>
      </c>
      <c r="G5656" s="15">
        <v>4.0500000000000016</v>
      </c>
      <c r="H5656" s="15">
        <v>44.64</v>
      </c>
      <c r="I5656" s="15">
        <v>-7.4320000000000002E-3</v>
      </c>
      <c r="J5656" s="14">
        <v>4.201749799616632</v>
      </c>
      <c r="K5656" s="15">
        <v>-0.88560000000000005</v>
      </c>
      <c r="L5656" s="16">
        <v>6.5730000000000004</v>
      </c>
      <c r="M5656" s="14">
        <v>6174974.7011663141</v>
      </c>
      <c r="N5656" s="14">
        <v>0.1428265995010474</v>
      </c>
      <c r="O5656" s="14">
        <v>49.927881515227163</v>
      </c>
      <c r="P5656" s="14">
        <v>3.8644278139367492</v>
      </c>
      <c r="Q5656" s="15">
        <v>1.8810730076275419</v>
      </c>
      <c r="R5656" s="14">
        <v>2.2043318348998771</v>
      </c>
      <c r="S5656" s="14">
        <v>1771.262352216497</v>
      </c>
    </row>
    <row r="5657" spans="1:19" x14ac:dyDescent="0.35">
      <c r="A5657" s="13">
        <v>250</v>
      </c>
      <c r="B5657" s="13">
        <v>50</v>
      </c>
      <c r="C5657" s="13">
        <v>34</v>
      </c>
      <c r="D5657" s="13">
        <v>156</v>
      </c>
      <c r="E5657" s="13">
        <v>0</v>
      </c>
      <c r="F5657" s="15">
        <v>20.49</v>
      </c>
      <c r="G5657" s="15">
        <v>15.43</v>
      </c>
      <c r="H5657" s="15">
        <v>54.86</v>
      </c>
      <c r="I5657" s="15">
        <v>-1.384E-2</v>
      </c>
      <c r="J5657" s="14">
        <v>4.201749799616632</v>
      </c>
      <c r="K5657" s="15">
        <v>-1.6839999999999999</v>
      </c>
      <c r="L5657" s="16">
        <v>2.7149999999999999</v>
      </c>
      <c r="M5657" s="14">
        <v>6174974.7011663141</v>
      </c>
      <c r="N5657" s="14">
        <v>0.1428265995010474</v>
      </c>
      <c r="O5657" s="14">
        <v>49.927881515227163</v>
      </c>
      <c r="P5657" s="14">
        <v>3.8652329030646531</v>
      </c>
      <c r="Q5657" s="15">
        <v>2.834484288155636</v>
      </c>
      <c r="R5657" s="14">
        <v>2.2043318348998771</v>
      </c>
      <c r="S5657" s="14">
        <v>1771.262352216497</v>
      </c>
    </row>
    <row r="5658" spans="1:19" x14ac:dyDescent="0.35">
      <c r="A5658" s="13">
        <v>250</v>
      </c>
      <c r="B5658" s="13">
        <v>50</v>
      </c>
      <c r="C5658" s="13">
        <v>34</v>
      </c>
      <c r="D5658" s="13">
        <v>156</v>
      </c>
      <c r="E5658" s="13">
        <v>22.5</v>
      </c>
      <c r="F5658" s="15">
        <v>20.73</v>
      </c>
      <c r="G5658" s="15">
        <v>15.5</v>
      </c>
      <c r="H5658" s="15">
        <v>55.52</v>
      </c>
      <c r="I5658" s="15">
        <v>-2.8289999999999999E-3</v>
      </c>
      <c r="J5658" s="14">
        <v>4.201749799616632</v>
      </c>
      <c r="K5658" s="15">
        <v>-1.7410000000000001</v>
      </c>
      <c r="L5658" s="16">
        <v>2.8210000000000002</v>
      </c>
      <c r="M5658" s="14">
        <v>6174974.7011663141</v>
      </c>
      <c r="N5658" s="14">
        <v>0.1428265995010474</v>
      </c>
      <c r="O5658" s="14">
        <v>49.927881515227163</v>
      </c>
      <c r="P5658" s="14">
        <v>3.8652329030646531</v>
      </c>
      <c r="Q5658" s="15">
        <v>2.2809815962581532</v>
      </c>
      <c r="R5658" s="14">
        <v>2.2043318348998771</v>
      </c>
      <c r="S5658" s="14">
        <v>1771.262352216497</v>
      </c>
    </row>
    <row r="5659" spans="1:19" x14ac:dyDescent="0.35">
      <c r="A5659" s="13">
        <v>250</v>
      </c>
      <c r="B5659" s="13">
        <v>50</v>
      </c>
      <c r="C5659" s="13">
        <v>34</v>
      </c>
      <c r="D5659" s="13">
        <v>156</v>
      </c>
      <c r="E5659" s="13">
        <v>45</v>
      </c>
      <c r="F5659" s="15">
        <v>20.69</v>
      </c>
      <c r="G5659" s="15">
        <v>15.32</v>
      </c>
      <c r="H5659" s="15">
        <v>55.87</v>
      </c>
      <c r="I5659" s="15">
        <v>-1.5389999999999999E-2</v>
      </c>
      <c r="J5659" s="14">
        <v>4.201749799616632</v>
      </c>
      <c r="K5659" s="15">
        <v>-1.7090000000000001</v>
      </c>
      <c r="L5659" s="16">
        <v>2.7810000000000001</v>
      </c>
      <c r="M5659" s="14">
        <v>6174974.7011663141</v>
      </c>
      <c r="N5659" s="14">
        <v>0.1428265995010474</v>
      </c>
      <c r="O5659" s="14">
        <v>49.927881515227163</v>
      </c>
      <c r="P5659" s="14">
        <v>3.8652329030646531</v>
      </c>
      <c r="Q5659" s="15">
        <v>2.0959112677252478</v>
      </c>
      <c r="R5659" s="14">
        <v>2.2043318348998771</v>
      </c>
      <c r="S5659" s="14">
        <v>1771.262352216497</v>
      </c>
    </row>
    <row r="5660" spans="1:19" x14ac:dyDescent="0.35">
      <c r="A5660" s="13">
        <v>973</v>
      </c>
      <c r="B5660" s="13">
        <v>0</v>
      </c>
      <c r="C5660" s="13">
        <v>98</v>
      </c>
      <c r="D5660" s="13">
        <v>183</v>
      </c>
      <c r="E5660" s="13">
        <v>0</v>
      </c>
      <c r="F5660" s="15">
        <v>33.299999999999997</v>
      </c>
      <c r="G5660" s="15">
        <v>1.95</v>
      </c>
      <c r="H5660" s="15">
        <v>145.56</v>
      </c>
      <c r="I5660" s="15">
        <v>2.048</v>
      </c>
      <c r="J5660" s="14">
        <v>4.0189346258578524</v>
      </c>
      <c r="K5660" s="15">
        <v>-3.4129999999999998</v>
      </c>
      <c r="L5660" s="16">
        <v>41.03</v>
      </c>
      <c r="M5660" s="14">
        <v>33396628.163131379</v>
      </c>
      <c r="N5660" s="14">
        <v>0.44842592244504248</v>
      </c>
      <c r="O5660" s="14">
        <v>167.89239228320741</v>
      </c>
      <c r="P5660" s="14">
        <v>45.937353769626661</v>
      </c>
      <c r="Q5660" s="15">
        <v>21.694543856511519</v>
      </c>
      <c r="R5660" s="14">
        <v>2.723958333333333</v>
      </c>
      <c r="S5660" s="14">
        <v>27460.707200075951</v>
      </c>
    </row>
    <row r="5661" spans="1:19" x14ac:dyDescent="0.35">
      <c r="A5661" s="13">
        <v>973</v>
      </c>
      <c r="B5661" s="13">
        <v>0</v>
      </c>
      <c r="C5661" s="13">
        <v>98</v>
      </c>
      <c r="D5661" s="13">
        <v>183</v>
      </c>
      <c r="E5661" s="13">
        <v>22.5</v>
      </c>
      <c r="F5661" s="15">
        <v>65.44</v>
      </c>
      <c r="G5661" s="15">
        <v>2.9000000000000021</v>
      </c>
      <c r="H5661" s="15">
        <v>113.87</v>
      </c>
      <c r="I5661" s="15">
        <v>-2.154E-4</v>
      </c>
      <c r="J5661" s="14">
        <v>4.0189346258578524</v>
      </c>
      <c r="K5661" s="15">
        <v>-1.6779999999999999</v>
      </c>
      <c r="L5661" s="16">
        <v>38.78</v>
      </c>
      <c r="M5661" s="14">
        <v>33396628.163131379</v>
      </c>
      <c r="N5661" s="14">
        <v>0.44842592244504248</v>
      </c>
      <c r="O5661" s="14">
        <v>167.89239228320741</v>
      </c>
      <c r="P5661" s="14">
        <v>45.937353769626661</v>
      </c>
      <c r="Q5661" s="15">
        <v>24.390572432283911</v>
      </c>
      <c r="R5661" s="14">
        <v>2.723958333333333</v>
      </c>
      <c r="S5661" s="14">
        <v>27460.707200075951</v>
      </c>
    </row>
    <row r="5662" spans="1:19" x14ac:dyDescent="0.35">
      <c r="A5662" s="13">
        <v>973</v>
      </c>
      <c r="B5662" s="13">
        <v>0</v>
      </c>
      <c r="C5662" s="13">
        <v>98</v>
      </c>
      <c r="D5662" s="13">
        <v>183</v>
      </c>
      <c r="E5662" s="13">
        <v>45</v>
      </c>
      <c r="F5662" s="15">
        <v>65.669999999999987</v>
      </c>
      <c r="G5662" s="15">
        <v>3.5499999999999989</v>
      </c>
      <c r="H5662" s="15">
        <v>151.47999999999999</v>
      </c>
      <c r="I5662" s="15">
        <v>-3.728E-3</v>
      </c>
      <c r="J5662" s="14">
        <v>4.0189346258578524</v>
      </c>
      <c r="K5662" s="15">
        <v>-2.76</v>
      </c>
      <c r="L5662" s="16">
        <v>41.78</v>
      </c>
      <c r="M5662" s="14">
        <v>33396628.163131379</v>
      </c>
      <c r="N5662" s="14">
        <v>0.44842592244504248</v>
      </c>
      <c r="O5662" s="14">
        <v>167.89239228320741</v>
      </c>
      <c r="P5662" s="14">
        <v>45.937353769626661</v>
      </c>
      <c r="Q5662" s="15">
        <v>24.679135680560741</v>
      </c>
      <c r="R5662" s="14">
        <v>2.723958333333333</v>
      </c>
      <c r="S5662" s="14">
        <v>27460.707200075951</v>
      </c>
    </row>
    <row r="5663" spans="1:19" x14ac:dyDescent="0.35">
      <c r="A5663" s="13">
        <v>973</v>
      </c>
      <c r="B5663" s="13">
        <v>50</v>
      </c>
      <c r="C5663" s="13">
        <v>98</v>
      </c>
      <c r="D5663" s="13">
        <v>183</v>
      </c>
      <c r="E5663" s="13">
        <v>0</v>
      </c>
      <c r="F5663" s="15">
        <v>69.260000000000019</v>
      </c>
      <c r="G5663" s="15">
        <v>44.25</v>
      </c>
      <c r="H5663" s="15">
        <v>152.04</v>
      </c>
      <c r="I5663" s="15">
        <v>-6.6769999999999998E-3</v>
      </c>
      <c r="J5663" s="14">
        <v>4.0189346258578524</v>
      </c>
      <c r="K5663" s="15">
        <v>-4.6310000000000002</v>
      </c>
      <c r="L5663" s="16">
        <v>12.47</v>
      </c>
      <c r="M5663" s="14">
        <v>33396628.163131379</v>
      </c>
      <c r="N5663" s="14">
        <v>0.44842592244504248</v>
      </c>
      <c r="O5663" s="14">
        <v>167.89239228320741</v>
      </c>
      <c r="P5663" s="14">
        <v>45.946924051662002</v>
      </c>
      <c r="Q5663" s="15">
        <v>24.543747052390341</v>
      </c>
      <c r="R5663" s="14">
        <v>2.723958333333333</v>
      </c>
      <c r="S5663" s="14">
        <v>27460.707200075951</v>
      </c>
    </row>
    <row r="5664" spans="1:19" x14ac:dyDescent="0.35">
      <c r="A5664" s="13">
        <v>973</v>
      </c>
      <c r="B5664" s="13">
        <v>50</v>
      </c>
      <c r="C5664" s="13">
        <v>98</v>
      </c>
      <c r="D5664" s="13">
        <v>183</v>
      </c>
      <c r="E5664" s="13">
        <v>22.5</v>
      </c>
      <c r="F5664" s="15">
        <v>73.88</v>
      </c>
      <c r="G5664" s="15">
        <v>44.51</v>
      </c>
      <c r="H5664" s="15">
        <v>147.34</v>
      </c>
      <c r="I5664" s="15">
        <v>-6.1650000000000003E-3</v>
      </c>
      <c r="J5664" s="14">
        <v>4.0189346258578524</v>
      </c>
      <c r="K5664" s="15">
        <v>-3.9769999999999999</v>
      </c>
      <c r="L5664" s="16">
        <v>16.010000000000002</v>
      </c>
      <c r="M5664" s="14">
        <v>33396628.163131379</v>
      </c>
      <c r="N5664" s="14">
        <v>0.44842592244504248</v>
      </c>
      <c r="O5664" s="14">
        <v>167.89239228320741</v>
      </c>
      <c r="P5664" s="14">
        <v>45.946924051662002</v>
      </c>
      <c r="Q5664" s="15">
        <v>24.729761399131931</v>
      </c>
      <c r="R5664" s="14">
        <v>2.723958333333333</v>
      </c>
      <c r="S5664" s="14">
        <v>27460.707200075951</v>
      </c>
    </row>
    <row r="5665" spans="1:19" x14ac:dyDescent="0.35">
      <c r="A5665" s="13">
        <v>973</v>
      </c>
      <c r="B5665" s="13">
        <v>50</v>
      </c>
      <c r="C5665" s="13">
        <v>98</v>
      </c>
      <c r="D5665" s="13">
        <v>183</v>
      </c>
      <c r="E5665" s="13">
        <v>45</v>
      </c>
      <c r="F5665" s="15">
        <v>75.38</v>
      </c>
      <c r="G5665" s="15">
        <v>44.67</v>
      </c>
      <c r="H5665" s="15">
        <v>152.69</v>
      </c>
      <c r="I5665" s="15">
        <v>-6.9340000000000001E-3</v>
      </c>
      <c r="J5665" s="14">
        <v>4.0189346258578524</v>
      </c>
      <c r="K5665" s="15">
        <v>-3.4049999999999998</v>
      </c>
      <c r="L5665" s="16">
        <v>17.21</v>
      </c>
      <c r="M5665" s="14">
        <v>33396628.163131379</v>
      </c>
      <c r="N5665" s="14">
        <v>0.44842592244504248</v>
      </c>
      <c r="O5665" s="14">
        <v>167.89239228320741</v>
      </c>
      <c r="P5665" s="14">
        <v>45.946924051662002</v>
      </c>
      <c r="Q5665" s="15">
        <v>24.554556041509649</v>
      </c>
      <c r="R5665" s="14">
        <v>2.723958333333333</v>
      </c>
      <c r="S5665" s="14">
        <v>27460.707200075951</v>
      </c>
    </row>
    <row r="5666" spans="1:19" x14ac:dyDescent="0.35">
      <c r="A5666" s="13">
        <v>1392</v>
      </c>
      <c r="B5666" s="13">
        <v>0</v>
      </c>
      <c r="C5666" s="13">
        <v>124</v>
      </c>
      <c r="D5666" s="13">
        <v>35</v>
      </c>
      <c r="E5666" s="13">
        <v>0</v>
      </c>
      <c r="F5666" s="15">
        <v>6.4809999999999999</v>
      </c>
      <c r="G5666" s="15">
        <v>0.35399999999999993</v>
      </c>
      <c r="H5666" s="15">
        <v>126.667</v>
      </c>
      <c r="I5666" s="15">
        <v>0.53439999999999999</v>
      </c>
      <c r="J5666" s="14">
        <v>0.69755271639178296</v>
      </c>
      <c r="K5666" s="15">
        <v>0.20100000000000001</v>
      </c>
      <c r="L5666" s="16">
        <v>2.3959999999999999</v>
      </c>
      <c r="M5666" s="14">
        <v>9887005.4633145723</v>
      </c>
      <c r="N5666" s="14">
        <v>0.58316396214590049</v>
      </c>
      <c r="O5666" s="14">
        <v>226.13541283463351</v>
      </c>
      <c r="P5666" s="14">
        <v>86.268054977092874</v>
      </c>
      <c r="Q5666" s="15">
        <v>9.5409311008616786</v>
      </c>
      <c r="R5666" s="14">
        <v>2.9845573499941058</v>
      </c>
      <c r="S5666" s="14">
        <v>57252.50280563948</v>
      </c>
    </row>
    <row r="5667" spans="1:19" x14ac:dyDescent="0.35">
      <c r="A5667" s="13">
        <v>1392</v>
      </c>
      <c r="B5667" s="13">
        <v>0</v>
      </c>
      <c r="C5667" s="13">
        <v>124</v>
      </c>
      <c r="D5667" s="13">
        <v>35</v>
      </c>
      <c r="E5667" s="13">
        <v>22.5</v>
      </c>
      <c r="F5667" s="15">
        <v>10.247</v>
      </c>
      <c r="G5667" s="15">
        <v>0.49599999999999989</v>
      </c>
      <c r="H5667" s="15">
        <v>124.417</v>
      </c>
      <c r="I5667" s="15">
        <v>0.70210000000000006</v>
      </c>
      <c r="J5667" s="14">
        <v>0.69755271639178296</v>
      </c>
      <c r="K5667" s="15">
        <v>-9.3150000000000004E-3</v>
      </c>
      <c r="L5667" s="16">
        <v>2.2690000000000001</v>
      </c>
      <c r="M5667" s="14">
        <v>9887005.4633145723</v>
      </c>
      <c r="N5667" s="14">
        <v>0.58316396214590049</v>
      </c>
      <c r="O5667" s="14">
        <v>226.13541283463351</v>
      </c>
      <c r="P5667" s="14">
        <v>86.268054977092874</v>
      </c>
      <c r="Q5667" s="15">
        <v>11.900187645066589</v>
      </c>
      <c r="R5667" s="14">
        <v>2.9845573499941058</v>
      </c>
      <c r="S5667" s="14">
        <v>57252.50280563948</v>
      </c>
    </row>
    <row r="5668" spans="1:19" x14ac:dyDescent="0.35">
      <c r="A5668" s="13">
        <v>1392</v>
      </c>
      <c r="B5668" s="13">
        <v>0</v>
      </c>
      <c r="C5668" s="13">
        <v>124</v>
      </c>
      <c r="D5668" s="13">
        <v>35</v>
      </c>
      <c r="E5668" s="13">
        <v>45</v>
      </c>
      <c r="F5668" s="15">
        <v>68.987000000000009</v>
      </c>
      <c r="G5668" s="15">
        <v>0.6120000000000001</v>
      </c>
      <c r="H5668" s="15">
        <v>125.14700000000001</v>
      </c>
      <c r="I5668" s="15">
        <v>1.6299999999999999E-2</v>
      </c>
      <c r="J5668" s="14">
        <v>0.69755271639178296</v>
      </c>
      <c r="K5668" s="15">
        <v>-1.147E-3</v>
      </c>
      <c r="L5668" s="16">
        <v>2.4159999999999999</v>
      </c>
      <c r="M5668" s="14">
        <v>9887005.4633145723</v>
      </c>
      <c r="N5668" s="14">
        <v>0.58316396214590049</v>
      </c>
      <c r="O5668" s="14">
        <v>226.13541283463351</v>
      </c>
      <c r="P5668" s="14">
        <v>86.268054977092874</v>
      </c>
      <c r="Q5668" s="15">
        <v>24.825726840589741</v>
      </c>
      <c r="R5668" s="14">
        <v>2.9845573499941058</v>
      </c>
      <c r="S5668" s="14">
        <v>57252.50280563948</v>
      </c>
    </row>
    <row r="5669" spans="1:19" x14ac:dyDescent="0.35">
      <c r="A5669" s="13">
        <v>1392</v>
      </c>
      <c r="B5669" s="13">
        <v>50</v>
      </c>
      <c r="C5669" s="13">
        <v>124</v>
      </c>
      <c r="D5669" s="13">
        <v>35</v>
      </c>
      <c r="E5669" s="13">
        <v>0</v>
      </c>
      <c r="F5669" s="15">
        <v>78.780999999999992</v>
      </c>
      <c r="G5669" s="15">
        <v>60.750999999999998</v>
      </c>
      <c r="H5669" s="15">
        <v>143.70099999999999</v>
      </c>
      <c r="I5669" s="15">
        <v>0.26950000000000002</v>
      </c>
      <c r="J5669" s="14">
        <v>0.69755271639178296</v>
      </c>
      <c r="K5669" s="15">
        <v>-1.5610000000000001E-3</v>
      </c>
      <c r="L5669" s="16">
        <v>0.59860000000000002</v>
      </c>
      <c r="M5669" s="14">
        <v>9887005.4633145723</v>
      </c>
      <c r="N5669" s="14">
        <v>0.58316396214590049</v>
      </c>
      <c r="O5669" s="14">
        <v>226.13541283463351</v>
      </c>
      <c r="P5669" s="14">
        <v>86.286027488546438</v>
      </c>
      <c r="Q5669" s="15">
        <v>30.514351060596951</v>
      </c>
      <c r="R5669" s="14">
        <v>2.9845573499941058</v>
      </c>
      <c r="S5669" s="14">
        <v>57252.50280563948</v>
      </c>
    </row>
    <row r="5670" spans="1:19" x14ac:dyDescent="0.35">
      <c r="A5670" s="13">
        <v>1392</v>
      </c>
      <c r="B5670" s="13">
        <v>50</v>
      </c>
      <c r="C5670" s="13">
        <v>124</v>
      </c>
      <c r="D5670" s="13">
        <v>35</v>
      </c>
      <c r="E5670" s="13">
        <v>22.5</v>
      </c>
      <c r="F5670" s="15">
        <v>77.140000000000015</v>
      </c>
      <c r="G5670" s="15">
        <v>62.250000000000007</v>
      </c>
      <c r="H5670" s="15">
        <v>152.65</v>
      </c>
      <c r="I5670" s="15">
        <v>0.53410000000000002</v>
      </c>
      <c r="J5670" s="14">
        <v>0.69755271639178296</v>
      </c>
      <c r="K5670" s="15">
        <v>-2.077E-2</v>
      </c>
      <c r="L5670" s="16">
        <v>1.08</v>
      </c>
      <c r="M5670" s="14">
        <v>9887005.4633145723</v>
      </c>
      <c r="N5670" s="14">
        <v>0.58316396214590049</v>
      </c>
      <c r="O5670" s="14">
        <v>226.13541283463351</v>
      </c>
      <c r="P5670" s="14">
        <v>86.286027488546438</v>
      </c>
      <c r="Q5670" s="15">
        <v>35.432207987102807</v>
      </c>
      <c r="R5670" s="14">
        <v>2.9845573499941058</v>
      </c>
      <c r="S5670" s="14">
        <v>57252.50280563948</v>
      </c>
    </row>
    <row r="5671" spans="1:19" x14ac:dyDescent="0.35">
      <c r="A5671" s="13">
        <v>1392</v>
      </c>
      <c r="B5671" s="13">
        <v>50</v>
      </c>
      <c r="C5671" s="13">
        <v>124</v>
      </c>
      <c r="D5671" s="13">
        <v>35</v>
      </c>
      <c r="E5671" s="13">
        <v>45</v>
      </c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</row>
    <row r="5672" spans="1:19" x14ac:dyDescent="0.35">
      <c r="A5672" s="13">
        <v>96</v>
      </c>
      <c r="B5672" s="13">
        <v>0</v>
      </c>
      <c r="C5672" s="13">
        <v>47</v>
      </c>
      <c r="D5672" s="13">
        <v>242</v>
      </c>
      <c r="E5672" s="13">
        <v>0</v>
      </c>
      <c r="F5672" s="15">
        <v>17.61</v>
      </c>
      <c r="G5672" s="15">
        <v>4.3999999999999977</v>
      </c>
      <c r="H5672" s="15">
        <v>60.420000000000023</v>
      </c>
      <c r="I5672" s="15">
        <v>-6.326E-3</v>
      </c>
      <c r="J5672" s="14">
        <v>6.8782295485211273</v>
      </c>
      <c r="K5672" s="15">
        <v>-1.0169999999999999</v>
      </c>
      <c r="L5672" s="16">
        <v>5.3339999999999996</v>
      </c>
      <c r="M5672" s="14">
        <v>3408197.8667066651</v>
      </c>
      <c r="N5672" s="14">
        <v>5.6467084994255359E-2</v>
      </c>
      <c r="O5672" s="14">
        <v>19.392802374681029</v>
      </c>
      <c r="P5672" s="14">
        <v>1.9662822694554389</v>
      </c>
      <c r="Q5672" s="15">
        <v>1.4453349790325709</v>
      </c>
      <c r="R5672" s="14">
        <v>2.0801447057186588</v>
      </c>
      <c r="S5672" s="14">
        <v>244.78182855684281</v>
      </c>
    </row>
    <row r="5673" spans="1:19" x14ac:dyDescent="0.35">
      <c r="A5673" s="13">
        <v>96</v>
      </c>
      <c r="B5673" s="13">
        <v>0</v>
      </c>
      <c r="C5673" s="13">
        <v>47</v>
      </c>
      <c r="D5673" s="13">
        <v>242</v>
      </c>
      <c r="E5673" s="13">
        <v>22.5</v>
      </c>
      <c r="F5673" s="15">
        <v>18.13</v>
      </c>
      <c r="G5673" s="15">
        <v>5.770000000000004</v>
      </c>
      <c r="H5673" s="15">
        <v>60.310000000000016</v>
      </c>
      <c r="I5673" s="15">
        <v>-1.107E-2</v>
      </c>
      <c r="J5673" s="14">
        <v>6.8782295485211273</v>
      </c>
      <c r="K5673" s="15">
        <v>-1.0680000000000001</v>
      </c>
      <c r="L5673" s="16">
        <v>5.2220000000000004</v>
      </c>
      <c r="M5673" s="14">
        <v>3408197.8667066651</v>
      </c>
      <c r="N5673" s="14">
        <v>5.6467084994255359E-2</v>
      </c>
      <c r="O5673" s="14">
        <v>19.392802374681029</v>
      </c>
      <c r="P5673" s="14">
        <v>1.9662822694554389</v>
      </c>
      <c r="Q5673" s="15">
        <v>1.151518880645686</v>
      </c>
      <c r="R5673" s="14">
        <v>2.0801447057186588</v>
      </c>
      <c r="S5673" s="14">
        <v>244.78182855684281</v>
      </c>
    </row>
    <row r="5674" spans="1:19" x14ac:dyDescent="0.35">
      <c r="A5674" s="13">
        <v>96</v>
      </c>
      <c r="B5674" s="13">
        <v>0</v>
      </c>
      <c r="C5674" s="13">
        <v>47</v>
      </c>
      <c r="D5674" s="13">
        <v>242</v>
      </c>
      <c r="E5674" s="13">
        <v>45</v>
      </c>
      <c r="F5674" s="15">
        <v>18.27</v>
      </c>
      <c r="G5674" s="15">
        <v>7.0100000000000016</v>
      </c>
      <c r="H5674" s="15">
        <v>58.89</v>
      </c>
      <c r="I5674" s="15">
        <v>-1.1010000000000001E-2</v>
      </c>
      <c r="J5674" s="14">
        <v>6.8782295485211273</v>
      </c>
      <c r="K5674" s="15">
        <v>-1.079</v>
      </c>
      <c r="L5674" s="16">
        <v>5.8460000000000001</v>
      </c>
      <c r="M5674" s="14">
        <v>3408197.8667066651</v>
      </c>
      <c r="N5674" s="14">
        <v>5.6467084994255359E-2</v>
      </c>
      <c r="O5674" s="14">
        <v>19.392802374681029</v>
      </c>
      <c r="P5674" s="14">
        <v>1.9662822694554389</v>
      </c>
      <c r="Q5674" s="15">
        <v>1.0540677006899239</v>
      </c>
      <c r="R5674" s="14">
        <v>2.0801447057186588</v>
      </c>
      <c r="S5674" s="14">
        <v>244.78182855684281</v>
      </c>
    </row>
    <row r="5675" spans="1:19" x14ac:dyDescent="0.35">
      <c r="A5675" s="13">
        <v>96</v>
      </c>
      <c r="B5675" s="13">
        <v>50</v>
      </c>
      <c r="C5675" s="13">
        <v>47</v>
      </c>
      <c r="D5675" s="13">
        <v>242</v>
      </c>
      <c r="E5675" s="13">
        <v>0</v>
      </c>
      <c r="F5675" s="15">
        <v>30.01</v>
      </c>
      <c r="G5675" s="15">
        <v>22.6</v>
      </c>
      <c r="H5675" s="15">
        <v>84.5</v>
      </c>
      <c r="I5675" s="15">
        <v>-2.0039999999999999E-2</v>
      </c>
      <c r="J5675" s="14">
        <v>6.8782295485211273</v>
      </c>
      <c r="K5675" s="15">
        <v>-2.0059999999999998</v>
      </c>
      <c r="L5675" s="16">
        <v>2.5779999999999998</v>
      </c>
      <c r="M5675" s="14">
        <v>3408197.8667066651</v>
      </c>
      <c r="N5675" s="14">
        <v>5.6467084994255359E-2</v>
      </c>
      <c r="O5675" s="14">
        <v>19.392802374681029</v>
      </c>
      <c r="P5675" s="14">
        <v>1.9666919115949091</v>
      </c>
      <c r="Q5675" s="15">
        <v>1.609725010640916</v>
      </c>
      <c r="R5675" s="14">
        <v>2.0801447057186588</v>
      </c>
      <c r="S5675" s="14">
        <v>244.78182855684281</v>
      </c>
    </row>
    <row r="5676" spans="1:19" x14ac:dyDescent="0.35">
      <c r="A5676" s="13">
        <v>96</v>
      </c>
      <c r="B5676" s="13">
        <v>50</v>
      </c>
      <c r="C5676" s="13">
        <v>47</v>
      </c>
      <c r="D5676" s="13">
        <v>242</v>
      </c>
      <c r="E5676" s="13">
        <v>22.5</v>
      </c>
      <c r="F5676" s="15">
        <v>30.2</v>
      </c>
      <c r="G5676" s="15">
        <v>22.64</v>
      </c>
      <c r="H5676" s="15">
        <v>85.230000000000018</v>
      </c>
      <c r="I5676" s="15">
        <v>-1.013E-2</v>
      </c>
      <c r="J5676" s="14">
        <v>6.8782295485211273</v>
      </c>
      <c r="K5676" s="15">
        <v>-2.1190000000000002</v>
      </c>
      <c r="L5676" s="16">
        <v>2.65</v>
      </c>
      <c r="M5676" s="14">
        <v>3408197.8667066651</v>
      </c>
      <c r="N5676" s="14">
        <v>5.6467084994255359E-2</v>
      </c>
      <c r="O5676" s="14">
        <v>19.392802374681029</v>
      </c>
      <c r="P5676" s="14">
        <v>1.9666919115949091</v>
      </c>
      <c r="Q5676" s="15">
        <v>1.285225004605631</v>
      </c>
      <c r="R5676" s="14">
        <v>2.0801447057186588</v>
      </c>
      <c r="S5676" s="14">
        <v>244.78182855684281</v>
      </c>
    </row>
    <row r="5677" spans="1:19" x14ac:dyDescent="0.35">
      <c r="A5677" s="13">
        <v>96</v>
      </c>
      <c r="B5677" s="13">
        <v>50</v>
      </c>
      <c r="C5677" s="13">
        <v>47</v>
      </c>
      <c r="D5677" s="13">
        <v>242</v>
      </c>
      <c r="E5677" s="13">
        <v>45</v>
      </c>
      <c r="F5677" s="15">
        <v>30.060000000000009</v>
      </c>
      <c r="G5677" s="15">
        <v>22.32</v>
      </c>
      <c r="H5677" s="15">
        <v>85.27</v>
      </c>
      <c r="I5677" s="15">
        <v>-7.0429999999999998E-3</v>
      </c>
      <c r="J5677" s="14">
        <v>6.8782295485211273</v>
      </c>
      <c r="K5677" s="15">
        <v>-2.1280000000000001</v>
      </c>
      <c r="L5677" s="16">
        <v>2.6179999999999999</v>
      </c>
      <c r="M5677" s="14">
        <v>3408197.8667066651</v>
      </c>
      <c r="N5677" s="14">
        <v>5.6467084994255359E-2</v>
      </c>
      <c r="O5677" s="14">
        <v>19.392802374681029</v>
      </c>
      <c r="P5677" s="14">
        <v>1.9666919115949091</v>
      </c>
      <c r="Q5677" s="15">
        <v>1.184575777777906</v>
      </c>
      <c r="R5677" s="14">
        <v>2.0801447057186588</v>
      </c>
      <c r="S5677" s="14">
        <v>244.78182855684281</v>
      </c>
    </row>
    <row r="5678" spans="1:19" x14ac:dyDescent="0.35">
      <c r="A5678" s="13">
        <v>293</v>
      </c>
      <c r="B5678" s="13">
        <v>0</v>
      </c>
      <c r="C5678" s="13">
        <v>27</v>
      </c>
      <c r="D5678" s="13">
        <v>122</v>
      </c>
      <c r="E5678" s="13">
        <v>0</v>
      </c>
      <c r="F5678" s="15">
        <v>9.4400000000000013</v>
      </c>
      <c r="G5678" s="15">
        <v>1.78</v>
      </c>
      <c r="H5678" s="15">
        <v>35.619999999999997</v>
      </c>
      <c r="I5678" s="15">
        <v>-8.7129999999999998E-4</v>
      </c>
      <c r="J5678" s="14">
        <v>3.2384687024057821</v>
      </c>
      <c r="K5678" s="15">
        <v>-0.59710000000000008</v>
      </c>
      <c r="L5678" s="16">
        <v>4.4530000000000003</v>
      </c>
      <c r="M5678" s="14">
        <v>5764745.6877185795</v>
      </c>
      <c r="N5678" s="14">
        <v>0.1657497884106193</v>
      </c>
      <c r="O5678" s="14">
        <v>58.219229111531519</v>
      </c>
      <c r="P5678" s="14">
        <v>3.6309400142934898</v>
      </c>
      <c r="Q5678" s="15">
        <v>2.359639702051846</v>
      </c>
      <c r="R5678" s="14">
        <v>2.2380823401950161</v>
      </c>
      <c r="S5678" s="14">
        <v>2465.562078109343</v>
      </c>
    </row>
    <row r="5679" spans="1:19" x14ac:dyDescent="0.35">
      <c r="A5679" s="13">
        <v>293</v>
      </c>
      <c r="B5679" s="13">
        <v>0</v>
      </c>
      <c r="C5679" s="13">
        <v>27</v>
      </c>
      <c r="D5679" s="13">
        <v>122</v>
      </c>
      <c r="E5679" s="13">
        <v>22.5</v>
      </c>
      <c r="F5679" s="15">
        <v>9.8430000000000017</v>
      </c>
      <c r="G5679" s="15">
        <v>2.4430000000000009</v>
      </c>
      <c r="H5679" s="15">
        <v>35.493000000000009</v>
      </c>
      <c r="I5679" s="15">
        <v>-2.395E-3</v>
      </c>
      <c r="J5679" s="14">
        <v>3.2384687024057821</v>
      </c>
      <c r="K5679" s="15">
        <v>-0.60409999999999997</v>
      </c>
      <c r="L5679" s="16">
        <v>4.2750000000000004</v>
      </c>
      <c r="M5679" s="14">
        <v>5764745.6877185795</v>
      </c>
      <c r="N5679" s="14">
        <v>0.1657497884106193</v>
      </c>
      <c r="O5679" s="14">
        <v>58.219229111531519</v>
      </c>
      <c r="P5679" s="14">
        <v>3.6309400142934898</v>
      </c>
      <c r="Q5679" s="15">
        <v>1.907277805525134</v>
      </c>
      <c r="R5679" s="14">
        <v>2.2380823401950161</v>
      </c>
      <c r="S5679" s="14">
        <v>2465.562078109343</v>
      </c>
    </row>
    <row r="5680" spans="1:19" x14ac:dyDescent="0.35">
      <c r="A5680" s="13">
        <v>293</v>
      </c>
      <c r="B5680" s="13">
        <v>0</v>
      </c>
      <c r="C5680" s="13">
        <v>27</v>
      </c>
      <c r="D5680" s="13">
        <v>122</v>
      </c>
      <c r="E5680" s="13">
        <v>45</v>
      </c>
      <c r="F5680" s="15">
        <v>10.076000000000001</v>
      </c>
      <c r="G5680" s="15">
        <v>3.0959999999999979</v>
      </c>
      <c r="H5680" s="15">
        <v>35.095999999999997</v>
      </c>
      <c r="I5680" s="15">
        <v>-3.0639999999999999E-3</v>
      </c>
      <c r="J5680" s="14">
        <v>3.2384687024057821</v>
      </c>
      <c r="K5680" s="15">
        <v>-0.5917</v>
      </c>
      <c r="L5680" s="16">
        <v>4.7530000000000001</v>
      </c>
      <c r="M5680" s="14">
        <v>5764745.6877185795</v>
      </c>
      <c r="N5680" s="14">
        <v>0.1657497884106193</v>
      </c>
      <c r="O5680" s="14">
        <v>58.219229111531519</v>
      </c>
      <c r="P5680" s="14">
        <v>3.6309400142934898</v>
      </c>
      <c r="Q5680" s="15">
        <v>1.7545026009708771</v>
      </c>
      <c r="R5680" s="14">
        <v>2.2380823401950161</v>
      </c>
      <c r="S5680" s="14">
        <v>2465.562078109343</v>
      </c>
    </row>
    <row r="5681" spans="1:19" x14ac:dyDescent="0.35">
      <c r="A5681" s="13">
        <v>293</v>
      </c>
      <c r="B5681" s="13">
        <v>50</v>
      </c>
      <c r="C5681" s="13">
        <v>27</v>
      </c>
      <c r="D5681" s="13">
        <v>122</v>
      </c>
      <c r="E5681" s="13">
        <v>0</v>
      </c>
      <c r="F5681" s="15">
        <v>16.143000000000001</v>
      </c>
      <c r="G5681" s="15">
        <v>12.063000000000001</v>
      </c>
      <c r="H5681" s="15">
        <v>42.782999999999987</v>
      </c>
      <c r="I5681" s="15">
        <v>-3.4250000000000001E-3</v>
      </c>
      <c r="J5681" s="14">
        <v>3.2384687024057821</v>
      </c>
      <c r="K5681" s="15">
        <v>-1.151</v>
      </c>
      <c r="L5681" s="16">
        <v>1.9610000000000001</v>
      </c>
      <c r="M5681" s="14">
        <v>5764745.6877185795</v>
      </c>
      <c r="N5681" s="14">
        <v>0.1657497884106193</v>
      </c>
      <c r="O5681" s="14">
        <v>58.219229111531519</v>
      </c>
      <c r="P5681" s="14">
        <v>3.6316964601298012</v>
      </c>
      <c r="Q5681" s="15">
        <v>2.6314937218935381</v>
      </c>
      <c r="R5681" s="14">
        <v>2.2380823401950161</v>
      </c>
      <c r="S5681" s="14">
        <v>2465.562078109343</v>
      </c>
    </row>
    <row r="5682" spans="1:19" x14ac:dyDescent="0.35">
      <c r="A5682" s="13">
        <v>293</v>
      </c>
      <c r="B5682" s="13">
        <v>50</v>
      </c>
      <c r="C5682" s="13">
        <v>27</v>
      </c>
      <c r="D5682" s="13">
        <v>122</v>
      </c>
      <c r="E5682" s="13">
        <v>22.5</v>
      </c>
      <c r="F5682" s="15">
        <v>16.396999999999991</v>
      </c>
      <c r="G5682" s="15">
        <v>12.167</v>
      </c>
      <c r="H5682" s="15">
        <v>43.486999999999988</v>
      </c>
      <c r="I5682" s="15">
        <v>-6.3899999999999998E-3</v>
      </c>
      <c r="J5682" s="14">
        <v>3.2384687024057821</v>
      </c>
      <c r="K5682" s="15">
        <v>-1.177</v>
      </c>
      <c r="L5682" s="16">
        <v>2.0459999999999998</v>
      </c>
      <c r="M5682" s="14">
        <v>5764745.6877185795</v>
      </c>
      <c r="N5682" s="14">
        <v>0.1657497884106193</v>
      </c>
      <c r="O5682" s="14">
        <v>58.219229111531519</v>
      </c>
      <c r="P5682" s="14">
        <v>3.6316964601298012</v>
      </c>
      <c r="Q5682" s="15">
        <v>2.1252706495933569</v>
      </c>
      <c r="R5682" s="14">
        <v>2.2380823401950161</v>
      </c>
      <c r="S5682" s="14">
        <v>2465.562078109343</v>
      </c>
    </row>
    <row r="5683" spans="1:19" x14ac:dyDescent="0.35">
      <c r="A5683" s="13">
        <v>293</v>
      </c>
      <c r="B5683" s="13">
        <v>50</v>
      </c>
      <c r="C5683" s="13">
        <v>27</v>
      </c>
      <c r="D5683" s="13">
        <v>122</v>
      </c>
      <c r="E5683" s="13">
        <v>45</v>
      </c>
      <c r="F5683" s="15">
        <v>16.361000000000001</v>
      </c>
      <c r="G5683" s="15">
        <v>11.971</v>
      </c>
      <c r="H5683" s="15">
        <v>43.881</v>
      </c>
      <c r="I5683" s="15">
        <v>-1.431E-3</v>
      </c>
      <c r="J5683" s="14">
        <v>3.2384687024057821</v>
      </c>
      <c r="K5683" s="15">
        <v>-1.149</v>
      </c>
      <c r="L5683" s="16">
        <v>2.016</v>
      </c>
      <c r="M5683" s="14">
        <v>5764745.6877185795</v>
      </c>
      <c r="N5683" s="14">
        <v>0.1657497884106193</v>
      </c>
      <c r="O5683" s="14">
        <v>58.219229111531519</v>
      </c>
      <c r="P5683" s="14">
        <v>3.6316964601298012</v>
      </c>
      <c r="Q5683" s="15">
        <v>1.9531015468294719</v>
      </c>
      <c r="R5683" s="14">
        <v>2.2380823401950161</v>
      </c>
      <c r="S5683" s="14">
        <v>2465.562078109343</v>
      </c>
    </row>
    <row r="5684" spans="1:19" x14ac:dyDescent="0.35">
      <c r="A5684" s="13">
        <v>667</v>
      </c>
      <c r="B5684" s="13">
        <v>0</v>
      </c>
      <c r="C5684" s="13">
        <v>171</v>
      </c>
      <c r="D5684" s="13">
        <v>84</v>
      </c>
      <c r="E5684" s="13">
        <v>0</v>
      </c>
      <c r="F5684" s="15">
        <v>15.07</v>
      </c>
      <c r="G5684" s="15">
        <v>0.92599999999999971</v>
      </c>
      <c r="H5684" s="15">
        <v>223.99</v>
      </c>
      <c r="I5684" s="15">
        <v>0.60299999999999998</v>
      </c>
      <c r="J5684" s="14">
        <v>1.980388402427735</v>
      </c>
      <c r="K5684" s="15">
        <v>-0.53289999999999993</v>
      </c>
      <c r="L5684" s="16">
        <v>5.6619999999999999</v>
      </c>
      <c r="M5684" s="14">
        <v>10372691.76978063</v>
      </c>
      <c r="N5684" s="14">
        <v>0.34581071033801619</v>
      </c>
      <c r="O5684" s="14">
        <v>126.35004508861689</v>
      </c>
      <c r="P5684" s="14">
        <v>56.19130990619891</v>
      </c>
      <c r="Q5684" s="15">
        <v>7.0982617823402236</v>
      </c>
      <c r="R5684" s="14">
        <v>2.5158546017014691</v>
      </c>
      <c r="S5684" s="14">
        <v>13983.528008915349</v>
      </c>
    </row>
    <row r="5685" spans="1:19" x14ac:dyDescent="0.35">
      <c r="A5685" s="13">
        <v>667</v>
      </c>
      <c r="B5685" s="13">
        <v>0</v>
      </c>
      <c r="C5685" s="13">
        <v>171</v>
      </c>
      <c r="D5685" s="13">
        <v>84</v>
      </c>
      <c r="E5685" s="13">
        <v>22.5</v>
      </c>
      <c r="F5685" s="15">
        <v>16.622</v>
      </c>
      <c r="G5685" s="15">
        <v>1.474</v>
      </c>
      <c r="H5685" s="15">
        <v>252.06200000000001</v>
      </c>
      <c r="I5685" s="15">
        <v>1.1080000000000001</v>
      </c>
      <c r="J5685" s="14">
        <v>1.980388402427735</v>
      </c>
      <c r="K5685" s="15">
        <v>0.1197</v>
      </c>
      <c r="L5685" s="16">
        <v>5.3849999999999998</v>
      </c>
      <c r="M5685" s="14">
        <v>10372691.76978063</v>
      </c>
      <c r="N5685" s="14">
        <v>0.34581071033801619</v>
      </c>
      <c r="O5685" s="14">
        <v>126.35004508861689</v>
      </c>
      <c r="P5685" s="14">
        <v>56.19130990619891</v>
      </c>
      <c r="Q5685" s="15">
        <v>7.0236417340579429</v>
      </c>
      <c r="R5685" s="14">
        <v>2.5158546017014691</v>
      </c>
      <c r="S5685" s="14">
        <v>13983.528008915349</v>
      </c>
    </row>
    <row r="5686" spans="1:19" x14ac:dyDescent="0.35">
      <c r="A5686" s="13">
        <v>667</v>
      </c>
      <c r="B5686" s="13">
        <v>0</v>
      </c>
      <c r="C5686" s="13">
        <v>171</v>
      </c>
      <c r="D5686" s="13">
        <v>84</v>
      </c>
      <c r="E5686" s="13">
        <v>45</v>
      </c>
      <c r="F5686" s="15">
        <v>76.915000000000006</v>
      </c>
      <c r="G5686" s="15">
        <v>1.7979999999999989</v>
      </c>
      <c r="H5686" s="15">
        <v>240.51499999999999</v>
      </c>
      <c r="I5686" s="15">
        <v>-1.014E-4</v>
      </c>
      <c r="J5686" s="14">
        <v>1.980388402427735</v>
      </c>
      <c r="K5686" s="15">
        <v>-0.12139999999999999</v>
      </c>
      <c r="L5686" s="16">
        <v>5.907</v>
      </c>
      <c r="M5686" s="14">
        <v>10372691.76978063</v>
      </c>
      <c r="N5686" s="14">
        <v>0.34581071033801619</v>
      </c>
      <c r="O5686" s="14">
        <v>126.35004508861689</v>
      </c>
      <c r="P5686" s="14">
        <v>56.19130990619891</v>
      </c>
      <c r="Q5686" s="15">
        <v>12.68686153341714</v>
      </c>
      <c r="R5686" s="14">
        <v>2.5158546017014691</v>
      </c>
      <c r="S5686" s="14">
        <v>13983.528008915349</v>
      </c>
    </row>
    <row r="5687" spans="1:19" x14ac:dyDescent="0.35">
      <c r="A5687" s="13">
        <v>667</v>
      </c>
      <c r="B5687" s="13">
        <v>50</v>
      </c>
      <c r="C5687" s="13">
        <v>171</v>
      </c>
      <c r="D5687" s="13">
        <v>84</v>
      </c>
      <c r="E5687" s="13">
        <v>0</v>
      </c>
      <c r="F5687" s="15">
        <v>128.99799999999999</v>
      </c>
      <c r="G5687" s="15">
        <v>83.537999999999997</v>
      </c>
      <c r="H5687" s="15">
        <v>246.69800000000001</v>
      </c>
      <c r="I5687" s="15">
        <v>-3.056E-4</v>
      </c>
      <c r="J5687" s="14">
        <v>1.980388402427735</v>
      </c>
      <c r="K5687" s="15">
        <v>-0.51900000000000002</v>
      </c>
      <c r="L5687" s="16">
        <v>0.999</v>
      </c>
      <c r="M5687" s="14">
        <v>10372691.76978063</v>
      </c>
      <c r="N5687" s="14">
        <v>0.34581071033801619</v>
      </c>
      <c r="O5687" s="14">
        <v>126.35004508861689</v>
      </c>
      <c r="P5687" s="14">
        <v>56.203016429096039</v>
      </c>
      <c r="Q5687" s="15">
        <v>14.89988474888491</v>
      </c>
      <c r="R5687" s="14">
        <v>2.5158546017014691</v>
      </c>
      <c r="S5687" s="14">
        <v>13983.528008915349</v>
      </c>
    </row>
    <row r="5688" spans="1:19" x14ac:dyDescent="0.35">
      <c r="A5688" s="13">
        <v>667</v>
      </c>
      <c r="B5688" s="13">
        <v>50</v>
      </c>
      <c r="C5688" s="13">
        <v>171</v>
      </c>
      <c r="D5688" s="13">
        <v>84</v>
      </c>
      <c r="E5688" s="13">
        <v>22.5</v>
      </c>
      <c r="F5688" s="15">
        <v>108.467</v>
      </c>
      <c r="G5688" s="15">
        <v>83.497</v>
      </c>
      <c r="H5688" s="15">
        <v>254.167</v>
      </c>
      <c r="I5688" s="15">
        <v>0.55989999999999995</v>
      </c>
      <c r="J5688" s="14">
        <v>1.980388402427735</v>
      </c>
      <c r="K5688" s="15">
        <v>-6.0690000000000001E-2</v>
      </c>
      <c r="L5688" s="16">
        <v>1.294</v>
      </c>
      <c r="M5688" s="14">
        <v>10372691.76978063</v>
      </c>
      <c r="N5688" s="14">
        <v>0.34581071033801619</v>
      </c>
      <c r="O5688" s="14">
        <v>126.35004508861689</v>
      </c>
      <c r="P5688" s="14">
        <v>56.203016429096039</v>
      </c>
      <c r="Q5688" s="15">
        <v>14.03563059792415</v>
      </c>
      <c r="R5688" s="14">
        <v>2.5158546017014691</v>
      </c>
      <c r="S5688" s="14">
        <v>13983.528008915349</v>
      </c>
    </row>
    <row r="5689" spans="1:19" x14ac:dyDescent="0.35">
      <c r="A5689" s="13">
        <v>667</v>
      </c>
      <c r="B5689" s="13">
        <v>50</v>
      </c>
      <c r="C5689" s="13">
        <v>171</v>
      </c>
      <c r="D5689" s="13">
        <v>84</v>
      </c>
      <c r="E5689" s="13">
        <v>45</v>
      </c>
      <c r="F5689" s="15">
        <v>125.298</v>
      </c>
      <c r="G5689" s="15">
        <v>83.468000000000004</v>
      </c>
      <c r="H5689" s="15">
        <v>258.19799999999998</v>
      </c>
      <c r="I5689" s="15">
        <v>-1.385E-5</v>
      </c>
      <c r="J5689" s="14">
        <v>1.980388402427735</v>
      </c>
      <c r="K5689" s="15">
        <v>-0.73539999999999994</v>
      </c>
      <c r="L5689" s="16">
        <v>1.339</v>
      </c>
      <c r="M5689" s="14">
        <v>10372691.76978063</v>
      </c>
      <c r="N5689" s="14">
        <v>0.34581071033801619</v>
      </c>
      <c r="O5689" s="14">
        <v>126.35004508861689</v>
      </c>
      <c r="P5689" s="14">
        <v>56.203016429096039</v>
      </c>
      <c r="Q5689" s="15">
        <v>13.75987874310294</v>
      </c>
      <c r="R5689" s="14">
        <v>2.5158546017014691</v>
      </c>
      <c r="S5689" s="14">
        <v>13983.528008915349</v>
      </c>
    </row>
    <row r="5690" spans="1:19" x14ac:dyDescent="0.35">
      <c r="A5690" s="13">
        <v>1170</v>
      </c>
      <c r="B5690" s="13">
        <v>0</v>
      </c>
      <c r="C5690" s="13">
        <v>115</v>
      </c>
      <c r="D5690" s="13">
        <v>138</v>
      </c>
      <c r="E5690" s="13">
        <v>0</v>
      </c>
      <c r="F5690" s="15">
        <v>25.126999999999999</v>
      </c>
      <c r="G5690" s="15">
        <v>1.4109999999999989</v>
      </c>
      <c r="H5690" s="15">
        <v>173.357</v>
      </c>
      <c r="I5690" s="15">
        <v>3.4119999999999999</v>
      </c>
      <c r="J5690" s="14">
        <v>2.8927624036486752</v>
      </c>
      <c r="K5690" s="15">
        <v>-2.9470000000000001</v>
      </c>
      <c r="L5690" s="16">
        <v>29.6</v>
      </c>
      <c r="M5690" s="14">
        <v>31397177.747942399</v>
      </c>
      <c r="N5690" s="14">
        <v>0.51387683054855671</v>
      </c>
      <c r="O5690" s="14">
        <v>195.60950315238219</v>
      </c>
      <c r="P5690" s="14">
        <v>65.799538141196706</v>
      </c>
      <c r="Q5690" s="15">
        <v>24.389047383755031</v>
      </c>
      <c r="R5690" s="14">
        <v>2.849776056167534</v>
      </c>
      <c r="S5690" s="14">
        <v>39886.933021174693</v>
      </c>
    </row>
    <row r="5691" spans="1:19" x14ac:dyDescent="0.35">
      <c r="A5691" s="13">
        <v>1170</v>
      </c>
      <c r="B5691" s="13">
        <v>0</v>
      </c>
      <c r="C5691" s="13">
        <v>115</v>
      </c>
      <c r="D5691" s="13">
        <v>138</v>
      </c>
      <c r="E5691" s="13">
        <v>22.5</v>
      </c>
      <c r="F5691" s="15">
        <v>66.185000000000002</v>
      </c>
      <c r="G5691" s="15">
        <v>2.1120000000000001</v>
      </c>
      <c r="H5691" s="15">
        <v>111.005</v>
      </c>
      <c r="I5691" s="15">
        <v>6.336E-2</v>
      </c>
      <c r="J5691" s="14">
        <v>2.8927624036486752</v>
      </c>
      <c r="K5691" s="15">
        <v>6.336E-2</v>
      </c>
      <c r="L5691" s="16">
        <v>27.92</v>
      </c>
      <c r="M5691" s="14">
        <v>31397177.747942399</v>
      </c>
      <c r="N5691" s="14">
        <v>0.51387683054855671</v>
      </c>
      <c r="O5691" s="14">
        <v>195.60950315238219</v>
      </c>
      <c r="P5691" s="14">
        <v>65.799538141196706</v>
      </c>
      <c r="Q5691" s="15">
        <v>32.88811924716483</v>
      </c>
      <c r="R5691" s="14">
        <v>2.849776056167534</v>
      </c>
      <c r="S5691" s="14">
        <v>39886.933021174693</v>
      </c>
    </row>
    <row r="5692" spans="1:19" x14ac:dyDescent="0.35">
      <c r="A5692" s="13">
        <v>1170</v>
      </c>
      <c r="B5692" s="13">
        <v>0</v>
      </c>
      <c r="C5692" s="13">
        <v>115</v>
      </c>
      <c r="D5692" s="13">
        <v>138</v>
      </c>
      <c r="E5692" s="13">
        <v>45</v>
      </c>
      <c r="F5692" s="15">
        <v>69.128999999999991</v>
      </c>
      <c r="G5692" s="15">
        <v>2.5489999999999999</v>
      </c>
      <c r="H5692" s="15">
        <v>177.779</v>
      </c>
      <c r="I5692" s="15">
        <v>-3.3930000000000001E-4</v>
      </c>
      <c r="J5692" s="14">
        <v>2.8927624036486752</v>
      </c>
      <c r="K5692" s="15">
        <v>-3.7480000000000002</v>
      </c>
      <c r="L5692" s="16">
        <v>29.83</v>
      </c>
      <c r="M5692" s="14">
        <v>31397177.747942399</v>
      </c>
      <c r="N5692" s="14">
        <v>0.51387683054855671</v>
      </c>
      <c r="O5692" s="14">
        <v>195.60950315238219</v>
      </c>
      <c r="P5692" s="14">
        <v>65.799538141196706</v>
      </c>
      <c r="Q5692" s="15">
        <v>32.138638986305729</v>
      </c>
      <c r="R5692" s="14">
        <v>2.849776056167534</v>
      </c>
      <c r="S5692" s="14">
        <v>39886.933021174693</v>
      </c>
    </row>
    <row r="5693" spans="1:19" x14ac:dyDescent="0.35">
      <c r="A5693" s="13">
        <v>1170</v>
      </c>
      <c r="B5693" s="13">
        <v>50</v>
      </c>
      <c r="C5693" s="13">
        <v>115</v>
      </c>
      <c r="D5693" s="13">
        <v>138</v>
      </c>
      <c r="E5693" s="13">
        <v>0</v>
      </c>
      <c r="F5693" s="15">
        <v>85.039999999999992</v>
      </c>
      <c r="G5693" s="15">
        <v>53.459999999999987</v>
      </c>
      <c r="H5693" s="15">
        <v>170.51</v>
      </c>
      <c r="I5693" s="15">
        <v>-3.163E-3</v>
      </c>
      <c r="J5693" s="14">
        <v>2.8927624036486752</v>
      </c>
      <c r="K5693" s="15">
        <v>-3.738</v>
      </c>
      <c r="L5693" s="16">
        <v>8.6270000000000007</v>
      </c>
      <c r="M5693" s="14">
        <v>31397177.747942399</v>
      </c>
      <c r="N5693" s="14">
        <v>0.51387683054855671</v>
      </c>
      <c r="O5693" s="14">
        <v>195.60950315238219</v>
      </c>
      <c r="P5693" s="14">
        <v>65.813246378309444</v>
      </c>
      <c r="Q5693" s="15">
        <v>34.059174599585752</v>
      </c>
      <c r="R5693" s="14">
        <v>2.849776056167534</v>
      </c>
      <c r="S5693" s="14">
        <v>39886.933021174693</v>
      </c>
    </row>
    <row r="5694" spans="1:19" x14ac:dyDescent="0.35">
      <c r="A5694" s="13">
        <v>1170</v>
      </c>
      <c r="B5694" s="13">
        <v>50</v>
      </c>
      <c r="C5694" s="13">
        <v>115</v>
      </c>
      <c r="D5694" s="13">
        <v>138</v>
      </c>
      <c r="E5694" s="13">
        <v>22.5</v>
      </c>
      <c r="F5694" s="15">
        <v>81.430000000000007</v>
      </c>
      <c r="G5694" s="15">
        <v>53.540000000000013</v>
      </c>
      <c r="H5694" s="15">
        <v>170.37</v>
      </c>
      <c r="I5694" s="15">
        <v>-6.7059999999999998E-5</v>
      </c>
      <c r="J5694" s="14">
        <v>2.8927624036486752</v>
      </c>
      <c r="K5694" s="15">
        <v>-3.0209999999999999</v>
      </c>
      <c r="L5694" s="16">
        <v>11.19</v>
      </c>
      <c r="M5694" s="14">
        <v>31397177.747942399</v>
      </c>
      <c r="N5694" s="14">
        <v>0.51387683054855671</v>
      </c>
      <c r="O5694" s="14">
        <v>195.60950315238219</v>
      </c>
      <c r="P5694" s="14">
        <v>65.813246378309444</v>
      </c>
      <c r="Q5694" s="15">
        <v>32.950764947550887</v>
      </c>
      <c r="R5694" s="14">
        <v>2.849776056167534</v>
      </c>
      <c r="S5694" s="14">
        <v>39886.933021174693</v>
      </c>
    </row>
    <row r="5695" spans="1:19" x14ac:dyDescent="0.35">
      <c r="A5695" s="13">
        <v>1170</v>
      </c>
      <c r="B5695" s="13">
        <v>50</v>
      </c>
      <c r="C5695" s="13">
        <v>115</v>
      </c>
      <c r="D5695" s="13">
        <v>138</v>
      </c>
      <c r="E5695" s="13">
        <v>45</v>
      </c>
      <c r="F5695" s="15">
        <v>83.83</v>
      </c>
      <c r="G5695" s="15">
        <v>53.56</v>
      </c>
      <c r="H5695" s="15">
        <v>176.04</v>
      </c>
      <c r="I5695" s="15">
        <v>-3.6709999999999998E-3</v>
      </c>
      <c r="J5695" s="14">
        <v>2.8927624036486752</v>
      </c>
      <c r="K5695" s="15">
        <v>-3.7040000000000002</v>
      </c>
      <c r="L5695" s="16">
        <v>11.78</v>
      </c>
      <c r="M5695" s="14">
        <v>31397177.747942399</v>
      </c>
      <c r="N5695" s="14">
        <v>0.51387683054855671</v>
      </c>
      <c r="O5695" s="14">
        <v>195.60950315238219</v>
      </c>
      <c r="P5695" s="14">
        <v>65.813246378309444</v>
      </c>
      <c r="Q5695" s="15">
        <v>32.333158624918077</v>
      </c>
      <c r="R5695" s="14">
        <v>2.849776056167534</v>
      </c>
      <c r="S5695" s="14">
        <v>39886.933021174693</v>
      </c>
    </row>
    <row r="5696" spans="1:19" x14ac:dyDescent="0.35">
      <c r="A5696" s="13">
        <v>1667</v>
      </c>
      <c r="B5696" s="13">
        <v>0</v>
      </c>
      <c r="C5696" s="13">
        <v>110</v>
      </c>
      <c r="D5696" s="13">
        <v>59</v>
      </c>
      <c r="E5696" s="13">
        <v>0</v>
      </c>
      <c r="F5696" s="15">
        <v>30.968</v>
      </c>
      <c r="G5696" s="15">
        <v>0.57200000000000006</v>
      </c>
      <c r="H5696" s="15">
        <v>137.69800000000001</v>
      </c>
      <c r="I5696" s="15">
        <v>0.62120000000000009</v>
      </c>
      <c r="J5696" s="14">
        <v>1.1199495713976559</v>
      </c>
      <c r="K5696" s="15">
        <v>0.3301</v>
      </c>
      <c r="L5696" s="16">
        <v>8.5310000000000006</v>
      </c>
      <c r="M5696" s="14">
        <v>20184110.824230969</v>
      </c>
      <c r="N5696" s="14">
        <v>0.6484211593002942</v>
      </c>
      <c r="O5696" s="14">
        <v>256.14603912864192</v>
      </c>
      <c r="P5696" s="14">
        <v>91.012827428099996</v>
      </c>
      <c r="Q5696" s="15">
        <v>34.314820369646867</v>
      </c>
      <c r="R5696" s="14">
        <v>3.1420415620004571</v>
      </c>
      <c r="S5696" s="14">
        <v>78537.020961197937</v>
      </c>
    </row>
    <row r="5697" spans="1:19" x14ac:dyDescent="0.35">
      <c r="A5697" s="13">
        <v>1667</v>
      </c>
      <c r="B5697" s="13">
        <v>0</v>
      </c>
      <c r="C5697" s="13">
        <v>110</v>
      </c>
      <c r="D5697" s="13">
        <v>59</v>
      </c>
      <c r="E5697" s="13">
        <v>22.5</v>
      </c>
      <c r="F5697" s="15">
        <v>11.592000000000001</v>
      </c>
      <c r="G5697" s="15">
        <v>0.82699999999999962</v>
      </c>
      <c r="H5697" s="15">
        <v>152.69200000000001</v>
      </c>
      <c r="I5697" s="15">
        <v>2.645</v>
      </c>
      <c r="J5697" s="14">
        <v>1.1199495713976559</v>
      </c>
      <c r="K5697" s="15">
        <v>0.38440000000000002</v>
      </c>
      <c r="L5697" s="16">
        <v>8.0289999999999999</v>
      </c>
      <c r="M5697" s="14">
        <v>20184110.824230969</v>
      </c>
      <c r="N5697" s="14">
        <v>0.6484211593002942</v>
      </c>
      <c r="O5697" s="14">
        <v>256.14603912864192</v>
      </c>
      <c r="P5697" s="14">
        <v>91.012827428099996</v>
      </c>
      <c r="Q5697" s="15">
        <v>19.558978834158498</v>
      </c>
      <c r="R5697" s="14">
        <v>3.1420415620004571</v>
      </c>
      <c r="S5697" s="14">
        <v>78537.020961197937</v>
      </c>
    </row>
    <row r="5698" spans="1:19" x14ac:dyDescent="0.35">
      <c r="A5698" s="13">
        <v>1667</v>
      </c>
      <c r="B5698" s="13">
        <v>0</v>
      </c>
      <c r="C5698" s="13">
        <v>110</v>
      </c>
      <c r="D5698" s="13">
        <v>59</v>
      </c>
      <c r="E5698" s="13">
        <v>45</v>
      </c>
      <c r="F5698" s="15">
        <v>31.73</v>
      </c>
      <c r="G5698" s="15">
        <v>0.98399999999999965</v>
      </c>
      <c r="H5698" s="15">
        <v>141.72999999999999</v>
      </c>
      <c r="I5698" s="15">
        <v>0.74399999999999999</v>
      </c>
      <c r="J5698" s="14">
        <v>1.1199495713976559</v>
      </c>
      <c r="K5698" s="15">
        <v>0.49220000000000003</v>
      </c>
      <c r="L5698" s="16">
        <v>8.4079999999999995</v>
      </c>
      <c r="M5698" s="14">
        <v>20184110.824230969</v>
      </c>
      <c r="N5698" s="14">
        <v>0.6484211593002942</v>
      </c>
      <c r="O5698" s="14">
        <v>256.14603912864192</v>
      </c>
      <c r="P5698" s="14">
        <v>91.012827428099996</v>
      </c>
      <c r="Q5698" s="15">
        <v>29.879476851564061</v>
      </c>
      <c r="R5698" s="14">
        <v>3.1420415620004571</v>
      </c>
      <c r="S5698" s="14">
        <v>78537.020961197937</v>
      </c>
    </row>
    <row r="5699" spans="1:19" x14ac:dyDescent="0.35">
      <c r="A5699" s="13">
        <v>1667</v>
      </c>
      <c r="B5699" s="13">
        <v>50</v>
      </c>
      <c r="C5699" s="13">
        <v>110</v>
      </c>
      <c r="D5699" s="13">
        <v>59</v>
      </c>
      <c r="E5699" s="13">
        <v>0</v>
      </c>
      <c r="F5699" s="15">
        <v>80.917000000000002</v>
      </c>
      <c r="G5699" s="15">
        <v>52.826999999999998</v>
      </c>
      <c r="H5699" s="15">
        <v>157.65700000000001</v>
      </c>
      <c r="I5699" s="15">
        <v>-5.886E-4</v>
      </c>
      <c r="J5699" s="14">
        <v>1.1199495713976559</v>
      </c>
      <c r="K5699" s="15">
        <v>-0.81010000000000004</v>
      </c>
      <c r="L5699" s="16">
        <v>2.5750000000000002</v>
      </c>
      <c r="M5699" s="14">
        <v>20184110.824230969</v>
      </c>
      <c r="N5699" s="14">
        <v>0.6484211593002942</v>
      </c>
      <c r="O5699" s="14">
        <v>256.14603912864192</v>
      </c>
      <c r="P5699" s="14">
        <v>91.031788433814199</v>
      </c>
      <c r="Q5699" s="15">
        <v>50.289380601159358</v>
      </c>
      <c r="R5699" s="14">
        <v>3.1420415620004571</v>
      </c>
      <c r="S5699" s="14">
        <v>78537.020961197937</v>
      </c>
    </row>
    <row r="5700" spans="1:19" x14ac:dyDescent="0.35">
      <c r="A5700" s="13">
        <v>1667</v>
      </c>
      <c r="B5700" s="13">
        <v>50</v>
      </c>
      <c r="C5700" s="13">
        <v>110</v>
      </c>
      <c r="D5700" s="13">
        <v>59</v>
      </c>
      <c r="E5700" s="13">
        <v>22.5</v>
      </c>
      <c r="F5700" s="15">
        <v>93.147000000000006</v>
      </c>
      <c r="G5700" s="15">
        <v>53.017000000000003</v>
      </c>
      <c r="H5700" s="15">
        <v>150.31700000000001</v>
      </c>
      <c r="I5700" s="15">
        <v>0.5532999999999999</v>
      </c>
      <c r="J5700" s="14">
        <v>1.1199495713976559</v>
      </c>
      <c r="K5700" s="15">
        <v>-0.11409999999999999</v>
      </c>
      <c r="L5700" s="16">
        <v>3.4849999999999999</v>
      </c>
      <c r="M5700" s="14">
        <v>20184110.824230969</v>
      </c>
      <c r="N5700" s="14">
        <v>0.6484211593002942</v>
      </c>
      <c r="O5700" s="14">
        <v>256.14603912864192</v>
      </c>
      <c r="P5700" s="14">
        <v>91.031788433814199</v>
      </c>
      <c r="Q5700" s="15">
        <v>67.731565848682379</v>
      </c>
      <c r="R5700" s="14">
        <v>3.1420415620004571</v>
      </c>
      <c r="S5700" s="14">
        <v>78537.020961197937</v>
      </c>
    </row>
    <row r="5701" spans="1:19" x14ac:dyDescent="0.35">
      <c r="A5701" s="13">
        <v>1667</v>
      </c>
      <c r="B5701" s="13">
        <v>50</v>
      </c>
      <c r="C5701" s="13">
        <v>110</v>
      </c>
      <c r="D5701" s="13">
        <v>59</v>
      </c>
      <c r="E5701" s="13">
        <v>45</v>
      </c>
      <c r="F5701" s="15">
        <v>74.417000000000016</v>
      </c>
      <c r="G5701" s="15">
        <v>52.866999999999997</v>
      </c>
      <c r="H5701" s="15">
        <v>155.27699999999999</v>
      </c>
      <c r="I5701" s="15">
        <v>-7.1789999999999994E-4</v>
      </c>
      <c r="J5701" s="14">
        <v>1.1199495713976559</v>
      </c>
      <c r="K5701" s="15">
        <v>-0.31059999999999999</v>
      </c>
      <c r="L5701" s="16">
        <v>3.1459999999999999</v>
      </c>
      <c r="M5701" s="14">
        <v>20184110.824230969</v>
      </c>
      <c r="N5701" s="14">
        <v>0.6484211593002942</v>
      </c>
      <c r="O5701" s="14">
        <v>256.14603912864192</v>
      </c>
      <c r="P5701" s="14">
        <v>91.031788433814199</v>
      </c>
      <c r="Q5701" s="15">
        <v>41.826688486414589</v>
      </c>
      <c r="R5701" s="14">
        <v>3.1420415620004571</v>
      </c>
      <c r="S5701" s="14">
        <v>78537.020961197937</v>
      </c>
    </row>
    <row r="5702" spans="1:19" x14ac:dyDescent="0.35">
      <c r="A5702" s="13">
        <v>1927</v>
      </c>
      <c r="B5702" s="13">
        <v>0</v>
      </c>
      <c r="C5702" s="13">
        <v>110</v>
      </c>
      <c r="D5702" s="13">
        <v>275</v>
      </c>
      <c r="E5702" s="13">
        <v>0</v>
      </c>
      <c r="F5702" s="15">
        <v>74.92</v>
      </c>
      <c r="G5702" s="15">
        <v>2.4300000000000002</v>
      </c>
      <c r="H5702" s="15">
        <v>164.15</v>
      </c>
      <c r="I5702" s="15">
        <v>-8.1209999999999997E-3</v>
      </c>
      <c r="J5702" s="14">
        <v>5.0674916286522116</v>
      </c>
      <c r="K5702" s="15">
        <v>-19.48</v>
      </c>
      <c r="L5702" s="16">
        <v>215.9</v>
      </c>
      <c r="M5702" s="14">
        <v>104984543.3711931</v>
      </c>
      <c r="N5702" s="14">
        <v>0.68737609145248568</v>
      </c>
      <c r="O5702" s="14">
        <v>274.71323164486762</v>
      </c>
      <c r="P5702" s="14">
        <v>100.549670059978</v>
      </c>
      <c r="Q5702" s="15">
        <v>90.536841937910012</v>
      </c>
      <c r="R5702" s="14">
        <v>3.2821024617431811</v>
      </c>
      <c r="S5702" s="14">
        <v>93994.278007642191</v>
      </c>
    </row>
    <row r="5703" spans="1:19" x14ac:dyDescent="0.35">
      <c r="A5703" s="13">
        <v>1927</v>
      </c>
      <c r="B5703" s="13">
        <v>0</v>
      </c>
      <c r="C5703" s="13">
        <v>110</v>
      </c>
      <c r="D5703" s="13">
        <v>275</v>
      </c>
      <c r="E5703" s="13">
        <v>22.5</v>
      </c>
      <c r="F5703" s="15">
        <v>78.97</v>
      </c>
      <c r="G5703" s="15">
        <v>3.6600000000000019</v>
      </c>
      <c r="H5703" s="15">
        <v>158.11000000000001</v>
      </c>
      <c r="I5703" s="15">
        <v>-3.1E-2</v>
      </c>
      <c r="J5703" s="14">
        <v>5.0674916286522116</v>
      </c>
      <c r="K5703" s="15">
        <v>-13.52</v>
      </c>
      <c r="L5703" s="16">
        <v>200.8</v>
      </c>
      <c r="M5703" s="14">
        <v>104984543.3711931</v>
      </c>
      <c r="N5703" s="14">
        <v>0.68737609145248568</v>
      </c>
      <c r="O5703" s="14">
        <v>274.71323164486762</v>
      </c>
      <c r="P5703" s="14">
        <v>100.549670059978</v>
      </c>
      <c r="Q5703" s="15">
        <v>89.902535036955541</v>
      </c>
      <c r="R5703" s="14">
        <v>3.2821024617431811</v>
      </c>
      <c r="S5703" s="14">
        <v>93994.278007642191</v>
      </c>
    </row>
    <row r="5704" spans="1:19" x14ac:dyDescent="0.35">
      <c r="A5704" s="13">
        <v>1927</v>
      </c>
      <c r="B5704" s="13">
        <v>0</v>
      </c>
      <c r="C5704" s="13">
        <v>110</v>
      </c>
      <c r="D5704" s="13">
        <v>275</v>
      </c>
      <c r="E5704" s="13">
        <v>45</v>
      </c>
      <c r="F5704" s="15">
        <v>77.81</v>
      </c>
      <c r="G5704" s="15">
        <v>4.3999999999999986</v>
      </c>
      <c r="H5704" s="15">
        <v>130.28</v>
      </c>
      <c r="I5704" s="15">
        <v>-3.1660000000000001E-2</v>
      </c>
      <c r="J5704" s="14">
        <v>5.0674916286522116</v>
      </c>
      <c r="K5704" s="15">
        <v>-15.59</v>
      </c>
      <c r="L5704" s="16">
        <v>208.7</v>
      </c>
      <c r="M5704" s="14">
        <v>104984543.3711931</v>
      </c>
      <c r="N5704" s="14">
        <v>0.68737609145248568</v>
      </c>
      <c r="O5704" s="14">
        <v>274.71323164486762</v>
      </c>
      <c r="P5704" s="14">
        <v>100.549670059978</v>
      </c>
      <c r="Q5704" s="15">
        <v>88.958244044825591</v>
      </c>
      <c r="R5704" s="14">
        <v>3.2821024617431811</v>
      </c>
      <c r="S5704" s="14">
        <v>93994.278007642191</v>
      </c>
    </row>
    <row r="5705" spans="1:19" x14ac:dyDescent="0.35">
      <c r="A5705" s="13">
        <v>1927</v>
      </c>
      <c r="B5705" s="13">
        <v>50</v>
      </c>
      <c r="C5705" s="13">
        <v>110</v>
      </c>
      <c r="D5705" s="13">
        <v>275</v>
      </c>
      <c r="E5705" s="13">
        <v>0</v>
      </c>
      <c r="F5705" s="15">
        <v>83.2</v>
      </c>
      <c r="G5705" s="15">
        <v>45.44</v>
      </c>
      <c r="H5705" s="15">
        <v>168.7</v>
      </c>
      <c r="I5705" s="15">
        <v>-7.8989999999999998E-3</v>
      </c>
      <c r="J5705" s="14">
        <v>5.0674916286522116</v>
      </c>
      <c r="K5705" s="15">
        <v>-24.21</v>
      </c>
      <c r="L5705" s="16">
        <v>94.33</v>
      </c>
      <c r="M5705" s="14">
        <v>104984543.3711931</v>
      </c>
      <c r="N5705" s="14">
        <v>0.68737609145248568</v>
      </c>
      <c r="O5705" s="14">
        <v>274.71323164486762</v>
      </c>
      <c r="P5705" s="14">
        <v>100.57061790790711</v>
      </c>
      <c r="Q5705" s="15">
        <v>94.375411888337936</v>
      </c>
      <c r="R5705" s="14">
        <v>3.2821024617431811</v>
      </c>
      <c r="S5705" s="14">
        <v>93994.278007642191</v>
      </c>
    </row>
    <row r="5706" spans="1:19" x14ac:dyDescent="0.35">
      <c r="A5706" s="13">
        <v>1927</v>
      </c>
      <c r="B5706" s="13">
        <v>50</v>
      </c>
      <c r="C5706" s="13">
        <v>110</v>
      </c>
      <c r="D5706" s="13">
        <v>275</v>
      </c>
      <c r="E5706" s="13">
        <v>22.5</v>
      </c>
      <c r="F5706" s="15">
        <v>86.06</v>
      </c>
      <c r="G5706" s="15">
        <v>45.709999999999987</v>
      </c>
      <c r="H5706" s="15">
        <v>157.56</v>
      </c>
      <c r="I5706" s="15">
        <v>-5.0319999999999997E-2</v>
      </c>
      <c r="J5706" s="14">
        <v>5.0674916286522116</v>
      </c>
      <c r="K5706" s="15">
        <v>-25.04</v>
      </c>
      <c r="L5706" s="16">
        <v>115.3</v>
      </c>
      <c r="M5706" s="14">
        <v>104984543.3711931</v>
      </c>
      <c r="N5706" s="14">
        <v>0.68737609145248568</v>
      </c>
      <c r="O5706" s="14">
        <v>274.71323164486762</v>
      </c>
      <c r="P5706" s="14">
        <v>100.57061790790711</v>
      </c>
      <c r="Q5706" s="15">
        <v>91.631677760973503</v>
      </c>
      <c r="R5706" s="14">
        <v>3.2821024617431811</v>
      </c>
      <c r="S5706" s="14">
        <v>93994.278007642191</v>
      </c>
    </row>
    <row r="5707" spans="1:19" x14ac:dyDescent="0.35">
      <c r="A5707" s="13">
        <v>1927</v>
      </c>
      <c r="B5707" s="13">
        <v>50</v>
      </c>
      <c r="C5707" s="13">
        <v>110</v>
      </c>
      <c r="D5707" s="13">
        <v>275</v>
      </c>
      <c r="E5707" s="13">
        <v>45</v>
      </c>
      <c r="F5707" s="15">
        <v>86.469999999999985</v>
      </c>
      <c r="G5707" s="15">
        <v>45.790000000000013</v>
      </c>
      <c r="H5707" s="15">
        <v>136.87</v>
      </c>
      <c r="I5707" s="15">
        <v>-2.4979999999999999E-2</v>
      </c>
      <c r="J5707" s="14">
        <v>5.0674916286522116</v>
      </c>
      <c r="K5707" s="15">
        <v>-20.07</v>
      </c>
      <c r="L5707" s="16">
        <v>124.9</v>
      </c>
      <c r="M5707" s="14">
        <v>104984543.3711931</v>
      </c>
      <c r="N5707" s="14">
        <v>0.68737609145248568</v>
      </c>
      <c r="O5707" s="14">
        <v>274.71323164486762</v>
      </c>
      <c r="P5707" s="14">
        <v>100.57061790790711</v>
      </c>
      <c r="Q5707" s="15">
        <v>91.513181616366566</v>
      </c>
      <c r="R5707" s="14">
        <v>3.2821024617431811</v>
      </c>
      <c r="S5707" s="14">
        <v>93994.278007642191</v>
      </c>
    </row>
    <row r="5708" spans="1:19" x14ac:dyDescent="0.35">
      <c r="A5708" s="13">
        <v>989</v>
      </c>
      <c r="B5708" s="13">
        <v>0</v>
      </c>
      <c r="C5708" s="13">
        <v>114</v>
      </c>
      <c r="D5708" s="13">
        <v>38</v>
      </c>
      <c r="E5708" s="13">
        <v>0</v>
      </c>
      <c r="F5708" s="15">
        <v>6.8919999999999986</v>
      </c>
      <c r="G5708" s="15">
        <v>0.39300000000000013</v>
      </c>
      <c r="H5708" s="15">
        <v>140.22</v>
      </c>
      <c r="I5708" s="15">
        <v>0.2944</v>
      </c>
      <c r="J5708" s="14">
        <v>0.82464979675630345</v>
      </c>
      <c r="K5708" s="15">
        <v>-1.7999999999999999E-2</v>
      </c>
      <c r="L5708" s="16">
        <v>1.8520000000000001</v>
      </c>
      <c r="M5708" s="14">
        <v>7353574.8817289397</v>
      </c>
      <c r="N5708" s="14">
        <v>0.46530989835722891</v>
      </c>
      <c r="O5708" s="14">
        <v>174.94543087136651</v>
      </c>
      <c r="P5708" s="14">
        <v>56.349521032902963</v>
      </c>
      <c r="Q5708" s="15">
        <v>5.8889983150877923</v>
      </c>
      <c r="R5708" s="14">
        <v>2.7344059405940588</v>
      </c>
      <c r="S5708" s="14">
        <v>30342.174073501352</v>
      </c>
    </row>
    <row r="5709" spans="1:19" x14ac:dyDescent="0.35">
      <c r="A5709" s="13">
        <v>989</v>
      </c>
      <c r="B5709" s="13">
        <v>0</v>
      </c>
      <c r="C5709" s="13">
        <v>114</v>
      </c>
      <c r="D5709" s="13">
        <v>38</v>
      </c>
      <c r="E5709" s="13">
        <v>22.5</v>
      </c>
      <c r="F5709" s="15">
        <v>14.452</v>
      </c>
      <c r="G5709" s="15">
        <v>0.58300000000000018</v>
      </c>
      <c r="H5709" s="15">
        <v>114.982</v>
      </c>
      <c r="I5709" s="15">
        <v>0.42149999999999999</v>
      </c>
      <c r="J5709" s="14">
        <v>0.82464979675630345</v>
      </c>
      <c r="K5709" s="15">
        <v>-1.242E-2</v>
      </c>
      <c r="L5709" s="16">
        <v>1.7669999999999999</v>
      </c>
      <c r="M5709" s="14">
        <v>7353574.8817289397</v>
      </c>
      <c r="N5709" s="14">
        <v>0.46530989835722891</v>
      </c>
      <c r="O5709" s="14">
        <v>174.94543087136651</v>
      </c>
      <c r="P5709" s="14">
        <v>56.349521032902963</v>
      </c>
      <c r="Q5709" s="15">
        <v>8.9642904732713991</v>
      </c>
      <c r="R5709" s="14">
        <v>2.7344059405940588</v>
      </c>
      <c r="S5709" s="14">
        <v>30342.174073501352</v>
      </c>
    </row>
    <row r="5710" spans="1:19" x14ac:dyDescent="0.35">
      <c r="A5710" s="13">
        <v>989</v>
      </c>
      <c r="B5710" s="13">
        <v>0</v>
      </c>
      <c r="C5710" s="13">
        <v>114</v>
      </c>
      <c r="D5710" s="13">
        <v>38</v>
      </c>
      <c r="E5710" s="13">
        <v>45</v>
      </c>
      <c r="F5710" s="15">
        <v>71.278999999999996</v>
      </c>
      <c r="G5710" s="15">
        <v>0.72100000000000031</v>
      </c>
      <c r="H5710" s="15">
        <v>159.209</v>
      </c>
      <c r="I5710" s="15">
        <v>-9.3209999999999994E-6</v>
      </c>
      <c r="J5710" s="14">
        <v>0.82464979675630345</v>
      </c>
      <c r="K5710" s="15">
        <v>-0.11550000000000001</v>
      </c>
      <c r="L5710" s="16">
        <v>1.9039999999999999</v>
      </c>
      <c r="M5710" s="14">
        <v>7353574.8817289397</v>
      </c>
      <c r="N5710" s="14">
        <v>0.46530989835722891</v>
      </c>
      <c r="O5710" s="14">
        <v>174.94543087136651</v>
      </c>
      <c r="P5710" s="14">
        <v>56.349521032902963</v>
      </c>
      <c r="Q5710" s="15">
        <v>15.13628309023</v>
      </c>
      <c r="R5710" s="14">
        <v>2.7344059405940588</v>
      </c>
      <c r="S5710" s="14">
        <v>30342.174073501352</v>
      </c>
    </row>
    <row r="5711" spans="1:19" x14ac:dyDescent="0.35">
      <c r="A5711" s="13">
        <v>989</v>
      </c>
      <c r="B5711" s="13">
        <v>50</v>
      </c>
      <c r="C5711" s="13">
        <v>114</v>
      </c>
      <c r="D5711" s="13">
        <v>38</v>
      </c>
      <c r="E5711" s="13">
        <v>0</v>
      </c>
      <c r="F5711" s="15">
        <v>95.154000000000011</v>
      </c>
      <c r="G5711" s="15">
        <v>55.854000000000013</v>
      </c>
      <c r="H5711" s="15">
        <v>171.17400000000001</v>
      </c>
      <c r="I5711" s="15">
        <v>1.8630000000000001E-3</v>
      </c>
      <c r="J5711" s="14">
        <v>0.82464979675630345</v>
      </c>
      <c r="K5711" s="15">
        <v>-2.1299999999999999E-2</v>
      </c>
      <c r="L5711" s="16">
        <v>0.39550000000000002</v>
      </c>
      <c r="M5711" s="14">
        <v>7353574.8817289397</v>
      </c>
      <c r="N5711" s="14">
        <v>0.46530989835722891</v>
      </c>
      <c r="O5711" s="14">
        <v>174.94543087136651</v>
      </c>
      <c r="P5711" s="14">
        <v>56.361260516451487</v>
      </c>
      <c r="Q5711" s="15">
        <v>19.360429804516279</v>
      </c>
      <c r="R5711" s="14">
        <v>2.7344059405940588</v>
      </c>
      <c r="S5711" s="14">
        <v>30342.174073501352</v>
      </c>
    </row>
    <row r="5712" spans="1:19" x14ac:dyDescent="0.35">
      <c r="A5712" s="13">
        <v>989</v>
      </c>
      <c r="B5712" s="13">
        <v>50</v>
      </c>
      <c r="C5712" s="13">
        <v>114</v>
      </c>
      <c r="D5712" s="13">
        <v>38</v>
      </c>
      <c r="E5712" s="13">
        <v>22.5</v>
      </c>
      <c r="F5712" s="15">
        <v>90.416000000000011</v>
      </c>
      <c r="G5712" s="15">
        <v>55.915999999999997</v>
      </c>
      <c r="H5712" s="15">
        <v>144.04599999999999</v>
      </c>
      <c r="I5712" s="15">
        <v>0.12640000000000001</v>
      </c>
      <c r="J5712" s="14">
        <v>0.82464979675630345</v>
      </c>
      <c r="K5712" s="15">
        <v>-1.823E-2</v>
      </c>
      <c r="L5712" s="16">
        <v>0.56110000000000004</v>
      </c>
      <c r="M5712" s="14">
        <v>7353574.8817289397</v>
      </c>
      <c r="N5712" s="14">
        <v>0.46530989835722891</v>
      </c>
      <c r="O5712" s="14">
        <v>174.94543087136651</v>
      </c>
      <c r="P5712" s="14">
        <v>56.361260516451487</v>
      </c>
      <c r="Q5712" s="15">
        <v>24.029157911457581</v>
      </c>
      <c r="R5712" s="14">
        <v>2.7344059405940588</v>
      </c>
      <c r="S5712" s="14">
        <v>30342.174073501352</v>
      </c>
    </row>
    <row r="5713" spans="1:19" x14ac:dyDescent="0.35">
      <c r="A5713" s="13">
        <v>989</v>
      </c>
      <c r="B5713" s="13">
        <v>50</v>
      </c>
      <c r="C5713" s="13">
        <v>114</v>
      </c>
      <c r="D5713" s="13">
        <v>38</v>
      </c>
      <c r="E5713" s="13">
        <v>45</v>
      </c>
      <c r="F5713" s="15">
        <v>102.087</v>
      </c>
      <c r="G5713" s="15">
        <v>55.856999999999999</v>
      </c>
      <c r="H5713" s="15">
        <v>157.18700000000001</v>
      </c>
      <c r="I5713" s="15">
        <v>-1.5420000000000001E-5</v>
      </c>
      <c r="J5713" s="14">
        <v>0.82464979675630345</v>
      </c>
      <c r="K5713" s="15">
        <v>-3.6490000000000002E-2</v>
      </c>
      <c r="L5713" s="16">
        <v>0.4879</v>
      </c>
      <c r="M5713" s="14">
        <v>7353574.8817289397</v>
      </c>
      <c r="N5713" s="14">
        <v>0.46530989835722891</v>
      </c>
      <c r="O5713" s="14">
        <v>174.94543087136651</v>
      </c>
      <c r="P5713" s="14">
        <v>56.361260516451487</v>
      </c>
      <c r="Q5713" s="15">
        <v>16.383046291725439</v>
      </c>
      <c r="R5713" s="14">
        <v>2.7344059405940588</v>
      </c>
      <c r="S5713" s="14">
        <v>30342.174073501352</v>
      </c>
    </row>
    <row r="5714" spans="1:19" x14ac:dyDescent="0.35">
      <c r="A5714" s="13">
        <v>1588</v>
      </c>
      <c r="B5714" s="13">
        <v>0</v>
      </c>
      <c r="C5714" s="13">
        <v>73</v>
      </c>
      <c r="D5714" s="13">
        <v>44</v>
      </c>
      <c r="E5714" s="13">
        <v>0</v>
      </c>
      <c r="F5714" s="15">
        <v>8.34</v>
      </c>
      <c r="G5714" s="15">
        <v>0.43399999999999989</v>
      </c>
      <c r="H5714" s="15">
        <v>82.04</v>
      </c>
      <c r="I5714" s="15">
        <v>0.9415</v>
      </c>
      <c r="J5714" s="14">
        <v>0.84928822996482245</v>
      </c>
      <c r="K5714" s="15">
        <v>0.1348</v>
      </c>
      <c r="L5714" s="16">
        <v>4.4530000000000003</v>
      </c>
      <c r="M5714" s="14">
        <v>14119914.90665664</v>
      </c>
      <c r="N5714" s="14">
        <v>0.62622576074895542</v>
      </c>
      <c r="O5714" s="14">
        <v>245.791422643391</v>
      </c>
      <c r="P5714" s="14">
        <v>56.997510528233377</v>
      </c>
      <c r="Q5714" s="15">
        <v>14.060237247712511</v>
      </c>
      <c r="R5714" s="14">
        <v>3.0978223297614931</v>
      </c>
      <c r="S5714" s="14">
        <v>70692.818133244713</v>
      </c>
    </row>
    <row r="5715" spans="1:19" x14ac:dyDescent="0.35">
      <c r="A5715" s="13">
        <v>1588</v>
      </c>
      <c r="B5715" s="13">
        <v>0</v>
      </c>
      <c r="C5715" s="13">
        <v>73</v>
      </c>
      <c r="D5715" s="13">
        <v>44</v>
      </c>
      <c r="E5715" s="13">
        <v>22.5</v>
      </c>
      <c r="F5715" s="15">
        <v>15.241</v>
      </c>
      <c r="G5715" s="15">
        <v>0.62099999999999955</v>
      </c>
      <c r="H5715" s="15">
        <v>109.42100000000001</v>
      </c>
      <c r="I5715" s="15">
        <v>0.98839999999999995</v>
      </c>
      <c r="J5715" s="14">
        <v>0.84928822996482245</v>
      </c>
      <c r="K5715" s="15">
        <v>0.1197</v>
      </c>
      <c r="L5715" s="16">
        <v>4.1950000000000003</v>
      </c>
      <c r="M5715" s="14">
        <v>14119914.90665664</v>
      </c>
      <c r="N5715" s="14">
        <v>0.62622576074895542</v>
      </c>
      <c r="O5715" s="14">
        <v>245.791422643391</v>
      </c>
      <c r="P5715" s="14">
        <v>56.997510528233377</v>
      </c>
      <c r="Q5715" s="15">
        <v>18.39318624792153</v>
      </c>
      <c r="R5715" s="14">
        <v>3.0978223297614931</v>
      </c>
      <c r="S5715" s="14">
        <v>70692.818133244713</v>
      </c>
    </row>
    <row r="5716" spans="1:19" x14ac:dyDescent="0.35">
      <c r="A5716" s="13">
        <v>1588</v>
      </c>
      <c r="B5716" s="13">
        <v>0</v>
      </c>
      <c r="C5716" s="13">
        <v>73</v>
      </c>
      <c r="D5716" s="13">
        <v>44</v>
      </c>
      <c r="E5716" s="13">
        <v>45</v>
      </c>
      <c r="F5716" s="15">
        <v>25.09</v>
      </c>
      <c r="G5716" s="15">
        <v>0.74699999999999989</v>
      </c>
      <c r="H5716" s="15">
        <v>96.27</v>
      </c>
      <c r="I5716" s="15">
        <v>0.29799999999999999</v>
      </c>
      <c r="J5716" s="14">
        <v>0.84928822996482245</v>
      </c>
      <c r="K5716" s="15">
        <v>0.25159999999999999</v>
      </c>
      <c r="L5716" s="16">
        <v>4.4080000000000004</v>
      </c>
      <c r="M5716" s="14">
        <v>14119914.90665664</v>
      </c>
      <c r="N5716" s="14">
        <v>0.62622576074895542</v>
      </c>
      <c r="O5716" s="14">
        <v>245.791422643391</v>
      </c>
      <c r="P5716" s="14">
        <v>56.997510528233377</v>
      </c>
      <c r="Q5716" s="15">
        <v>19.525673307947191</v>
      </c>
      <c r="R5716" s="14">
        <v>3.0978223297614931</v>
      </c>
      <c r="S5716" s="14">
        <v>70692.818133244713</v>
      </c>
    </row>
    <row r="5717" spans="1:19" x14ac:dyDescent="0.35">
      <c r="A5717" s="13">
        <v>1588</v>
      </c>
      <c r="B5717" s="13">
        <v>50</v>
      </c>
      <c r="C5717" s="13">
        <v>73</v>
      </c>
      <c r="D5717" s="13">
        <v>44</v>
      </c>
      <c r="E5717" s="13">
        <v>0</v>
      </c>
      <c r="F5717" s="15">
        <v>59.27</v>
      </c>
      <c r="G5717" s="15">
        <v>34.93</v>
      </c>
      <c r="H5717" s="15">
        <v>95.410000000000011</v>
      </c>
      <c r="I5717" s="15">
        <v>-1.5779999999999999E-4</v>
      </c>
      <c r="J5717" s="14">
        <v>0.84928822996482245</v>
      </c>
      <c r="K5717" s="15">
        <v>-0.26350000000000001</v>
      </c>
      <c r="L5717" s="16">
        <v>1.345</v>
      </c>
      <c r="M5717" s="14">
        <v>14119914.90665664</v>
      </c>
      <c r="N5717" s="14">
        <v>0.62622576074895542</v>
      </c>
      <c r="O5717" s="14">
        <v>245.791422643391</v>
      </c>
      <c r="P5717" s="14">
        <v>57.009385009593437</v>
      </c>
      <c r="Q5717" s="15">
        <v>31.375945520845111</v>
      </c>
      <c r="R5717" s="14">
        <v>3.0978223297614931</v>
      </c>
      <c r="S5717" s="14">
        <v>70692.818133244713</v>
      </c>
    </row>
    <row r="5718" spans="1:19" x14ac:dyDescent="0.35">
      <c r="A5718" s="13">
        <v>1588</v>
      </c>
      <c r="B5718" s="13">
        <v>50</v>
      </c>
      <c r="C5718" s="13">
        <v>73</v>
      </c>
      <c r="D5718" s="13">
        <v>44</v>
      </c>
      <c r="E5718" s="13">
        <v>22.5</v>
      </c>
      <c r="F5718" s="15">
        <v>49.065000000000012</v>
      </c>
      <c r="G5718" s="15">
        <v>34.914999999999999</v>
      </c>
      <c r="H5718" s="15">
        <v>83.915000000000006</v>
      </c>
      <c r="I5718" s="15">
        <v>0.7702</v>
      </c>
      <c r="J5718" s="14">
        <v>0.84928822996482245</v>
      </c>
      <c r="K5718" s="15">
        <v>-5.1150000000000001E-2</v>
      </c>
      <c r="L5718" s="16">
        <v>1.746</v>
      </c>
      <c r="M5718" s="14">
        <v>14119914.90665664</v>
      </c>
      <c r="N5718" s="14">
        <v>0.62622576074895542</v>
      </c>
      <c r="O5718" s="14">
        <v>245.791422643391</v>
      </c>
      <c r="P5718" s="14">
        <v>57.009385009593437</v>
      </c>
      <c r="Q5718" s="15">
        <v>32.279037084318361</v>
      </c>
      <c r="R5718" s="14">
        <v>3.0978223297614931</v>
      </c>
      <c r="S5718" s="14">
        <v>70692.818133244713</v>
      </c>
    </row>
    <row r="5719" spans="1:19" x14ac:dyDescent="0.35">
      <c r="A5719" s="13">
        <v>1588</v>
      </c>
      <c r="B5719" s="13">
        <v>50</v>
      </c>
      <c r="C5719" s="13">
        <v>73</v>
      </c>
      <c r="D5719" s="13">
        <v>44</v>
      </c>
      <c r="E5719" s="13">
        <v>45</v>
      </c>
      <c r="F5719" s="15">
        <v>63.02</v>
      </c>
      <c r="G5719" s="15">
        <v>34.93</v>
      </c>
      <c r="H5719" s="15">
        <v>104.48</v>
      </c>
      <c r="I5719" s="15">
        <v>-1.1900000000000001E-4</v>
      </c>
      <c r="J5719" s="14">
        <v>0.84928822996482245</v>
      </c>
      <c r="K5719" s="15">
        <v>-0.16059999999999999</v>
      </c>
      <c r="L5719" s="16">
        <v>1.68</v>
      </c>
      <c r="M5719" s="14">
        <v>14119914.90665664</v>
      </c>
      <c r="N5719" s="14">
        <v>0.62622576074895542</v>
      </c>
      <c r="O5719" s="14">
        <v>245.791422643391</v>
      </c>
      <c r="P5719" s="14">
        <v>57.009385009593437</v>
      </c>
      <c r="Q5719" s="15">
        <v>28.111356209213682</v>
      </c>
      <c r="R5719" s="14">
        <v>3.0978223297614931</v>
      </c>
      <c r="S5719" s="14">
        <v>70692.818133244713</v>
      </c>
    </row>
    <row r="5720" spans="1:19" x14ac:dyDescent="0.35">
      <c r="A5720" s="13">
        <v>804</v>
      </c>
      <c r="B5720" s="13">
        <v>0</v>
      </c>
      <c r="C5720" s="13">
        <v>124</v>
      </c>
      <c r="D5720" s="13">
        <v>225</v>
      </c>
      <c r="E5720" s="13">
        <v>0</v>
      </c>
      <c r="F5720" s="15">
        <v>40.740000000000009</v>
      </c>
      <c r="G5720" s="15">
        <v>2.490000000000002</v>
      </c>
      <c r="H5720" s="15">
        <v>179.65</v>
      </c>
      <c r="I5720" s="15">
        <v>1.9590000000000001</v>
      </c>
      <c r="J5720" s="14">
        <v>5.1352281725508764</v>
      </c>
      <c r="K5720" s="15">
        <v>-4.0110000000000001</v>
      </c>
      <c r="L5720" s="16">
        <v>49.39</v>
      </c>
      <c r="M5720" s="14">
        <v>33550408.292842951</v>
      </c>
      <c r="N5720" s="14">
        <v>0.39319526783967851</v>
      </c>
      <c r="O5720" s="14">
        <v>145.26112044213741</v>
      </c>
      <c r="P5720" s="14">
        <v>48.390775337907577</v>
      </c>
      <c r="Q5720" s="15">
        <v>20.27635505517695</v>
      </c>
      <c r="R5720" s="14">
        <v>2.6110196326789108</v>
      </c>
      <c r="S5720" s="14">
        <v>19413.053434639689</v>
      </c>
    </row>
    <row r="5721" spans="1:19" x14ac:dyDescent="0.35">
      <c r="A5721" s="13">
        <v>804</v>
      </c>
      <c r="B5721" s="13">
        <v>0</v>
      </c>
      <c r="C5721" s="13">
        <v>124</v>
      </c>
      <c r="D5721" s="13">
        <v>225</v>
      </c>
      <c r="E5721" s="13">
        <v>22.5</v>
      </c>
      <c r="F5721" s="15">
        <v>79.02</v>
      </c>
      <c r="G5721" s="15">
        <v>3.7199999999999989</v>
      </c>
      <c r="H5721" s="15">
        <v>187.61</v>
      </c>
      <c r="I5721" s="15">
        <v>-2.6800000000000001E-3</v>
      </c>
      <c r="J5721" s="14">
        <v>5.1352281725508764</v>
      </c>
      <c r="K5721" s="15">
        <v>-2.536</v>
      </c>
      <c r="L5721" s="16">
        <v>46.8</v>
      </c>
      <c r="M5721" s="14">
        <v>33550408.292842951</v>
      </c>
      <c r="N5721" s="14">
        <v>0.39319526783967851</v>
      </c>
      <c r="O5721" s="14">
        <v>145.26112044213741</v>
      </c>
      <c r="P5721" s="14">
        <v>48.390775337907577</v>
      </c>
      <c r="Q5721" s="15">
        <v>22.27593869684603</v>
      </c>
      <c r="R5721" s="14">
        <v>2.6110196326789108</v>
      </c>
      <c r="S5721" s="14">
        <v>19413.053434639689</v>
      </c>
    </row>
    <row r="5722" spans="1:19" x14ac:dyDescent="0.35">
      <c r="A5722" s="13">
        <v>804</v>
      </c>
      <c r="B5722" s="13">
        <v>0</v>
      </c>
      <c r="C5722" s="13">
        <v>124</v>
      </c>
      <c r="D5722" s="13">
        <v>225</v>
      </c>
      <c r="E5722" s="13">
        <v>45</v>
      </c>
      <c r="F5722" s="15">
        <v>81.990000000000009</v>
      </c>
      <c r="G5722" s="15">
        <v>4.6000000000000014</v>
      </c>
      <c r="H5722" s="15">
        <v>191.69</v>
      </c>
      <c r="I5722" s="15">
        <v>-3.2179999999999999E-3</v>
      </c>
      <c r="J5722" s="14">
        <v>5.1352281725508764</v>
      </c>
      <c r="K5722" s="15">
        <v>-3.1749999999999998</v>
      </c>
      <c r="L5722" s="16">
        <v>50.89</v>
      </c>
      <c r="M5722" s="14">
        <v>33550408.292842951</v>
      </c>
      <c r="N5722" s="14">
        <v>0.39319526783967851</v>
      </c>
      <c r="O5722" s="14">
        <v>145.26112044213741</v>
      </c>
      <c r="P5722" s="14">
        <v>48.390775337907577</v>
      </c>
      <c r="Q5722" s="15">
        <v>22.717340912104941</v>
      </c>
      <c r="R5722" s="14">
        <v>2.6110196326789108</v>
      </c>
      <c r="S5722" s="14">
        <v>19413.053434639689</v>
      </c>
    </row>
    <row r="5723" spans="1:19" x14ac:dyDescent="0.35">
      <c r="A5723" s="13">
        <v>804</v>
      </c>
      <c r="B5723" s="13">
        <v>50</v>
      </c>
      <c r="C5723" s="13">
        <v>124</v>
      </c>
      <c r="D5723" s="13">
        <v>225</v>
      </c>
      <c r="E5723" s="13">
        <v>0</v>
      </c>
      <c r="F5723" s="15">
        <v>84.59</v>
      </c>
      <c r="G5723" s="15">
        <v>56.760000000000012</v>
      </c>
      <c r="H5723" s="15">
        <v>191.79</v>
      </c>
      <c r="I5723" s="15">
        <v>-2.7490000000000001E-3</v>
      </c>
      <c r="J5723" s="14">
        <v>5.1352281725508764</v>
      </c>
      <c r="K5723" s="15">
        <v>-5.5949999999999998</v>
      </c>
      <c r="L5723" s="16">
        <v>13.89</v>
      </c>
      <c r="M5723" s="14">
        <v>33550408.292842951</v>
      </c>
      <c r="N5723" s="14">
        <v>0.39319526783967851</v>
      </c>
      <c r="O5723" s="14">
        <v>145.26112044213741</v>
      </c>
      <c r="P5723" s="14">
        <v>48.400856749436308</v>
      </c>
      <c r="Q5723" s="15">
        <v>22.81850465312483</v>
      </c>
      <c r="R5723" s="14">
        <v>2.6110196326789108</v>
      </c>
      <c r="S5723" s="14">
        <v>19413.053434639689</v>
      </c>
    </row>
    <row r="5724" spans="1:19" x14ac:dyDescent="0.35">
      <c r="A5724" s="13">
        <v>804</v>
      </c>
      <c r="B5724" s="13">
        <v>50</v>
      </c>
      <c r="C5724" s="13">
        <v>124</v>
      </c>
      <c r="D5724" s="13">
        <v>225</v>
      </c>
      <c r="E5724" s="13">
        <v>22.5</v>
      </c>
      <c r="F5724" s="15">
        <v>92.490000000000009</v>
      </c>
      <c r="G5724" s="15">
        <v>56.999999999999993</v>
      </c>
      <c r="H5724" s="15">
        <v>183.59</v>
      </c>
      <c r="I5724" s="15">
        <v>-1.136E-2</v>
      </c>
      <c r="J5724" s="14">
        <v>5.1352281725508764</v>
      </c>
      <c r="K5724" s="15">
        <v>-4.8630000000000004</v>
      </c>
      <c r="L5724" s="16">
        <v>17.66</v>
      </c>
      <c r="M5724" s="14">
        <v>33550408.292842951</v>
      </c>
      <c r="N5724" s="14">
        <v>0.39319526783967851</v>
      </c>
      <c r="O5724" s="14">
        <v>145.26112044213741</v>
      </c>
      <c r="P5724" s="14">
        <v>48.400856749436308</v>
      </c>
      <c r="Q5724" s="15">
        <v>22.573581385052179</v>
      </c>
      <c r="R5724" s="14">
        <v>2.6110196326789108</v>
      </c>
      <c r="S5724" s="14">
        <v>19413.053434639689</v>
      </c>
    </row>
    <row r="5725" spans="1:19" x14ac:dyDescent="0.35">
      <c r="A5725" s="13">
        <v>804</v>
      </c>
      <c r="B5725" s="13">
        <v>50</v>
      </c>
      <c r="C5725" s="13">
        <v>124</v>
      </c>
      <c r="D5725" s="13">
        <v>225</v>
      </c>
      <c r="E5725" s="13">
        <v>45</v>
      </c>
      <c r="F5725" s="15">
        <v>95.04000000000002</v>
      </c>
      <c r="G5725" s="15">
        <v>57.240000000000009</v>
      </c>
      <c r="H5725" s="15">
        <v>194.24</v>
      </c>
      <c r="I5725" s="15">
        <v>-7.6900000000000007E-3</v>
      </c>
      <c r="J5725" s="14">
        <v>5.1352281725508764</v>
      </c>
      <c r="K5725" s="15">
        <v>-4.0750000000000002</v>
      </c>
      <c r="L5725" s="16">
        <v>18.8</v>
      </c>
      <c r="M5725" s="14">
        <v>33550408.292842951</v>
      </c>
      <c r="N5725" s="14">
        <v>0.39319526783967851</v>
      </c>
      <c r="O5725" s="14">
        <v>145.26112044213741</v>
      </c>
      <c r="P5725" s="14">
        <v>48.400856749436308</v>
      </c>
      <c r="Q5725" s="15">
        <v>22.358611326031809</v>
      </c>
      <c r="R5725" s="14">
        <v>2.6110196326789108</v>
      </c>
      <c r="S5725" s="14">
        <v>19413.053434639689</v>
      </c>
    </row>
    <row r="5726" spans="1:19" x14ac:dyDescent="0.35">
      <c r="A5726" s="13">
        <v>611</v>
      </c>
      <c r="B5726" s="13">
        <v>0</v>
      </c>
      <c r="C5726" s="13">
        <v>134</v>
      </c>
      <c r="D5726" s="13">
        <v>194</v>
      </c>
      <c r="E5726" s="13">
        <v>0</v>
      </c>
      <c r="F5726" s="15">
        <v>35.11</v>
      </c>
      <c r="G5726" s="15">
        <v>2.339999999999999</v>
      </c>
      <c r="H5726" s="15">
        <v>184.53</v>
      </c>
      <c r="I5726" s="15">
        <v>1.1679999999999999</v>
      </c>
      <c r="J5726" s="14">
        <v>4.6461661351658838</v>
      </c>
      <c r="K5726" s="15">
        <v>-2.0059999999999998</v>
      </c>
      <c r="L5726" s="16">
        <v>26.72</v>
      </c>
      <c r="M5726" s="14">
        <v>21701554.22920702</v>
      </c>
      <c r="N5726" s="14">
        <v>0.32259726142895229</v>
      </c>
      <c r="O5726" s="14">
        <v>117.2454509600867</v>
      </c>
      <c r="P5726" s="14">
        <v>40.223191592318727</v>
      </c>
      <c r="Q5726" s="15">
        <v>12.587714620207009</v>
      </c>
      <c r="R5726" s="14">
        <v>2.4759802648662692</v>
      </c>
      <c r="S5726" s="14">
        <v>11754.773860844431</v>
      </c>
    </row>
    <row r="5727" spans="1:19" x14ac:dyDescent="0.35">
      <c r="A5727" s="13">
        <v>611</v>
      </c>
      <c r="B5727" s="13">
        <v>0</v>
      </c>
      <c r="C5727" s="13">
        <v>134</v>
      </c>
      <c r="D5727" s="13">
        <v>194</v>
      </c>
      <c r="E5727" s="13">
        <v>22.5</v>
      </c>
      <c r="F5727" s="15">
        <v>38.42</v>
      </c>
      <c r="G5727" s="15">
        <v>3.370000000000001</v>
      </c>
      <c r="H5727" s="15">
        <v>144.72</v>
      </c>
      <c r="I5727" s="15">
        <v>2.7429999999999999</v>
      </c>
      <c r="J5727" s="14">
        <v>4.6461661351658838</v>
      </c>
      <c r="K5727" s="15">
        <v>-1.27</v>
      </c>
      <c r="L5727" s="16">
        <v>25.5</v>
      </c>
      <c r="M5727" s="14">
        <v>21701554.22920702</v>
      </c>
      <c r="N5727" s="14">
        <v>0.32259726142895229</v>
      </c>
      <c r="O5727" s="14">
        <v>117.2454509600867</v>
      </c>
      <c r="P5727" s="14">
        <v>40.223191592318727</v>
      </c>
      <c r="Q5727" s="15">
        <v>11.960592029351229</v>
      </c>
      <c r="R5727" s="14">
        <v>2.4759802648662692</v>
      </c>
      <c r="S5727" s="14">
        <v>11754.773860844431</v>
      </c>
    </row>
    <row r="5728" spans="1:19" x14ac:dyDescent="0.35">
      <c r="A5728" s="13">
        <v>611</v>
      </c>
      <c r="B5728" s="13">
        <v>0</v>
      </c>
      <c r="C5728" s="13">
        <v>134</v>
      </c>
      <c r="D5728" s="13">
        <v>194</v>
      </c>
      <c r="E5728" s="13">
        <v>45</v>
      </c>
      <c r="F5728" s="15">
        <v>40.739999999999988</v>
      </c>
      <c r="G5728" s="15">
        <v>4.22</v>
      </c>
      <c r="H5728" s="15">
        <v>201.75</v>
      </c>
      <c r="I5728" s="15">
        <v>3.456</v>
      </c>
      <c r="J5728" s="14">
        <v>4.6461661351658838</v>
      </c>
      <c r="K5728" s="15">
        <v>-1.742</v>
      </c>
      <c r="L5728" s="16">
        <v>28.05</v>
      </c>
      <c r="M5728" s="14">
        <v>21701554.22920702</v>
      </c>
      <c r="N5728" s="14">
        <v>0.32259726142895229</v>
      </c>
      <c r="O5728" s="14">
        <v>117.2454509600867</v>
      </c>
      <c r="P5728" s="14">
        <v>40.223191592318727</v>
      </c>
      <c r="Q5728" s="15">
        <v>11.92658502260624</v>
      </c>
      <c r="R5728" s="14">
        <v>2.4759802648662692</v>
      </c>
      <c r="S5728" s="14">
        <v>11754.773860844431</v>
      </c>
    </row>
    <row r="5729" spans="1:19" x14ac:dyDescent="0.35">
      <c r="A5729" s="13">
        <v>611</v>
      </c>
      <c r="B5729" s="13">
        <v>50</v>
      </c>
      <c r="C5729" s="13">
        <v>134</v>
      </c>
      <c r="D5729" s="13">
        <v>194</v>
      </c>
      <c r="E5729" s="13">
        <v>0</v>
      </c>
      <c r="F5729" s="15">
        <v>90.65</v>
      </c>
      <c r="G5729" s="15">
        <v>63.130000000000017</v>
      </c>
      <c r="H5729" s="15">
        <v>205.55</v>
      </c>
      <c r="I5729" s="15">
        <v>-1.186E-3</v>
      </c>
      <c r="J5729" s="14">
        <v>4.6461661351658838</v>
      </c>
      <c r="K5729" s="15">
        <v>-2.8809999999999998</v>
      </c>
      <c r="L5729" s="16">
        <v>6.2469999999999999</v>
      </c>
      <c r="M5729" s="14">
        <v>21701554.22920702</v>
      </c>
      <c r="N5729" s="14">
        <v>0.32259726142895229</v>
      </c>
      <c r="O5729" s="14">
        <v>117.2454509600867</v>
      </c>
      <c r="P5729" s="14">
        <v>40.231571423900469</v>
      </c>
      <c r="Q5729" s="15">
        <v>14.878705029808931</v>
      </c>
      <c r="R5729" s="14">
        <v>2.4759802648662692</v>
      </c>
      <c r="S5729" s="14">
        <v>11754.773860844431</v>
      </c>
    </row>
    <row r="5730" spans="1:19" x14ac:dyDescent="0.35">
      <c r="A5730" s="13">
        <v>611</v>
      </c>
      <c r="B5730" s="13">
        <v>50</v>
      </c>
      <c r="C5730" s="13">
        <v>134</v>
      </c>
      <c r="D5730" s="13">
        <v>194</v>
      </c>
      <c r="E5730" s="13">
        <v>22.5</v>
      </c>
      <c r="F5730" s="15">
        <v>98.100000000000009</v>
      </c>
      <c r="G5730" s="15">
        <v>63.34</v>
      </c>
      <c r="H5730" s="15">
        <v>203.9</v>
      </c>
      <c r="I5730" s="15">
        <v>-3.6329999999999999E-3</v>
      </c>
      <c r="J5730" s="14">
        <v>4.6461661351658838</v>
      </c>
      <c r="K5730" s="15">
        <v>-2.4620000000000002</v>
      </c>
      <c r="L5730" s="16">
        <v>8</v>
      </c>
      <c r="M5730" s="14">
        <v>21701554.22920702</v>
      </c>
      <c r="N5730" s="14">
        <v>0.32259726142895229</v>
      </c>
      <c r="O5730" s="14">
        <v>117.2454509600867</v>
      </c>
      <c r="P5730" s="14">
        <v>40.231571423900469</v>
      </c>
      <c r="Q5730" s="15">
        <v>14.47861441208895</v>
      </c>
      <c r="R5730" s="14">
        <v>2.4759802648662692</v>
      </c>
      <c r="S5730" s="14">
        <v>11754.773860844431</v>
      </c>
    </row>
    <row r="5731" spans="1:19" x14ac:dyDescent="0.35">
      <c r="A5731" s="13">
        <v>611</v>
      </c>
      <c r="B5731" s="13">
        <v>50</v>
      </c>
      <c r="C5731" s="13">
        <v>134</v>
      </c>
      <c r="D5731" s="13">
        <v>194</v>
      </c>
      <c r="E5731" s="13">
        <v>45</v>
      </c>
      <c r="F5731" s="15">
        <v>101.15</v>
      </c>
      <c r="G5731" s="15">
        <v>63.490000000000023</v>
      </c>
      <c r="H5731" s="15">
        <v>208.85</v>
      </c>
      <c r="I5731" s="15">
        <v>-5.0419999999999996E-3</v>
      </c>
      <c r="J5731" s="14">
        <v>4.6461661351658838</v>
      </c>
      <c r="K5731" s="15">
        <v>-2.1589999999999998</v>
      </c>
      <c r="L5731" s="16">
        <v>8.4760000000000009</v>
      </c>
      <c r="M5731" s="14">
        <v>21701554.22920702</v>
      </c>
      <c r="N5731" s="14">
        <v>0.32259726142895229</v>
      </c>
      <c r="O5731" s="14">
        <v>117.2454509600867</v>
      </c>
      <c r="P5731" s="14">
        <v>40.231571423900469</v>
      </c>
      <c r="Q5731" s="15">
        <v>14.239385781949871</v>
      </c>
      <c r="R5731" s="14">
        <v>2.4759802648662692</v>
      </c>
      <c r="S5731" s="14">
        <v>11754.773860844431</v>
      </c>
    </row>
    <row r="5732" spans="1:19" x14ac:dyDescent="0.35">
      <c r="A5732" s="13">
        <v>1392</v>
      </c>
      <c r="B5732" s="13">
        <v>0</v>
      </c>
      <c r="C5732" s="13">
        <v>92</v>
      </c>
      <c r="D5732" s="13">
        <v>131</v>
      </c>
      <c r="E5732" s="13">
        <v>0</v>
      </c>
      <c r="F5732" s="15">
        <v>24.149000000000001</v>
      </c>
      <c r="G5732" s="15">
        <v>1.29</v>
      </c>
      <c r="H5732" s="15">
        <v>141.97900000000001</v>
      </c>
      <c r="I5732" s="15">
        <v>3.8879999999999999</v>
      </c>
      <c r="J5732" s="14">
        <v>2.6319391436716342</v>
      </c>
      <c r="K5732" s="15">
        <v>-3.0419999999999998</v>
      </c>
      <c r="L5732" s="16">
        <v>32.97</v>
      </c>
      <c r="M5732" s="14">
        <v>35798550.762231164</v>
      </c>
      <c r="N5732" s="14">
        <v>0.57223191449882604</v>
      </c>
      <c r="O5732" s="14">
        <v>221.2319267301568</v>
      </c>
      <c r="P5732" s="14">
        <v>62.115475539753788</v>
      </c>
      <c r="Q5732" s="15">
        <v>29.31302796354273</v>
      </c>
      <c r="R5732" s="14">
        <v>2.9845573499941058</v>
      </c>
      <c r="S5732" s="14">
        <v>54184.007171762329</v>
      </c>
    </row>
    <row r="5733" spans="1:19" x14ac:dyDescent="0.35">
      <c r="A5733" s="13">
        <v>1392</v>
      </c>
      <c r="B5733" s="13">
        <v>0</v>
      </c>
      <c r="C5733" s="13">
        <v>92</v>
      </c>
      <c r="D5733" s="13">
        <v>131</v>
      </c>
      <c r="E5733" s="13">
        <v>22.5</v>
      </c>
      <c r="F5733" s="15">
        <v>53.582000000000008</v>
      </c>
      <c r="G5733" s="15">
        <v>1.897999999999999</v>
      </c>
      <c r="H5733" s="15">
        <v>97.901999999999987</v>
      </c>
      <c r="I5733" s="15">
        <v>-8.1479999999999996E-4</v>
      </c>
      <c r="J5733" s="14">
        <v>2.6319391436716342</v>
      </c>
      <c r="K5733" s="15">
        <v>-0.2394</v>
      </c>
      <c r="L5733" s="16">
        <v>31</v>
      </c>
      <c r="M5733" s="14">
        <v>35798550.762231164</v>
      </c>
      <c r="N5733" s="14">
        <v>0.57223191449882604</v>
      </c>
      <c r="O5733" s="14">
        <v>221.2319267301568</v>
      </c>
      <c r="P5733" s="14">
        <v>62.115475539753788</v>
      </c>
      <c r="Q5733" s="15">
        <v>37.055798967309258</v>
      </c>
      <c r="R5733" s="14">
        <v>2.9845573499941058</v>
      </c>
      <c r="S5733" s="14">
        <v>54184.007171762329</v>
      </c>
    </row>
    <row r="5734" spans="1:19" x14ac:dyDescent="0.35">
      <c r="A5734" s="13">
        <v>1392</v>
      </c>
      <c r="B5734" s="13">
        <v>0</v>
      </c>
      <c r="C5734" s="13">
        <v>92</v>
      </c>
      <c r="D5734" s="13">
        <v>131</v>
      </c>
      <c r="E5734" s="13">
        <v>45</v>
      </c>
      <c r="F5734" s="15">
        <v>56.670999999999999</v>
      </c>
      <c r="G5734" s="15">
        <v>2.331</v>
      </c>
      <c r="H5734" s="15">
        <v>129.39099999999999</v>
      </c>
      <c r="I5734" s="15">
        <v>-1.431E-3</v>
      </c>
      <c r="J5734" s="14">
        <v>2.6319391436716342</v>
      </c>
      <c r="K5734" s="15">
        <v>-3.464</v>
      </c>
      <c r="L5734" s="16">
        <v>32.82</v>
      </c>
      <c r="M5734" s="14">
        <v>35798550.762231164</v>
      </c>
      <c r="N5734" s="14">
        <v>0.57223191449882604</v>
      </c>
      <c r="O5734" s="14">
        <v>221.2319267301568</v>
      </c>
      <c r="P5734" s="14">
        <v>62.115475539753788</v>
      </c>
      <c r="Q5734" s="15">
        <v>36.220632993563292</v>
      </c>
      <c r="R5734" s="14">
        <v>2.9845573499941058</v>
      </c>
      <c r="S5734" s="14">
        <v>54184.007171762329</v>
      </c>
    </row>
    <row r="5735" spans="1:19" x14ac:dyDescent="0.35">
      <c r="A5735" s="13">
        <v>1392</v>
      </c>
      <c r="B5735" s="13">
        <v>50</v>
      </c>
      <c r="C5735" s="13">
        <v>92</v>
      </c>
      <c r="D5735" s="13">
        <v>131</v>
      </c>
      <c r="E5735" s="13">
        <v>0</v>
      </c>
      <c r="F5735" s="15">
        <v>68.670000000000016</v>
      </c>
      <c r="G5735" s="15">
        <v>41.859999999999992</v>
      </c>
      <c r="H5735" s="15">
        <v>140.82</v>
      </c>
      <c r="I5735" s="15">
        <v>-4.8600000000000006E-3</v>
      </c>
      <c r="J5735" s="14">
        <v>2.6319391436716342</v>
      </c>
      <c r="K5735" s="15">
        <v>-4.3280000000000003</v>
      </c>
      <c r="L5735" s="16">
        <v>10.92</v>
      </c>
      <c r="M5735" s="14">
        <v>35798550.762231164</v>
      </c>
      <c r="N5735" s="14">
        <v>0.57223191449882604</v>
      </c>
      <c r="O5735" s="14">
        <v>221.2319267301568</v>
      </c>
      <c r="P5735" s="14">
        <v>62.128416263824583</v>
      </c>
      <c r="Q5735" s="15">
        <v>38.541383751044037</v>
      </c>
      <c r="R5735" s="14">
        <v>2.9845573499941058</v>
      </c>
      <c r="S5735" s="14">
        <v>54184.007171762329</v>
      </c>
    </row>
    <row r="5736" spans="1:19" x14ac:dyDescent="0.35">
      <c r="A5736" s="13">
        <v>1392</v>
      </c>
      <c r="B5736" s="13">
        <v>50</v>
      </c>
      <c r="C5736" s="13">
        <v>92</v>
      </c>
      <c r="D5736" s="13">
        <v>131</v>
      </c>
      <c r="E5736" s="13">
        <v>22.5</v>
      </c>
      <c r="F5736" s="15">
        <v>66.239999999999995</v>
      </c>
      <c r="G5736" s="15">
        <v>41.929999999999993</v>
      </c>
      <c r="H5736" s="15">
        <v>139.88999999999999</v>
      </c>
      <c r="I5736" s="15">
        <v>-4.6150000000000002E-3</v>
      </c>
      <c r="J5736" s="14">
        <v>2.6319391436716342</v>
      </c>
      <c r="K5736" s="15">
        <v>-3.3849999999999998</v>
      </c>
      <c r="L5736" s="16">
        <v>13.93</v>
      </c>
      <c r="M5736" s="14">
        <v>35798550.762231164</v>
      </c>
      <c r="N5736" s="14">
        <v>0.57223191449882604</v>
      </c>
      <c r="O5736" s="14">
        <v>221.2319267301568</v>
      </c>
      <c r="P5736" s="14">
        <v>62.128416263824583</v>
      </c>
      <c r="Q5736" s="15">
        <v>37.380506846718482</v>
      </c>
      <c r="R5736" s="14">
        <v>2.9845573499941058</v>
      </c>
      <c r="S5736" s="14">
        <v>54184.007171762329</v>
      </c>
    </row>
    <row r="5737" spans="1:19" x14ac:dyDescent="0.35">
      <c r="A5737" s="13">
        <v>1392</v>
      </c>
      <c r="B5737" s="13">
        <v>50</v>
      </c>
      <c r="C5737" s="13">
        <v>92</v>
      </c>
      <c r="D5737" s="13">
        <v>131</v>
      </c>
      <c r="E5737" s="13">
        <v>45</v>
      </c>
      <c r="F5737" s="15">
        <v>67.779999999999987</v>
      </c>
      <c r="G5737" s="15">
        <v>42.02</v>
      </c>
      <c r="H5737" s="15">
        <v>140.76</v>
      </c>
      <c r="I5737" s="15">
        <v>-5.8799999999999998E-3</v>
      </c>
      <c r="J5737" s="14">
        <v>2.6319391436716342</v>
      </c>
      <c r="K5737" s="15">
        <v>-4.08</v>
      </c>
      <c r="L5737" s="16">
        <v>14.76</v>
      </c>
      <c r="M5737" s="14">
        <v>35798550.762231164</v>
      </c>
      <c r="N5737" s="14">
        <v>0.57223191449882604</v>
      </c>
      <c r="O5737" s="14">
        <v>221.2319267301568</v>
      </c>
      <c r="P5737" s="14">
        <v>62.128416263824583</v>
      </c>
      <c r="Q5737" s="15">
        <v>36.765360355864658</v>
      </c>
      <c r="R5737" s="14">
        <v>2.9845573499941058</v>
      </c>
      <c r="S5737" s="14">
        <v>54184.007171762329</v>
      </c>
    </row>
    <row r="5738" spans="1:19" x14ac:dyDescent="0.35">
      <c r="A5738" s="13">
        <v>88</v>
      </c>
      <c r="B5738" s="13">
        <v>0</v>
      </c>
      <c r="C5738" s="13">
        <v>96</v>
      </c>
      <c r="D5738" s="13">
        <v>233</v>
      </c>
      <c r="E5738" s="13">
        <v>0</v>
      </c>
      <c r="F5738" s="15">
        <v>20.640000000000011</v>
      </c>
      <c r="G5738" s="15">
        <v>4.33</v>
      </c>
      <c r="H5738" s="15">
        <v>114.46</v>
      </c>
      <c r="I5738" s="15">
        <v>-1.4339999999999999E-3</v>
      </c>
      <c r="J5738" s="14">
        <v>6.6112222920910098</v>
      </c>
      <c r="K5738" s="15">
        <v>-0.47989999999999999</v>
      </c>
      <c r="L5738" s="16">
        <v>4.6319999999999997</v>
      </c>
      <c r="M5738" s="14">
        <v>3453542.0827421569</v>
      </c>
      <c r="N5738" s="14">
        <v>5.9229866335911013E-2</v>
      </c>
      <c r="O5738" s="14">
        <v>20.353020219967959</v>
      </c>
      <c r="P5738" s="14">
        <v>4.2222407330279053</v>
      </c>
      <c r="Q5738" s="15">
        <v>1.4612596120381021</v>
      </c>
      <c r="R5738" s="14">
        <v>2.0735478478896781</v>
      </c>
      <c r="S5738" s="14">
        <v>270.37520648971298</v>
      </c>
    </row>
    <row r="5739" spans="1:19" x14ac:dyDescent="0.35">
      <c r="A5739" s="13">
        <v>88</v>
      </c>
      <c r="B5739" s="13">
        <v>0</v>
      </c>
      <c r="C5739" s="13">
        <v>96</v>
      </c>
      <c r="D5739" s="13">
        <v>233</v>
      </c>
      <c r="E5739" s="13">
        <v>22.5</v>
      </c>
      <c r="F5739" s="15">
        <v>20.84</v>
      </c>
      <c r="G5739" s="15">
        <v>5.6399999999999988</v>
      </c>
      <c r="H5739" s="15">
        <v>114.62</v>
      </c>
      <c r="I5739" s="15">
        <v>-5.5700000000000003E-3</v>
      </c>
      <c r="J5739" s="14">
        <v>6.6112222920910098</v>
      </c>
      <c r="K5739" s="15">
        <v>-0.49569999999999997</v>
      </c>
      <c r="L5739" s="16">
        <v>4.5650000000000004</v>
      </c>
      <c r="M5739" s="14">
        <v>3453542.0827421569</v>
      </c>
      <c r="N5739" s="14">
        <v>5.9229866335911013E-2</v>
      </c>
      <c r="O5739" s="14">
        <v>20.353020219967959</v>
      </c>
      <c r="P5739" s="14">
        <v>4.2222407330279053</v>
      </c>
      <c r="Q5739" s="15">
        <v>1.16497535062897</v>
      </c>
      <c r="R5739" s="14">
        <v>2.0735478478896781</v>
      </c>
      <c r="S5739" s="14">
        <v>270.37520648971298</v>
      </c>
    </row>
    <row r="5740" spans="1:19" x14ac:dyDescent="0.35">
      <c r="A5740" s="13">
        <v>88</v>
      </c>
      <c r="B5740" s="13">
        <v>0</v>
      </c>
      <c r="C5740" s="13">
        <v>96</v>
      </c>
      <c r="D5740" s="13">
        <v>233</v>
      </c>
      <c r="E5740" s="13">
        <v>45</v>
      </c>
      <c r="F5740" s="15">
        <v>20.960000000000012</v>
      </c>
      <c r="G5740" s="15">
        <v>6.8400000000000034</v>
      </c>
      <c r="H5740" s="15">
        <v>112.95</v>
      </c>
      <c r="I5740" s="15">
        <v>-6.4450000000000002E-3</v>
      </c>
      <c r="J5740" s="14">
        <v>6.6112222920910098</v>
      </c>
      <c r="K5740" s="15">
        <v>-0.48649999999999999</v>
      </c>
      <c r="L5740" s="16">
        <v>5.15</v>
      </c>
      <c r="M5740" s="14">
        <v>3453542.0827421569</v>
      </c>
      <c r="N5740" s="14">
        <v>5.9229866335911013E-2</v>
      </c>
      <c r="O5740" s="14">
        <v>20.353020219967959</v>
      </c>
      <c r="P5740" s="14">
        <v>4.2222407330279053</v>
      </c>
      <c r="Q5740" s="15">
        <v>1.068592345890885</v>
      </c>
      <c r="R5740" s="14">
        <v>2.0735478478896781</v>
      </c>
      <c r="S5740" s="14">
        <v>270.37520648971298</v>
      </c>
    </row>
    <row r="5741" spans="1:19" x14ac:dyDescent="0.35">
      <c r="A5741" s="13">
        <v>88</v>
      </c>
      <c r="B5741" s="13">
        <v>50</v>
      </c>
      <c r="C5741" s="13">
        <v>96</v>
      </c>
      <c r="D5741" s="13">
        <v>233</v>
      </c>
      <c r="E5741" s="13">
        <v>0</v>
      </c>
      <c r="F5741" s="15">
        <v>55.2</v>
      </c>
      <c r="G5741" s="15">
        <v>47.250000000000007</v>
      </c>
      <c r="H5741" s="15">
        <v>155.32</v>
      </c>
      <c r="I5741" s="15">
        <v>-5.8399999999999997E-3</v>
      </c>
      <c r="J5741" s="14">
        <v>6.6112222920910098</v>
      </c>
      <c r="K5741" s="15">
        <v>-0.8236</v>
      </c>
      <c r="L5741" s="16">
        <v>1.087</v>
      </c>
      <c r="M5741" s="14">
        <v>3453542.0827421569</v>
      </c>
      <c r="N5741" s="14">
        <v>5.9229866335911013E-2</v>
      </c>
      <c r="O5741" s="14">
        <v>20.353020219967959</v>
      </c>
      <c r="P5741" s="14">
        <v>4.2231203665139523</v>
      </c>
      <c r="Q5741" s="15">
        <v>1.626867060347517</v>
      </c>
      <c r="R5741" s="14">
        <v>2.0735478478896781</v>
      </c>
      <c r="S5741" s="14">
        <v>270.37520648971298</v>
      </c>
    </row>
    <row r="5742" spans="1:19" x14ac:dyDescent="0.35">
      <c r="A5742" s="13">
        <v>88</v>
      </c>
      <c r="B5742" s="13">
        <v>50</v>
      </c>
      <c r="C5742" s="13">
        <v>96</v>
      </c>
      <c r="D5742" s="13">
        <v>233</v>
      </c>
      <c r="E5742" s="13">
        <v>22.5</v>
      </c>
      <c r="F5742" s="15">
        <v>55.19</v>
      </c>
      <c r="G5742" s="15">
        <v>47.22</v>
      </c>
      <c r="H5742" s="15">
        <v>155.56</v>
      </c>
      <c r="I5742" s="15">
        <v>-1.9870000000000001E-3</v>
      </c>
      <c r="J5742" s="14">
        <v>6.6112222920910098</v>
      </c>
      <c r="K5742" s="15">
        <v>-0.84839999999999993</v>
      </c>
      <c r="L5742" s="16">
        <v>1.095</v>
      </c>
      <c r="M5742" s="14">
        <v>3453542.0827421569</v>
      </c>
      <c r="N5742" s="14">
        <v>5.9229866335911013E-2</v>
      </c>
      <c r="O5742" s="14">
        <v>20.353020219967959</v>
      </c>
      <c r="P5742" s="14">
        <v>4.2231203665139523</v>
      </c>
      <c r="Q5742" s="15">
        <v>1.281158887026093</v>
      </c>
      <c r="R5742" s="14">
        <v>2.0735478478896781</v>
      </c>
      <c r="S5742" s="14">
        <v>270.37520648971298</v>
      </c>
    </row>
    <row r="5743" spans="1:19" x14ac:dyDescent="0.35">
      <c r="A5743" s="13">
        <v>88</v>
      </c>
      <c r="B5743" s="13">
        <v>50</v>
      </c>
      <c r="C5743" s="13">
        <v>96</v>
      </c>
      <c r="D5743" s="13">
        <v>233</v>
      </c>
      <c r="E5743" s="13">
        <v>45</v>
      </c>
      <c r="F5743" s="15">
        <v>54.969999999999992</v>
      </c>
      <c r="G5743" s="15">
        <v>46.879999999999988</v>
      </c>
      <c r="H5743" s="15">
        <v>154.99</v>
      </c>
      <c r="I5743" s="15">
        <v>-1.016E-3</v>
      </c>
      <c r="J5743" s="14">
        <v>6.6112222920910098</v>
      </c>
      <c r="K5743" s="15">
        <v>-0.83089999999999997</v>
      </c>
      <c r="L5743" s="16">
        <v>1.06</v>
      </c>
      <c r="M5743" s="14">
        <v>3453542.0827421569</v>
      </c>
      <c r="N5743" s="14">
        <v>5.9229866335911013E-2</v>
      </c>
      <c r="O5743" s="14">
        <v>20.353020219967959</v>
      </c>
      <c r="P5743" s="14">
        <v>4.2231203665139523</v>
      </c>
      <c r="Q5743" s="15">
        <v>1.1646215359916769</v>
      </c>
      <c r="R5743" s="14">
        <v>2.0735478478896781</v>
      </c>
      <c r="S5743" s="14">
        <v>270.37520648971298</v>
      </c>
    </row>
    <row r="5744" spans="1:19" x14ac:dyDescent="0.35">
      <c r="A5744" s="13">
        <v>1581</v>
      </c>
      <c r="B5744" s="13">
        <v>0</v>
      </c>
      <c r="C5744" s="13">
        <v>29</v>
      </c>
      <c r="D5744" s="13">
        <v>240</v>
      </c>
      <c r="E5744" s="13">
        <v>0</v>
      </c>
      <c r="F5744" s="15">
        <v>19.02</v>
      </c>
      <c r="G5744" s="15">
        <v>2.2100000000000022</v>
      </c>
      <c r="H5744" s="15">
        <v>47.690000000000012</v>
      </c>
      <c r="I5744" s="15">
        <v>-1.736E-2</v>
      </c>
      <c r="J5744" s="14">
        <v>4.7500441388309067</v>
      </c>
      <c r="K5744" s="15">
        <v>-14.2</v>
      </c>
      <c r="L5744" s="16">
        <v>115.5</v>
      </c>
      <c r="M5744" s="14">
        <v>69742880.615939692</v>
      </c>
      <c r="N5744" s="14">
        <v>0.59258183973625611</v>
      </c>
      <c r="O5744" s="14">
        <v>230.38722512610349</v>
      </c>
      <c r="P5744" s="14">
        <v>20.698492736101102</v>
      </c>
      <c r="Q5744" s="15">
        <v>27.558851116126551</v>
      </c>
      <c r="R5744" s="14">
        <v>3.093865313653136</v>
      </c>
      <c r="S5744" s="14">
        <v>60003.447316255959</v>
      </c>
    </row>
    <row r="5745" spans="1:19" x14ac:dyDescent="0.35">
      <c r="A5745" s="13">
        <v>1581</v>
      </c>
      <c r="B5745" s="13">
        <v>0</v>
      </c>
      <c r="C5745" s="13">
        <v>29</v>
      </c>
      <c r="D5745" s="13">
        <v>240</v>
      </c>
      <c r="E5745" s="13">
        <v>22.5</v>
      </c>
      <c r="F5745" s="15">
        <v>23.46</v>
      </c>
      <c r="G5745" s="15">
        <v>3.2700000000000018</v>
      </c>
      <c r="H5745" s="15">
        <v>49.34</v>
      </c>
      <c r="I5745" s="15">
        <v>-9.0920000000000011E-3</v>
      </c>
      <c r="J5745" s="14">
        <v>4.7500441388309067</v>
      </c>
      <c r="K5745" s="15">
        <v>-11.91</v>
      </c>
      <c r="L5745" s="16">
        <v>106.4</v>
      </c>
      <c r="M5745" s="14">
        <v>69742880.615939692</v>
      </c>
      <c r="N5745" s="14">
        <v>0.59258183973625611</v>
      </c>
      <c r="O5745" s="14">
        <v>230.38722512610349</v>
      </c>
      <c r="P5745" s="14">
        <v>20.698492736101102</v>
      </c>
      <c r="Q5745" s="15">
        <v>24.37184570305153</v>
      </c>
      <c r="R5745" s="14">
        <v>3.093865313653136</v>
      </c>
      <c r="S5745" s="14">
        <v>60003.447316255959</v>
      </c>
    </row>
    <row r="5746" spans="1:19" x14ac:dyDescent="0.35">
      <c r="A5746" s="13">
        <v>1581</v>
      </c>
      <c r="B5746" s="13">
        <v>0</v>
      </c>
      <c r="C5746" s="13">
        <v>29</v>
      </c>
      <c r="D5746" s="13">
        <v>240</v>
      </c>
      <c r="E5746" s="13">
        <v>45</v>
      </c>
      <c r="F5746" s="15">
        <v>25.3</v>
      </c>
      <c r="G5746" s="15">
        <v>4.049999999999998</v>
      </c>
      <c r="H5746" s="15">
        <v>56.41</v>
      </c>
      <c r="I5746" s="15">
        <v>-7.2190000000000006E-3</v>
      </c>
      <c r="J5746" s="14">
        <v>4.7500441388309067</v>
      </c>
      <c r="K5746" s="15">
        <v>-9.4550000000000001</v>
      </c>
      <c r="L5746" s="16">
        <v>111.3</v>
      </c>
      <c r="M5746" s="14">
        <v>69742880.615939692</v>
      </c>
      <c r="N5746" s="14">
        <v>0.59258183973625611</v>
      </c>
      <c r="O5746" s="14">
        <v>230.38722512610349</v>
      </c>
      <c r="P5746" s="14">
        <v>20.698492736101102</v>
      </c>
      <c r="Q5746" s="15">
        <v>24.2008975301082</v>
      </c>
      <c r="R5746" s="14">
        <v>3.093865313653136</v>
      </c>
      <c r="S5746" s="14">
        <v>60003.447316255959</v>
      </c>
    </row>
    <row r="5747" spans="1:19" x14ac:dyDescent="0.35">
      <c r="A5747" s="13">
        <v>1581</v>
      </c>
      <c r="B5747" s="13">
        <v>50</v>
      </c>
      <c r="C5747" s="13">
        <v>29</v>
      </c>
      <c r="D5747" s="13">
        <v>240</v>
      </c>
      <c r="E5747" s="13">
        <v>0</v>
      </c>
      <c r="F5747" s="15">
        <v>18.61</v>
      </c>
      <c r="G5747" s="15">
        <v>7.1300000000000043</v>
      </c>
      <c r="H5747" s="15">
        <v>46.88</v>
      </c>
      <c r="I5747" s="15">
        <v>-0.1389</v>
      </c>
      <c r="J5747" s="14">
        <v>4.7500441388309067</v>
      </c>
      <c r="K5747" s="15">
        <v>-19.2</v>
      </c>
      <c r="L5747" s="16">
        <v>102.1</v>
      </c>
      <c r="M5747" s="14">
        <v>69742880.615939692</v>
      </c>
      <c r="N5747" s="14">
        <v>0.59258183973625611</v>
      </c>
      <c r="O5747" s="14">
        <v>230.38722512610349</v>
      </c>
      <c r="P5747" s="14">
        <v>20.70280492208779</v>
      </c>
      <c r="Q5747" s="15">
        <v>31.589277945629419</v>
      </c>
      <c r="R5747" s="14">
        <v>3.093865313653136</v>
      </c>
      <c r="S5747" s="14">
        <v>60003.447316255959</v>
      </c>
    </row>
    <row r="5748" spans="1:19" x14ac:dyDescent="0.35">
      <c r="A5748" s="13">
        <v>1581</v>
      </c>
      <c r="B5748" s="13">
        <v>50</v>
      </c>
      <c r="C5748" s="13">
        <v>29</v>
      </c>
      <c r="D5748" s="13">
        <v>240</v>
      </c>
      <c r="E5748" s="13">
        <v>22.5</v>
      </c>
      <c r="F5748" s="15">
        <v>22.08</v>
      </c>
      <c r="G5748" s="15">
        <v>7.6400000000000006</v>
      </c>
      <c r="H5748" s="15">
        <v>45.14</v>
      </c>
      <c r="I5748" s="15">
        <v>-0.1043</v>
      </c>
      <c r="J5748" s="14">
        <v>4.7500441388309067</v>
      </c>
      <c r="K5748" s="15">
        <v>-15.91</v>
      </c>
      <c r="L5748" s="16">
        <v>105.9</v>
      </c>
      <c r="M5748" s="14">
        <v>69742880.615939692</v>
      </c>
      <c r="N5748" s="14">
        <v>0.59258183973625611</v>
      </c>
      <c r="O5748" s="14">
        <v>230.38722512610349</v>
      </c>
      <c r="P5748" s="14">
        <v>20.70280492208779</v>
      </c>
      <c r="Q5748" s="15">
        <v>27.321359566617382</v>
      </c>
      <c r="R5748" s="14">
        <v>3.093865313653136</v>
      </c>
      <c r="S5748" s="14">
        <v>60003.447316255959</v>
      </c>
    </row>
    <row r="5749" spans="1:19" x14ac:dyDescent="0.35">
      <c r="A5749" s="13">
        <v>1581</v>
      </c>
      <c r="B5749" s="13">
        <v>50</v>
      </c>
      <c r="C5749" s="13">
        <v>29</v>
      </c>
      <c r="D5749" s="13">
        <v>240</v>
      </c>
      <c r="E5749" s="13">
        <v>45</v>
      </c>
      <c r="F5749" s="15">
        <v>23.52</v>
      </c>
      <c r="G5749" s="15">
        <v>7.9600000000000017</v>
      </c>
      <c r="H5749" s="15">
        <v>50.740000000000009</v>
      </c>
      <c r="I5749" s="15">
        <v>-8.4839999999999999E-2</v>
      </c>
      <c r="J5749" s="14">
        <v>4.7500441388309067</v>
      </c>
      <c r="K5749" s="15">
        <v>-12.58</v>
      </c>
      <c r="L5749" s="16">
        <v>104.9</v>
      </c>
      <c r="M5749" s="14">
        <v>69742880.615939692</v>
      </c>
      <c r="N5749" s="14">
        <v>0.59258183973625611</v>
      </c>
      <c r="O5749" s="14">
        <v>230.38722512610349</v>
      </c>
      <c r="P5749" s="14">
        <v>20.70280492208779</v>
      </c>
      <c r="Q5749" s="15">
        <v>26.9649975605934</v>
      </c>
      <c r="R5749" s="14">
        <v>3.093865313653136</v>
      </c>
      <c r="S5749" s="14">
        <v>60003.447316255959</v>
      </c>
    </row>
    <row r="5750" spans="1:19" x14ac:dyDescent="0.35">
      <c r="A5750" s="13">
        <v>1904</v>
      </c>
      <c r="B5750" s="13">
        <v>0</v>
      </c>
      <c r="C5750" s="13">
        <v>111</v>
      </c>
      <c r="D5750" s="13">
        <v>200</v>
      </c>
      <c r="E5750" s="13">
        <v>0</v>
      </c>
      <c r="F5750" s="15">
        <v>70.34</v>
      </c>
      <c r="G5750" s="15">
        <v>1.8000000000000009</v>
      </c>
      <c r="H5750" s="15">
        <v>173.59</v>
      </c>
      <c r="I5750" s="15">
        <v>-4.8979999999999996E-3</v>
      </c>
      <c r="J5750" s="14">
        <v>3.6814724247472448</v>
      </c>
      <c r="K5750" s="15">
        <v>-11</v>
      </c>
      <c r="L5750" s="16">
        <v>113.7</v>
      </c>
      <c r="M5750" s="14">
        <v>76650875.71026656</v>
      </c>
      <c r="N5750" s="14">
        <v>0.68878205693114736</v>
      </c>
      <c r="O5750" s="14">
        <v>275.39315638186321</v>
      </c>
      <c r="P5750" s="14">
        <v>101.82473751711611</v>
      </c>
      <c r="Q5750" s="15">
        <v>81.65242088793056</v>
      </c>
      <c r="R5750" s="14">
        <v>3.2700389105058369</v>
      </c>
      <c r="S5750" s="14">
        <v>94595.273582004796</v>
      </c>
    </row>
    <row r="5751" spans="1:19" x14ac:dyDescent="0.35">
      <c r="A5751" s="13">
        <v>1904</v>
      </c>
      <c r="B5751" s="13">
        <v>0</v>
      </c>
      <c r="C5751" s="13">
        <v>111</v>
      </c>
      <c r="D5751" s="13">
        <v>200</v>
      </c>
      <c r="E5751" s="13">
        <v>22.5</v>
      </c>
      <c r="F5751" s="15">
        <v>72.428999999999988</v>
      </c>
      <c r="G5751" s="15">
        <v>2.6389999999999989</v>
      </c>
      <c r="H5751" s="15">
        <v>122.929</v>
      </c>
      <c r="I5751" s="15">
        <v>0.75749999999999995</v>
      </c>
      <c r="J5751" s="14">
        <v>3.6814724247472448</v>
      </c>
      <c r="K5751" s="15">
        <v>0.57650000000000001</v>
      </c>
      <c r="L5751" s="16">
        <v>106.1</v>
      </c>
      <c r="M5751" s="14">
        <v>76650875.71026656</v>
      </c>
      <c r="N5751" s="14">
        <v>0.68878205693114736</v>
      </c>
      <c r="O5751" s="14">
        <v>275.39315638186321</v>
      </c>
      <c r="P5751" s="14">
        <v>101.82473751711611</v>
      </c>
      <c r="Q5751" s="15">
        <v>80.072502458474233</v>
      </c>
      <c r="R5751" s="14">
        <v>3.2700389105058369</v>
      </c>
      <c r="S5751" s="14">
        <v>94595.273582004796</v>
      </c>
    </row>
    <row r="5752" spans="1:19" x14ac:dyDescent="0.35">
      <c r="A5752" s="13">
        <v>1904</v>
      </c>
      <c r="B5752" s="13">
        <v>0</v>
      </c>
      <c r="C5752" s="13">
        <v>111</v>
      </c>
      <c r="D5752" s="13">
        <v>200</v>
      </c>
      <c r="E5752" s="13">
        <v>45</v>
      </c>
      <c r="F5752" s="15">
        <v>69.891000000000005</v>
      </c>
      <c r="G5752" s="15">
        <v>3.1709999999999998</v>
      </c>
      <c r="H5752" s="15">
        <v>151.42099999999999</v>
      </c>
      <c r="I5752" s="15">
        <v>-5.1200000000000004E-3</v>
      </c>
      <c r="J5752" s="14">
        <v>3.6814724247472448</v>
      </c>
      <c r="K5752" s="15">
        <v>-8.4659999999999993</v>
      </c>
      <c r="L5752" s="16">
        <v>110.4</v>
      </c>
      <c r="M5752" s="14">
        <v>76650875.71026656</v>
      </c>
      <c r="N5752" s="14">
        <v>0.68878205693114736</v>
      </c>
      <c r="O5752" s="14">
        <v>275.39315638186321</v>
      </c>
      <c r="P5752" s="14">
        <v>101.82473751711611</v>
      </c>
      <c r="Q5752" s="15">
        <v>77.585799753862545</v>
      </c>
      <c r="R5752" s="14">
        <v>3.2700389105058369</v>
      </c>
      <c r="S5752" s="14">
        <v>94595.273582004796</v>
      </c>
    </row>
    <row r="5753" spans="1:19" x14ac:dyDescent="0.35">
      <c r="A5753" s="13">
        <v>1904</v>
      </c>
      <c r="B5753" s="13">
        <v>50</v>
      </c>
      <c r="C5753" s="13">
        <v>111</v>
      </c>
      <c r="D5753" s="13">
        <v>200</v>
      </c>
      <c r="E5753" s="13">
        <v>0</v>
      </c>
      <c r="F5753" s="15">
        <v>84.11</v>
      </c>
      <c r="G5753" s="15">
        <v>48.5</v>
      </c>
      <c r="H5753" s="15">
        <v>170.21</v>
      </c>
      <c r="I5753" s="15">
        <v>-2.0809999999999999E-2</v>
      </c>
      <c r="J5753" s="14">
        <v>3.6814724247472448</v>
      </c>
      <c r="K5753" s="15">
        <v>-16.09</v>
      </c>
      <c r="L5753" s="16">
        <v>45.18</v>
      </c>
      <c r="M5753" s="14">
        <v>76650875.71026656</v>
      </c>
      <c r="N5753" s="14">
        <v>0.68878205693114736</v>
      </c>
      <c r="O5753" s="14">
        <v>275.39315638186321</v>
      </c>
      <c r="P5753" s="14">
        <v>101.84595100409889</v>
      </c>
      <c r="Q5753" s="15">
        <v>84.99952347009723</v>
      </c>
      <c r="R5753" s="14">
        <v>3.2700389105058369</v>
      </c>
      <c r="S5753" s="14">
        <v>94595.273582004796</v>
      </c>
    </row>
    <row r="5754" spans="1:19" x14ac:dyDescent="0.35">
      <c r="A5754" s="13">
        <v>1904</v>
      </c>
      <c r="B5754" s="13">
        <v>50</v>
      </c>
      <c r="C5754" s="13">
        <v>111</v>
      </c>
      <c r="D5754" s="13">
        <v>200</v>
      </c>
      <c r="E5754" s="13">
        <v>22.5</v>
      </c>
      <c r="F5754" s="15">
        <v>82.740000000000009</v>
      </c>
      <c r="G5754" s="15">
        <v>48.70000000000001</v>
      </c>
      <c r="H5754" s="15">
        <v>166.31</v>
      </c>
      <c r="I5754" s="15">
        <v>-1.383E-2</v>
      </c>
      <c r="J5754" s="14">
        <v>3.6814724247472448</v>
      </c>
      <c r="K5754" s="15">
        <v>-7.3890000000000002</v>
      </c>
      <c r="L5754" s="16">
        <v>55.75</v>
      </c>
      <c r="M5754" s="14">
        <v>76650875.71026656</v>
      </c>
      <c r="N5754" s="14">
        <v>0.68878205693114736</v>
      </c>
      <c r="O5754" s="14">
        <v>275.39315638186321</v>
      </c>
      <c r="P5754" s="14">
        <v>101.84595100409889</v>
      </c>
      <c r="Q5754" s="15">
        <v>81.774977687035189</v>
      </c>
      <c r="R5754" s="14">
        <v>3.2700389105058369</v>
      </c>
      <c r="S5754" s="14">
        <v>94595.273582004796</v>
      </c>
    </row>
    <row r="5755" spans="1:19" x14ac:dyDescent="0.35">
      <c r="A5755" s="13">
        <v>1904</v>
      </c>
      <c r="B5755" s="13">
        <v>50</v>
      </c>
      <c r="C5755" s="13">
        <v>111</v>
      </c>
      <c r="D5755" s="13">
        <v>200</v>
      </c>
      <c r="E5755" s="13">
        <v>45</v>
      </c>
      <c r="F5755" s="15">
        <v>82.23</v>
      </c>
      <c r="G5755" s="15">
        <v>48.86</v>
      </c>
      <c r="H5755" s="15">
        <v>168.4</v>
      </c>
      <c r="I5755" s="15">
        <v>-1.042E-2</v>
      </c>
      <c r="J5755" s="14">
        <v>3.6814724247472448</v>
      </c>
      <c r="K5755" s="15">
        <v>-13.93</v>
      </c>
      <c r="L5755" s="16">
        <v>59.34</v>
      </c>
      <c r="M5755" s="14">
        <v>76650875.71026656</v>
      </c>
      <c r="N5755" s="14">
        <v>0.68878205693114736</v>
      </c>
      <c r="O5755" s="14">
        <v>275.39315638186321</v>
      </c>
      <c r="P5755" s="14">
        <v>101.84595100409889</v>
      </c>
      <c r="Q5755" s="15">
        <v>80.207310955130893</v>
      </c>
      <c r="R5755" s="14">
        <v>3.2700389105058369</v>
      </c>
      <c r="S5755" s="14">
        <v>94595.273582004796</v>
      </c>
    </row>
    <row r="5756" spans="1:19" x14ac:dyDescent="0.35">
      <c r="A5756" s="13">
        <v>969</v>
      </c>
      <c r="B5756" s="13">
        <v>0</v>
      </c>
      <c r="C5756" s="13">
        <v>28</v>
      </c>
      <c r="D5756" s="13">
        <v>298</v>
      </c>
      <c r="E5756" s="13">
        <v>0</v>
      </c>
      <c r="F5756" s="15">
        <v>18.170000000000002</v>
      </c>
      <c r="G5756" s="15">
        <v>3.0999999999999992</v>
      </c>
      <c r="H5756" s="15">
        <v>56.980000000000018</v>
      </c>
      <c r="I5756" s="15">
        <v>-9.2099999999999987E-2</v>
      </c>
      <c r="J5756" s="14">
        <v>6.6871928305708206</v>
      </c>
      <c r="K5756" s="15">
        <v>-18.940000000000001</v>
      </c>
      <c r="L5756" s="16">
        <v>94.78</v>
      </c>
      <c r="M5756" s="14">
        <v>48686863.840625487</v>
      </c>
      <c r="N5756" s="14">
        <v>0.41760530351487768</v>
      </c>
      <c r="O5756" s="14">
        <v>155.18226660333519</v>
      </c>
      <c r="P5756" s="14">
        <v>11.872475243608161</v>
      </c>
      <c r="Q5756" s="15">
        <v>16.197028992437779</v>
      </c>
      <c r="R5756" s="14">
        <v>2.721339950372208</v>
      </c>
      <c r="S5756" s="14">
        <v>22723.058990165649</v>
      </c>
    </row>
    <row r="5757" spans="1:19" x14ac:dyDescent="0.35">
      <c r="A5757" s="13">
        <v>969</v>
      </c>
      <c r="B5757" s="13">
        <v>0</v>
      </c>
      <c r="C5757" s="13">
        <v>28</v>
      </c>
      <c r="D5757" s="13">
        <v>298</v>
      </c>
      <c r="E5757" s="13">
        <v>22.5</v>
      </c>
      <c r="F5757" s="15">
        <v>20.239999999999998</v>
      </c>
      <c r="G5757" s="15">
        <v>4.5900000000000007</v>
      </c>
      <c r="H5757" s="15">
        <v>57.499999999999993</v>
      </c>
      <c r="I5757" s="15">
        <v>-7.6950000000000005E-2</v>
      </c>
      <c r="J5757" s="14">
        <v>6.6871928305708206</v>
      </c>
      <c r="K5757" s="15">
        <v>-17.78</v>
      </c>
      <c r="L5757" s="16">
        <v>87.2</v>
      </c>
      <c r="M5757" s="14">
        <v>48686863.840625487</v>
      </c>
      <c r="N5757" s="14">
        <v>0.41760530351487768</v>
      </c>
      <c r="O5757" s="14">
        <v>155.18226660333519</v>
      </c>
      <c r="P5757" s="14">
        <v>11.872475243608161</v>
      </c>
      <c r="Q5757" s="15">
        <v>13.35380635145887</v>
      </c>
      <c r="R5757" s="14">
        <v>2.721339950372208</v>
      </c>
      <c r="S5757" s="14">
        <v>22723.058990165649</v>
      </c>
    </row>
    <row r="5758" spans="1:19" x14ac:dyDescent="0.35">
      <c r="A5758" s="13">
        <v>969</v>
      </c>
      <c r="B5758" s="13">
        <v>0</v>
      </c>
      <c r="C5758" s="13">
        <v>28</v>
      </c>
      <c r="D5758" s="13">
        <v>298</v>
      </c>
      <c r="E5758" s="13">
        <v>45</v>
      </c>
      <c r="F5758" s="15">
        <v>21.35</v>
      </c>
      <c r="G5758" s="15">
        <v>5.8500000000000014</v>
      </c>
      <c r="H5758" s="15">
        <v>52.210000000000008</v>
      </c>
      <c r="I5758" s="15">
        <v>-3.4000000000000002E-2</v>
      </c>
      <c r="J5758" s="14">
        <v>6.6871928305708206</v>
      </c>
      <c r="K5758" s="15">
        <v>-16.690000000000001</v>
      </c>
      <c r="L5758" s="16">
        <v>92.73</v>
      </c>
      <c r="M5758" s="14">
        <v>48686863.840625487</v>
      </c>
      <c r="N5758" s="14">
        <v>0.41760530351487768</v>
      </c>
      <c r="O5758" s="14">
        <v>155.18226660333519</v>
      </c>
      <c r="P5758" s="14">
        <v>11.872475243608161</v>
      </c>
      <c r="Q5758" s="15">
        <v>12.554788098388411</v>
      </c>
      <c r="R5758" s="14">
        <v>2.721339950372208</v>
      </c>
      <c r="S5758" s="14">
        <v>22723.058990165649</v>
      </c>
    </row>
    <row r="5759" spans="1:19" x14ac:dyDescent="0.35">
      <c r="A5759" s="13">
        <v>969</v>
      </c>
      <c r="B5759" s="13">
        <v>50</v>
      </c>
      <c r="C5759" s="13">
        <v>28</v>
      </c>
      <c r="D5759" s="13">
        <v>298</v>
      </c>
      <c r="E5759" s="13">
        <v>0</v>
      </c>
      <c r="F5759" s="15">
        <v>18.399999999999999</v>
      </c>
      <c r="G5759" s="15">
        <v>6.9199999999999946</v>
      </c>
      <c r="H5759" s="15">
        <v>48.3</v>
      </c>
      <c r="I5759" s="15">
        <v>-2.4369999999999999E-2</v>
      </c>
      <c r="J5759" s="14">
        <v>6.6871928305708206</v>
      </c>
      <c r="K5759" s="15">
        <v>-24.78</v>
      </c>
      <c r="L5759" s="16">
        <v>94.37</v>
      </c>
      <c r="M5759" s="14">
        <v>48686863.840625487</v>
      </c>
      <c r="N5759" s="14">
        <v>0.41760530351487768</v>
      </c>
      <c r="O5759" s="14">
        <v>155.18226660333519</v>
      </c>
      <c r="P5759" s="14">
        <v>11.874948675950581</v>
      </c>
      <c r="Q5759" s="15">
        <v>18.400287447864979</v>
      </c>
      <c r="R5759" s="14">
        <v>2.721339950372208</v>
      </c>
      <c r="S5759" s="14">
        <v>22723.058990165649</v>
      </c>
    </row>
    <row r="5760" spans="1:19" x14ac:dyDescent="0.35">
      <c r="A5760" s="13">
        <v>969</v>
      </c>
      <c r="B5760" s="13">
        <v>50</v>
      </c>
      <c r="C5760" s="13">
        <v>28</v>
      </c>
      <c r="D5760" s="13">
        <v>298</v>
      </c>
      <c r="E5760" s="13">
        <v>22.5</v>
      </c>
      <c r="F5760" s="15">
        <v>19.89</v>
      </c>
      <c r="G5760" s="15">
        <v>7.8799999999999981</v>
      </c>
      <c r="H5760" s="15">
        <v>47.96</v>
      </c>
      <c r="I5760" s="15">
        <v>-0.18310000000000001</v>
      </c>
      <c r="J5760" s="14">
        <v>6.6871928305708206</v>
      </c>
      <c r="K5760" s="15">
        <v>-23.54</v>
      </c>
      <c r="L5760" s="16">
        <v>96.89</v>
      </c>
      <c r="M5760" s="14">
        <v>48686863.840625487</v>
      </c>
      <c r="N5760" s="14">
        <v>0.41760530351487768</v>
      </c>
      <c r="O5760" s="14">
        <v>155.18226660333519</v>
      </c>
      <c r="P5760" s="14">
        <v>11.874948675950581</v>
      </c>
      <c r="Q5760" s="15">
        <v>15.095451336170891</v>
      </c>
      <c r="R5760" s="14">
        <v>2.721339950372208</v>
      </c>
      <c r="S5760" s="14">
        <v>22723.058990165649</v>
      </c>
    </row>
    <row r="5761" spans="1:19" x14ac:dyDescent="0.35">
      <c r="A5761" s="13">
        <v>969</v>
      </c>
      <c r="B5761" s="13">
        <v>50</v>
      </c>
      <c r="C5761" s="13">
        <v>28</v>
      </c>
      <c r="D5761" s="13">
        <v>298</v>
      </c>
      <c r="E5761" s="13">
        <v>45</v>
      </c>
      <c r="F5761" s="15">
        <v>20.98</v>
      </c>
      <c r="G5761" s="15">
        <v>7.9699999999999944</v>
      </c>
      <c r="H5761" s="15">
        <v>47.3</v>
      </c>
      <c r="I5761" s="15">
        <v>-0.1384</v>
      </c>
      <c r="J5761" s="14">
        <v>6.6871928305708206</v>
      </c>
      <c r="K5761" s="15">
        <v>-23.47</v>
      </c>
      <c r="L5761" s="16">
        <v>100.3</v>
      </c>
      <c r="M5761" s="14">
        <v>48686863.840625487</v>
      </c>
      <c r="N5761" s="14">
        <v>0.41760530351487768</v>
      </c>
      <c r="O5761" s="14">
        <v>155.18226660333519</v>
      </c>
      <c r="P5761" s="14">
        <v>11.874948675950581</v>
      </c>
      <c r="Q5761" s="15">
        <v>14.08894238856524</v>
      </c>
      <c r="R5761" s="14">
        <v>2.721339950372208</v>
      </c>
      <c r="S5761" s="14">
        <v>22723.058990165649</v>
      </c>
    </row>
    <row r="5762" spans="1:19" x14ac:dyDescent="0.35">
      <c r="A5762" s="13">
        <v>635</v>
      </c>
      <c r="B5762" s="13">
        <v>0</v>
      </c>
      <c r="C5762" s="13">
        <v>59</v>
      </c>
      <c r="D5762" s="13">
        <v>124</v>
      </c>
      <c r="E5762" s="13">
        <v>0</v>
      </c>
      <c r="F5762" s="15">
        <v>22.576000000000001</v>
      </c>
      <c r="G5762" s="15">
        <v>1.458999999999999</v>
      </c>
      <c r="H5762" s="15">
        <v>86.675999999999988</v>
      </c>
      <c r="I5762" s="15">
        <v>0.1018</v>
      </c>
      <c r="J5762" s="14">
        <v>2.9631487804878178</v>
      </c>
      <c r="K5762" s="15">
        <v>-0.93870000000000009</v>
      </c>
      <c r="L5762" s="16">
        <v>11.31</v>
      </c>
      <c r="M5762" s="14">
        <v>14070402.376259631</v>
      </c>
      <c r="N5762" s="14">
        <v>0.32587927246905868</v>
      </c>
      <c r="O5762" s="14">
        <v>118.52651782060779</v>
      </c>
      <c r="P5762" s="14">
        <v>17.943390022184971</v>
      </c>
      <c r="Q5762" s="15">
        <v>7.5873963127923068</v>
      </c>
      <c r="R5762" s="14">
        <v>2.4931400465959102</v>
      </c>
      <c r="S5762" s="14">
        <v>12053.953902831459</v>
      </c>
    </row>
    <row r="5763" spans="1:19" x14ac:dyDescent="0.35">
      <c r="A5763" s="13">
        <v>635</v>
      </c>
      <c r="B5763" s="13">
        <v>0</v>
      </c>
      <c r="C5763" s="13">
        <v>59</v>
      </c>
      <c r="D5763" s="13">
        <v>124</v>
      </c>
      <c r="E5763" s="13">
        <v>22.5</v>
      </c>
      <c r="F5763" s="15">
        <v>24.209</v>
      </c>
      <c r="G5763" s="15">
        <v>2.1359999999999988</v>
      </c>
      <c r="H5763" s="15">
        <v>66.679000000000002</v>
      </c>
      <c r="I5763" s="15">
        <v>0.62939999999999996</v>
      </c>
      <c r="J5763" s="14">
        <v>2.9631487804878178</v>
      </c>
      <c r="K5763" s="15">
        <v>-0.78129999999999999</v>
      </c>
      <c r="L5763" s="16">
        <v>10.76</v>
      </c>
      <c r="M5763" s="14">
        <v>14070402.376259631</v>
      </c>
      <c r="N5763" s="14">
        <v>0.32587927246905868</v>
      </c>
      <c r="O5763" s="14">
        <v>118.52651782060779</v>
      </c>
      <c r="P5763" s="14">
        <v>17.943390022184971</v>
      </c>
      <c r="Q5763" s="15">
        <v>7.1329603087368909</v>
      </c>
      <c r="R5763" s="14">
        <v>2.4931400465959102</v>
      </c>
      <c r="S5763" s="14">
        <v>12053.953902831459</v>
      </c>
    </row>
    <row r="5764" spans="1:19" x14ac:dyDescent="0.35">
      <c r="A5764" s="13">
        <v>635</v>
      </c>
      <c r="B5764" s="13">
        <v>0</v>
      </c>
      <c r="C5764" s="13">
        <v>59</v>
      </c>
      <c r="D5764" s="13">
        <v>124</v>
      </c>
      <c r="E5764" s="13">
        <v>45</v>
      </c>
      <c r="F5764" s="15">
        <v>39.058</v>
      </c>
      <c r="G5764" s="15">
        <v>2.6780000000000022</v>
      </c>
      <c r="H5764" s="15">
        <v>90.887999999999991</v>
      </c>
      <c r="I5764" s="15">
        <v>-1.462E-3</v>
      </c>
      <c r="J5764" s="14">
        <v>2.9631487804878178</v>
      </c>
      <c r="K5764" s="15">
        <v>-0.69540000000000002</v>
      </c>
      <c r="L5764" s="16">
        <v>11.8</v>
      </c>
      <c r="M5764" s="14">
        <v>14070402.376259631</v>
      </c>
      <c r="N5764" s="14">
        <v>0.32587927246905868</v>
      </c>
      <c r="O5764" s="14">
        <v>118.52651782060779</v>
      </c>
      <c r="P5764" s="14">
        <v>17.943390022184971</v>
      </c>
      <c r="Q5764" s="15">
        <v>7.6511516162261408</v>
      </c>
      <c r="R5764" s="14">
        <v>2.4931400465959102</v>
      </c>
      <c r="S5764" s="14">
        <v>12053.953902831459</v>
      </c>
    </row>
    <row r="5765" spans="1:19" x14ac:dyDescent="0.35">
      <c r="A5765" s="13">
        <v>635</v>
      </c>
      <c r="B5765" s="13">
        <v>50</v>
      </c>
      <c r="C5765" s="13">
        <v>59</v>
      </c>
      <c r="D5765" s="13">
        <v>124</v>
      </c>
      <c r="E5765" s="13">
        <v>0</v>
      </c>
      <c r="F5765" s="15">
        <v>36.76</v>
      </c>
      <c r="G5765" s="15">
        <v>27.03</v>
      </c>
      <c r="H5765" s="15">
        <v>92.5</v>
      </c>
      <c r="I5765" s="15">
        <v>-6.4859999999999994E-4</v>
      </c>
      <c r="J5765" s="14">
        <v>2.9631487804878178</v>
      </c>
      <c r="K5765" s="15">
        <v>-1.3859999999999999</v>
      </c>
      <c r="L5765" s="16">
        <v>3.1070000000000002</v>
      </c>
      <c r="M5765" s="14">
        <v>14070402.376259631</v>
      </c>
      <c r="N5765" s="14">
        <v>0.32587927246905868</v>
      </c>
      <c r="O5765" s="14">
        <v>118.52651782060779</v>
      </c>
      <c r="P5765" s="14">
        <v>17.947128228439599</v>
      </c>
      <c r="Q5765" s="15">
        <v>8.3037197635564794</v>
      </c>
      <c r="R5765" s="14">
        <v>2.4931400465959102</v>
      </c>
      <c r="S5765" s="14">
        <v>12053.953902831459</v>
      </c>
    </row>
    <row r="5766" spans="1:19" x14ac:dyDescent="0.35">
      <c r="A5766" s="13">
        <v>635</v>
      </c>
      <c r="B5766" s="13">
        <v>50</v>
      </c>
      <c r="C5766" s="13">
        <v>59</v>
      </c>
      <c r="D5766" s="13">
        <v>124</v>
      </c>
      <c r="E5766" s="13">
        <v>22.5</v>
      </c>
      <c r="F5766" s="15">
        <v>42.37</v>
      </c>
      <c r="G5766" s="15">
        <v>27.18</v>
      </c>
      <c r="H5766" s="15">
        <v>89.38</v>
      </c>
      <c r="I5766" s="15">
        <v>-2.3370000000000001E-3</v>
      </c>
      <c r="J5766" s="14">
        <v>2.9631487804878178</v>
      </c>
      <c r="K5766" s="15">
        <v>-1.2889999999999999</v>
      </c>
      <c r="L5766" s="16">
        <v>3.7519999999999998</v>
      </c>
      <c r="M5766" s="14">
        <v>14070402.376259631</v>
      </c>
      <c r="N5766" s="14">
        <v>0.32587927246905868</v>
      </c>
      <c r="O5766" s="14">
        <v>118.52651782060779</v>
      </c>
      <c r="P5766" s="14">
        <v>17.947128228439599</v>
      </c>
      <c r="Q5766" s="15">
        <v>7.8222755474156882</v>
      </c>
      <c r="R5766" s="14">
        <v>2.4931400465959102</v>
      </c>
      <c r="S5766" s="14">
        <v>12053.953902831459</v>
      </c>
    </row>
    <row r="5767" spans="1:19" x14ac:dyDescent="0.35">
      <c r="A5767" s="13">
        <v>635</v>
      </c>
      <c r="B5767" s="13">
        <v>50</v>
      </c>
      <c r="C5767" s="13">
        <v>59</v>
      </c>
      <c r="D5767" s="13">
        <v>124</v>
      </c>
      <c r="E5767" s="13">
        <v>45</v>
      </c>
      <c r="F5767" s="15">
        <v>45.12</v>
      </c>
      <c r="G5767" s="15">
        <v>27.38000000000001</v>
      </c>
      <c r="H5767" s="15">
        <v>93.77000000000001</v>
      </c>
      <c r="I5767" s="15">
        <v>-1.8990000000000001E-3</v>
      </c>
      <c r="J5767" s="14">
        <v>2.9631487804878178</v>
      </c>
      <c r="K5767" s="15">
        <v>-1.0880000000000001</v>
      </c>
      <c r="L5767" s="16">
        <v>3.8540000000000001</v>
      </c>
      <c r="M5767" s="14">
        <v>14070402.376259631</v>
      </c>
      <c r="N5767" s="14">
        <v>0.32587927246905868</v>
      </c>
      <c r="O5767" s="14">
        <v>118.52651782060779</v>
      </c>
      <c r="P5767" s="14">
        <v>17.947128228439599</v>
      </c>
      <c r="Q5767" s="15">
        <v>7.695777612247916</v>
      </c>
      <c r="R5767" s="14">
        <v>2.4931400465959102</v>
      </c>
      <c r="S5767" s="14">
        <v>12053.953902831459</v>
      </c>
    </row>
    <row r="5768" spans="1:19" x14ac:dyDescent="0.35">
      <c r="A5768" s="13">
        <v>559</v>
      </c>
      <c r="B5768" s="13">
        <v>0</v>
      </c>
      <c r="C5768" s="13">
        <v>23</v>
      </c>
      <c r="D5768" s="13">
        <v>125</v>
      </c>
      <c r="E5768" s="13">
        <v>0</v>
      </c>
      <c r="F5768" s="15">
        <v>9.94</v>
      </c>
      <c r="G5768" s="15">
        <v>1.531000000000001</v>
      </c>
      <c r="H5768" s="15">
        <v>31.33</v>
      </c>
      <c r="I5768" s="15">
        <v>-5.9150000000000001E-3</v>
      </c>
      <c r="J5768" s="14">
        <v>3.069316749748924</v>
      </c>
      <c r="K5768" s="15">
        <v>-1.3520000000000001</v>
      </c>
      <c r="L5768" s="16">
        <v>9.4689999999999994</v>
      </c>
      <c r="M5768" s="14">
        <v>11800760.471951559</v>
      </c>
      <c r="N5768" s="14">
        <v>0.28533228047358328</v>
      </c>
      <c r="O5768" s="14">
        <v>102.8386238662156</v>
      </c>
      <c r="P5768" s="14">
        <v>5.9063765217509809</v>
      </c>
      <c r="Q5768" s="15">
        <v>4.6935161646947448</v>
      </c>
      <c r="R5768" s="14">
        <v>2.4384313725490201</v>
      </c>
      <c r="S5768" s="14">
        <v>8701.3253470490672</v>
      </c>
    </row>
    <row r="5769" spans="1:19" x14ac:dyDescent="0.35">
      <c r="A5769" s="13">
        <v>559</v>
      </c>
      <c r="B5769" s="13">
        <v>0</v>
      </c>
      <c r="C5769" s="13">
        <v>23</v>
      </c>
      <c r="D5769" s="13">
        <v>125</v>
      </c>
      <c r="E5769" s="13">
        <v>22.5</v>
      </c>
      <c r="F5769" s="15">
        <v>10.804</v>
      </c>
      <c r="G5769" s="15">
        <v>2.1840000000000019</v>
      </c>
      <c r="H5769" s="15">
        <v>30.984000000000002</v>
      </c>
      <c r="I5769" s="15">
        <v>-5.0860000000000002E-3</v>
      </c>
      <c r="J5769" s="14">
        <v>3.069316749748924</v>
      </c>
      <c r="K5769" s="15">
        <v>-1.3089999999999999</v>
      </c>
      <c r="L5769" s="16">
        <v>8.9410000000000007</v>
      </c>
      <c r="M5769" s="14">
        <v>11800760.471951559</v>
      </c>
      <c r="N5769" s="14">
        <v>0.28533228047358328</v>
      </c>
      <c r="O5769" s="14">
        <v>102.8386238662156</v>
      </c>
      <c r="P5769" s="14">
        <v>5.9063765217509809</v>
      </c>
      <c r="Q5769" s="15">
        <v>3.8705441241766101</v>
      </c>
      <c r="R5769" s="14">
        <v>2.4384313725490201</v>
      </c>
      <c r="S5769" s="14">
        <v>8701.3253470490672</v>
      </c>
    </row>
    <row r="5770" spans="1:19" x14ac:dyDescent="0.35">
      <c r="A5770" s="13">
        <v>559</v>
      </c>
      <c r="B5770" s="13">
        <v>0</v>
      </c>
      <c r="C5770" s="13">
        <v>23</v>
      </c>
      <c r="D5770" s="13">
        <v>125</v>
      </c>
      <c r="E5770" s="13">
        <v>45</v>
      </c>
      <c r="F5770" s="15">
        <v>10.878</v>
      </c>
      <c r="G5770" s="15">
        <v>2.7779999999999991</v>
      </c>
      <c r="H5770" s="15">
        <v>34.527999999999999</v>
      </c>
      <c r="I5770" s="15">
        <v>-6.4989999999999996E-3</v>
      </c>
      <c r="J5770" s="14">
        <v>3.069316749748924</v>
      </c>
      <c r="K5770" s="15">
        <v>-1.198</v>
      </c>
      <c r="L5770" s="16">
        <v>9.7789999999999999</v>
      </c>
      <c r="M5770" s="14">
        <v>11800760.471951559</v>
      </c>
      <c r="N5770" s="14">
        <v>0.28533228047358328</v>
      </c>
      <c r="O5770" s="14">
        <v>102.8386238662156</v>
      </c>
      <c r="P5770" s="14">
        <v>5.9063765217509809</v>
      </c>
      <c r="Q5770" s="15">
        <v>3.6077765125894912</v>
      </c>
      <c r="R5770" s="14">
        <v>2.4384313725490201</v>
      </c>
      <c r="S5770" s="14">
        <v>8701.3253470490672</v>
      </c>
    </row>
    <row r="5771" spans="1:19" x14ac:dyDescent="0.35">
      <c r="A5771" s="13">
        <v>559</v>
      </c>
      <c r="B5771" s="13">
        <v>50</v>
      </c>
      <c r="C5771" s="13">
        <v>23</v>
      </c>
      <c r="D5771" s="13">
        <v>125</v>
      </c>
      <c r="E5771" s="13">
        <v>0</v>
      </c>
      <c r="F5771" s="15">
        <v>13.85</v>
      </c>
      <c r="G5771" s="15">
        <v>9.16</v>
      </c>
      <c r="H5771" s="15">
        <v>38.43</v>
      </c>
      <c r="I5771" s="15">
        <v>-5.5820000000000002E-3</v>
      </c>
      <c r="J5771" s="14">
        <v>3.069316749748924</v>
      </c>
      <c r="K5771" s="15">
        <v>-2.3450000000000002</v>
      </c>
      <c r="L5771" s="16">
        <v>5.3250000000000002</v>
      </c>
      <c r="M5771" s="14">
        <v>11800760.471951559</v>
      </c>
      <c r="N5771" s="14">
        <v>0.28533228047358328</v>
      </c>
      <c r="O5771" s="14">
        <v>102.8386238662156</v>
      </c>
      <c r="P5771" s="14">
        <v>5.9076070168596786</v>
      </c>
      <c r="Q5771" s="15">
        <v>5.2586434822755566</v>
      </c>
      <c r="R5771" s="14">
        <v>2.4384313725490201</v>
      </c>
      <c r="S5771" s="14">
        <v>8701.3253470490672</v>
      </c>
    </row>
    <row r="5772" spans="1:19" x14ac:dyDescent="0.35">
      <c r="A5772" s="13">
        <v>559</v>
      </c>
      <c r="B5772" s="13">
        <v>50</v>
      </c>
      <c r="C5772" s="13">
        <v>23</v>
      </c>
      <c r="D5772" s="13">
        <v>125</v>
      </c>
      <c r="E5772" s="13">
        <v>22.5</v>
      </c>
      <c r="F5772" s="15">
        <v>14.48</v>
      </c>
      <c r="G5772" s="15">
        <v>9.3000000000000007</v>
      </c>
      <c r="H5772" s="15">
        <v>39.5</v>
      </c>
      <c r="I5772" s="15">
        <v>-2.8400000000000001E-3</v>
      </c>
      <c r="J5772" s="14">
        <v>3.069316749748924</v>
      </c>
      <c r="K5772" s="15">
        <v>-2.2490000000000001</v>
      </c>
      <c r="L5772" s="16">
        <v>5.6029999999999998</v>
      </c>
      <c r="M5772" s="14">
        <v>11800760.471951559</v>
      </c>
      <c r="N5772" s="14">
        <v>0.28533228047358328</v>
      </c>
      <c r="O5772" s="14">
        <v>102.8386238662156</v>
      </c>
      <c r="P5772" s="14">
        <v>5.9076070168596786</v>
      </c>
      <c r="Q5772" s="15">
        <v>4.3482436052566618</v>
      </c>
      <c r="R5772" s="14">
        <v>2.4384313725490201</v>
      </c>
      <c r="S5772" s="14">
        <v>8701.3253470490672</v>
      </c>
    </row>
    <row r="5773" spans="1:19" x14ac:dyDescent="0.35">
      <c r="A5773" s="13">
        <v>559</v>
      </c>
      <c r="B5773" s="13">
        <v>50</v>
      </c>
      <c r="C5773" s="13">
        <v>23</v>
      </c>
      <c r="D5773" s="13">
        <v>125</v>
      </c>
      <c r="E5773" s="13">
        <v>45</v>
      </c>
      <c r="F5773" s="15">
        <v>14.755000000000001</v>
      </c>
      <c r="G5773" s="15">
        <v>9.3449999999999989</v>
      </c>
      <c r="H5773" s="15">
        <v>40.314999999999998</v>
      </c>
      <c r="I5773" s="15">
        <v>-1.1390000000000001E-2</v>
      </c>
      <c r="J5773" s="14">
        <v>3.069316749748924</v>
      </c>
      <c r="K5773" s="15">
        <v>-2.0870000000000002</v>
      </c>
      <c r="L5773" s="16">
        <v>5.5179999999999998</v>
      </c>
      <c r="M5773" s="14">
        <v>11800760.471951559</v>
      </c>
      <c r="N5773" s="14">
        <v>0.28533228047358328</v>
      </c>
      <c r="O5773" s="14">
        <v>102.8386238662156</v>
      </c>
      <c r="P5773" s="14">
        <v>5.9076070168596786</v>
      </c>
      <c r="Q5773" s="15">
        <v>4.0574588852925899</v>
      </c>
      <c r="R5773" s="14">
        <v>2.4384313725490201</v>
      </c>
      <c r="S5773" s="14">
        <v>8701.3253470490672</v>
      </c>
    </row>
    <row r="5774" spans="1:19" x14ac:dyDescent="0.35">
      <c r="A5774" s="13">
        <v>892</v>
      </c>
      <c r="B5774" s="13">
        <v>0</v>
      </c>
      <c r="C5774" s="13">
        <v>73</v>
      </c>
      <c r="D5774" s="13">
        <v>74</v>
      </c>
      <c r="E5774" s="13">
        <v>0</v>
      </c>
      <c r="F5774" s="15">
        <v>13.356999999999999</v>
      </c>
      <c r="G5774" s="15">
        <v>0.82100000000000051</v>
      </c>
      <c r="H5774" s="15">
        <v>110.087</v>
      </c>
      <c r="I5774" s="15">
        <v>0.61620000000000008</v>
      </c>
      <c r="J5774" s="14">
        <v>1.6504624818515441</v>
      </c>
      <c r="K5774" s="15">
        <v>-0.51419999999999999</v>
      </c>
      <c r="L5774" s="16">
        <v>6.1230000000000002</v>
      </c>
      <c r="M5774" s="14">
        <v>12482789.13213291</v>
      </c>
      <c r="N5774" s="14">
        <v>0.42636904236832701</v>
      </c>
      <c r="O5774" s="14">
        <v>158.77514421561219</v>
      </c>
      <c r="P5774" s="14">
        <v>31.863991110282331</v>
      </c>
      <c r="Q5774" s="15">
        <v>8.8995837040133718</v>
      </c>
      <c r="R5774" s="14">
        <v>2.6704246523863211</v>
      </c>
      <c r="S5774" s="14">
        <v>24004.441118692259</v>
      </c>
    </row>
    <row r="5775" spans="1:19" x14ac:dyDescent="0.35">
      <c r="A5775" s="13">
        <v>892</v>
      </c>
      <c r="B5775" s="13">
        <v>0</v>
      </c>
      <c r="C5775" s="13">
        <v>73</v>
      </c>
      <c r="D5775" s="13">
        <v>74</v>
      </c>
      <c r="E5775" s="13">
        <v>22.5</v>
      </c>
      <c r="F5775" s="15">
        <v>43.147000000000013</v>
      </c>
      <c r="G5775" s="15">
        <v>1.2150000000000001</v>
      </c>
      <c r="H5775" s="15">
        <v>114.917</v>
      </c>
      <c r="I5775" s="15">
        <v>3.1960000000000002E-2</v>
      </c>
      <c r="J5775" s="14">
        <v>1.6504624818515441</v>
      </c>
      <c r="K5775" s="15">
        <v>1.5610000000000001E-2</v>
      </c>
      <c r="L5775" s="16">
        <v>5.8170000000000002</v>
      </c>
      <c r="M5775" s="14">
        <v>12482789.13213291</v>
      </c>
      <c r="N5775" s="14">
        <v>0.42636904236832701</v>
      </c>
      <c r="O5775" s="14">
        <v>158.77514421561219</v>
      </c>
      <c r="P5775" s="14">
        <v>31.863991110282331</v>
      </c>
      <c r="Q5775" s="15">
        <v>12.775010393344321</v>
      </c>
      <c r="R5775" s="14">
        <v>2.6704246523863211</v>
      </c>
      <c r="S5775" s="14">
        <v>24004.441118692259</v>
      </c>
    </row>
    <row r="5776" spans="1:19" x14ac:dyDescent="0.35">
      <c r="A5776" s="13">
        <v>892</v>
      </c>
      <c r="B5776" s="13">
        <v>0</v>
      </c>
      <c r="C5776" s="13">
        <v>73</v>
      </c>
      <c r="D5776" s="13">
        <v>74</v>
      </c>
      <c r="E5776" s="13">
        <v>45</v>
      </c>
      <c r="F5776" s="15">
        <v>43.3</v>
      </c>
      <c r="G5776" s="15">
        <v>1.48</v>
      </c>
      <c r="H5776" s="15">
        <v>112.56</v>
      </c>
      <c r="I5776" s="15">
        <v>-1.7990000000000001E-4</v>
      </c>
      <c r="J5776" s="14">
        <v>1.6504624818515441</v>
      </c>
      <c r="K5776" s="15">
        <v>-0.87150000000000005</v>
      </c>
      <c r="L5776" s="16">
        <v>6.298</v>
      </c>
      <c r="M5776" s="14">
        <v>12482789.13213291</v>
      </c>
      <c r="N5776" s="14">
        <v>0.42636904236832701</v>
      </c>
      <c r="O5776" s="14">
        <v>158.77514421561219</v>
      </c>
      <c r="P5776" s="14">
        <v>31.863991110282331</v>
      </c>
      <c r="Q5776" s="15">
        <v>12.417423162106539</v>
      </c>
      <c r="R5776" s="14">
        <v>2.6704246523863211</v>
      </c>
      <c r="S5776" s="14">
        <v>24004.441118692259</v>
      </c>
    </row>
    <row r="5777" spans="1:19" x14ac:dyDescent="0.35">
      <c r="A5777" s="13">
        <v>892</v>
      </c>
      <c r="B5777" s="13">
        <v>50</v>
      </c>
      <c r="C5777" s="13">
        <v>73</v>
      </c>
      <c r="D5777" s="13">
        <v>74</v>
      </c>
      <c r="E5777" s="13">
        <v>0</v>
      </c>
      <c r="F5777" s="15">
        <v>53.566000000000003</v>
      </c>
      <c r="G5777" s="15">
        <v>34.555999999999997</v>
      </c>
      <c r="H5777" s="15">
        <v>109.986</v>
      </c>
      <c r="I5777" s="15">
        <v>-3.0049999999999999E-5</v>
      </c>
      <c r="J5777" s="14">
        <v>1.6504624818515441</v>
      </c>
      <c r="K5777" s="15">
        <v>-0.7137</v>
      </c>
      <c r="L5777" s="16">
        <v>1.494</v>
      </c>
      <c r="M5777" s="14">
        <v>12482789.13213291</v>
      </c>
      <c r="N5777" s="14">
        <v>0.42636904236832701</v>
      </c>
      <c r="O5777" s="14">
        <v>158.77514421561219</v>
      </c>
      <c r="P5777" s="14">
        <v>31.87062944176364</v>
      </c>
      <c r="Q5777" s="15">
        <v>13.023557167334941</v>
      </c>
      <c r="R5777" s="14">
        <v>2.6704246523863211</v>
      </c>
      <c r="S5777" s="14">
        <v>24004.441118692259</v>
      </c>
    </row>
    <row r="5778" spans="1:19" x14ac:dyDescent="0.35">
      <c r="A5778" s="13">
        <v>892</v>
      </c>
      <c r="B5778" s="13">
        <v>50</v>
      </c>
      <c r="C5778" s="13">
        <v>73</v>
      </c>
      <c r="D5778" s="13">
        <v>74</v>
      </c>
      <c r="E5778" s="13">
        <v>22.5</v>
      </c>
      <c r="F5778" s="15">
        <v>51.886000000000003</v>
      </c>
      <c r="G5778" s="15">
        <v>34.605999999999987</v>
      </c>
      <c r="H5778" s="15">
        <v>111.866</v>
      </c>
      <c r="I5778" s="15">
        <v>-2.4689999999999998E-4</v>
      </c>
      <c r="J5778" s="14">
        <v>1.6504624818515441</v>
      </c>
      <c r="K5778" s="15">
        <v>-0.57589999999999997</v>
      </c>
      <c r="L5778" s="16">
        <v>1.964</v>
      </c>
      <c r="M5778" s="14">
        <v>12482789.13213291</v>
      </c>
      <c r="N5778" s="14">
        <v>0.42636904236832701</v>
      </c>
      <c r="O5778" s="14">
        <v>158.77514421561219</v>
      </c>
      <c r="P5778" s="14">
        <v>31.87062944176364</v>
      </c>
      <c r="Q5778" s="15">
        <v>12.67823570030893</v>
      </c>
      <c r="R5778" s="14">
        <v>2.6704246523863211</v>
      </c>
      <c r="S5778" s="14">
        <v>24004.441118692259</v>
      </c>
    </row>
    <row r="5779" spans="1:19" x14ac:dyDescent="0.35">
      <c r="A5779" s="13">
        <v>892</v>
      </c>
      <c r="B5779" s="13">
        <v>50</v>
      </c>
      <c r="C5779" s="13">
        <v>73</v>
      </c>
      <c r="D5779" s="13">
        <v>74</v>
      </c>
      <c r="E5779" s="13">
        <v>45</v>
      </c>
      <c r="F5779" s="15">
        <v>53.235999999999997</v>
      </c>
      <c r="G5779" s="15">
        <v>34.625999999999998</v>
      </c>
      <c r="H5779" s="15">
        <v>110.786</v>
      </c>
      <c r="I5779" s="15">
        <v>-1.495E-4</v>
      </c>
      <c r="J5779" s="14">
        <v>1.6504624818515441</v>
      </c>
      <c r="K5779" s="15">
        <v>-0.69020000000000004</v>
      </c>
      <c r="L5779" s="16">
        <v>2.0670000000000002</v>
      </c>
      <c r="M5779" s="14">
        <v>12482789.13213291</v>
      </c>
      <c r="N5779" s="14">
        <v>0.42636904236832701</v>
      </c>
      <c r="O5779" s="14">
        <v>158.77514421561219</v>
      </c>
      <c r="P5779" s="14">
        <v>31.87062944176364</v>
      </c>
      <c r="Q5779" s="15">
        <v>12.40749747036916</v>
      </c>
      <c r="R5779" s="14">
        <v>2.6704246523863211</v>
      </c>
      <c r="S5779" s="14">
        <v>24004.441118692259</v>
      </c>
    </row>
    <row r="5780" spans="1:19" x14ac:dyDescent="0.35">
      <c r="A5780" s="13">
        <v>619</v>
      </c>
      <c r="B5780" s="13">
        <v>0</v>
      </c>
      <c r="C5780" s="13">
        <v>122</v>
      </c>
      <c r="D5780" s="13">
        <v>290</v>
      </c>
      <c r="E5780" s="13">
        <v>0</v>
      </c>
      <c r="F5780" s="15">
        <v>49.440000000000012</v>
      </c>
      <c r="G5780" s="15">
        <v>3.4400000000000022</v>
      </c>
      <c r="H5780" s="15">
        <v>180.74</v>
      </c>
      <c r="I5780" s="15">
        <v>-3.0309999999999998E-3</v>
      </c>
      <c r="J5780" s="14">
        <v>6.945566068943255</v>
      </c>
      <c r="K5780" s="15">
        <v>-5.24</v>
      </c>
      <c r="L5780" s="16">
        <v>59.69</v>
      </c>
      <c r="M5780" s="14">
        <v>32432421.727737918</v>
      </c>
      <c r="N5780" s="14">
        <v>0.32254040053750022</v>
      </c>
      <c r="O5780" s="14">
        <v>117.2232741925278</v>
      </c>
      <c r="P5780" s="14">
        <v>36.612784742820892</v>
      </c>
      <c r="Q5780" s="15">
        <v>16.255327805011049</v>
      </c>
      <c r="R5780" s="14">
        <v>2.481712062256809</v>
      </c>
      <c r="S5780" s="14">
        <v>11749.63558080359</v>
      </c>
    </row>
    <row r="5781" spans="1:19" x14ac:dyDescent="0.35">
      <c r="A5781" s="13">
        <v>619</v>
      </c>
      <c r="B5781" s="13">
        <v>0</v>
      </c>
      <c r="C5781" s="13">
        <v>122</v>
      </c>
      <c r="D5781" s="13">
        <v>290</v>
      </c>
      <c r="E5781" s="13">
        <v>22.5</v>
      </c>
      <c r="F5781" s="15">
        <v>57.859999999999992</v>
      </c>
      <c r="G5781" s="15">
        <v>5.0900000000000007</v>
      </c>
      <c r="H5781" s="15">
        <v>139.44</v>
      </c>
      <c r="I5781" s="15">
        <v>2.028</v>
      </c>
      <c r="J5781" s="14">
        <v>6.945566068943255</v>
      </c>
      <c r="K5781" s="15">
        <v>-4.5289999999999999</v>
      </c>
      <c r="L5781" s="16">
        <v>56.95</v>
      </c>
      <c r="M5781" s="14">
        <v>32432421.727737918</v>
      </c>
      <c r="N5781" s="14">
        <v>0.32254040053750022</v>
      </c>
      <c r="O5781" s="14">
        <v>117.2232741925278</v>
      </c>
      <c r="P5781" s="14">
        <v>36.612784742820892</v>
      </c>
      <c r="Q5781" s="15">
        <v>15.251400242619949</v>
      </c>
      <c r="R5781" s="14">
        <v>2.481712062256809</v>
      </c>
      <c r="S5781" s="14">
        <v>11749.63558080359</v>
      </c>
    </row>
    <row r="5782" spans="1:19" x14ac:dyDescent="0.35">
      <c r="A5782" s="13">
        <v>619</v>
      </c>
      <c r="B5782" s="13">
        <v>0</v>
      </c>
      <c r="C5782" s="13">
        <v>122</v>
      </c>
      <c r="D5782" s="13">
        <v>290</v>
      </c>
      <c r="E5782" s="13">
        <v>45</v>
      </c>
      <c r="F5782" s="15">
        <v>79.489999999999995</v>
      </c>
      <c r="G5782" s="15">
        <v>6.3000000000000034</v>
      </c>
      <c r="H5782" s="15">
        <v>155.22999999999999</v>
      </c>
      <c r="I5782" s="15">
        <v>-9.6959999999999998E-3</v>
      </c>
      <c r="J5782" s="14">
        <v>6.945566068943255</v>
      </c>
      <c r="K5782" s="15">
        <v>-3.8769999999999998</v>
      </c>
      <c r="L5782" s="16">
        <v>62.42</v>
      </c>
      <c r="M5782" s="14">
        <v>32432421.727737918</v>
      </c>
      <c r="N5782" s="14">
        <v>0.32254040053750022</v>
      </c>
      <c r="O5782" s="14">
        <v>117.2232741925278</v>
      </c>
      <c r="P5782" s="14">
        <v>36.612784742820892</v>
      </c>
      <c r="Q5782" s="15">
        <v>15.73746863967312</v>
      </c>
      <c r="R5782" s="14">
        <v>2.481712062256809</v>
      </c>
      <c r="S5782" s="14">
        <v>11749.63558080359</v>
      </c>
    </row>
    <row r="5783" spans="1:19" x14ac:dyDescent="0.35">
      <c r="A5783" s="13">
        <v>619</v>
      </c>
      <c r="B5783" s="13">
        <v>50</v>
      </c>
      <c r="C5783" s="13">
        <v>122</v>
      </c>
      <c r="D5783" s="13">
        <v>290</v>
      </c>
      <c r="E5783" s="13">
        <v>0</v>
      </c>
      <c r="F5783" s="15">
        <v>73.63</v>
      </c>
      <c r="G5783" s="15">
        <v>55.27</v>
      </c>
      <c r="H5783" s="15">
        <v>195.02</v>
      </c>
      <c r="I5783" s="15">
        <v>-4.0540000000000003E-3</v>
      </c>
      <c r="J5783" s="14">
        <v>6.945566068943255</v>
      </c>
      <c r="K5783" s="15">
        <v>-7.94</v>
      </c>
      <c r="L5783" s="16">
        <v>17.309999999999999</v>
      </c>
      <c r="M5783" s="14">
        <v>32432421.727737918</v>
      </c>
      <c r="N5783" s="14">
        <v>0.32254040053750022</v>
      </c>
      <c r="O5783" s="14">
        <v>117.2232741925278</v>
      </c>
      <c r="P5783" s="14">
        <v>36.620412406308994</v>
      </c>
      <c r="Q5783" s="15">
        <v>17.705560805444669</v>
      </c>
      <c r="R5783" s="14">
        <v>2.481712062256809</v>
      </c>
      <c r="S5783" s="14">
        <v>11749.63558080359</v>
      </c>
    </row>
    <row r="5784" spans="1:19" x14ac:dyDescent="0.35">
      <c r="A5784" s="13">
        <v>619</v>
      </c>
      <c r="B5784" s="13">
        <v>50</v>
      </c>
      <c r="C5784" s="13">
        <v>122</v>
      </c>
      <c r="D5784" s="13">
        <v>290</v>
      </c>
      <c r="E5784" s="13">
        <v>22.5</v>
      </c>
      <c r="F5784" s="15">
        <v>85.69</v>
      </c>
      <c r="G5784" s="15">
        <v>55.750000000000007</v>
      </c>
      <c r="H5784" s="15">
        <v>188.89</v>
      </c>
      <c r="I5784" s="15">
        <v>-1.366E-2</v>
      </c>
      <c r="J5784" s="14">
        <v>6.945566068943255</v>
      </c>
      <c r="K5784" s="15">
        <v>-7.4960000000000004</v>
      </c>
      <c r="L5784" s="16">
        <v>20.47</v>
      </c>
      <c r="M5784" s="14">
        <v>32432421.727737918</v>
      </c>
      <c r="N5784" s="14">
        <v>0.32254040053750022</v>
      </c>
      <c r="O5784" s="14">
        <v>117.2232741925278</v>
      </c>
      <c r="P5784" s="14">
        <v>36.620412406308994</v>
      </c>
      <c r="Q5784" s="15">
        <v>16.238821576217159</v>
      </c>
      <c r="R5784" s="14">
        <v>2.481712062256809</v>
      </c>
      <c r="S5784" s="14">
        <v>11749.63558080359</v>
      </c>
    </row>
    <row r="5785" spans="1:19" x14ac:dyDescent="0.35">
      <c r="A5785" s="13">
        <v>619</v>
      </c>
      <c r="B5785" s="13">
        <v>50</v>
      </c>
      <c r="C5785" s="13">
        <v>122</v>
      </c>
      <c r="D5785" s="13">
        <v>290</v>
      </c>
      <c r="E5785" s="13">
        <v>45</v>
      </c>
      <c r="F5785" s="15">
        <v>92.67</v>
      </c>
      <c r="G5785" s="15">
        <v>55.970000000000013</v>
      </c>
      <c r="H5785" s="15">
        <v>195.87</v>
      </c>
      <c r="I5785" s="15">
        <v>-1.319E-2</v>
      </c>
      <c r="J5785" s="14">
        <v>6.945566068943255</v>
      </c>
      <c r="K5785" s="15">
        <v>-6.343</v>
      </c>
      <c r="L5785" s="16">
        <v>20.77</v>
      </c>
      <c r="M5785" s="14">
        <v>32432421.727737918</v>
      </c>
      <c r="N5785" s="14">
        <v>0.32254040053750022</v>
      </c>
      <c r="O5785" s="14">
        <v>117.2232741925278</v>
      </c>
      <c r="P5785" s="14">
        <v>36.620412406308994</v>
      </c>
      <c r="Q5785" s="15">
        <v>15.74075238402313</v>
      </c>
      <c r="R5785" s="14">
        <v>2.481712062256809</v>
      </c>
      <c r="S5785" s="14">
        <v>11749.63558080359</v>
      </c>
    </row>
    <row r="5786" spans="1:19" x14ac:dyDescent="0.35">
      <c r="A5786" s="13">
        <v>348</v>
      </c>
      <c r="B5786" s="13">
        <v>0</v>
      </c>
      <c r="C5786" s="13">
        <v>69</v>
      </c>
      <c r="D5786" s="13">
        <v>57</v>
      </c>
      <c r="E5786" s="13">
        <v>0</v>
      </c>
      <c r="F5786" s="15">
        <v>7.8869999999999996</v>
      </c>
      <c r="G5786" s="15">
        <v>0.80299999999999994</v>
      </c>
      <c r="H5786" s="15">
        <v>86.296999999999997</v>
      </c>
      <c r="I5786" s="15">
        <v>6.8650000000000003E-2</v>
      </c>
      <c r="J5786" s="14">
        <v>1.473506297848574</v>
      </c>
      <c r="K5786" s="15">
        <v>-6.8830000000000002E-2</v>
      </c>
      <c r="L5786" s="16">
        <v>1.2250000000000001</v>
      </c>
      <c r="M5786" s="14">
        <v>3538981.982879234</v>
      </c>
      <c r="N5786" s="14">
        <v>0.2069553312911224</v>
      </c>
      <c r="O5786" s="14">
        <v>73.329164662508575</v>
      </c>
      <c r="P5786" s="14">
        <v>12.00099958350687</v>
      </c>
      <c r="Q5786" s="15">
        <v>1.8488319674498921</v>
      </c>
      <c r="R5786" s="14">
        <v>2.2806828874848768</v>
      </c>
      <c r="S5786" s="14">
        <v>4080.4626067031832</v>
      </c>
    </row>
    <row r="5787" spans="1:19" x14ac:dyDescent="0.35">
      <c r="A5787" s="13">
        <v>348</v>
      </c>
      <c r="B5787" s="13">
        <v>0</v>
      </c>
      <c r="C5787" s="13">
        <v>69</v>
      </c>
      <c r="D5787" s="13">
        <v>57</v>
      </c>
      <c r="E5787" s="13">
        <v>22.5</v>
      </c>
      <c r="F5787" s="15">
        <v>8.4500000000000011</v>
      </c>
      <c r="G5787" s="15">
        <v>1.1160000000000001</v>
      </c>
      <c r="H5787" s="15">
        <v>99.24</v>
      </c>
      <c r="I5787" s="15">
        <v>0.1101</v>
      </c>
      <c r="J5787" s="14">
        <v>1.473506297848574</v>
      </c>
      <c r="K5787" s="15">
        <v>-4.1739999999999999E-2</v>
      </c>
      <c r="L5787" s="16">
        <v>1.1879999999999999</v>
      </c>
      <c r="M5787" s="14">
        <v>3538981.982879234</v>
      </c>
      <c r="N5787" s="14">
        <v>0.2069553312911224</v>
      </c>
      <c r="O5787" s="14">
        <v>73.329164662508575</v>
      </c>
      <c r="P5787" s="14">
        <v>12.00099958350687</v>
      </c>
      <c r="Q5787" s="15">
        <v>1.5636450265602651</v>
      </c>
      <c r="R5787" s="14">
        <v>2.2806828874848768</v>
      </c>
      <c r="S5787" s="14">
        <v>4080.4626067031832</v>
      </c>
    </row>
    <row r="5788" spans="1:19" x14ac:dyDescent="0.35">
      <c r="A5788" s="13">
        <v>348</v>
      </c>
      <c r="B5788" s="13">
        <v>0</v>
      </c>
      <c r="C5788" s="13">
        <v>69</v>
      </c>
      <c r="D5788" s="13">
        <v>57</v>
      </c>
      <c r="E5788" s="13">
        <v>45</v>
      </c>
      <c r="F5788" s="15">
        <v>7.677999999999999</v>
      </c>
      <c r="G5788" s="15">
        <v>1.3810000000000009</v>
      </c>
      <c r="H5788" s="15">
        <v>97.968000000000004</v>
      </c>
      <c r="I5788" s="15">
        <v>0.1129</v>
      </c>
      <c r="J5788" s="14">
        <v>1.473506297848574</v>
      </c>
      <c r="K5788" s="15">
        <v>-7.2040000000000007E-2</v>
      </c>
      <c r="L5788" s="16">
        <v>1.327</v>
      </c>
      <c r="M5788" s="14">
        <v>3538981.982879234</v>
      </c>
      <c r="N5788" s="14">
        <v>0.2069553312911224</v>
      </c>
      <c r="O5788" s="14">
        <v>73.329164662508575</v>
      </c>
      <c r="P5788" s="14">
        <v>12.00099958350687</v>
      </c>
      <c r="Q5788" s="15">
        <v>1.3952980816349361</v>
      </c>
      <c r="R5788" s="14">
        <v>2.2806828874848768</v>
      </c>
      <c r="S5788" s="14">
        <v>4080.4626067031832</v>
      </c>
    </row>
    <row r="5789" spans="1:19" x14ac:dyDescent="0.35">
      <c r="A5789" s="13">
        <v>348</v>
      </c>
      <c r="B5789" s="13">
        <v>50</v>
      </c>
      <c r="C5789" s="13">
        <v>69</v>
      </c>
      <c r="D5789" s="13">
        <v>57</v>
      </c>
      <c r="E5789" s="13">
        <v>0</v>
      </c>
      <c r="F5789" s="15">
        <v>46.144000000000013</v>
      </c>
      <c r="G5789" s="15">
        <v>33.704000000000001</v>
      </c>
      <c r="H5789" s="15">
        <v>104.254</v>
      </c>
      <c r="I5789" s="15">
        <v>-4.142E-5</v>
      </c>
      <c r="J5789" s="14">
        <v>1.473506297848574</v>
      </c>
      <c r="K5789" s="15">
        <v>-0.10580000000000001</v>
      </c>
      <c r="L5789" s="16">
        <v>0.1862</v>
      </c>
      <c r="M5789" s="14">
        <v>3538981.982879234</v>
      </c>
      <c r="N5789" s="14">
        <v>0.2069553312911224</v>
      </c>
      <c r="O5789" s="14">
        <v>73.329164662508575</v>
      </c>
      <c r="P5789" s="14">
        <v>12.003499791753439</v>
      </c>
      <c r="Q5789" s="15">
        <v>2.686150489024727</v>
      </c>
      <c r="R5789" s="14">
        <v>2.2806828874848768</v>
      </c>
      <c r="S5789" s="14">
        <v>4080.4626067031832</v>
      </c>
    </row>
    <row r="5790" spans="1:19" x14ac:dyDescent="0.35">
      <c r="A5790" s="13">
        <v>348</v>
      </c>
      <c r="B5790" s="13">
        <v>50</v>
      </c>
      <c r="C5790" s="13">
        <v>69</v>
      </c>
      <c r="D5790" s="13">
        <v>57</v>
      </c>
      <c r="E5790" s="13">
        <v>22.5</v>
      </c>
      <c r="F5790" s="15">
        <v>48.33400000000001</v>
      </c>
      <c r="G5790" s="15">
        <v>33.744</v>
      </c>
      <c r="H5790" s="15">
        <v>106.45399999999999</v>
      </c>
      <c r="I5790" s="15">
        <v>-9.7100000000000002E-5</v>
      </c>
      <c r="J5790" s="14">
        <v>1.473506297848574</v>
      </c>
      <c r="K5790" s="15">
        <v>-8.5970000000000005E-2</v>
      </c>
      <c r="L5790" s="16">
        <v>0.23499999999999999</v>
      </c>
      <c r="M5790" s="14">
        <v>3538981.982879234</v>
      </c>
      <c r="N5790" s="14">
        <v>0.2069553312911224</v>
      </c>
      <c r="O5790" s="14">
        <v>73.329164662508575</v>
      </c>
      <c r="P5790" s="14">
        <v>12.003499791753439</v>
      </c>
      <c r="Q5790" s="15">
        <v>2.5126885327902388</v>
      </c>
      <c r="R5790" s="14">
        <v>2.2806828874848768</v>
      </c>
      <c r="S5790" s="14">
        <v>4080.4626067031832</v>
      </c>
    </row>
    <row r="5791" spans="1:19" x14ac:dyDescent="0.35">
      <c r="A5791" s="13">
        <v>348</v>
      </c>
      <c r="B5791" s="13">
        <v>50</v>
      </c>
      <c r="C5791" s="13">
        <v>69</v>
      </c>
      <c r="D5791" s="13">
        <v>57</v>
      </c>
      <c r="E5791" s="13">
        <v>45</v>
      </c>
      <c r="F5791" s="15">
        <v>50.071000000000012</v>
      </c>
      <c r="G5791" s="15">
        <v>33.740999999999993</v>
      </c>
      <c r="H5791" s="15">
        <v>105.871</v>
      </c>
      <c r="I5791" s="15">
        <v>-9.1829999999999993E-5</v>
      </c>
      <c r="J5791" s="14">
        <v>1.473506297848574</v>
      </c>
      <c r="K5791" s="15">
        <v>-8.6690000000000003E-2</v>
      </c>
      <c r="L5791" s="16">
        <v>0.24829999999999999</v>
      </c>
      <c r="M5791" s="14">
        <v>3538981.982879234</v>
      </c>
      <c r="N5791" s="14">
        <v>0.2069553312911224</v>
      </c>
      <c r="O5791" s="14">
        <v>73.329164662508575</v>
      </c>
      <c r="P5791" s="14">
        <v>12.003499791753439</v>
      </c>
      <c r="Q5791" s="15">
        <v>2.460997625753798</v>
      </c>
      <c r="R5791" s="14">
        <v>2.2806828874848768</v>
      </c>
      <c r="S5791" s="14">
        <v>4080.4626067031832</v>
      </c>
    </row>
    <row r="5792" spans="1:19" x14ac:dyDescent="0.35">
      <c r="A5792" s="13">
        <v>876</v>
      </c>
      <c r="B5792" s="13">
        <v>0</v>
      </c>
      <c r="C5792" s="13">
        <v>119</v>
      </c>
      <c r="D5792" s="13">
        <v>69</v>
      </c>
      <c r="E5792" s="13">
        <v>0</v>
      </c>
      <c r="F5792" s="15">
        <v>12.439</v>
      </c>
      <c r="G5792" s="15">
        <v>0.76800000000000135</v>
      </c>
      <c r="H5792" s="15">
        <v>176.679</v>
      </c>
      <c r="I5792" s="15">
        <v>0.68589999999999995</v>
      </c>
      <c r="J5792" s="14">
        <v>1.5395412962438411</v>
      </c>
      <c r="K5792" s="15">
        <v>-6.1530000000000001E-2</v>
      </c>
      <c r="L5792" s="16">
        <v>5.2480000000000002</v>
      </c>
      <c r="M5792" s="14">
        <v>11615955.7821045</v>
      </c>
      <c r="N5792" s="14">
        <v>0.42581395461068711</v>
      </c>
      <c r="O5792" s="14">
        <v>158.547080648703</v>
      </c>
      <c r="P5792" s="14">
        <v>51.847962219832532</v>
      </c>
      <c r="Q5792" s="15">
        <v>8.6669726162625995</v>
      </c>
      <c r="R5792" s="14">
        <v>2.6597213505711061</v>
      </c>
      <c r="S5792" s="14">
        <v>23921.768200494818</v>
      </c>
    </row>
    <row r="5793" spans="1:19" x14ac:dyDescent="0.35">
      <c r="A5793" s="13">
        <v>876</v>
      </c>
      <c r="B5793" s="13">
        <v>0</v>
      </c>
      <c r="C5793" s="13">
        <v>119</v>
      </c>
      <c r="D5793" s="13">
        <v>69</v>
      </c>
      <c r="E5793" s="13">
        <v>22.5</v>
      </c>
      <c r="F5793" s="15">
        <v>37.37700000000001</v>
      </c>
      <c r="G5793" s="15">
        <v>1.123</v>
      </c>
      <c r="H5793" s="15">
        <v>177.58699999999999</v>
      </c>
      <c r="I5793" s="15">
        <v>0.38200000000000001</v>
      </c>
      <c r="J5793" s="14">
        <v>1.5395412962438411</v>
      </c>
      <c r="K5793" s="15">
        <v>0.16639999999999999</v>
      </c>
      <c r="L5793" s="16">
        <v>4.9950000000000001</v>
      </c>
      <c r="M5793" s="14">
        <v>11615955.7821045</v>
      </c>
      <c r="N5793" s="14">
        <v>0.42581395461068711</v>
      </c>
      <c r="O5793" s="14">
        <v>158.547080648703</v>
      </c>
      <c r="P5793" s="14">
        <v>51.847962219832532</v>
      </c>
      <c r="Q5793" s="15">
        <v>14.396531973755019</v>
      </c>
      <c r="R5793" s="14">
        <v>2.6597213505711061</v>
      </c>
      <c r="S5793" s="14">
        <v>23921.768200494818</v>
      </c>
    </row>
    <row r="5794" spans="1:19" x14ac:dyDescent="0.35">
      <c r="A5794" s="13">
        <v>876</v>
      </c>
      <c r="B5794" s="13">
        <v>0</v>
      </c>
      <c r="C5794" s="13">
        <v>119</v>
      </c>
      <c r="D5794" s="13">
        <v>69</v>
      </c>
      <c r="E5794" s="13">
        <v>45</v>
      </c>
      <c r="F5794" s="15">
        <v>79.621000000000009</v>
      </c>
      <c r="G5794" s="15">
        <v>1.375</v>
      </c>
      <c r="H5794" s="15">
        <v>176.61099999999999</v>
      </c>
      <c r="I5794" s="15">
        <v>-4.888E-5</v>
      </c>
      <c r="J5794" s="14">
        <v>1.5395412962438411</v>
      </c>
      <c r="K5794" s="15">
        <v>-0.34420000000000001</v>
      </c>
      <c r="L5794" s="16">
        <v>5.431</v>
      </c>
      <c r="M5794" s="14">
        <v>11615955.7821045</v>
      </c>
      <c r="N5794" s="14">
        <v>0.42581395461068711</v>
      </c>
      <c r="O5794" s="14">
        <v>158.547080648703</v>
      </c>
      <c r="P5794" s="14">
        <v>51.847962219832532</v>
      </c>
      <c r="Q5794" s="15">
        <v>17.1260179224716</v>
      </c>
      <c r="R5794" s="14">
        <v>2.6597213505711061</v>
      </c>
      <c r="S5794" s="14">
        <v>23921.768200494818</v>
      </c>
    </row>
    <row r="5795" spans="1:19" x14ac:dyDescent="0.35">
      <c r="A5795" s="13">
        <v>876</v>
      </c>
      <c r="B5795" s="13">
        <v>50</v>
      </c>
      <c r="C5795" s="13">
        <v>119</v>
      </c>
      <c r="D5795" s="13">
        <v>69</v>
      </c>
      <c r="E5795" s="13">
        <v>0</v>
      </c>
      <c r="F5795" s="15">
        <v>92.777000000000015</v>
      </c>
      <c r="G5795" s="15">
        <v>57.616999999999997</v>
      </c>
      <c r="H5795" s="15">
        <v>178.077</v>
      </c>
      <c r="I5795" s="15">
        <v>-4.1879999999999999E-5</v>
      </c>
      <c r="J5795" s="14">
        <v>1.5395412962438411</v>
      </c>
      <c r="K5795" s="15">
        <v>-0.4985</v>
      </c>
      <c r="L5795" s="16">
        <v>1.1399999999999999</v>
      </c>
      <c r="M5795" s="14">
        <v>11615955.7821045</v>
      </c>
      <c r="N5795" s="14">
        <v>0.42581395461068711</v>
      </c>
      <c r="O5795" s="14">
        <v>158.547080648703</v>
      </c>
      <c r="P5795" s="14">
        <v>51.858763878628316</v>
      </c>
      <c r="Q5795" s="15">
        <v>18.79822156460353</v>
      </c>
      <c r="R5795" s="14">
        <v>2.6597213505711061</v>
      </c>
      <c r="S5795" s="14">
        <v>23921.768200494818</v>
      </c>
    </row>
    <row r="5796" spans="1:19" x14ac:dyDescent="0.35">
      <c r="A5796" s="13">
        <v>876</v>
      </c>
      <c r="B5796" s="13">
        <v>50</v>
      </c>
      <c r="C5796" s="13">
        <v>119</v>
      </c>
      <c r="D5796" s="13">
        <v>69</v>
      </c>
      <c r="E5796" s="13">
        <v>22.5</v>
      </c>
      <c r="F5796" s="15">
        <v>88.543000000000006</v>
      </c>
      <c r="G5796" s="15">
        <v>57.582999999999998</v>
      </c>
      <c r="H5796" s="15">
        <v>174.81299999999999</v>
      </c>
      <c r="I5796" s="15">
        <v>0.32690000000000002</v>
      </c>
      <c r="J5796" s="14">
        <v>1.5395412962438411</v>
      </c>
      <c r="K5796" s="15">
        <v>2.6550000000000001E-2</v>
      </c>
      <c r="L5796" s="16">
        <v>1.31</v>
      </c>
      <c r="M5796" s="14">
        <v>11615955.7821045</v>
      </c>
      <c r="N5796" s="14">
        <v>0.42581395461068711</v>
      </c>
      <c r="O5796" s="14">
        <v>158.547080648703</v>
      </c>
      <c r="P5796" s="14">
        <v>51.858763878628316</v>
      </c>
      <c r="Q5796" s="15">
        <v>17.107099834498332</v>
      </c>
      <c r="R5796" s="14">
        <v>2.6597213505711061</v>
      </c>
      <c r="S5796" s="14">
        <v>23921.768200494818</v>
      </c>
    </row>
    <row r="5797" spans="1:19" x14ac:dyDescent="0.35">
      <c r="A5797" s="13">
        <v>876</v>
      </c>
      <c r="B5797" s="13">
        <v>50</v>
      </c>
      <c r="C5797" s="13">
        <v>119</v>
      </c>
      <c r="D5797" s="13">
        <v>69</v>
      </c>
      <c r="E5797" s="13">
        <v>45</v>
      </c>
      <c r="F5797" s="15">
        <v>90.712000000000003</v>
      </c>
      <c r="G5797" s="15">
        <v>57.631999999999998</v>
      </c>
      <c r="H5797" s="15">
        <v>180.65199999999999</v>
      </c>
      <c r="I5797" s="15">
        <v>-1.6249999999999999E-4</v>
      </c>
      <c r="J5797" s="14">
        <v>1.5395412962438411</v>
      </c>
      <c r="K5797" s="15">
        <v>-0.43380000000000002</v>
      </c>
      <c r="L5797" s="16">
        <v>1.5429999999999999</v>
      </c>
      <c r="M5797" s="14">
        <v>11615955.7821045</v>
      </c>
      <c r="N5797" s="14">
        <v>0.42581395461068711</v>
      </c>
      <c r="O5797" s="14">
        <v>158.547080648703</v>
      </c>
      <c r="P5797" s="14">
        <v>51.858763878628316</v>
      </c>
      <c r="Q5797" s="15">
        <v>17.567438186524551</v>
      </c>
      <c r="R5797" s="14">
        <v>2.6597213505711061</v>
      </c>
      <c r="S5797" s="14">
        <v>23921.768200494818</v>
      </c>
    </row>
    <row r="5798" spans="1:19" x14ac:dyDescent="0.35">
      <c r="A5798" s="13">
        <v>99</v>
      </c>
      <c r="B5798" s="13">
        <v>0</v>
      </c>
      <c r="C5798" s="13">
        <v>138</v>
      </c>
      <c r="D5798" s="13">
        <v>67</v>
      </c>
      <c r="E5798" s="13">
        <v>0</v>
      </c>
      <c r="F5798" s="15">
        <v>8.548</v>
      </c>
      <c r="G5798" s="15">
        <v>1.2310000000000001</v>
      </c>
      <c r="H5798" s="15">
        <v>142.31800000000001</v>
      </c>
      <c r="I5798" s="15">
        <v>8.7939999999999997E-3</v>
      </c>
      <c r="J5798" s="14">
        <v>1.8929000923932431</v>
      </c>
      <c r="K5798" s="15">
        <v>-1.387E-2</v>
      </c>
      <c r="L5798" s="16">
        <v>0.44069999999999998</v>
      </c>
      <c r="M5798" s="14">
        <v>1120325.3644584729</v>
      </c>
      <c r="N5798" s="14">
        <v>6.6252469731248972E-2</v>
      </c>
      <c r="O5798" s="14">
        <v>22.79861356458284</v>
      </c>
      <c r="P5798" s="14">
        <v>6.8281549354435667</v>
      </c>
      <c r="Q5798" s="15">
        <v>0.5469510053963913</v>
      </c>
      <c r="R5798" s="14">
        <v>2.0826147426981918</v>
      </c>
      <c r="S5798" s="14">
        <v>341.67009778894641</v>
      </c>
    </row>
    <row r="5799" spans="1:19" x14ac:dyDescent="0.35">
      <c r="A5799" s="13">
        <v>99</v>
      </c>
      <c r="B5799" s="13">
        <v>0</v>
      </c>
      <c r="C5799" s="13">
        <v>138</v>
      </c>
      <c r="D5799" s="13">
        <v>67</v>
      </c>
      <c r="E5799" s="13">
        <v>22.5</v>
      </c>
      <c r="F5799" s="15">
        <v>8.6439999999999984</v>
      </c>
      <c r="G5799" s="15">
        <v>1.6259999999999999</v>
      </c>
      <c r="H5799" s="15">
        <v>141.69399999999999</v>
      </c>
      <c r="I5799" s="15">
        <v>5.7549999999999997E-3</v>
      </c>
      <c r="J5799" s="14">
        <v>1.8929000923932431</v>
      </c>
      <c r="K5799" s="15">
        <v>-1.308E-2</v>
      </c>
      <c r="L5799" s="16">
        <v>0.43609999999999999</v>
      </c>
      <c r="M5799" s="14">
        <v>1120325.3644584729</v>
      </c>
      <c r="N5799" s="14">
        <v>6.6252469731248972E-2</v>
      </c>
      <c r="O5799" s="14">
        <v>22.79861356458284</v>
      </c>
      <c r="P5799" s="14">
        <v>6.8281549354435667</v>
      </c>
      <c r="Q5799" s="15">
        <v>0.43291100821081652</v>
      </c>
      <c r="R5799" s="14">
        <v>2.0826147426981918</v>
      </c>
      <c r="S5799" s="14">
        <v>341.67009778894641</v>
      </c>
    </row>
    <row r="5800" spans="1:19" x14ac:dyDescent="0.35">
      <c r="A5800" s="13">
        <v>99</v>
      </c>
      <c r="B5800" s="13">
        <v>0</v>
      </c>
      <c r="C5800" s="13">
        <v>138</v>
      </c>
      <c r="D5800" s="13">
        <v>67</v>
      </c>
      <c r="E5800" s="13">
        <v>45</v>
      </c>
      <c r="F5800" s="15">
        <v>8.0519999999999996</v>
      </c>
      <c r="G5800" s="15">
        <v>1.968</v>
      </c>
      <c r="H5800" s="15">
        <v>140.732</v>
      </c>
      <c r="I5800" s="15">
        <v>1.08E-3</v>
      </c>
      <c r="J5800" s="14">
        <v>1.8929000923932431</v>
      </c>
      <c r="K5800" s="15">
        <v>-1.1809999999999999E-2</v>
      </c>
      <c r="L5800" s="16">
        <v>0.49380000000000002</v>
      </c>
      <c r="M5800" s="14">
        <v>1120325.3644584729</v>
      </c>
      <c r="N5800" s="14">
        <v>6.6252469731248972E-2</v>
      </c>
      <c r="O5800" s="14">
        <v>22.79861356458284</v>
      </c>
      <c r="P5800" s="14">
        <v>6.8281549354435667</v>
      </c>
      <c r="Q5800" s="15">
        <v>0.39178628091820811</v>
      </c>
      <c r="R5800" s="14">
        <v>2.0826147426981918</v>
      </c>
      <c r="S5800" s="14">
        <v>341.67009778894641</v>
      </c>
    </row>
    <row r="5801" spans="1:19" x14ac:dyDescent="0.35">
      <c r="A5801" s="13">
        <v>99</v>
      </c>
      <c r="B5801" s="13">
        <v>50</v>
      </c>
      <c r="C5801" s="13">
        <v>138</v>
      </c>
      <c r="D5801" s="13">
        <v>67</v>
      </c>
      <c r="E5801" s="13">
        <v>0</v>
      </c>
      <c r="F5801" s="15">
        <v>79.512000000000015</v>
      </c>
      <c r="G5801" s="15">
        <v>68.671999999999997</v>
      </c>
      <c r="H5801" s="15">
        <v>203.15199999999999</v>
      </c>
      <c r="I5801" s="15">
        <v>-5.5169999999999999E-6</v>
      </c>
      <c r="J5801" s="14">
        <v>1.8929000923932431</v>
      </c>
      <c r="K5801" s="15">
        <v>-2.393E-2</v>
      </c>
      <c r="L5801" s="16">
        <v>3.585E-2</v>
      </c>
      <c r="M5801" s="14">
        <v>1120325.3644584729</v>
      </c>
      <c r="N5801" s="14">
        <v>6.6252469731248972E-2</v>
      </c>
      <c r="O5801" s="14">
        <v>22.79861356458284</v>
      </c>
      <c r="P5801" s="14">
        <v>6.8295774677217844</v>
      </c>
      <c r="Q5801" s="15">
        <v>0.79716806283898389</v>
      </c>
      <c r="R5801" s="14">
        <v>2.0826147426981918</v>
      </c>
      <c r="S5801" s="14">
        <v>341.67009778894641</v>
      </c>
    </row>
    <row r="5802" spans="1:19" x14ac:dyDescent="0.35">
      <c r="A5802" s="13">
        <v>99</v>
      </c>
      <c r="B5802" s="13">
        <v>50</v>
      </c>
      <c r="C5802" s="13">
        <v>138</v>
      </c>
      <c r="D5802" s="13">
        <v>67</v>
      </c>
      <c r="E5802" s="13">
        <v>22.5</v>
      </c>
      <c r="F5802" s="15">
        <v>83.341999999999999</v>
      </c>
      <c r="G5802" s="15">
        <v>68.691999999999993</v>
      </c>
      <c r="H5802" s="15">
        <v>200.37200000000001</v>
      </c>
      <c r="I5802" s="15">
        <v>-2.2259999999999999E-6</v>
      </c>
      <c r="J5802" s="14">
        <v>1.8929000923932431</v>
      </c>
      <c r="K5802" s="15">
        <v>-2.2749999999999999E-2</v>
      </c>
      <c r="L5802" s="16">
        <v>3.8460000000000001E-2</v>
      </c>
      <c r="M5802" s="14">
        <v>1120325.3644584729</v>
      </c>
      <c r="N5802" s="14">
        <v>6.6252469731248972E-2</v>
      </c>
      <c r="O5802" s="14">
        <v>22.79861356458284</v>
      </c>
      <c r="P5802" s="14">
        <v>6.8295774677217844</v>
      </c>
      <c r="Q5802" s="15">
        <v>0.62931852704525892</v>
      </c>
      <c r="R5802" s="14">
        <v>2.0826147426981918</v>
      </c>
      <c r="S5802" s="14">
        <v>341.67009778894641</v>
      </c>
    </row>
    <row r="5803" spans="1:19" x14ac:dyDescent="0.35">
      <c r="A5803" s="13">
        <v>99</v>
      </c>
      <c r="B5803" s="13">
        <v>50</v>
      </c>
      <c r="C5803" s="13">
        <v>138</v>
      </c>
      <c r="D5803" s="13">
        <v>67</v>
      </c>
      <c r="E5803" s="13">
        <v>45</v>
      </c>
      <c r="F5803" s="15">
        <v>86.003</v>
      </c>
      <c r="G5803" s="15">
        <v>68.652999999999992</v>
      </c>
      <c r="H5803" s="15">
        <v>199.81299999999999</v>
      </c>
      <c r="I5803" s="15">
        <v>-7.2849999999999997E-6</v>
      </c>
      <c r="J5803" s="14">
        <v>1.8929000923932431</v>
      </c>
      <c r="K5803" s="15">
        <v>-2.0330000000000001E-2</v>
      </c>
      <c r="L5803" s="16">
        <v>3.8879999999999998E-2</v>
      </c>
      <c r="M5803" s="14">
        <v>1120325.3644584729</v>
      </c>
      <c r="N5803" s="14">
        <v>6.6252469731248972E-2</v>
      </c>
      <c r="O5803" s="14">
        <v>22.79861356458284</v>
      </c>
      <c r="P5803" s="14">
        <v>6.8295774677217844</v>
      </c>
      <c r="Q5803" s="15">
        <v>0.57900884511966766</v>
      </c>
      <c r="R5803" s="14">
        <v>2.0826147426981918</v>
      </c>
      <c r="S5803" s="14">
        <v>341.67009778894641</v>
      </c>
    </row>
    <row r="5804" spans="1:19" x14ac:dyDescent="0.35">
      <c r="A5804" s="13">
        <v>1483</v>
      </c>
      <c r="B5804" s="13">
        <v>0</v>
      </c>
      <c r="C5804" s="13">
        <v>182</v>
      </c>
      <c r="D5804" s="13">
        <v>232</v>
      </c>
      <c r="E5804" s="13">
        <v>0</v>
      </c>
      <c r="F5804" s="15">
        <v>104.03</v>
      </c>
      <c r="G5804" s="15">
        <v>2.23</v>
      </c>
      <c r="H5804" s="15">
        <v>274.83</v>
      </c>
      <c r="I5804" s="15">
        <v>-6.1850000000000004E-3</v>
      </c>
      <c r="J5804" s="14">
        <v>4.5706407673156599</v>
      </c>
      <c r="K5804" s="15">
        <v>-11.08</v>
      </c>
      <c r="L5804" s="16">
        <v>112.5</v>
      </c>
      <c r="M5804" s="14">
        <v>68678226.94816947</v>
      </c>
      <c r="N5804" s="14">
        <v>0.59878729121501939</v>
      </c>
      <c r="O5804" s="14">
        <v>233.2028973219301</v>
      </c>
      <c r="P5804" s="14">
        <v>132.09456793246551</v>
      </c>
      <c r="Q5804" s="15">
        <v>77.922091455587775</v>
      </c>
      <c r="R5804" s="14">
        <v>3.0377886634009799</v>
      </c>
      <c r="S5804" s="14">
        <v>61872.006469264583</v>
      </c>
    </row>
    <row r="5805" spans="1:19" x14ac:dyDescent="0.35">
      <c r="A5805" s="13">
        <v>1483</v>
      </c>
      <c r="B5805" s="13">
        <v>0</v>
      </c>
      <c r="C5805" s="13">
        <v>182</v>
      </c>
      <c r="D5805" s="13">
        <v>232</v>
      </c>
      <c r="E5805" s="13">
        <v>22.5</v>
      </c>
      <c r="F5805" s="15">
        <v>93.32</v>
      </c>
      <c r="G5805" s="15">
        <v>3.25</v>
      </c>
      <c r="H5805" s="15">
        <v>239.42</v>
      </c>
      <c r="I5805" s="15">
        <v>3.8010000000000002</v>
      </c>
      <c r="J5805" s="14">
        <v>4.5706407673156599</v>
      </c>
      <c r="K5805" s="15">
        <v>1.365</v>
      </c>
      <c r="L5805" s="16">
        <v>105.4</v>
      </c>
      <c r="M5805" s="14">
        <v>68678226.94816947</v>
      </c>
      <c r="N5805" s="14">
        <v>0.59878729121501939</v>
      </c>
      <c r="O5805" s="14">
        <v>233.2028973219301</v>
      </c>
      <c r="P5805" s="14">
        <v>132.09456793246551</v>
      </c>
      <c r="Q5805" s="15">
        <v>76.689336481245249</v>
      </c>
      <c r="R5805" s="14">
        <v>3.0377886634009799</v>
      </c>
      <c r="S5805" s="14">
        <v>61872.006469264583</v>
      </c>
    </row>
    <row r="5806" spans="1:19" x14ac:dyDescent="0.35">
      <c r="A5806" s="13">
        <v>1483</v>
      </c>
      <c r="B5806" s="13">
        <v>0</v>
      </c>
      <c r="C5806" s="13">
        <v>182</v>
      </c>
      <c r="D5806" s="13">
        <v>232</v>
      </c>
      <c r="E5806" s="13">
        <v>45</v>
      </c>
      <c r="F5806" s="15">
        <v>105.07</v>
      </c>
      <c r="G5806" s="15">
        <v>3.9999999999999978</v>
      </c>
      <c r="H5806" s="15">
        <v>254.07</v>
      </c>
      <c r="I5806" s="15">
        <v>-5.8740000000000007E-4</v>
      </c>
      <c r="J5806" s="14">
        <v>4.5706407673156599</v>
      </c>
      <c r="K5806" s="15">
        <v>-4.3529999999999998</v>
      </c>
      <c r="L5806" s="16">
        <v>111.3</v>
      </c>
      <c r="M5806" s="14">
        <v>68678226.94816947</v>
      </c>
      <c r="N5806" s="14">
        <v>0.59878729121501939</v>
      </c>
      <c r="O5806" s="14">
        <v>233.2028973219301</v>
      </c>
      <c r="P5806" s="14">
        <v>132.09456793246551</v>
      </c>
      <c r="Q5806" s="15">
        <v>74.470429790948643</v>
      </c>
      <c r="R5806" s="14">
        <v>3.0377886634009799</v>
      </c>
      <c r="S5806" s="14">
        <v>61872.006469264583</v>
      </c>
    </row>
    <row r="5807" spans="1:19" x14ac:dyDescent="0.35">
      <c r="A5807" s="13">
        <v>1483</v>
      </c>
      <c r="B5807" s="13">
        <v>50</v>
      </c>
      <c r="C5807" s="13">
        <v>182</v>
      </c>
      <c r="D5807" s="13">
        <v>232</v>
      </c>
      <c r="E5807" s="13">
        <v>0</v>
      </c>
      <c r="F5807" s="15">
        <v>133.97</v>
      </c>
      <c r="G5807" s="15">
        <v>83.470000000000013</v>
      </c>
      <c r="H5807" s="15">
        <v>278.67000000000007</v>
      </c>
      <c r="I5807" s="15">
        <v>-2.173E-3</v>
      </c>
      <c r="J5807" s="14">
        <v>4.5706407673156599</v>
      </c>
      <c r="K5807" s="15">
        <v>-16.600000000000001</v>
      </c>
      <c r="L5807" s="16">
        <v>37.340000000000003</v>
      </c>
      <c r="M5807" s="14">
        <v>68678226.94816947</v>
      </c>
      <c r="N5807" s="14">
        <v>0.59878729121501939</v>
      </c>
      <c r="O5807" s="14">
        <v>233.2028973219301</v>
      </c>
      <c r="P5807" s="14">
        <v>132.12208763411809</v>
      </c>
      <c r="Q5807" s="15">
        <v>71.551241733014606</v>
      </c>
      <c r="R5807" s="14">
        <v>3.0377886634009799</v>
      </c>
      <c r="S5807" s="14">
        <v>61872.006469264583</v>
      </c>
    </row>
    <row r="5808" spans="1:19" x14ac:dyDescent="0.35">
      <c r="A5808" s="13">
        <v>1483</v>
      </c>
      <c r="B5808" s="13">
        <v>50</v>
      </c>
      <c r="C5808" s="13">
        <v>182</v>
      </c>
      <c r="D5808" s="13">
        <v>232</v>
      </c>
      <c r="E5808" s="13">
        <v>22.5</v>
      </c>
      <c r="F5808" s="15">
        <v>131.37</v>
      </c>
      <c r="G5808" s="15">
        <v>83.669999999999987</v>
      </c>
      <c r="H5808" s="15">
        <v>270.17</v>
      </c>
      <c r="I5808" s="15">
        <v>-6.6750000000000004E-3</v>
      </c>
      <c r="J5808" s="14">
        <v>4.5706407673156599</v>
      </c>
      <c r="K5808" s="15">
        <v>-2.621</v>
      </c>
      <c r="L5808" s="16">
        <v>47.1</v>
      </c>
      <c r="M5808" s="14">
        <v>68678226.94816947</v>
      </c>
      <c r="N5808" s="14">
        <v>0.59878729121501939</v>
      </c>
      <c r="O5808" s="14">
        <v>233.2028973219301</v>
      </c>
      <c r="P5808" s="14">
        <v>132.12208763411809</v>
      </c>
      <c r="Q5808" s="15">
        <v>67.905577301347208</v>
      </c>
      <c r="R5808" s="14">
        <v>3.0377886634009799</v>
      </c>
      <c r="S5808" s="14">
        <v>61872.006469264583</v>
      </c>
    </row>
    <row r="5809" spans="1:19" x14ac:dyDescent="0.35">
      <c r="A5809" s="13">
        <v>1483</v>
      </c>
      <c r="B5809" s="13">
        <v>50</v>
      </c>
      <c r="C5809" s="13">
        <v>182</v>
      </c>
      <c r="D5809" s="13">
        <v>232</v>
      </c>
      <c r="E5809" s="13">
        <v>45</v>
      </c>
      <c r="F5809" s="15">
        <v>129.22999999999999</v>
      </c>
      <c r="G5809" s="15">
        <v>83.73</v>
      </c>
      <c r="H5809" s="15">
        <v>269.83</v>
      </c>
      <c r="I5809" s="15">
        <v>-4.6699999999999997E-3</v>
      </c>
      <c r="J5809" s="14">
        <v>4.5706407673156599</v>
      </c>
      <c r="K5809" s="15">
        <v>-12.72</v>
      </c>
      <c r="L5809" s="16">
        <v>49.6</v>
      </c>
      <c r="M5809" s="14">
        <v>68678226.94816947</v>
      </c>
      <c r="N5809" s="14">
        <v>0.59878729121501939</v>
      </c>
      <c r="O5809" s="14">
        <v>233.2028973219301</v>
      </c>
      <c r="P5809" s="14">
        <v>132.12208763411809</v>
      </c>
      <c r="Q5809" s="15">
        <v>65.983202255936902</v>
      </c>
      <c r="R5809" s="14">
        <v>3.0377886634009799</v>
      </c>
      <c r="S5809" s="14">
        <v>61872.006469264583</v>
      </c>
    </row>
  </sheetData>
  <conditionalFormatting sqref="X3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"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"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">
    <cfRule type="colorScale" priority="1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">
    <cfRule type="colorScale" priority="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"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">
    <cfRule type="colorScale" priority="1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"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">
    <cfRule type="colorScale" priority="1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"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"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"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">
    <cfRule type="colorScale" priority="1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"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"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"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"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"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"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">
    <cfRule type="colorScale" priority="1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"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"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"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"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"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"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"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"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4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5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6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7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0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3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4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5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6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7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8"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9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0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1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2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3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4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5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6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9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0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1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3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4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7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8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9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0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1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2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3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4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5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6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8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9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0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1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2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3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4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6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7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8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9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0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2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3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4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5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6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8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9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0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1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2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4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5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6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8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0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2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3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4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5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8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9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0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1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2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3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4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5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6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7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8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0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1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2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3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4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5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6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8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0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1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2"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3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4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5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6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7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8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9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0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2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4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5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6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8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0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1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2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3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4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5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6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8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9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0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1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2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3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4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5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6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8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9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0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1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2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3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4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5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6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7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8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0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1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2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3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4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5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6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8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0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1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2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3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4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5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6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7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8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9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0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1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2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3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4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5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6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8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9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0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1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2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3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4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5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6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7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8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9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0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1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2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3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4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5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6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8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9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0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1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2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3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4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5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6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7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8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9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0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2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3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4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5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6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8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9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0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1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2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3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4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5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6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7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8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9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0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1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2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3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4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5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8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9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0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1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2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3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4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5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6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7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8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9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0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2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3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4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5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6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8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9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0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1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2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3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4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5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6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7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8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9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0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2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3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4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5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6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8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9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0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1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2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4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5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6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7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8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9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0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2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3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4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5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6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8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9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0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2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4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5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6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7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8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9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2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3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4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5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6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8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9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0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1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2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3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4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5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6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8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0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2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3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4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5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6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8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9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0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1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2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4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5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6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7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8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9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0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1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2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4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5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6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8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9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0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2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3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4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5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6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7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8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9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0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1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2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4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5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6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8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9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0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1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2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3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4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5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6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7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8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9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0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1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2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3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4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5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6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8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9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0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2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3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4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5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6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7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8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9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0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1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2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3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4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5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6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8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9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0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1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2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4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5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6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7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8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9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0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1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2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3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4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5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6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7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8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0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1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2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4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5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6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7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8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9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0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1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2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3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4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5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6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8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9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0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1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2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4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5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6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7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8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9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0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1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2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3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4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5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6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7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8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0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1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2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4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5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6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7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8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0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1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2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4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6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8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9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0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1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2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4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5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6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8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9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0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1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2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4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5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6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8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9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0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1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2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4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5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6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8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9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0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1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2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3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4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6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8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9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0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1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2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3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4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6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8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9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0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1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2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3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4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5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6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8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0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1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2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3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4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5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6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7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8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9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0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1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2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4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5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6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8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9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0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1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3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4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6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8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9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0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1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2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3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4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5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6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8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9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1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2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3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4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5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6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7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8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9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0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1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2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4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5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6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8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9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0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1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2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3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4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5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6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7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8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9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0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1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2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3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4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5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6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7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8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9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1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2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3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4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5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6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7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8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9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0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2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3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4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5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6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7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8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9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0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1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2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3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4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5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6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7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8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9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0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2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3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5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6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7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8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9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0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1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2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3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4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5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6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7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8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9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0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1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2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3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6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7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8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9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2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5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6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8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9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0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1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2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3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5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6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7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8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9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0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1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2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4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5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8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9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0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1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2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3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4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5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6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8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9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0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4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5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7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8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9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0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2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3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4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5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7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8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9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0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1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2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5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6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7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8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9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0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1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2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3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5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7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8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9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0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1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2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3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5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6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7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8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9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0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2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3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5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6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8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9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0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2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3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6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7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8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0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2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3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4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6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7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8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9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0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1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2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4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6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8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9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2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3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4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6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8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9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0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2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4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5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6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8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9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0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2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3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4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5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6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8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9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0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1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2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4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5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6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8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0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1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2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3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4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5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7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0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2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4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5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0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1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2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4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6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7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8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9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0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2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3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4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6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1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2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3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4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6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7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9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0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2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4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5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6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8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9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0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2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6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8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0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2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4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6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9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0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4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6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0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2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4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5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6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7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8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9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0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3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4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6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8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0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1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9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0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1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4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8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0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3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4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9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3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4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5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9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0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4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6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0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2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6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0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2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4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5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0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2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8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0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8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2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0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3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8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2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0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2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581"/>
  <sheetViews>
    <sheetView workbookViewId="0">
      <selection activeCell="C16" sqref="C16"/>
    </sheetView>
  </sheetViews>
  <sheetFormatPr baseColWidth="10" defaultRowHeight="14.5" x14ac:dyDescent="0.35"/>
  <cols>
    <col min="1" max="2" width="28.81640625" style="18" bestFit="1" customWidth="1"/>
  </cols>
  <sheetData>
    <row r="1" spans="1:5" ht="45" customHeight="1" x14ac:dyDescent="0.35">
      <c r="A1" s="3" t="s">
        <v>0</v>
      </c>
      <c r="B1" s="4"/>
      <c r="C1" s="4"/>
      <c r="D1" s="5" t="s">
        <v>1</v>
      </c>
      <c r="E1" s="3" t="s">
        <v>2</v>
      </c>
    </row>
    <row r="2" spans="1:5" x14ac:dyDescent="0.35">
      <c r="A2" t="e">
        <f>#REF!</f>
        <v>#REF!</v>
      </c>
      <c r="C2" t="b">
        <v>0</v>
      </c>
    </row>
    <row r="3" spans="1:5" x14ac:dyDescent="0.35">
      <c r="A3" t="e">
        <f>#REF!</f>
        <v>#REF!</v>
      </c>
      <c r="C3" t="b">
        <v>0</v>
      </c>
    </row>
    <row r="4" spans="1:5" x14ac:dyDescent="0.35">
      <c r="A4" t="e">
        <f>#REF!</f>
        <v>#REF!</v>
      </c>
      <c r="C4" t="b">
        <v>1</v>
      </c>
    </row>
    <row r="5" spans="1:5" x14ac:dyDescent="0.35">
      <c r="A5" t="e">
        <f>#REF!</f>
        <v>#REF!</v>
      </c>
      <c r="C5" t="b">
        <v>1</v>
      </c>
    </row>
    <row r="6" spans="1:5" x14ac:dyDescent="0.35">
      <c r="A6" t="e">
        <f>#REF!</f>
        <v>#REF!</v>
      </c>
      <c r="C6" t="b">
        <v>1</v>
      </c>
    </row>
    <row r="7" spans="1:5" x14ac:dyDescent="0.35">
      <c r="A7" t="e">
        <f>#REF!</f>
        <v>#REF!</v>
      </c>
      <c r="C7" t="b">
        <v>0</v>
      </c>
    </row>
    <row r="8" spans="1:5" x14ac:dyDescent="0.35">
      <c r="A8" t="e">
        <f>#REF!</f>
        <v>#REF!</v>
      </c>
      <c r="C8" t="b">
        <v>0</v>
      </c>
    </row>
    <row r="9" spans="1:5" x14ac:dyDescent="0.35">
      <c r="A9" t="e">
        <f>#REF!</f>
        <v>#REF!</v>
      </c>
      <c r="C9" t="b">
        <v>0</v>
      </c>
    </row>
    <row r="10" spans="1:5" x14ac:dyDescent="0.35">
      <c r="A10" t="e">
        <f>#REF!</f>
        <v>#REF!</v>
      </c>
      <c r="C10" t="b">
        <v>0</v>
      </c>
    </row>
    <row r="13" spans="1:5" x14ac:dyDescent="0.35">
      <c r="A13" s="2" t="s">
        <v>21</v>
      </c>
      <c r="B13" s="2" t="s">
        <v>22</v>
      </c>
    </row>
    <row r="14" spans="1:5" x14ac:dyDescent="0.35">
      <c r="A14" s="1" t="s">
        <v>23</v>
      </c>
      <c r="B14" s="1" t="s">
        <v>20</v>
      </c>
    </row>
    <row r="15" spans="1:5" x14ac:dyDescent="0.35">
      <c r="A15" t="e">
        <f>HLOOKUP(A$14,'Cas du carré CESE'!$A$1:$Q$600,ROW()-13,FALSE)</f>
        <v>#N/A</v>
      </c>
      <c r="B15" t="e">
        <f>HLOOKUP(B$14,'Cas du carré CESE'!$A$1:$Q$600,ROW()-13,FALSE)</f>
        <v>#N/A</v>
      </c>
      <c r="C15">
        <f>SUMIFS(A15,'Cas du carré CESE'!A2,AND('Cas du carré CESE'!A2='TCD manuel'!A2,'TCD manuel'!C2))</f>
        <v>0</v>
      </c>
    </row>
    <row r="16" spans="1:5" x14ac:dyDescent="0.35">
      <c r="A16" t="e">
        <f>HLOOKUP(A$14,'Cas du carré CESE'!$A$1:$Q$600,ROW()-13,FALSE)</f>
        <v>#N/A</v>
      </c>
      <c r="B16" t="e">
        <f>HLOOKUP(B$14,'Cas du carré CESE'!$A$1:$Q$600,ROW()-13,FALSE)</f>
        <v>#N/A</v>
      </c>
      <c r="C16" t="e">
        <f>AND('Cas du carré CESE'!A2='TCD manuel'!$A$2,'TCD manuel'!$C$2)</f>
        <v>#REF!</v>
      </c>
    </row>
    <row r="17" spans="1:3" x14ac:dyDescent="0.35">
      <c r="A17" t="e">
        <f>HLOOKUP(A$14,'Cas du carré CESE'!$A$1:$Q$600,ROW()-13,FALSE)</f>
        <v>#N/A</v>
      </c>
      <c r="B17" t="e">
        <f>HLOOKUP(B$14,'Cas du carré CESE'!$A$1:$Q$600,ROW()-13,FALSE)</f>
        <v>#N/A</v>
      </c>
      <c r="C17" t="e">
        <f>AND('Cas du carré CESE'!A3='TCD manuel'!$A$2,'TCD manuel'!$C$2)</f>
        <v>#REF!</v>
      </c>
    </row>
    <row r="18" spans="1:3" x14ac:dyDescent="0.35">
      <c r="A18" t="e">
        <f>HLOOKUP(A$14,'Cas du carré CESE'!$A$1:$Q$600,ROW()-13,FALSE)</f>
        <v>#N/A</v>
      </c>
      <c r="B18" t="e">
        <f>HLOOKUP(B$14,'Cas du carré CESE'!$A$1:$Q$600,ROW()-13,FALSE)</f>
        <v>#N/A</v>
      </c>
      <c r="C18" t="e">
        <f>AND('Cas du carré CESE'!A4='TCD manuel'!$A$2,'TCD manuel'!$C$2)</f>
        <v>#REF!</v>
      </c>
    </row>
    <row r="19" spans="1:3" x14ac:dyDescent="0.35">
      <c r="A19" t="e">
        <f>HLOOKUP(A$14,'Cas du carré CESE'!$A$1:$Q$600,ROW()-13,FALSE)</f>
        <v>#N/A</v>
      </c>
      <c r="B19" t="e">
        <f>HLOOKUP(B$14,'Cas du carré CESE'!$A$1:$Q$600,ROW()-13,FALSE)</f>
        <v>#N/A</v>
      </c>
      <c r="C19" t="e">
        <f>AND('Cas du carré CESE'!A5='TCD manuel'!$A$2,'TCD manuel'!$C$2)</f>
        <v>#REF!</v>
      </c>
    </row>
    <row r="20" spans="1:3" x14ac:dyDescent="0.35">
      <c r="A20" t="e">
        <f>HLOOKUP(A$14,'Cas du carré CESE'!$A$1:$Q$600,ROW()-13,FALSE)</f>
        <v>#N/A</v>
      </c>
      <c r="B20" t="e">
        <f>HLOOKUP(B$14,'Cas du carré CESE'!$A$1:$Q$600,ROW()-13,FALSE)</f>
        <v>#N/A</v>
      </c>
      <c r="C20" t="e">
        <f>AND('Cas du carré CESE'!A6='TCD manuel'!$A$2,'TCD manuel'!$C$2)</f>
        <v>#REF!</v>
      </c>
    </row>
    <row r="21" spans="1:3" x14ac:dyDescent="0.35">
      <c r="A21" t="e">
        <f>HLOOKUP(A$14,'Cas du carré CESE'!$A$1:$Q$600,ROW()-13,FALSE)</f>
        <v>#N/A</v>
      </c>
      <c r="B21" t="e">
        <f>HLOOKUP(B$14,'Cas du carré CESE'!$A$1:$Q$600,ROW()-13,FALSE)</f>
        <v>#N/A</v>
      </c>
      <c r="C21" t="e">
        <f>AND('Cas du carré CESE'!A7='TCD manuel'!$A$2,'TCD manuel'!$C$2)</f>
        <v>#REF!</v>
      </c>
    </row>
    <row r="22" spans="1:3" x14ac:dyDescent="0.35">
      <c r="A22" t="e">
        <f>HLOOKUP(A$14,'Cas du carré CESE'!$A$1:$Q$600,ROW()-13,FALSE)</f>
        <v>#N/A</v>
      </c>
      <c r="B22" t="e">
        <f>HLOOKUP(B$14,'Cas du carré CESE'!$A$1:$Q$600,ROW()-13,FALSE)</f>
        <v>#N/A</v>
      </c>
      <c r="C22" t="e">
        <f>AND('Cas du carré CESE'!A8='TCD manuel'!$A$2,'TCD manuel'!$C$2)</f>
        <v>#REF!</v>
      </c>
    </row>
    <row r="23" spans="1:3" x14ac:dyDescent="0.35">
      <c r="A23" t="e">
        <f>HLOOKUP(A$14,'Cas du carré CESE'!$A$1:$Q$600,ROW()-13,FALSE)</f>
        <v>#N/A</v>
      </c>
      <c r="B23" t="e">
        <f>HLOOKUP(B$14,'Cas du carré CESE'!$A$1:$Q$600,ROW()-13,FALSE)</f>
        <v>#N/A</v>
      </c>
      <c r="C23" t="e">
        <f>AND('Cas du carré CESE'!A9='TCD manuel'!$A$2,'TCD manuel'!$C$2)</f>
        <v>#REF!</v>
      </c>
    </row>
    <row r="24" spans="1:3" x14ac:dyDescent="0.35">
      <c r="A24" t="e">
        <f>HLOOKUP(A$14,'Cas du carré CESE'!$A$1:$Q$600,ROW()-13,FALSE)</f>
        <v>#N/A</v>
      </c>
      <c r="B24" t="e">
        <f>HLOOKUP(B$14,'Cas du carré CESE'!$A$1:$Q$600,ROW()-13,FALSE)</f>
        <v>#N/A</v>
      </c>
      <c r="C24" t="e">
        <f>AND('Cas du carré CESE'!A10='TCD manuel'!$A$2,'TCD manuel'!$C$2)</f>
        <v>#REF!</v>
      </c>
    </row>
    <row r="25" spans="1:3" x14ac:dyDescent="0.35">
      <c r="A25" t="e">
        <f>HLOOKUP(A$14,'Cas du carré CESE'!$A$1:$Q$600,ROW()-13,FALSE)</f>
        <v>#N/A</v>
      </c>
      <c r="B25" t="e">
        <f>HLOOKUP(B$14,'Cas du carré CESE'!$A$1:$Q$600,ROW()-13,FALSE)</f>
        <v>#N/A</v>
      </c>
      <c r="C25" t="e">
        <f>AND('Cas du carré CESE'!A11='TCD manuel'!$A$2,'TCD manuel'!$C$2)</f>
        <v>#REF!</v>
      </c>
    </row>
    <row r="26" spans="1:3" x14ac:dyDescent="0.35">
      <c r="A26" t="e">
        <f>HLOOKUP(A$14,'Cas du carré CESE'!$A$1:$Q$600,ROW()-13,FALSE)</f>
        <v>#N/A</v>
      </c>
      <c r="B26" t="e">
        <f>HLOOKUP(B$14,'Cas du carré CESE'!$A$1:$Q$600,ROW()-13,FALSE)</f>
        <v>#N/A</v>
      </c>
      <c r="C26" t="e">
        <f>AND('Cas du carré CESE'!A12='TCD manuel'!$A$2,'TCD manuel'!$C$2)</f>
        <v>#REF!</v>
      </c>
    </row>
    <row r="27" spans="1:3" x14ac:dyDescent="0.35">
      <c r="A27" t="e">
        <f>HLOOKUP(A$14,'Cas du carré CESE'!$A$1:$Q$600,ROW()-13,FALSE)</f>
        <v>#N/A</v>
      </c>
      <c r="B27" t="e">
        <f>HLOOKUP(B$14,'Cas du carré CESE'!$A$1:$Q$600,ROW()-13,FALSE)</f>
        <v>#N/A</v>
      </c>
      <c r="C27" t="e">
        <f>AND('Cas du carré CESE'!A13='TCD manuel'!$A$2,'TCD manuel'!$C$2)</f>
        <v>#REF!</v>
      </c>
    </row>
    <row r="28" spans="1:3" x14ac:dyDescent="0.35">
      <c r="A28" t="e">
        <f>HLOOKUP(A$14,'Cas du carré CESE'!$A$1:$Q$600,ROW()-13,FALSE)</f>
        <v>#N/A</v>
      </c>
      <c r="B28" t="e">
        <f>HLOOKUP(B$14,'Cas du carré CESE'!$A$1:$Q$600,ROW()-13,FALSE)</f>
        <v>#N/A</v>
      </c>
      <c r="C28" t="e">
        <f>AND('Cas du carré CESE'!A14='TCD manuel'!$A$2,'TCD manuel'!$C$2)</f>
        <v>#REF!</v>
      </c>
    </row>
    <row r="29" spans="1:3" x14ac:dyDescent="0.35">
      <c r="A29" t="e">
        <f>HLOOKUP(A$14,'Cas du carré CESE'!$A$1:$Q$600,ROW()-13,FALSE)</f>
        <v>#N/A</v>
      </c>
      <c r="B29" t="e">
        <f>HLOOKUP(B$14,'Cas du carré CESE'!$A$1:$Q$600,ROW()-13,FALSE)</f>
        <v>#N/A</v>
      </c>
      <c r="C29" t="e">
        <f>AND('Cas du carré CESE'!A15='TCD manuel'!$A$2,'TCD manuel'!$C$2)</f>
        <v>#REF!</v>
      </c>
    </row>
    <row r="30" spans="1:3" x14ac:dyDescent="0.35">
      <c r="A30" t="e">
        <f>HLOOKUP(A$14,'Cas du carré CESE'!$A$1:$Q$600,ROW()-13,FALSE)</f>
        <v>#N/A</v>
      </c>
      <c r="B30" t="e">
        <f>HLOOKUP(B$14,'Cas du carré CESE'!$A$1:$Q$600,ROW()-13,FALSE)</f>
        <v>#N/A</v>
      </c>
      <c r="C30" t="e">
        <f>AND('Cas du carré CESE'!A16='TCD manuel'!$A$2,'TCD manuel'!$C$2)</f>
        <v>#REF!</v>
      </c>
    </row>
    <row r="31" spans="1:3" x14ac:dyDescent="0.35">
      <c r="A31" t="e">
        <f>HLOOKUP(A$14,'Cas du carré CESE'!$A$1:$Q$600,ROW()-13,FALSE)</f>
        <v>#N/A</v>
      </c>
      <c r="B31" t="e">
        <f>HLOOKUP(B$14,'Cas du carré CESE'!$A$1:$Q$600,ROW()-13,FALSE)</f>
        <v>#N/A</v>
      </c>
      <c r="C31" t="e">
        <f>AND('Cas du carré CESE'!A17='TCD manuel'!$A$2,'TCD manuel'!$C$2)</f>
        <v>#REF!</v>
      </c>
    </row>
    <row r="32" spans="1:3" x14ac:dyDescent="0.35">
      <c r="A32" t="e">
        <f>HLOOKUP(A$14,'Cas du carré CESE'!$A$1:$Q$600,ROW()-13,FALSE)</f>
        <v>#N/A</v>
      </c>
      <c r="B32" t="e">
        <f>HLOOKUP(B$14,'Cas du carré CESE'!$A$1:$Q$600,ROW()-13,FALSE)</f>
        <v>#N/A</v>
      </c>
      <c r="C32" t="e">
        <f>AND('Cas du carré CESE'!A18='TCD manuel'!$A$2,'TCD manuel'!$C$2)</f>
        <v>#REF!</v>
      </c>
    </row>
    <row r="33" spans="1:3" x14ac:dyDescent="0.35">
      <c r="A33" t="e">
        <f>HLOOKUP(A$14,'Cas du carré CESE'!$A$1:$Q$600,ROW()-13,FALSE)</f>
        <v>#N/A</v>
      </c>
      <c r="B33" t="e">
        <f>HLOOKUP(B$14,'Cas du carré CESE'!$A$1:$Q$600,ROW()-13,FALSE)</f>
        <v>#N/A</v>
      </c>
      <c r="C33" t="e">
        <f>AND('Cas du carré CESE'!A19='TCD manuel'!$A$2,'TCD manuel'!$C$2)</f>
        <v>#REF!</v>
      </c>
    </row>
    <row r="34" spans="1:3" x14ac:dyDescent="0.35">
      <c r="A34" t="e">
        <f>HLOOKUP(A$14,'Cas du carré CESE'!$A$1:$Q$600,ROW()-13,FALSE)</f>
        <v>#N/A</v>
      </c>
      <c r="B34" t="e">
        <f>HLOOKUP(B$14,'Cas du carré CESE'!$A$1:$Q$600,ROW()-13,FALSE)</f>
        <v>#N/A</v>
      </c>
      <c r="C34" t="e">
        <f>AND('Cas du carré CESE'!A20='TCD manuel'!$A$2,'TCD manuel'!$C$2)</f>
        <v>#REF!</v>
      </c>
    </row>
    <row r="35" spans="1:3" x14ac:dyDescent="0.35">
      <c r="A35" t="e">
        <f>HLOOKUP(A$14,'Cas du carré CESE'!$A$1:$Q$600,ROW()-13,FALSE)</f>
        <v>#N/A</v>
      </c>
      <c r="B35" t="e">
        <f>HLOOKUP(B$14,'Cas du carré CESE'!$A$1:$Q$600,ROW()-13,FALSE)</f>
        <v>#N/A</v>
      </c>
      <c r="C35" t="e">
        <f>AND('Cas du carré CESE'!A21='TCD manuel'!$A$2,'TCD manuel'!$C$2)</f>
        <v>#REF!</v>
      </c>
    </row>
    <row r="36" spans="1:3" x14ac:dyDescent="0.35">
      <c r="A36" t="e">
        <f>HLOOKUP(A$14,'Cas du carré CESE'!$A$1:$Q$600,ROW()-13,FALSE)</f>
        <v>#N/A</v>
      </c>
      <c r="B36" t="e">
        <f>HLOOKUP(B$14,'Cas du carré CESE'!$A$1:$Q$600,ROW()-13,FALSE)</f>
        <v>#N/A</v>
      </c>
      <c r="C36" t="e">
        <f>AND('Cas du carré CESE'!A22='TCD manuel'!$A$2,'TCD manuel'!$C$2)</f>
        <v>#REF!</v>
      </c>
    </row>
    <row r="37" spans="1:3" x14ac:dyDescent="0.35">
      <c r="A37" t="e">
        <f>HLOOKUP(A$14,'Cas du carré CESE'!$A$1:$Q$600,ROW()-13,FALSE)</f>
        <v>#N/A</v>
      </c>
      <c r="B37" t="e">
        <f>HLOOKUP(B$14,'Cas du carré CESE'!$A$1:$Q$600,ROW()-13,FALSE)</f>
        <v>#N/A</v>
      </c>
      <c r="C37" t="e">
        <f>AND('Cas du carré CESE'!A23='TCD manuel'!$A$2,'TCD manuel'!$C$2)</f>
        <v>#REF!</v>
      </c>
    </row>
    <row r="38" spans="1:3" x14ac:dyDescent="0.35">
      <c r="A38" t="e">
        <f>HLOOKUP(A$14,'Cas du carré CESE'!$A$1:$Q$600,ROW()-13,FALSE)</f>
        <v>#N/A</v>
      </c>
      <c r="B38" t="e">
        <f>HLOOKUP(B$14,'Cas du carré CESE'!$A$1:$Q$600,ROW()-13,FALSE)</f>
        <v>#N/A</v>
      </c>
      <c r="C38" t="e">
        <f>AND('Cas du carré CESE'!A24='TCD manuel'!$A$2,'TCD manuel'!$C$2)</f>
        <v>#REF!</v>
      </c>
    </row>
    <row r="39" spans="1:3" x14ac:dyDescent="0.35">
      <c r="A39" t="e">
        <f>HLOOKUP(A$14,'Cas du carré CESE'!$A$1:$Q$600,ROW()-13,FALSE)</f>
        <v>#N/A</v>
      </c>
      <c r="B39" t="e">
        <f>HLOOKUP(B$14,'Cas du carré CESE'!$A$1:$Q$600,ROW()-13,FALSE)</f>
        <v>#N/A</v>
      </c>
      <c r="C39" t="e">
        <f>AND('Cas du carré CESE'!A25='TCD manuel'!$A$2,'TCD manuel'!$C$2)</f>
        <v>#REF!</v>
      </c>
    </row>
    <row r="40" spans="1:3" x14ac:dyDescent="0.35">
      <c r="A40" t="e">
        <f>HLOOKUP(A$14,'Cas du carré CESE'!$A$1:$Q$600,ROW()-13,FALSE)</f>
        <v>#N/A</v>
      </c>
      <c r="B40" t="e">
        <f>HLOOKUP(B$14,'Cas du carré CESE'!$A$1:$Q$600,ROW()-13,FALSE)</f>
        <v>#N/A</v>
      </c>
      <c r="C40" t="e">
        <f>AND('Cas du carré CESE'!A26='TCD manuel'!$A$2,'TCD manuel'!$C$2)</f>
        <v>#REF!</v>
      </c>
    </row>
    <row r="41" spans="1:3" x14ac:dyDescent="0.35">
      <c r="A41" t="e">
        <f>HLOOKUP(A$14,'Cas du carré CESE'!$A$1:$Q$600,ROW()-13,FALSE)</f>
        <v>#N/A</v>
      </c>
      <c r="B41" t="e">
        <f>HLOOKUP(B$14,'Cas du carré CESE'!$A$1:$Q$600,ROW()-13,FALSE)</f>
        <v>#N/A</v>
      </c>
      <c r="C41" t="e">
        <f>AND('Cas du carré CESE'!A27='TCD manuel'!$A$2,'TCD manuel'!$C$2)</f>
        <v>#REF!</v>
      </c>
    </row>
    <row r="42" spans="1:3" x14ac:dyDescent="0.35">
      <c r="A42" t="e">
        <f>HLOOKUP(A$14,'Cas du carré CESE'!$A$1:$Q$600,ROW()-13,FALSE)</f>
        <v>#N/A</v>
      </c>
      <c r="B42" t="e">
        <f>HLOOKUP(B$14,'Cas du carré CESE'!$A$1:$Q$600,ROW()-13,FALSE)</f>
        <v>#N/A</v>
      </c>
      <c r="C42" t="e">
        <f>AND('Cas du carré CESE'!A28='TCD manuel'!$A$2,'TCD manuel'!$C$2)</f>
        <v>#REF!</v>
      </c>
    </row>
    <row r="43" spans="1:3" x14ac:dyDescent="0.35">
      <c r="A43" t="e">
        <f>HLOOKUP(A$14,'Cas du carré CESE'!$A$1:$Q$600,ROW()-13,FALSE)</f>
        <v>#N/A</v>
      </c>
      <c r="B43" t="e">
        <f>HLOOKUP(B$14,'Cas du carré CESE'!$A$1:$Q$600,ROW()-13,FALSE)</f>
        <v>#N/A</v>
      </c>
      <c r="C43" t="e">
        <f>AND('Cas du carré CESE'!A29='TCD manuel'!$A$2,'TCD manuel'!$C$2)</f>
        <v>#REF!</v>
      </c>
    </row>
    <row r="44" spans="1:3" x14ac:dyDescent="0.35">
      <c r="A44" t="e">
        <f>HLOOKUP(A$14,'Cas du carré CESE'!$A$1:$Q$600,ROW()-13,FALSE)</f>
        <v>#N/A</v>
      </c>
      <c r="B44" t="e">
        <f>HLOOKUP(B$14,'Cas du carré CESE'!$A$1:$Q$600,ROW()-13,FALSE)</f>
        <v>#N/A</v>
      </c>
      <c r="C44" t="e">
        <f>AND('Cas du carré CESE'!A30='TCD manuel'!$A$2,'TCD manuel'!$C$2)</f>
        <v>#REF!</v>
      </c>
    </row>
    <row r="45" spans="1:3" x14ac:dyDescent="0.35">
      <c r="A45" t="e">
        <f>HLOOKUP(A$14,'Cas du carré CESE'!$A$1:$Q$600,ROW()-13,FALSE)</f>
        <v>#N/A</v>
      </c>
      <c r="B45" t="e">
        <f>HLOOKUP(B$14,'Cas du carré CESE'!$A$1:$Q$600,ROW()-13,FALSE)</f>
        <v>#N/A</v>
      </c>
      <c r="C45" t="e">
        <f>AND('Cas du carré CESE'!A31='TCD manuel'!$A$2,'TCD manuel'!$C$2)</f>
        <v>#REF!</v>
      </c>
    </row>
    <row r="46" spans="1:3" x14ac:dyDescent="0.35">
      <c r="A46" t="e">
        <f>HLOOKUP(A$14,'Cas du carré CESE'!$A$1:$Q$600,ROW()-13,FALSE)</f>
        <v>#N/A</v>
      </c>
      <c r="B46" t="e">
        <f>HLOOKUP(B$14,'Cas du carré CESE'!$A$1:$Q$600,ROW()-13,FALSE)</f>
        <v>#N/A</v>
      </c>
      <c r="C46" t="e">
        <f>AND('Cas du carré CESE'!A32='TCD manuel'!$A$2,'TCD manuel'!$C$2)</f>
        <v>#REF!</v>
      </c>
    </row>
    <row r="47" spans="1:3" x14ac:dyDescent="0.35">
      <c r="A47" t="e">
        <f>HLOOKUP(A$14,'Cas du carré CESE'!$A$1:$Q$600,ROW()-13,FALSE)</f>
        <v>#N/A</v>
      </c>
      <c r="B47" t="e">
        <f>HLOOKUP(B$14,'Cas du carré CESE'!$A$1:$Q$600,ROW()-13,FALSE)</f>
        <v>#N/A</v>
      </c>
      <c r="C47" t="e">
        <f>AND('Cas du carré CESE'!A33='TCD manuel'!$A$2,'TCD manuel'!$C$2)</f>
        <v>#REF!</v>
      </c>
    </row>
    <row r="48" spans="1:3" x14ac:dyDescent="0.35">
      <c r="A48" t="e">
        <f>HLOOKUP(A$14,'Cas du carré CESE'!$A$1:$Q$600,ROW()-13,FALSE)</f>
        <v>#N/A</v>
      </c>
      <c r="B48" t="e">
        <f>HLOOKUP(B$14,'Cas du carré CESE'!$A$1:$Q$600,ROW()-13,FALSE)</f>
        <v>#N/A</v>
      </c>
      <c r="C48" t="e">
        <f>AND('Cas du carré CESE'!A34='TCD manuel'!$A$2,'TCD manuel'!$C$2)</f>
        <v>#REF!</v>
      </c>
    </row>
    <row r="49" spans="1:3" x14ac:dyDescent="0.35">
      <c r="A49" t="e">
        <f>HLOOKUP(A$14,'Cas du carré CESE'!$A$1:$Q$600,ROW()-13,FALSE)</f>
        <v>#N/A</v>
      </c>
      <c r="B49" t="e">
        <f>HLOOKUP(B$14,'Cas du carré CESE'!$A$1:$Q$600,ROW()-13,FALSE)</f>
        <v>#N/A</v>
      </c>
      <c r="C49" t="e">
        <f>AND('Cas du carré CESE'!A35='TCD manuel'!$A$2,'TCD manuel'!$C$2)</f>
        <v>#REF!</v>
      </c>
    </row>
    <row r="50" spans="1:3" x14ac:dyDescent="0.35">
      <c r="A50" t="e">
        <f>HLOOKUP(A$14,'Cas du carré CESE'!$A$1:$Q$600,ROW()-13,FALSE)</f>
        <v>#N/A</v>
      </c>
      <c r="B50" t="e">
        <f>HLOOKUP(B$14,'Cas du carré CESE'!$A$1:$Q$600,ROW()-13,FALSE)</f>
        <v>#N/A</v>
      </c>
      <c r="C50" t="e">
        <f>AND('Cas du carré CESE'!A36='TCD manuel'!$A$2,'TCD manuel'!$C$2)</f>
        <v>#REF!</v>
      </c>
    </row>
    <row r="51" spans="1:3" x14ac:dyDescent="0.35">
      <c r="A51" t="e">
        <f>HLOOKUP(A$14,'Cas du carré CESE'!$A$1:$Q$600,ROW()-13,FALSE)</f>
        <v>#N/A</v>
      </c>
      <c r="B51" t="e">
        <f>HLOOKUP(B$14,'Cas du carré CESE'!$A$1:$Q$600,ROW()-13,FALSE)</f>
        <v>#N/A</v>
      </c>
      <c r="C51" t="e">
        <f>AND('Cas du carré CESE'!A37='TCD manuel'!$A$2,'TCD manuel'!$C$2)</f>
        <v>#REF!</v>
      </c>
    </row>
    <row r="52" spans="1:3" x14ac:dyDescent="0.35">
      <c r="A52" t="e">
        <f>HLOOKUP(A$14,'Cas du carré CESE'!$A$1:$Q$600,ROW()-13,FALSE)</f>
        <v>#N/A</v>
      </c>
      <c r="B52" t="e">
        <f>HLOOKUP(B$14,'Cas du carré CESE'!$A$1:$Q$600,ROW()-13,FALSE)</f>
        <v>#N/A</v>
      </c>
      <c r="C52" t="e">
        <f>AND('Cas du carré CESE'!A38='TCD manuel'!$A$2,'TCD manuel'!$C$2)</f>
        <v>#REF!</v>
      </c>
    </row>
    <row r="53" spans="1:3" x14ac:dyDescent="0.35">
      <c r="A53" t="e">
        <f>HLOOKUP(A$14,'Cas du carré CESE'!$A$1:$Q$600,ROW()-13,FALSE)</f>
        <v>#N/A</v>
      </c>
      <c r="B53" t="e">
        <f>HLOOKUP(B$14,'Cas du carré CESE'!$A$1:$Q$600,ROW()-13,FALSE)</f>
        <v>#N/A</v>
      </c>
      <c r="C53" t="e">
        <f>AND('Cas du carré CESE'!A39='TCD manuel'!$A$2,'TCD manuel'!$C$2)</f>
        <v>#REF!</v>
      </c>
    </row>
    <row r="54" spans="1:3" x14ac:dyDescent="0.35">
      <c r="A54" t="e">
        <f>HLOOKUP(A$14,'Cas du carré CESE'!$A$1:$Q$600,ROW()-13,FALSE)</f>
        <v>#N/A</v>
      </c>
      <c r="B54" t="e">
        <f>HLOOKUP(B$14,'Cas du carré CESE'!$A$1:$Q$600,ROW()-13,FALSE)</f>
        <v>#N/A</v>
      </c>
      <c r="C54" t="e">
        <f>AND('Cas du carré CESE'!A40='TCD manuel'!$A$2,'TCD manuel'!$C$2)</f>
        <v>#REF!</v>
      </c>
    </row>
    <row r="55" spans="1:3" x14ac:dyDescent="0.35">
      <c r="A55" t="e">
        <f>HLOOKUP(A$14,'Cas du carré CESE'!$A$1:$Q$600,ROW()-13,FALSE)</f>
        <v>#N/A</v>
      </c>
      <c r="B55" t="e">
        <f>HLOOKUP(B$14,'Cas du carré CESE'!$A$1:$Q$600,ROW()-13,FALSE)</f>
        <v>#N/A</v>
      </c>
      <c r="C55" t="e">
        <f>AND('Cas du carré CESE'!A41='TCD manuel'!$A$2,'TCD manuel'!$C$2)</f>
        <v>#REF!</v>
      </c>
    </row>
    <row r="56" spans="1:3" x14ac:dyDescent="0.35">
      <c r="A56" t="e">
        <f>HLOOKUP(A$14,'Cas du carré CESE'!$A$1:$Q$600,ROW()-13,FALSE)</f>
        <v>#N/A</v>
      </c>
      <c r="B56" t="e">
        <f>HLOOKUP(B$14,'Cas du carré CESE'!$A$1:$Q$600,ROW()-13,FALSE)</f>
        <v>#N/A</v>
      </c>
      <c r="C56" t="e">
        <f>AND('Cas du carré CESE'!A42='TCD manuel'!$A$2,'TCD manuel'!$C$2)</f>
        <v>#REF!</v>
      </c>
    </row>
    <row r="57" spans="1:3" x14ac:dyDescent="0.35">
      <c r="A57" t="e">
        <f>HLOOKUP(A$14,'Cas du carré CESE'!$A$1:$Q$600,ROW()-13,FALSE)</f>
        <v>#N/A</v>
      </c>
      <c r="B57" t="e">
        <f>HLOOKUP(B$14,'Cas du carré CESE'!$A$1:$Q$600,ROW()-13,FALSE)</f>
        <v>#N/A</v>
      </c>
      <c r="C57" t="e">
        <f>AND('Cas du carré CESE'!A43='TCD manuel'!$A$2,'TCD manuel'!$C$2)</f>
        <v>#REF!</v>
      </c>
    </row>
    <row r="58" spans="1:3" x14ac:dyDescent="0.35">
      <c r="A58" t="e">
        <f>HLOOKUP(A$14,'Cas du carré CESE'!$A$1:$Q$600,ROW()-13,FALSE)</f>
        <v>#N/A</v>
      </c>
      <c r="B58" t="e">
        <f>HLOOKUP(B$14,'Cas du carré CESE'!$A$1:$Q$600,ROW()-13,FALSE)</f>
        <v>#N/A</v>
      </c>
      <c r="C58" t="e">
        <f>AND('Cas du carré CESE'!A44='TCD manuel'!$A$2,'TCD manuel'!$C$2)</f>
        <v>#REF!</v>
      </c>
    </row>
    <row r="59" spans="1:3" x14ac:dyDescent="0.35">
      <c r="A59" t="e">
        <f>HLOOKUP(A$14,'Cas du carré CESE'!$A$1:$Q$600,ROW()-13,FALSE)</f>
        <v>#N/A</v>
      </c>
      <c r="B59" t="e">
        <f>HLOOKUP(B$14,'Cas du carré CESE'!$A$1:$Q$600,ROW()-13,FALSE)</f>
        <v>#N/A</v>
      </c>
      <c r="C59" t="e">
        <f>AND('Cas du carré CESE'!A45='TCD manuel'!$A$2,'TCD manuel'!$C$2)</f>
        <v>#REF!</v>
      </c>
    </row>
    <row r="60" spans="1:3" x14ac:dyDescent="0.35">
      <c r="A60" t="e">
        <f>HLOOKUP(A$14,'Cas du carré CESE'!$A$1:$Q$600,ROW()-13,FALSE)</f>
        <v>#N/A</v>
      </c>
      <c r="B60" t="e">
        <f>HLOOKUP(B$14,'Cas du carré CESE'!$A$1:$Q$600,ROW()-13,FALSE)</f>
        <v>#N/A</v>
      </c>
      <c r="C60" t="e">
        <f>AND('Cas du carré CESE'!A46='TCD manuel'!$A$2,'TCD manuel'!$C$2)</f>
        <v>#REF!</v>
      </c>
    </row>
    <row r="61" spans="1:3" x14ac:dyDescent="0.35">
      <c r="A61" t="e">
        <f>HLOOKUP(A$14,'Cas du carré CESE'!$A$1:$Q$600,ROW()-13,FALSE)</f>
        <v>#N/A</v>
      </c>
      <c r="B61" t="e">
        <f>HLOOKUP(B$14,'Cas du carré CESE'!$A$1:$Q$600,ROW()-13,FALSE)</f>
        <v>#N/A</v>
      </c>
      <c r="C61" t="e">
        <f>AND('Cas du carré CESE'!A47='TCD manuel'!$A$2,'TCD manuel'!$C$2)</f>
        <v>#REF!</v>
      </c>
    </row>
    <row r="62" spans="1:3" x14ac:dyDescent="0.35">
      <c r="A62" t="e">
        <f>HLOOKUP(A$14,'Cas du carré CESE'!$A$1:$Q$600,ROW()-13,FALSE)</f>
        <v>#N/A</v>
      </c>
      <c r="B62" t="e">
        <f>HLOOKUP(B$14,'Cas du carré CESE'!$A$1:$Q$600,ROW()-13,FALSE)</f>
        <v>#N/A</v>
      </c>
      <c r="C62" t="e">
        <f>AND('Cas du carré CESE'!A48='TCD manuel'!$A$2,'TCD manuel'!$C$2)</f>
        <v>#REF!</v>
      </c>
    </row>
    <row r="63" spans="1:3" x14ac:dyDescent="0.35">
      <c r="A63" t="e">
        <f>HLOOKUP(A$14,'Cas du carré CESE'!$A$1:$Q$600,ROW()-13,FALSE)</f>
        <v>#N/A</v>
      </c>
      <c r="B63" t="e">
        <f>HLOOKUP(B$14,'Cas du carré CESE'!$A$1:$Q$600,ROW()-13,FALSE)</f>
        <v>#N/A</v>
      </c>
      <c r="C63" t="e">
        <f>AND('Cas du carré CESE'!A49='TCD manuel'!$A$2,'TCD manuel'!$C$2)</f>
        <v>#REF!</v>
      </c>
    </row>
    <row r="64" spans="1:3" x14ac:dyDescent="0.35">
      <c r="A64" t="e">
        <f>HLOOKUP(A$14,'Cas du carré CESE'!$A$1:$Q$600,ROW()-13,FALSE)</f>
        <v>#N/A</v>
      </c>
      <c r="B64" t="e">
        <f>HLOOKUP(B$14,'Cas du carré CESE'!$A$1:$Q$600,ROW()-13,FALSE)</f>
        <v>#N/A</v>
      </c>
      <c r="C64" t="e">
        <f>AND('Cas du carré CESE'!A50='TCD manuel'!$A$2,'TCD manuel'!$C$2)</f>
        <v>#REF!</v>
      </c>
    </row>
    <row r="65" spans="1:3" x14ac:dyDescent="0.35">
      <c r="A65" t="e">
        <f>HLOOKUP(A$14,'Cas du carré CESE'!$A$1:$Q$600,ROW()-13,FALSE)</f>
        <v>#N/A</v>
      </c>
      <c r="B65" t="e">
        <f>HLOOKUP(B$14,'Cas du carré CESE'!$A$1:$Q$600,ROW()-13,FALSE)</f>
        <v>#N/A</v>
      </c>
      <c r="C65" t="e">
        <f>AND('Cas du carré CESE'!A51='TCD manuel'!$A$2,'TCD manuel'!$C$2)</f>
        <v>#REF!</v>
      </c>
    </row>
    <row r="66" spans="1:3" x14ac:dyDescent="0.35">
      <c r="A66" t="e">
        <f>HLOOKUP(A$14,'Cas du carré CESE'!$A$1:$Q$600,ROW()-13,FALSE)</f>
        <v>#N/A</v>
      </c>
      <c r="B66" t="e">
        <f>HLOOKUP(B$14,'Cas du carré CESE'!$A$1:$Q$600,ROW()-13,FALSE)</f>
        <v>#N/A</v>
      </c>
      <c r="C66" t="e">
        <f>AND('Cas du carré CESE'!A52='TCD manuel'!$A$2,'TCD manuel'!$C$2)</f>
        <v>#REF!</v>
      </c>
    </row>
    <row r="67" spans="1:3" x14ac:dyDescent="0.35">
      <c r="A67" t="e">
        <f>HLOOKUP(A$14,'Cas du carré CESE'!$A$1:$Q$600,ROW()-13,FALSE)</f>
        <v>#N/A</v>
      </c>
      <c r="B67" t="e">
        <f>HLOOKUP(B$14,'Cas du carré CESE'!$A$1:$Q$600,ROW()-13,FALSE)</f>
        <v>#N/A</v>
      </c>
      <c r="C67" t="e">
        <f>AND('Cas du carré CESE'!A53='TCD manuel'!$A$2,'TCD manuel'!$C$2)</f>
        <v>#REF!</v>
      </c>
    </row>
    <row r="68" spans="1:3" x14ac:dyDescent="0.35">
      <c r="A68" t="e">
        <f>HLOOKUP(A$14,'Cas du carré CESE'!$A$1:$Q$600,ROW()-13,FALSE)</f>
        <v>#N/A</v>
      </c>
      <c r="B68" t="e">
        <f>HLOOKUP(B$14,'Cas du carré CESE'!$A$1:$Q$600,ROW()-13,FALSE)</f>
        <v>#N/A</v>
      </c>
      <c r="C68" t="e">
        <f>AND('Cas du carré CESE'!A54='TCD manuel'!$A$2,'TCD manuel'!$C$2)</f>
        <v>#REF!</v>
      </c>
    </row>
    <row r="69" spans="1:3" x14ac:dyDescent="0.35">
      <c r="A69" t="e">
        <f>HLOOKUP(A$14,'Cas du carré CESE'!$A$1:$Q$600,ROW()-13,FALSE)</f>
        <v>#N/A</v>
      </c>
      <c r="B69" t="e">
        <f>HLOOKUP(B$14,'Cas du carré CESE'!$A$1:$Q$600,ROW()-13,FALSE)</f>
        <v>#N/A</v>
      </c>
      <c r="C69" t="e">
        <f>AND('Cas du carré CESE'!A55='TCD manuel'!$A$2,'TCD manuel'!$C$2)</f>
        <v>#REF!</v>
      </c>
    </row>
    <row r="70" spans="1:3" x14ac:dyDescent="0.35">
      <c r="A70" t="e">
        <f>HLOOKUP(A$14,'Cas du carré CESE'!$A$1:$Q$600,ROW()-13,FALSE)</f>
        <v>#N/A</v>
      </c>
      <c r="B70" t="e">
        <f>HLOOKUP(B$14,'Cas du carré CESE'!$A$1:$Q$600,ROW()-13,FALSE)</f>
        <v>#N/A</v>
      </c>
      <c r="C70" t="e">
        <f>AND('Cas du carré CESE'!A56='TCD manuel'!$A$2,'TCD manuel'!$C$2)</f>
        <v>#REF!</v>
      </c>
    </row>
    <row r="71" spans="1:3" x14ac:dyDescent="0.35">
      <c r="A71" t="e">
        <f>HLOOKUP(A$14,'Cas du carré CESE'!$A$1:$Q$600,ROW()-13,FALSE)</f>
        <v>#N/A</v>
      </c>
      <c r="B71" t="e">
        <f>HLOOKUP(B$14,'Cas du carré CESE'!$A$1:$Q$600,ROW()-13,FALSE)</f>
        <v>#N/A</v>
      </c>
      <c r="C71" t="e">
        <f>AND('Cas du carré CESE'!A57='TCD manuel'!$A$2,'TCD manuel'!$C$2)</f>
        <v>#REF!</v>
      </c>
    </row>
    <row r="72" spans="1:3" x14ac:dyDescent="0.35">
      <c r="A72" t="e">
        <f>HLOOKUP(A$14,'Cas du carré CESE'!$A$1:$Q$600,ROW()-13,FALSE)</f>
        <v>#N/A</v>
      </c>
      <c r="B72" t="e">
        <f>HLOOKUP(B$14,'Cas du carré CESE'!$A$1:$Q$600,ROW()-13,FALSE)</f>
        <v>#N/A</v>
      </c>
      <c r="C72" t="e">
        <f>AND('Cas du carré CESE'!A58='TCD manuel'!$A$2,'TCD manuel'!$C$2)</f>
        <v>#REF!</v>
      </c>
    </row>
    <row r="73" spans="1:3" x14ac:dyDescent="0.35">
      <c r="A73" t="e">
        <f>HLOOKUP(A$14,'Cas du carré CESE'!$A$1:$Q$600,ROW()-13,FALSE)</f>
        <v>#N/A</v>
      </c>
      <c r="B73" t="e">
        <f>HLOOKUP(B$14,'Cas du carré CESE'!$A$1:$Q$600,ROW()-13,FALSE)</f>
        <v>#N/A</v>
      </c>
      <c r="C73" t="e">
        <f>AND('Cas du carré CESE'!A59='TCD manuel'!$A$2,'TCD manuel'!$C$2)</f>
        <v>#REF!</v>
      </c>
    </row>
    <row r="74" spans="1:3" x14ac:dyDescent="0.35">
      <c r="A74" t="e">
        <f>HLOOKUP(A$14,'Cas du carré CESE'!$A$1:$Q$600,ROW()-13,FALSE)</f>
        <v>#N/A</v>
      </c>
      <c r="B74" t="e">
        <f>HLOOKUP(B$14,'Cas du carré CESE'!$A$1:$Q$600,ROW()-13,FALSE)</f>
        <v>#N/A</v>
      </c>
      <c r="C74" t="e">
        <f>AND('Cas du carré CESE'!A60='TCD manuel'!$A$2,'TCD manuel'!$C$2)</f>
        <v>#REF!</v>
      </c>
    </row>
    <row r="75" spans="1:3" x14ac:dyDescent="0.35">
      <c r="A75" t="e">
        <f>HLOOKUP(A$14,'Cas du carré CESE'!$A$1:$Q$600,ROW()-13,FALSE)</f>
        <v>#N/A</v>
      </c>
      <c r="B75" t="e">
        <f>HLOOKUP(B$14,'Cas du carré CESE'!$A$1:$Q$600,ROW()-13,FALSE)</f>
        <v>#N/A</v>
      </c>
      <c r="C75" t="e">
        <f>AND('Cas du carré CESE'!A61='TCD manuel'!$A$2,'TCD manuel'!$C$2)</f>
        <v>#REF!</v>
      </c>
    </row>
    <row r="76" spans="1:3" x14ac:dyDescent="0.35">
      <c r="A76" t="e">
        <f>HLOOKUP(A$14,'Cas du carré CESE'!$A$1:$Q$600,ROW()-13,FALSE)</f>
        <v>#N/A</v>
      </c>
      <c r="B76" t="e">
        <f>HLOOKUP(B$14,'Cas du carré CESE'!$A$1:$Q$600,ROW()-13,FALSE)</f>
        <v>#N/A</v>
      </c>
      <c r="C76" t="e">
        <f>AND('Cas du carré CESE'!A62='TCD manuel'!$A$2,'TCD manuel'!$C$2)</f>
        <v>#REF!</v>
      </c>
    </row>
    <row r="77" spans="1:3" x14ac:dyDescent="0.35">
      <c r="A77" t="e">
        <f>HLOOKUP(A$14,'Cas du carré CESE'!$A$1:$Q$600,ROW()-13,FALSE)</f>
        <v>#N/A</v>
      </c>
      <c r="B77" t="e">
        <f>HLOOKUP(B$14,'Cas du carré CESE'!$A$1:$Q$600,ROW()-13,FALSE)</f>
        <v>#N/A</v>
      </c>
      <c r="C77" t="e">
        <f>AND('Cas du carré CESE'!A63='TCD manuel'!$A$2,'TCD manuel'!$C$2)</f>
        <v>#REF!</v>
      </c>
    </row>
    <row r="78" spans="1:3" x14ac:dyDescent="0.35">
      <c r="A78" t="e">
        <f>HLOOKUP(A$14,'Cas du carré CESE'!$A$1:$Q$600,ROW()-13,FALSE)</f>
        <v>#N/A</v>
      </c>
      <c r="B78" t="e">
        <f>HLOOKUP(B$14,'Cas du carré CESE'!$A$1:$Q$600,ROW()-13,FALSE)</f>
        <v>#N/A</v>
      </c>
      <c r="C78" t="e">
        <f>AND('Cas du carré CESE'!A64='TCD manuel'!$A$2,'TCD manuel'!$C$2)</f>
        <v>#REF!</v>
      </c>
    </row>
    <row r="79" spans="1:3" x14ac:dyDescent="0.35">
      <c r="A79" t="e">
        <f>HLOOKUP(A$14,'Cas du carré CESE'!$A$1:$Q$600,ROW()-13,FALSE)</f>
        <v>#N/A</v>
      </c>
      <c r="B79" t="e">
        <f>HLOOKUP(B$14,'Cas du carré CESE'!$A$1:$Q$600,ROW()-13,FALSE)</f>
        <v>#N/A</v>
      </c>
      <c r="C79" t="e">
        <f>AND('Cas du carré CESE'!A65='TCD manuel'!$A$2,'TCD manuel'!$C$2)</f>
        <v>#REF!</v>
      </c>
    </row>
    <row r="80" spans="1:3" x14ac:dyDescent="0.35">
      <c r="A80" t="e">
        <f>HLOOKUP(A$14,'Cas du carré CESE'!$A$1:$Q$600,ROW()-13,FALSE)</f>
        <v>#N/A</v>
      </c>
      <c r="B80" t="e">
        <f>HLOOKUP(B$14,'Cas du carré CESE'!$A$1:$Q$600,ROW()-13,FALSE)</f>
        <v>#N/A</v>
      </c>
      <c r="C80" t="e">
        <f>AND('Cas du carré CESE'!A66='TCD manuel'!$A$2,'TCD manuel'!$C$2)</f>
        <v>#REF!</v>
      </c>
    </row>
    <row r="81" spans="1:3" x14ac:dyDescent="0.35">
      <c r="A81" t="e">
        <f>HLOOKUP(A$14,'Cas du carré CESE'!$A$1:$Q$600,ROW()-13,FALSE)</f>
        <v>#N/A</v>
      </c>
      <c r="B81" t="e">
        <f>HLOOKUP(B$14,'Cas du carré CESE'!$A$1:$Q$600,ROW()-13,FALSE)</f>
        <v>#N/A</v>
      </c>
      <c r="C81" t="e">
        <f>AND('Cas du carré CESE'!A67='TCD manuel'!$A$2,'TCD manuel'!$C$2)</f>
        <v>#REF!</v>
      </c>
    </row>
    <row r="82" spans="1:3" x14ac:dyDescent="0.35">
      <c r="A82" t="e">
        <f>HLOOKUP(A$14,'Cas du carré CESE'!$A$1:$Q$600,ROW()-13,FALSE)</f>
        <v>#N/A</v>
      </c>
      <c r="B82" t="e">
        <f>HLOOKUP(B$14,'Cas du carré CESE'!$A$1:$Q$600,ROW()-13,FALSE)</f>
        <v>#N/A</v>
      </c>
      <c r="C82" t="e">
        <f>AND('Cas du carré CESE'!A68='TCD manuel'!$A$2,'TCD manuel'!$C$2)</f>
        <v>#REF!</v>
      </c>
    </row>
    <row r="83" spans="1:3" x14ac:dyDescent="0.35">
      <c r="A83" t="e">
        <f>HLOOKUP(A$14,'Cas du carré CESE'!$A$1:$Q$600,ROW()-13,FALSE)</f>
        <v>#N/A</v>
      </c>
      <c r="B83" t="e">
        <f>HLOOKUP(B$14,'Cas du carré CESE'!$A$1:$Q$600,ROW()-13,FALSE)</f>
        <v>#N/A</v>
      </c>
      <c r="C83" t="e">
        <f>AND('Cas du carré CESE'!A69='TCD manuel'!$A$2,'TCD manuel'!$C$2)</f>
        <v>#REF!</v>
      </c>
    </row>
    <row r="84" spans="1:3" x14ac:dyDescent="0.35">
      <c r="A84" t="e">
        <f>HLOOKUP(A$14,'Cas du carré CESE'!$A$1:$Q$600,ROW()-13,FALSE)</f>
        <v>#N/A</v>
      </c>
      <c r="B84" t="e">
        <f>HLOOKUP(B$14,'Cas du carré CESE'!$A$1:$Q$600,ROW()-13,FALSE)</f>
        <v>#N/A</v>
      </c>
      <c r="C84" t="e">
        <f>AND('Cas du carré CESE'!A70='TCD manuel'!$A$2,'TCD manuel'!$C$2)</f>
        <v>#REF!</v>
      </c>
    </row>
    <row r="85" spans="1:3" x14ac:dyDescent="0.35">
      <c r="A85" t="e">
        <f>HLOOKUP(A$14,'Cas du carré CESE'!$A$1:$Q$600,ROW()-13,FALSE)</f>
        <v>#N/A</v>
      </c>
      <c r="B85" t="e">
        <f>HLOOKUP(B$14,'Cas du carré CESE'!$A$1:$Q$600,ROW()-13,FALSE)</f>
        <v>#N/A</v>
      </c>
      <c r="C85" t="e">
        <f>AND('Cas du carré CESE'!A71='TCD manuel'!$A$2,'TCD manuel'!$C$2)</f>
        <v>#REF!</v>
      </c>
    </row>
    <row r="86" spans="1:3" x14ac:dyDescent="0.35">
      <c r="A86" t="e">
        <f>HLOOKUP(A$14,'Cas du carré CESE'!$A$1:$Q$600,ROW()-13,FALSE)</f>
        <v>#N/A</v>
      </c>
      <c r="B86" t="e">
        <f>HLOOKUP(B$14,'Cas du carré CESE'!$A$1:$Q$600,ROW()-13,FALSE)</f>
        <v>#N/A</v>
      </c>
      <c r="C86" t="e">
        <f>AND('Cas du carré CESE'!A72='TCD manuel'!$A$2,'TCD manuel'!$C$2)</f>
        <v>#REF!</v>
      </c>
    </row>
    <row r="87" spans="1:3" x14ac:dyDescent="0.35">
      <c r="A87" t="e">
        <f>HLOOKUP(A$14,'Cas du carré CESE'!$A$1:$Q$600,ROW()-13,FALSE)</f>
        <v>#N/A</v>
      </c>
      <c r="B87" t="e">
        <f>HLOOKUP(B$14,'Cas du carré CESE'!$A$1:$Q$600,ROW()-13,FALSE)</f>
        <v>#N/A</v>
      </c>
      <c r="C87" t="e">
        <f>AND('Cas du carré CESE'!A73='TCD manuel'!$A$2,'TCD manuel'!$C$2)</f>
        <v>#REF!</v>
      </c>
    </row>
    <row r="88" spans="1:3" x14ac:dyDescent="0.35">
      <c r="A88" t="e">
        <f>HLOOKUP(A$14,'Cas du carré CESE'!$A$1:$Q$600,ROW()-13,FALSE)</f>
        <v>#N/A</v>
      </c>
      <c r="B88" t="e">
        <f>HLOOKUP(B$14,'Cas du carré CESE'!$A$1:$Q$600,ROW()-13,FALSE)</f>
        <v>#N/A</v>
      </c>
      <c r="C88" t="e">
        <f>AND('Cas du carré CESE'!A74='TCD manuel'!$A$2,'TCD manuel'!$C$2)</f>
        <v>#REF!</v>
      </c>
    </row>
    <row r="89" spans="1:3" x14ac:dyDescent="0.35">
      <c r="A89" t="e">
        <f>HLOOKUP(A$14,'Cas du carré CESE'!$A$1:$Q$600,ROW()-13,FALSE)</f>
        <v>#N/A</v>
      </c>
      <c r="B89" t="e">
        <f>HLOOKUP(B$14,'Cas du carré CESE'!$A$1:$Q$600,ROW()-13,FALSE)</f>
        <v>#N/A</v>
      </c>
      <c r="C89" t="e">
        <f>AND('Cas du carré CESE'!A75='TCD manuel'!$A$2,'TCD manuel'!$C$2)</f>
        <v>#REF!</v>
      </c>
    </row>
    <row r="90" spans="1:3" x14ac:dyDescent="0.35">
      <c r="A90" t="e">
        <f>HLOOKUP(A$14,'Cas du carré CESE'!$A$1:$Q$600,ROW()-13,FALSE)</f>
        <v>#N/A</v>
      </c>
      <c r="B90" t="e">
        <f>HLOOKUP(B$14,'Cas du carré CESE'!$A$1:$Q$600,ROW()-13,FALSE)</f>
        <v>#N/A</v>
      </c>
      <c r="C90" t="e">
        <f>AND('Cas du carré CESE'!A76='TCD manuel'!$A$2,'TCD manuel'!$C$2)</f>
        <v>#REF!</v>
      </c>
    </row>
    <row r="91" spans="1:3" x14ac:dyDescent="0.35">
      <c r="A91" t="e">
        <f>HLOOKUP(A$14,'Cas du carré CESE'!$A$1:$Q$600,ROW()-13,FALSE)</f>
        <v>#N/A</v>
      </c>
      <c r="B91" t="e">
        <f>HLOOKUP(B$14,'Cas du carré CESE'!$A$1:$Q$600,ROW()-13,FALSE)</f>
        <v>#N/A</v>
      </c>
      <c r="C91" t="e">
        <f>AND('Cas du carré CESE'!A77='TCD manuel'!$A$2,'TCD manuel'!$C$2)</f>
        <v>#REF!</v>
      </c>
    </row>
    <row r="92" spans="1:3" x14ac:dyDescent="0.35">
      <c r="A92" t="e">
        <f>HLOOKUP(A$14,'Cas du carré CESE'!$A$1:$Q$600,ROW()-13,FALSE)</f>
        <v>#N/A</v>
      </c>
      <c r="B92" t="e">
        <f>HLOOKUP(B$14,'Cas du carré CESE'!$A$1:$Q$600,ROW()-13,FALSE)</f>
        <v>#N/A</v>
      </c>
      <c r="C92" t="e">
        <f>AND('Cas du carré CESE'!A78='TCD manuel'!$A$2,'TCD manuel'!$C$2)</f>
        <v>#REF!</v>
      </c>
    </row>
    <row r="93" spans="1:3" x14ac:dyDescent="0.35">
      <c r="A93" t="e">
        <f>HLOOKUP(A$14,'Cas du carré CESE'!$A$1:$Q$600,ROW()-13,FALSE)</f>
        <v>#N/A</v>
      </c>
      <c r="B93" t="e">
        <f>HLOOKUP(B$14,'Cas du carré CESE'!$A$1:$Q$600,ROW()-13,FALSE)</f>
        <v>#N/A</v>
      </c>
      <c r="C93" t="e">
        <f>AND('Cas du carré CESE'!A79='TCD manuel'!$A$2,'TCD manuel'!$C$2)</f>
        <v>#REF!</v>
      </c>
    </row>
    <row r="94" spans="1:3" x14ac:dyDescent="0.35">
      <c r="A94" t="e">
        <f>HLOOKUP(A$14,'Cas du carré CESE'!$A$1:$Q$600,ROW()-13,FALSE)</f>
        <v>#N/A</v>
      </c>
      <c r="B94" t="e">
        <f>HLOOKUP(B$14,'Cas du carré CESE'!$A$1:$Q$600,ROW()-13,FALSE)</f>
        <v>#N/A</v>
      </c>
      <c r="C94" t="e">
        <f>AND('Cas du carré CESE'!A80='TCD manuel'!$A$2,'TCD manuel'!$C$2)</f>
        <v>#REF!</v>
      </c>
    </row>
    <row r="95" spans="1:3" x14ac:dyDescent="0.35">
      <c r="A95" t="e">
        <f>HLOOKUP(A$14,'Cas du carré CESE'!$A$1:$Q$600,ROW()-13,FALSE)</f>
        <v>#N/A</v>
      </c>
      <c r="B95" t="e">
        <f>HLOOKUP(B$14,'Cas du carré CESE'!$A$1:$Q$600,ROW()-13,FALSE)</f>
        <v>#N/A</v>
      </c>
      <c r="C95" t="e">
        <f>AND('Cas du carré CESE'!A81='TCD manuel'!$A$2,'TCD manuel'!$C$2)</f>
        <v>#REF!</v>
      </c>
    </row>
    <row r="96" spans="1:3" x14ac:dyDescent="0.35">
      <c r="A96" t="e">
        <f>HLOOKUP(A$14,'Cas du carré CESE'!$A$1:$Q$600,ROW()-13,FALSE)</f>
        <v>#N/A</v>
      </c>
      <c r="B96" t="e">
        <f>HLOOKUP(B$14,'Cas du carré CESE'!$A$1:$Q$600,ROW()-13,FALSE)</f>
        <v>#N/A</v>
      </c>
      <c r="C96" t="e">
        <f>AND('Cas du carré CESE'!A82='TCD manuel'!$A$2,'TCD manuel'!$C$2)</f>
        <v>#REF!</v>
      </c>
    </row>
    <row r="97" spans="1:3" x14ac:dyDescent="0.35">
      <c r="A97" t="e">
        <f>HLOOKUP(A$14,'Cas du carré CESE'!$A$1:$Q$600,ROW()-13,FALSE)</f>
        <v>#N/A</v>
      </c>
      <c r="B97" t="e">
        <f>HLOOKUP(B$14,'Cas du carré CESE'!$A$1:$Q$600,ROW()-13,FALSE)</f>
        <v>#N/A</v>
      </c>
      <c r="C97" t="e">
        <f>AND('Cas du carré CESE'!A83='TCD manuel'!$A$2,'TCD manuel'!$C$2)</f>
        <v>#REF!</v>
      </c>
    </row>
    <row r="98" spans="1:3" x14ac:dyDescent="0.35">
      <c r="A98" t="e">
        <f>HLOOKUP(A$14,'Cas du carré CESE'!$A$1:$Q$600,ROW()-13,FALSE)</f>
        <v>#N/A</v>
      </c>
      <c r="B98" t="e">
        <f>HLOOKUP(B$14,'Cas du carré CESE'!$A$1:$Q$600,ROW()-13,FALSE)</f>
        <v>#N/A</v>
      </c>
      <c r="C98" t="e">
        <f>AND('Cas du carré CESE'!A84='TCD manuel'!$A$2,'TCD manuel'!$C$2)</f>
        <v>#REF!</v>
      </c>
    </row>
    <row r="99" spans="1:3" x14ac:dyDescent="0.35">
      <c r="A99" t="e">
        <f>HLOOKUP(A$14,'Cas du carré CESE'!$A$1:$Q$600,ROW()-13,FALSE)</f>
        <v>#N/A</v>
      </c>
      <c r="B99" t="e">
        <f>HLOOKUP(B$14,'Cas du carré CESE'!$A$1:$Q$600,ROW()-13,FALSE)</f>
        <v>#N/A</v>
      </c>
      <c r="C99" t="e">
        <f>AND('Cas du carré CESE'!A85='TCD manuel'!$A$2,'TCD manuel'!$C$2)</f>
        <v>#REF!</v>
      </c>
    </row>
    <row r="100" spans="1:3" x14ac:dyDescent="0.35">
      <c r="A100" t="e">
        <f>HLOOKUP(A$14,'Cas du carré CESE'!$A$1:$Q$600,ROW()-13,FALSE)</f>
        <v>#N/A</v>
      </c>
      <c r="B100" t="e">
        <f>HLOOKUP(B$14,'Cas du carré CESE'!$A$1:$Q$600,ROW()-13,FALSE)</f>
        <v>#N/A</v>
      </c>
      <c r="C100" t="e">
        <f>AND('Cas du carré CESE'!A86='TCD manuel'!$A$2,'TCD manuel'!$C$2)</f>
        <v>#REF!</v>
      </c>
    </row>
    <row r="101" spans="1:3" x14ac:dyDescent="0.35">
      <c r="A101" t="e">
        <f>HLOOKUP(A$14,'Cas du carré CESE'!$A$1:$Q$600,ROW()-13,FALSE)</f>
        <v>#N/A</v>
      </c>
      <c r="B101" t="e">
        <f>HLOOKUP(B$14,'Cas du carré CESE'!$A$1:$Q$600,ROW()-13,FALSE)</f>
        <v>#N/A</v>
      </c>
      <c r="C101" t="e">
        <f>AND('Cas du carré CESE'!A87='TCD manuel'!$A$2,'TCD manuel'!$C$2)</f>
        <v>#REF!</v>
      </c>
    </row>
    <row r="102" spans="1:3" x14ac:dyDescent="0.35">
      <c r="A102" t="e">
        <f>HLOOKUP(A$14,'Cas du carré CESE'!$A$1:$Q$600,ROW()-13,FALSE)</f>
        <v>#N/A</v>
      </c>
      <c r="B102" t="e">
        <f>HLOOKUP(B$14,'Cas du carré CESE'!$A$1:$Q$600,ROW()-13,FALSE)</f>
        <v>#N/A</v>
      </c>
      <c r="C102" t="e">
        <f>AND('Cas du carré CESE'!A88='TCD manuel'!$A$2,'TCD manuel'!$C$2)</f>
        <v>#REF!</v>
      </c>
    </row>
    <row r="103" spans="1:3" x14ac:dyDescent="0.35">
      <c r="A103" t="e">
        <f>HLOOKUP(A$14,'Cas du carré CESE'!$A$1:$Q$600,ROW()-13,FALSE)</f>
        <v>#N/A</v>
      </c>
      <c r="B103" t="e">
        <f>HLOOKUP(B$14,'Cas du carré CESE'!$A$1:$Q$600,ROW()-13,FALSE)</f>
        <v>#N/A</v>
      </c>
      <c r="C103" t="e">
        <f>AND('Cas du carré CESE'!A89='TCD manuel'!$A$2,'TCD manuel'!$C$2)</f>
        <v>#REF!</v>
      </c>
    </row>
    <row r="104" spans="1:3" x14ac:dyDescent="0.35">
      <c r="A104" t="e">
        <f>HLOOKUP(A$14,'Cas du carré CESE'!$A$1:$Q$600,ROW()-13,FALSE)</f>
        <v>#N/A</v>
      </c>
      <c r="B104" t="e">
        <f>HLOOKUP(B$14,'Cas du carré CESE'!$A$1:$Q$600,ROW()-13,FALSE)</f>
        <v>#N/A</v>
      </c>
      <c r="C104" t="e">
        <f>AND('Cas du carré CESE'!A90='TCD manuel'!$A$2,'TCD manuel'!$C$2)</f>
        <v>#REF!</v>
      </c>
    </row>
    <row r="105" spans="1:3" x14ac:dyDescent="0.35">
      <c r="A105" t="e">
        <f>HLOOKUP(A$14,'Cas du carré CESE'!$A$1:$Q$600,ROW()-13,FALSE)</f>
        <v>#N/A</v>
      </c>
      <c r="B105" t="e">
        <f>HLOOKUP(B$14,'Cas du carré CESE'!$A$1:$Q$600,ROW()-13,FALSE)</f>
        <v>#N/A</v>
      </c>
      <c r="C105" t="e">
        <f>AND('Cas du carré CESE'!A91='TCD manuel'!$A$2,'TCD manuel'!$C$2)</f>
        <v>#REF!</v>
      </c>
    </row>
    <row r="106" spans="1:3" x14ac:dyDescent="0.35">
      <c r="A106" t="e">
        <f>HLOOKUP(A$14,'Cas du carré CESE'!$A$1:$Q$600,ROW()-13,FALSE)</f>
        <v>#N/A</v>
      </c>
      <c r="B106" t="e">
        <f>HLOOKUP(B$14,'Cas du carré CESE'!$A$1:$Q$600,ROW()-13,FALSE)</f>
        <v>#N/A</v>
      </c>
      <c r="C106" t="e">
        <f>AND('Cas du carré CESE'!A92='TCD manuel'!$A$2,'TCD manuel'!$C$2)</f>
        <v>#REF!</v>
      </c>
    </row>
    <row r="107" spans="1:3" x14ac:dyDescent="0.35">
      <c r="A107" t="e">
        <f>HLOOKUP(A$14,'Cas du carré CESE'!$A$1:$Q$600,ROW()-13,FALSE)</f>
        <v>#N/A</v>
      </c>
      <c r="B107" t="e">
        <f>HLOOKUP(B$14,'Cas du carré CESE'!$A$1:$Q$600,ROW()-13,FALSE)</f>
        <v>#N/A</v>
      </c>
      <c r="C107" t="e">
        <f>AND('Cas du carré CESE'!A93='TCD manuel'!$A$2,'TCD manuel'!$C$2)</f>
        <v>#REF!</v>
      </c>
    </row>
    <row r="108" spans="1:3" x14ac:dyDescent="0.35">
      <c r="A108" t="e">
        <f>HLOOKUP(A$14,'Cas du carré CESE'!$A$1:$Q$600,ROW()-13,FALSE)</f>
        <v>#N/A</v>
      </c>
      <c r="B108" t="e">
        <f>HLOOKUP(B$14,'Cas du carré CESE'!$A$1:$Q$600,ROW()-13,FALSE)</f>
        <v>#N/A</v>
      </c>
      <c r="C108" t="e">
        <f>AND('Cas du carré CESE'!A94='TCD manuel'!$A$2,'TCD manuel'!$C$2)</f>
        <v>#REF!</v>
      </c>
    </row>
    <row r="109" spans="1:3" x14ac:dyDescent="0.35">
      <c r="A109" t="e">
        <f>HLOOKUP(A$14,'Cas du carré CESE'!$A$1:$Q$600,ROW()-13,FALSE)</f>
        <v>#N/A</v>
      </c>
      <c r="B109" t="e">
        <f>HLOOKUP(B$14,'Cas du carré CESE'!$A$1:$Q$600,ROW()-13,FALSE)</f>
        <v>#N/A</v>
      </c>
      <c r="C109" t="e">
        <f>AND('Cas du carré CESE'!A95='TCD manuel'!$A$2,'TCD manuel'!$C$2)</f>
        <v>#REF!</v>
      </c>
    </row>
    <row r="110" spans="1:3" x14ac:dyDescent="0.35">
      <c r="A110" t="e">
        <f>HLOOKUP(A$14,'Cas du carré CESE'!$A$1:$Q$600,ROW()-13,FALSE)</f>
        <v>#N/A</v>
      </c>
      <c r="B110" t="e">
        <f>HLOOKUP(B$14,'Cas du carré CESE'!$A$1:$Q$600,ROW()-13,FALSE)</f>
        <v>#N/A</v>
      </c>
      <c r="C110" t="e">
        <f>AND('Cas du carré CESE'!A96='TCD manuel'!$A$2,'TCD manuel'!$C$2)</f>
        <v>#REF!</v>
      </c>
    </row>
    <row r="111" spans="1:3" x14ac:dyDescent="0.35">
      <c r="A111" t="e">
        <f>HLOOKUP(A$14,'Cas du carré CESE'!$A$1:$Q$600,ROW()-13,FALSE)</f>
        <v>#N/A</v>
      </c>
      <c r="B111" t="e">
        <f>HLOOKUP(B$14,'Cas du carré CESE'!$A$1:$Q$600,ROW()-13,FALSE)</f>
        <v>#N/A</v>
      </c>
      <c r="C111" t="e">
        <f>AND('Cas du carré CESE'!A97='TCD manuel'!$A$2,'TCD manuel'!$C$2)</f>
        <v>#REF!</v>
      </c>
    </row>
    <row r="112" spans="1:3" x14ac:dyDescent="0.35">
      <c r="A112" t="e">
        <f>HLOOKUP(A$14,'Cas du carré CESE'!$A$1:$Q$600,ROW()-13,FALSE)</f>
        <v>#N/A</v>
      </c>
      <c r="B112" t="e">
        <f>HLOOKUP(B$14,'Cas du carré CESE'!$A$1:$Q$600,ROW()-13,FALSE)</f>
        <v>#N/A</v>
      </c>
      <c r="C112" t="e">
        <f>AND('Cas du carré CESE'!A98='TCD manuel'!$A$2,'TCD manuel'!$C$2)</f>
        <v>#REF!</v>
      </c>
    </row>
    <row r="113" spans="1:3" x14ac:dyDescent="0.35">
      <c r="A113" t="e">
        <f>HLOOKUP(A$14,'Cas du carré CESE'!$A$1:$Q$600,ROW()-13,FALSE)</f>
        <v>#N/A</v>
      </c>
      <c r="B113" t="e">
        <f>HLOOKUP(B$14,'Cas du carré CESE'!$A$1:$Q$600,ROW()-13,FALSE)</f>
        <v>#N/A</v>
      </c>
      <c r="C113" t="e">
        <f>AND('Cas du carré CESE'!A99='TCD manuel'!$A$2,'TCD manuel'!$C$2)</f>
        <v>#REF!</v>
      </c>
    </row>
    <row r="114" spans="1:3" x14ac:dyDescent="0.35">
      <c r="A114" t="e">
        <f>HLOOKUP(A$14,'Cas du carré CESE'!$A$1:$Q$600,ROW()-13,FALSE)</f>
        <v>#N/A</v>
      </c>
      <c r="B114" t="e">
        <f>HLOOKUP(B$14,'Cas du carré CESE'!$A$1:$Q$600,ROW()-13,FALSE)</f>
        <v>#N/A</v>
      </c>
      <c r="C114" t="e">
        <f>AND('Cas du carré CESE'!A100='TCD manuel'!$A$2,'TCD manuel'!$C$2)</f>
        <v>#REF!</v>
      </c>
    </row>
    <row r="115" spans="1:3" x14ac:dyDescent="0.35">
      <c r="A115" t="e">
        <f>HLOOKUP(A$14,'Cas du carré CESE'!$A$1:$Q$600,ROW()-13,FALSE)</f>
        <v>#N/A</v>
      </c>
      <c r="B115" t="e">
        <f>HLOOKUP(B$14,'Cas du carré CESE'!$A$1:$Q$600,ROW()-13,FALSE)</f>
        <v>#N/A</v>
      </c>
      <c r="C115" t="e">
        <f>AND('Cas du carré CESE'!A101='TCD manuel'!$A$2,'TCD manuel'!$C$2)</f>
        <v>#REF!</v>
      </c>
    </row>
    <row r="116" spans="1:3" x14ac:dyDescent="0.35">
      <c r="A116" t="e">
        <f>HLOOKUP(A$14,'Cas du carré CESE'!$A$1:$Q$600,ROW()-13,FALSE)</f>
        <v>#N/A</v>
      </c>
      <c r="B116" t="e">
        <f>HLOOKUP(B$14,'Cas du carré CESE'!$A$1:$Q$600,ROW()-13,FALSE)</f>
        <v>#N/A</v>
      </c>
      <c r="C116" t="e">
        <f>AND('Cas du carré CESE'!A102='TCD manuel'!$A$2,'TCD manuel'!$C$2)</f>
        <v>#REF!</v>
      </c>
    </row>
    <row r="117" spans="1:3" x14ac:dyDescent="0.35">
      <c r="A117" t="e">
        <f>HLOOKUP(A$14,'Cas du carré CESE'!$A$1:$Q$600,ROW()-13,FALSE)</f>
        <v>#N/A</v>
      </c>
      <c r="B117" t="e">
        <f>HLOOKUP(B$14,'Cas du carré CESE'!$A$1:$Q$600,ROW()-13,FALSE)</f>
        <v>#N/A</v>
      </c>
      <c r="C117" t="e">
        <f>AND('Cas du carré CESE'!A103='TCD manuel'!$A$2,'TCD manuel'!$C$2)</f>
        <v>#REF!</v>
      </c>
    </row>
    <row r="118" spans="1:3" x14ac:dyDescent="0.35">
      <c r="A118" t="e">
        <f>HLOOKUP(A$14,'Cas du carré CESE'!$A$1:$Q$600,ROW()-13,FALSE)</f>
        <v>#N/A</v>
      </c>
      <c r="B118" t="e">
        <f>HLOOKUP(B$14,'Cas du carré CESE'!$A$1:$Q$600,ROW()-13,FALSE)</f>
        <v>#N/A</v>
      </c>
      <c r="C118" t="e">
        <f>AND('Cas du carré CESE'!A104='TCD manuel'!$A$2,'TCD manuel'!$C$2)</f>
        <v>#REF!</v>
      </c>
    </row>
    <row r="119" spans="1:3" x14ac:dyDescent="0.35">
      <c r="A119" t="e">
        <f>HLOOKUP(A$14,'Cas du carré CESE'!$A$1:$Q$600,ROW()-13,FALSE)</f>
        <v>#N/A</v>
      </c>
      <c r="B119" t="e">
        <f>HLOOKUP(B$14,'Cas du carré CESE'!$A$1:$Q$600,ROW()-13,FALSE)</f>
        <v>#N/A</v>
      </c>
      <c r="C119" t="e">
        <f>AND('Cas du carré CESE'!A105='TCD manuel'!$A$2,'TCD manuel'!$C$2)</f>
        <v>#REF!</v>
      </c>
    </row>
    <row r="120" spans="1:3" x14ac:dyDescent="0.35">
      <c r="A120" t="e">
        <f>HLOOKUP(A$14,'Cas du carré CESE'!$A$1:$Q$600,ROW()-13,FALSE)</f>
        <v>#N/A</v>
      </c>
      <c r="B120" t="e">
        <f>HLOOKUP(B$14,'Cas du carré CESE'!$A$1:$Q$600,ROW()-13,FALSE)</f>
        <v>#N/A</v>
      </c>
      <c r="C120" t="e">
        <f>AND('Cas du carré CESE'!A106='TCD manuel'!$A$2,'TCD manuel'!$C$2)</f>
        <v>#REF!</v>
      </c>
    </row>
    <row r="121" spans="1:3" x14ac:dyDescent="0.35">
      <c r="A121" t="e">
        <f>HLOOKUP(A$14,'Cas du carré CESE'!$A$1:$Q$600,ROW()-13,FALSE)</f>
        <v>#N/A</v>
      </c>
      <c r="B121" t="e">
        <f>HLOOKUP(B$14,'Cas du carré CESE'!$A$1:$Q$600,ROW()-13,FALSE)</f>
        <v>#N/A</v>
      </c>
      <c r="C121" t="e">
        <f>AND('Cas du carré CESE'!A107='TCD manuel'!$A$2,'TCD manuel'!$C$2)</f>
        <v>#REF!</v>
      </c>
    </row>
    <row r="122" spans="1:3" x14ac:dyDescent="0.35">
      <c r="A122" t="e">
        <f>HLOOKUP(A$14,'Cas du carré CESE'!$A$1:$Q$600,ROW()-13,FALSE)</f>
        <v>#N/A</v>
      </c>
      <c r="B122" t="e">
        <f>HLOOKUP(B$14,'Cas du carré CESE'!$A$1:$Q$600,ROW()-13,FALSE)</f>
        <v>#N/A</v>
      </c>
      <c r="C122" t="e">
        <f>AND('Cas du carré CESE'!A108='TCD manuel'!$A$2,'TCD manuel'!$C$2)</f>
        <v>#REF!</v>
      </c>
    </row>
    <row r="123" spans="1:3" x14ac:dyDescent="0.35">
      <c r="A123" t="e">
        <f>HLOOKUP(A$14,'Cas du carré CESE'!$A$1:$Q$600,ROW()-13,FALSE)</f>
        <v>#N/A</v>
      </c>
      <c r="B123" t="e">
        <f>HLOOKUP(B$14,'Cas du carré CESE'!$A$1:$Q$600,ROW()-13,FALSE)</f>
        <v>#N/A</v>
      </c>
      <c r="C123" t="e">
        <f>AND('Cas du carré CESE'!A109='TCD manuel'!$A$2,'TCD manuel'!$C$2)</f>
        <v>#REF!</v>
      </c>
    </row>
    <row r="124" spans="1:3" x14ac:dyDescent="0.35">
      <c r="A124" t="e">
        <f>HLOOKUP(A$14,'Cas du carré CESE'!$A$1:$Q$600,ROW()-13,FALSE)</f>
        <v>#N/A</v>
      </c>
      <c r="B124" t="e">
        <f>HLOOKUP(B$14,'Cas du carré CESE'!$A$1:$Q$600,ROW()-13,FALSE)</f>
        <v>#N/A</v>
      </c>
      <c r="C124" t="e">
        <f>AND('Cas du carré CESE'!A110='TCD manuel'!$A$2,'TCD manuel'!$C$2)</f>
        <v>#REF!</v>
      </c>
    </row>
    <row r="125" spans="1:3" x14ac:dyDescent="0.35">
      <c r="A125" t="e">
        <f>HLOOKUP(A$14,'Cas du carré CESE'!$A$1:$Q$600,ROW()-13,FALSE)</f>
        <v>#N/A</v>
      </c>
      <c r="B125" t="e">
        <f>HLOOKUP(B$14,'Cas du carré CESE'!$A$1:$Q$600,ROW()-13,FALSE)</f>
        <v>#N/A</v>
      </c>
      <c r="C125" t="e">
        <f>AND('Cas du carré CESE'!A111='TCD manuel'!$A$2,'TCD manuel'!$C$2)</f>
        <v>#REF!</v>
      </c>
    </row>
    <row r="126" spans="1:3" x14ac:dyDescent="0.35">
      <c r="A126" t="e">
        <f>HLOOKUP(A$14,'Cas du carré CESE'!$A$1:$Q$600,ROW()-13,FALSE)</f>
        <v>#N/A</v>
      </c>
      <c r="B126" t="e">
        <f>HLOOKUP(B$14,'Cas du carré CESE'!$A$1:$Q$600,ROW()-13,FALSE)</f>
        <v>#N/A</v>
      </c>
      <c r="C126" t="e">
        <f>AND('Cas du carré CESE'!A112='TCD manuel'!$A$2,'TCD manuel'!$C$2)</f>
        <v>#REF!</v>
      </c>
    </row>
    <row r="127" spans="1:3" x14ac:dyDescent="0.35">
      <c r="A127" t="e">
        <f>HLOOKUP(A$14,'Cas du carré CESE'!$A$1:$Q$600,ROW()-13,FALSE)</f>
        <v>#N/A</v>
      </c>
      <c r="B127" t="e">
        <f>HLOOKUP(B$14,'Cas du carré CESE'!$A$1:$Q$600,ROW()-13,FALSE)</f>
        <v>#N/A</v>
      </c>
      <c r="C127" t="e">
        <f>AND('Cas du carré CESE'!A113='TCD manuel'!$A$2,'TCD manuel'!$C$2)</f>
        <v>#REF!</v>
      </c>
    </row>
    <row r="128" spans="1:3" x14ac:dyDescent="0.35">
      <c r="A128" t="e">
        <f>HLOOKUP(A$14,'Cas du carré CESE'!$A$1:$Q$600,ROW()-13,FALSE)</f>
        <v>#N/A</v>
      </c>
      <c r="B128" t="e">
        <f>HLOOKUP(B$14,'Cas du carré CESE'!$A$1:$Q$600,ROW()-13,FALSE)</f>
        <v>#N/A</v>
      </c>
      <c r="C128" t="e">
        <f>AND('Cas du carré CESE'!A114='TCD manuel'!$A$2,'TCD manuel'!$C$2)</f>
        <v>#REF!</v>
      </c>
    </row>
    <row r="129" spans="1:3" x14ac:dyDescent="0.35">
      <c r="A129" t="e">
        <f>HLOOKUP(A$14,'Cas du carré CESE'!$A$1:$Q$600,ROW()-13,FALSE)</f>
        <v>#N/A</v>
      </c>
      <c r="B129" t="e">
        <f>HLOOKUP(B$14,'Cas du carré CESE'!$A$1:$Q$600,ROW()-13,FALSE)</f>
        <v>#N/A</v>
      </c>
      <c r="C129" t="e">
        <f>AND('Cas du carré CESE'!A115='TCD manuel'!$A$2,'TCD manuel'!$C$2)</f>
        <v>#REF!</v>
      </c>
    </row>
    <row r="130" spans="1:3" x14ac:dyDescent="0.35">
      <c r="A130" t="e">
        <f>HLOOKUP(A$14,'Cas du carré CESE'!$A$1:$Q$600,ROW()-13,FALSE)</f>
        <v>#N/A</v>
      </c>
      <c r="B130" t="e">
        <f>HLOOKUP(B$14,'Cas du carré CESE'!$A$1:$Q$600,ROW()-13,FALSE)</f>
        <v>#N/A</v>
      </c>
      <c r="C130" t="e">
        <f>AND('Cas du carré CESE'!A116='TCD manuel'!$A$2,'TCD manuel'!$C$2)</f>
        <v>#REF!</v>
      </c>
    </row>
    <row r="131" spans="1:3" x14ac:dyDescent="0.35">
      <c r="A131" t="e">
        <f>HLOOKUP(A$14,'Cas du carré CESE'!$A$1:$Q$600,ROW()-13,FALSE)</f>
        <v>#N/A</v>
      </c>
      <c r="B131" t="e">
        <f>HLOOKUP(B$14,'Cas du carré CESE'!$A$1:$Q$600,ROW()-13,FALSE)</f>
        <v>#N/A</v>
      </c>
      <c r="C131" t="e">
        <f>AND('Cas du carré CESE'!A117='TCD manuel'!$A$2,'TCD manuel'!$C$2)</f>
        <v>#REF!</v>
      </c>
    </row>
    <row r="132" spans="1:3" x14ac:dyDescent="0.35">
      <c r="A132" t="e">
        <f>HLOOKUP(A$14,'Cas du carré CESE'!$A$1:$Q$600,ROW()-13,FALSE)</f>
        <v>#N/A</v>
      </c>
      <c r="B132" t="e">
        <f>HLOOKUP(B$14,'Cas du carré CESE'!$A$1:$Q$600,ROW()-13,FALSE)</f>
        <v>#N/A</v>
      </c>
      <c r="C132" t="e">
        <f>AND('Cas du carré CESE'!A118='TCD manuel'!$A$2,'TCD manuel'!$C$2)</f>
        <v>#REF!</v>
      </c>
    </row>
    <row r="133" spans="1:3" x14ac:dyDescent="0.35">
      <c r="A133" t="e">
        <f>HLOOKUP(A$14,'Cas du carré CESE'!$A$1:$Q$600,ROW()-13,FALSE)</f>
        <v>#N/A</v>
      </c>
      <c r="B133" t="e">
        <f>HLOOKUP(B$14,'Cas du carré CESE'!$A$1:$Q$600,ROW()-13,FALSE)</f>
        <v>#N/A</v>
      </c>
      <c r="C133" t="e">
        <f>AND('Cas du carré CESE'!A119='TCD manuel'!$A$2,'TCD manuel'!$C$2)</f>
        <v>#REF!</v>
      </c>
    </row>
    <row r="134" spans="1:3" x14ac:dyDescent="0.35">
      <c r="A134" t="e">
        <f>HLOOKUP(A$14,'Cas du carré CESE'!$A$1:$Q$600,ROW()-13,FALSE)</f>
        <v>#N/A</v>
      </c>
      <c r="B134" t="e">
        <f>HLOOKUP(B$14,'Cas du carré CESE'!$A$1:$Q$600,ROW()-13,FALSE)</f>
        <v>#N/A</v>
      </c>
      <c r="C134" t="e">
        <f>AND('Cas du carré CESE'!A120='TCD manuel'!$A$2,'TCD manuel'!$C$2)</f>
        <v>#REF!</v>
      </c>
    </row>
    <row r="135" spans="1:3" x14ac:dyDescent="0.35">
      <c r="A135" t="e">
        <f>HLOOKUP(A$14,'Cas du carré CESE'!$A$1:$Q$600,ROW()-13,FALSE)</f>
        <v>#N/A</v>
      </c>
      <c r="B135" t="e">
        <f>HLOOKUP(B$14,'Cas du carré CESE'!$A$1:$Q$600,ROW()-13,FALSE)</f>
        <v>#N/A</v>
      </c>
      <c r="C135" t="e">
        <f>AND('Cas du carré CESE'!A121='TCD manuel'!$A$2,'TCD manuel'!$C$2)</f>
        <v>#REF!</v>
      </c>
    </row>
    <row r="136" spans="1:3" x14ac:dyDescent="0.35">
      <c r="A136" t="e">
        <f>HLOOKUP(A$14,'Cas du carré CESE'!$A$1:$Q$600,ROW()-13,FALSE)</f>
        <v>#N/A</v>
      </c>
      <c r="B136" t="e">
        <f>HLOOKUP(B$14,'Cas du carré CESE'!$A$1:$Q$600,ROW()-13,FALSE)</f>
        <v>#N/A</v>
      </c>
      <c r="C136" t="e">
        <f>AND('Cas du carré CESE'!A122='TCD manuel'!$A$2,'TCD manuel'!$C$2)</f>
        <v>#REF!</v>
      </c>
    </row>
    <row r="137" spans="1:3" x14ac:dyDescent="0.35">
      <c r="A137" t="e">
        <f>HLOOKUP(A$14,'Cas du carré CESE'!$A$1:$Q$600,ROW()-13,FALSE)</f>
        <v>#N/A</v>
      </c>
      <c r="B137" t="e">
        <f>HLOOKUP(B$14,'Cas du carré CESE'!$A$1:$Q$600,ROW()-13,FALSE)</f>
        <v>#N/A</v>
      </c>
      <c r="C137" t="e">
        <f>AND('Cas du carré CESE'!A123='TCD manuel'!$A$2,'TCD manuel'!$C$2)</f>
        <v>#REF!</v>
      </c>
    </row>
    <row r="138" spans="1:3" x14ac:dyDescent="0.35">
      <c r="A138" t="e">
        <f>HLOOKUP(A$14,'Cas du carré CESE'!$A$1:$Q$600,ROW()-13,FALSE)</f>
        <v>#N/A</v>
      </c>
      <c r="B138" t="e">
        <f>HLOOKUP(B$14,'Cas du carré CESE'!$A$1:$Q$600,ROW()-13,FALSE)</f>
        <v>#N/A</v>
      </c>
      <c r="C138" t="e">
        <f>AND('Cas du carré CESE'!A124='TCD manuel'!$A$2,'TCD manuel'!$C$2)</f>
        <v>#REF!</v>
      </c>
    </row>
    <row r="139" spans="1:3" x14ac:dyDescent="0.35">
      <c r="A139" t="e">
        <f>HLOOKUP(A$14,'Cas du carré CESE'!$A$1:$Q$600,ROW()-13,FALSE)</f>
        <v>#N/A</v>
      </c>
      <c r="B139" t="e">
        <f>HLOOKUP(B$14,'Cas du carré CESE'!$A$1:$Q$600,ROW()-13,FALSE)</f>
        <v>#N/A</v>
      </c>
      <c r="C139" t="e">
        <f>AND('Cas du carré CESE'!A125='TCD manuel'!$A$2,'TCD manuel'!$C$2)</f>
        <v>#REF!</v>
      </c>
    </row>
    <row r="140" spans="1:3" x14ac:dyDescent="0.35">
      <c r="A140" t="e">
        <f>HLOOKUP(A$14,'Cas du carré CESE'!$A$1:$Q$600,ROW()-13,FALSE)</f>
        <v>#N/A</v>
      </c>
      <c r="B140" t="e">
        <f>HLOOKUP(B$14,'Cas du carré CESE'!$A$1:$Q$600,ROW()-13,FALSE)</f>
        <v>#N/A</v>
      </c>
      <c r="C140" t="e">
        <f>AND('Cas du carré CESE'!A126='TCD manuel'!$A$2,'TCD manuel'!$C$2)</f>
        <v>#REF!</v>
      </c>
    </row>
    <row r="141" spans="1:3" x14ac:dyDescent="0.35">
      <c r="A141" t="e">
        <f>HLOOKUP(A$14,'Cas du carré CESE'!$A$1:$Q$600,ROW()-13,FALSE)</f>
        <v>#N/A</v>
      </c>
      <c r="B141" t="e">
        <f>HLOOKUP(B$14,'Cas du carré CESE'!$A$1:$Q$600,ROW()-13,FALSE)</f>
        <v>#N/A</v>
      </c>
      <c r="C141" t="e">
        <f>AND('Cas du carré CESE'!A127='TCD manuel'!$A$2,'TCD manuel'!$C$2)</f>
        <v>#REF!</v>
      </c>
    </row>
    <row r="142" spans="1:3" x14ac:dyDescent="0.35">
      <c r="A142" t="e">
        <f>HLOOKUP(A$14,'Cas du carré CESE'!$A$1:$Q$600,ROW()-13,FALSE)</f>
        <v>#N/A</v>
      </c>
      <c r="B142" t="e">
        <f>HLOOKUP(B$14,'Cas du carré CESE'!$A$1:$Q$600,ROW()-13,FALSE)</f>
        <v>#N/A</v>
      </c>
      <c r="C142" t="e">
        <f>AND('Cas du carré CESE'!A128='TCD manuel'!$A$2,'TCD manuel'!$C$2)</f>
        <v>#REF!</v>
      </c>
    </row>
    <row r="143" spans="1:3" x14ac:dyDescent="0.35">
      <c r="A143" t="e">
        <f>HLOOKUP(A$14,'Cas du carré CESE'!$A$1:$Q$600,ROW()-13,FALSE)</f>
        <v>#N/A</v>
      </c>
      <c r="B143" t="e">
        <f>HLOOKUP(B$14,'Cas du carré CESE'!$A$1:$Q$600,ROW()-13,FALSE)</f>
        <v>#N/A</v>
      </c>
      <c r="C143" t="e">
        <f>AND('Cas du carré CESE'!A129='TCD manuel'!$A$2,'TCD manuel'!$C$2)</f>
        <v>#REF!</v>
      </c>
    </row>
    <row r="144" spans="1:3" x14ac:dyDescent="0.35">
      <c r="A144" t="e">
        <f>HLOOKUP(A$14,'Cas du carré CESE'!$A$1:$Q$600,ROW()-13,FALSE)</f>
        <v>#N/A</v>
      </c>
      <c r="B144" t="e">
        <f>HLOOKUP(B$14,'Cas du carré CESE'!$A$1:$Q$600,ROW()-13,FALSE)</f>
        <v>#N/A</v>
      </c>
      <c r="C144" t="e">
        <f>AND('Cas du carré CESE'!A130='TCD manuel'!$A$2,'TCD manuel'!$C$2)</f>
        <v>#REF!</v>
      </c>
    </row>
    <row r="145" spans="1:3" x14ac:dyDescent="0.35">
      <c r="A145" t="e">
        <f>HLOOKUP(A$14,'Cas du carré CESE'!$A$1:$Q$600,ROW()-13,FALSE)</f>
        <v>#N/A</v>
      </c>
      <c r="B145" t="e">
        <f>HLOOKUP(B$14,'Cas du carré CESE'!$A$1:$Q$600,ROW()-13,FALSE)</f>
        <v>#N/A</v>
      </c>
      <c r="C145" t="e">
        <f>AND('Cas du carré CESE'!A131='TCD manuel'!$A$2,'TCD manuel'!$C$2)</f>
        <v>#REF!</v>
      </c>
    </row>
    <row r="146" spans="1:3" x14ac:dyDescent="0.35">
      <c r="A146" t="e">
        <f>HLOOKUP(A$14,'Cas du carré CESE'!$A$1:$Q$600,ROW()-13,FALSE)</f>
        <v>#N/A</v>
      </c>
      <c r="B146" t="e">
        <f>HLOOKUP(B$14,'Cas du carré CESE'!$A$1:$Q$600,ROW()-13,FALSE)</f>
        <v>#N/A</v>
      </c>
      <c r="C146" t="e">
        <f>AND('Cas du carré CESE'!A132='TCD manuel'!$A$2,'TCD manuel'!$C$2)</f>
        <v>#REF!</v>
      </c>
    </row>
    <row r="147" spans="1:3" x14ac:dyDescent="0.35">
      <c r="A147" t="e">
        <f>HLOOKUP(A$14,'Cas du carré CESE'!$A$1:$Q$600,ROW()-13,FALSE)</f>
        <v>#N/A</v>
      </c>
      <c r="B147" t="e">
        <f>HLOOKUP(B$14,'Cas du carré CESE'!$A$1:$Q$600,ROW()-13,FALSE)</f>
        <v>#N/A</v>
      </c>
      <c r="C147" t="e">
        <f>AND('Cas du carré CESE'!A133='TCD manuel'!$A$2,'TCD manuel'!$C$2)</f>
        <v>#REF!</v>
      </c>
    </row>
    <row r="148" spans="1:3" x14ac:dyDescent="0.35">
      <c r="A148" t="e">
        <f>HLOOKUP(A$14,'Cas du carré CESE'!$A$1:$Q$600,ROW()-13,FALSE)</f>
        <v>#N/A</v>
      </c>
      <c r="B148" t="e">
        <f>HLOOKUP(B$14,'Cas du carré CESE'!$A$1:$Q$600,ROW()-13,FALSE)</f>
        <v>#N/A</v>
      </c>
      <c r="C148" t="e">
        <f>AND('Cas du carré CESE'!A134='TCD manuel'!$A$2,'TCD manuel'!$C$2)</f>
        <v>#REF!</v>
      </c>
    </row>
    <row r="149" spans="1:3" x14ac:dyDescent="0.35">
      <c r="A149" t="e">
        <f>HLOOKUP(A$14,'Cas du carré CESE'!$A$1:$Q$600,ROW()-13,FALSE)</f>
        <v>#N/A</v>
      </c>
      <c r="B149" t="e">
        <f>HLOOKUP(B$14,'Cas du carré CESE'!$A$1:$Q$600,ROW()-13,FALSE)</f>
        <v>#N/A</v>
      </c>
      <c r="C149" t="e">
        <f>AND('Cas du carré CESE'!A135='TCD manuel'!$A$2,'TCD manuel'!$C$2)</f>
        <v>#REF!</v>
      </c>
    </row>
    <row r="150" spans="1:3" x14ac:dyDescent="0.35">
      <c r="A150" t="e">
        <f>HLOOKUP(A$14,'Cas du carré CESE'!$A$1:$Q$600,ROW()-13,FALSE)</f>
        <v>#N/A</v>
      </c>
      <c r="B150" t="e">
        <f>HLOOKUP(B$14,'Cas du carré CESE'!$A$1:$Q$600,ROW()-13,FALSE)</f>
        <v>#N/A</v>
      </c>
      <c r="C150" t="e">
        <f>AND('Cas du carré CESE'!A136='TCD manuel'!$A$2,'TCD manuel'!$C$2)</f>
        <v>#REF!</v>
      </c>
    </row>
    <row r="151" spans="1:3" x14ac:dyDescent="0.35">
      <c r="A151" t="e">
        <f>HLOOKUP(A$14,'Cas du carré CESE'!$A$1:$Q$600,ROW()-13,FALSE)</f>
        <v>#N/A</v>
      </c>
      <c r="B151" t="e">
        <f>HLOOKUP(B$14,'Cas du carré CESE'!$A$1:$Q$600,ROW()-13,FALSE)</f>
        <v>#N/A</v>
      </c>
      <c r="C151" t="e">
        <f>AND('Cas du carré CESE'!A137='TCD manuel'!$A$2,'TCD manuel'!$C$2)</f>
        <v>#REF!</v>
      </c>
    </row>
    <row r="152" spans="1:3" x14ac:dyDescent="0.35">
      <c r="A152" t="e">
        <f>HLOOKUP(A$14,'Cas du carré CESE'!$A$1:$Q$600,ROW()-13,FALSE)</f>
        <v>#N/A</v>
      </c>
      <c r="B152" t="e">
        <f>HLOOKUP(B$14,'Cas du carré CESE'!$A$1:$Q$600,ROW()-13,FALSE)</f>
        <v>#N/A</v>
      </c>
      <c r="C152" t="e">
        <f>AND('Cas du carré CESE'!A138='TCD manuel'!$A$2,'TCD manuel'!$C$2)</f>
        <v>#REF!</v>
      </c>
    </row>
    <row r="153" spans="1:3" x14ac:dyDescent="0.35">
      <c r="A153" t="e">
        <f>HLOOKUP(A$14,'Cas du carré CESE'!$A$1:$Q$600,ROW()-13,FALSE)</f>
        <v>#N/A</v>
      </c>
      <c r="B153" t="e">
        <f>HLOOKUP(B$14,'Cas du carré CESE'!$A$1:$Q$600,ROW()-13,FALSE)</f>
        <v>#N/A</v>
      </c>
      <c r="C153" t="e">
        <f>AND('Cas du carré CESE'!A139='TCD manuel'!$A$2,'TCD manuel'!$C$2)</f>
        <v>#REF!</v>
      </c>
    </row>
    <row r="154" spans="1:3" x14ac:dyDescent="0.35">
      <c r="A154" t="e">
        <f>HLOOKUP(A$14,'Cas du carré CESE'!$A$1:$Q$600,ROW()-13,FALSE)</f>
        <v>#N/A</v>
      </c>
      <c r="B154" t="e">
        <f>HLOOKUP(B$14,'Cas du carré CESE'!$A$1:$Q$600,ROW()-13,FALSE)</f>
        <v>#N/A</v>
      </c>
      <c r="C154" t="e">
        <f>AND('Cas du carré CESE'!A140='TCD manuel'!$A$2,'TCD manuel'!$C$2)</f>
        <v>#REF!</v>
      </c>
    </row>
    <row r="155" spans="1:3" x14ac:dyDescent="0.35">
      <c r="A155" t="e">
        <f>HLOOKUP(A$14,'Cas du carré CESE'!$A$1:$Q$600,ROW()-13,FALSE)</f>
        <v>#N/A</v>
      </c>
      <c r="B155" t="e">
        <f>HLOOKUP(B$14,'Cas du carré CESE'!$A$1:$Q$600,ROW()-13,FALSE)</f>
        <v>#N/A</v>
      </c>
      <c r="C155" t="e">
        <f>AND('Cas du carré CESE'!A141='TCD manuel'!$A$2,'TCD manuel'!$C$2)</f>
        <v>#REF!</v>
      </c>
    </row>
    <row r="156" spans="1:3" x14ac:dyDescent="0.35">
      <c r="A156" t="e">
        <f>HLOOKUP(A$14,'Cas du carré CESE'!$A$1:$Q$600,ROW()-13,FALSE)</f>
        <v>#N/A</v>
      </c>
      <c r="B156" t="e">
        <f>HLOOKUP(B$14,'Cas du carré CESE'!$A$1:$Q$600,ROW()-13,FALSE)</f>
        <v>#N/A</v>
      </c>
      <c r="C156" t="e">
        <f>AND('Cas du carré CESE'!A142='TCD manuel'!$A$2,'TCD manuel'!$C$2)</f>
        <v>#REF!</v>
      </c>
    </row>
    <row r="157" spans="1:3" x14ac:dyDescent="0.35">
      <c r="A157" t="e">
        <f>HLOOKUP(A$14,'Cas du carré CESE'!$A$1:$Q$600,ROW()-13,FALSE)</f>
        <v>#N/A</v>
      </c>
      <c r="B157" t="e">
        <f>HLOOKUP(B$14,'Cas du carré CESE'!$A$1:$Q$600,ROW()-13,FALSE)</f>
        <v>#N/A</v>
      </c>
      <c r="C157" t="e">
        <f>AND('Cas du carré CESE'!A143='TCD manuel'!$A$2,'TCD manuel'!$C$2)</f>
        <v>#REF!</v>
      </c>
    </row>
    <row r="158" spans="1:3" x14ac:dyDescent="0.35">
      <c r="A158" t="e">
        <f>HLOOKUP(A$14,'Cas du carré CESE'!$A$1:$Q$600,ROW()-13,FALSE)</f>
        <v>#N/A</v>
      </c>
      <c r="B158" t="e">
        <f>HLOOKUP(B$14,'Cas du carré CESE'!$A$1:$Q$600,ROW()-13,FALSE)</f>
        <v>#N/A</v>
      </c>
      <c r="C158" t="e">
        <f>AND('Cas du carré CESE'!A144='TCD manuel'!$A$2,'TCD manuel'!$C$2)</f>
        <v>#REF!</v>
      </c>
    </row>
    <row r="159" spans="1:3" x14ac:dyDescent="0.35">
      <c r="A159" t="e">
        <f>HLOOKUP(A$14,'Cas du carré CESE'!$A$1:$Q$600,ROW()-13,FALSE)</f>
        <v>#N/A</v>
      </c>
      <c r="B159" t="e">
        <f>HLOOKUP(B$14,'Cas du carré CESE'!$A$1:$Q$600,ROW()-13,FALSE)</f>
        <v>#N/A</v>
      </c>
      <c r="C159" t="e">
        <f>AND('Cas du carré CESE'!A145='TCD manuel'!$A$2,'TCD manuel'!$C$2)</f>
        <v>#REF!</v>
      </c>
    </row>
    <row r="160" spans="1:3" x14ac:dyDescent="0.35">
      <c r="A160" t="e">
        <f>HLOOKUP(A$14,'Cas du carré CESE'!$A$1:$Q$600,ROW()-13,FALSE)</f>
        <v>#N/A</v>
      </c>
      <c r="B160" t="e">
        <f>HLOOKUP(B$14,'Cas du carré CESE'!$A$1:$Q$600,ROW()-13,FALSE)</f>
        <v>#N/A</v>
      </c>
      <c r="C160" t="e">
        <f>AND('Cas du carré CESE'!A146='TCD manuel'!$A$2,'TCD manuel'!$C$2)</f>
        <v>#REF!</v>
      </c>
    </row>
    <row r="161" spans="1:3" x14ac:dyDescent="0.35">
      <c r="A161" t="e">
        <f>HLOOKUP(A$14,'Cas du carré CESE'!$A$1:$Q$600,ROW()-13,FALSE)</f>
        <v>#N/A</v>
      </c>
      <c r="B161" t="e">
        <f>HLOOKUP(B$14,'Cas du carré CESE'!$A$1:$Q$600,ROW()-13,FALSE)</f>
        <v>#N/A</v>
      </c>
      <c r="C161" t="e">
        <f>AND('Cas du carré CESE'!A147='TCD manuel'!$A$2,'TCD manuel'!$C$2)</f>
        <v>#REF!</v>
      </c>
    </row>
    <row r="162" spans="1:3" x14ac:dyDescent="0.35">
      <c r="A162" t="e">
        <f>HLOOKUP(A$14,'Cas du carré CESE'!$A$1:$Q$600,ROW()-13,FALSE)</f>
        <v>#N/A</v>
      </c>
      <c r="B162" t="e">
        <f>HLOOKUP(B$14,'Cas du carré CESE'!$A$1:$Q$600,ROW()-13,FALSE)</f>
        <v>#N/A</v>
      </c>
      <c r="C162" t="e">
        <f>AND('Cas du carré CESE'!A148='TCD manuel'!$A$2,'TCD manuel'!$C$2)</f>
        <v>#REF!</v>
      </c>
    </row>
    <row r="163" spans="1:3" x14ac:dyDescent="0.35">
      <c r="A163" t="e">
        <f>HLOOKUP(A$14,'Cas du carré CESE'!$A$1:$Q$600,ROW()-13,FALSE)</f>
        <v>#N/A</v>
      </c>
      <c r="B163" t="e">
        <f>HLOOKUP(B$14,'Cas du carré CESE'!$A$1:$Q$600,ROW()-13,FALSE)</f>
        <v>#N/A</v>
      </c>
      <c r="C163" t="e">
        <f>AND('Cas du carré CESE'!A149='TCD manuel'!$A$2,'TCD manuel'!$C$2)</f>
        <v>#REF!</v>
      </c>
    </row>
    <row r="164" spans="1:3" x14ac:dyDescent="0.35">
      <c r="A164" t="e">
        <f>HLOOKUP(A$14,'Cas du carré CESE'!$A$1:$Q$600,ROW()-13,FALSE)</f>
        <v>#N/A</v>
      </c>
      <c r="B164" t="e">
        <f>HLOOKUP(B$14,'Cas du carré CESE'!$A$1:$Q$600,ROW()-13,FALSE)</f>
        <v>#N/A</v>
      </c>
      <c r="C164" t="e">
        <f>AND('Cas du carré CESE'!A150='TCD manuel'!$A$2,'TCD manuel'!$C$2)</f>
        <v>#REF!</v>
      </c>
    </row>
    <row r="165" spans="1:3" x14ac:dyDescent="0.35">
      <c r="A165" t="e">
        <f>HLOOKUP(A$14,'Cas du carré CESE'!$A$1:$Q$600,ROW()-13,FALSE)</f>
        <v>#N/A</v>
      </c>
      <c r="B165" t="e">
        <f>HLOOKUP(B$14,'Cas du carré CESE'!$A$1:$Q$600,ROW()-13,FALSE)</f>
        <v>#N/A</v>
      </c>
      <c r="C165" t="e">
        <f>AND('Cas du carré CESE'!A151='TCD manuel'!$A$2,'TCD manuel'!$C$2)</f>
        <v>#REF!</v>
      </c>
    </row>
    <row r="166" spans="1:3" x14ac:dyDescent="0.35">
      <c r="A166" t="e">
        <f>HLOOKUP(A$14,'Cas du carré CESE'!$A$1:$Q$600,ROW()-13,FALSE)</f>
        <v>#N/A</v>
      </c>
      <c r="B166" t="e">
        <f>HLOOKUP(B$14,'Cas du carré CESE'!$A$1:$Q$600,ROW()-13,FALSE)</f>
        <v>#N/A</v>
      </c>
      <c r="C166" t="e">
        <f>AND('Cas du carré CESE'!A152='TCD manuel'!$A$2,'TCD manuel'!$C$2)</f>
        <v>#REF!</v>
      </c>
    </row>
    <row r="167" spans="1:3" x14ac:dyDescent="0.35">
      <c r="A167" t="e">
        <f>HLOOKUP(A$14,'Cas du carré CESE'!$A$1:$Q$600,ROW()-13,FALSE)</f>
        <v>#N/A</v>
      </c>
      <c r="B167" t="e">
        <f>HLOOKUP(B$14,'Cas du carré CESE'!$A$1:$Q$600,ROW()-13,FALSE)</f>
        <v>#N/A</v>
      </c>
      <c r="C167" t="e">
        <f>AND('Cas du carré CESE'!A153='TCD manuel'!$A$2,'TCD manuel'!$C$2)</f>
        <v>#REF!</v>
      </c>
    </row>
    <row r="168" spans="1:3" x14ac:dyDescent="0.35">
      <c r="A168" t="e">
        <f>HLOOKUP(A$14,'Cas du carré CESE'!$A$1:$Q$600,ROW()-13,FALSE)</f>
        <v>#N/A</v>
      </c>
      <c r="B168" t="e">
        <f>HLOOKUP(B$14,'Cas du carré CESE'!$A$1:$Q$600,ROW()-13,FALSE)</f>
        <v>#N/A</v>
      </c>
      <c r="C168" t="e">
        <f>AND('Cas du carré CESE'!A154='TCD manuel'!$A$2,'TCD manuel'!$C$2)</f>
        <v>#REF!</v>
      </c>
    </row>
    <row r="169" spans="1:3" x14ac:dyDescent="0.35">
      <c r="A169" t="e">
        <f>HLOOKUP(A$14,'Cas du carré CESE'!$A$1:$Q$600,ROW()-13,FALSE)</f>
        <v>#N/A</v>
      </c>
      <c r="B169" t="e">
        <f>HLOOKUP(B$14,'Cas du carré CESE'!$A$1:$Q$600,ROW()-13,FALSE)</f>
        <v>#N/A</v>
      </c>
      <c r="C169" t="e">
        <f>AND('Cas du carré CESE'!A155='TCD manuel'!$A$2,'TCD manuel'!$C$2)</f>
        <v>#REF!</v>
      </c>
    </row>
    <row r="170" spans="1:3" x14ac:dyDescent="0.35">
      <c r="A170" t="e">
        <f>HLOOKUP(A$14,'Cas du carré CESE'!$A$1:$Q$600,ROW()-13,FALSE)</f>
        <v>#N/A</v>
      </c>
      <c r="B170" t="e">
        <f>HLOOKUP(B$14,'Cas du carré CESE'!$A$1:$Q$600,ROW()-13,FALSE)</f>
        <v>#N/A</v>
      </c>
      <c r="C170" t="e">
        <f>AND('Cas du carré CESE'!A156='TCD manuel'!$A$2,'TCD manuel'!$C$2)</f>
        <v>#REF!</v>
      </c>
    </row>
    <row r="171" spans="1:3" x14ac:dyDescent="0.35">
      <c r="A171" t="e">
        <f>HLOOKUP(A$14,'Cas du carré CESE'!$A$1:$Q$600,ROW()-13,FALSE)</f>
        <v>#N/A</v>
      </c>
      <c r="B171" t="e">
        <f>HLOOKUP(B$14,'Cas du carré CESE'!$A$1:$Q$600,ROW()-13,FALSE)</f>
        <v>#N/A</v>
      </c>
      <c r="C171" t="e">
        <f>AND('Cas du carré CESE'!A157='TCD manuel'!$A$2,'TCD manuel'!$C$2)</f>
        <v>#REF!</v>
      </c>
    </row>
    <row r="172" spans="1:3" x14ac:dyDescent="0.35">
      <c r="A172" t="e">
        <f>HLOOKUP(A$14,'Cas du carré CESE'!$A$1:$Q$600,ROW()-13,FALSE)</f>
        <v>#N/A</v>
      </c>
      <c r="B172" t="e">
        <f>HLOOKUP(B$14,'Cas du carré CESE'!$A$1:$Q$600,ROW()-13,FALSE)</f>
        <v>#N/A</v>
      </c>
      <c r="C172" t="e">
        <f>AND('Cas du carré CESE'!A158='TCD manuel'!$A$2,'TCD manuel'!$C$2)</f>
        <v>#REF!</v>
      </c>
    </row>
    <row r="173" spans="1:3" x14ac:dyDescent="0.35">
      <c r="A173" t="e">
        <f>HLOOKUP(A$14,'Cas du carré CESE'!$A$1:$Q$600,ROW()-13,FALSE)</f>
        <v>#N/A</v>
      </c>
      <c r="B173" t="e">
        <f>HLOOKUP(B$14,'Cas du carré CESE'!$A$1:$Q$600,ROW()-13,FALSE)</f>
        <v>#N/A</v>
      </c>
      <c r="C173" t="e">
        <f>AND('Cas du carré CESE'!A159='TCD manuel'!$A$2,'TCD manuel'!$C$2)</f>
        <v>#REF!</v>
      </c>
    </row>
    <row r="174" spans="1:3" x14ac:dyDescent="0.35">
      <c r="A174" t="e">
        <f>HLOOKUP(A$14,'Cas du carré CESE'!$A$1:$Q$600,ROW()-13,FALSE)</f>
        <v>#N/A</v>
      </c>
      <c r="B174" t="e">
        <f>HLOOKUP(B$14,'Cas du carré CESE'!$A$1:$Q$600,ROW()-13,FALSE)</f>
        <v>#N/A</v>
      </c>
      <c r="C174" t="e">
        <f>AND('Cas du carré CESE'!A160='TCD manuel'!$A$2,'TCD manuel'!$C$2)</f>
        <v>#REF!</v>
      </c>
    </row>
    <row r="175" spans="1:3" x14ac:dyDescent="0.35">
      <c r="A175" t="e">
        <f>HLOOKUP(A$14,'Cas du carré CESE'!$A$1:$Q$600,ROW()-13,FALSE)</f>
        <v>#N/A</v>
      </c>
      <c r="B175" t="e">
        <f>HLOOKUP(B$14,'Cas du carré CESE'!$A$1:$Q$600,ROW()-13,FALSE)</f>
        <v>#N/A</v>
      </c>
      <c r="C175" t="e">
        <f>AND('Cas du carré CESE'!A161='TCD manuel'!$A$2,'TCD manuel'!$C$2)</f>
        <v>#REF!</v>
      </c>
    </row>
    <row r="176" spans="1:3" x14ac:dyDescent="0.35">
      <c r="A176" t="e">
        <f>HLOOKUP(A$14,'Cas du carré CESE'!$A$1:$Q$600,ROW()-13,FALSE)</f>
        <v>#N/A</v>
      </c>
      <c r="B176" t="e">
        <f>HLOOKUP(B$14,'Cas du carré CESE'!$A$1:$Q$600,ROW()-13,FALSE)</f>
        <v>#N/A</v>
      </c>
      <c r="C176" t="e">
        <f>AND('Cas du carré CESE'!A162='TCD manuel'!$A$2,'TCD manuel'!$C$2)</f>
        <v>#REF!</v>
      </c>
    </row>
    <row r="177" spans="1:3" x14ac:dyDescent="0.35">
      <c r="A177" t="e">
        <f>HLOOKUP(A$14,'Cas du carré CESE'!$A$1:$Q$600,ROW()-13,FALSE)</f>
        <v>#N/A</v>
      </c>
      <c r="B177" t="e">
        <f>HLOOKUP(B$14,'Cas du carré CESE'!$A$1:$Q$600,ROW()-13,FALSE)</f>
        <v>#N/A</v>
      </c>
      <c r="C177" t="e">
        <f>AND('Cas du carré CESE'!A163='TCD manuel'!$A$2,'TCD manuel'!$C$2)</f>
        <v>#REF!</v>
      </c>
    </row>
    <row r="178" spans="1:3" x14ac:dyDescent="0.35">
      <c r="A178" t="e">
        <f>HLOOKUP(A$14,'Cas du carré CESE'!$A$1:$Q$600,ROW()-13,FALSE)</f>
        <v>#N/A</v>
      </c>
      <c r="B178" t="e">
        <f>HLOOKUP(B$14,'Cas du carré CESE'!$A$1:$Q$600,ROW()-13,FALSE)</f>
        <v>#N/A</v>
      </c>
      <c r="C178" t="e">
        <f>AND('Cas du carré CESE'!A164='TCD manuel'!$A$2,'TCD manuel'!$C$2)</f>
        <v>#REF!</v>
      </c>
    </row>
    <row r="179" spans="1:3" x14ac:dyDescent="0.35">
      <c r="A179" t="e">
        <f>HLOOKUP(A$14,'Cas du carré CESE'!$A$1:$Q$600,ROW()-13,FALSE)</f>
        <v>#N/A</v>
      </c>
      <c r="B179" t="e">
        <f>HLOOKUP(B$14,'Cas du carré CESE'!$A$1:$Q$600,ROW()-13,FALSE)</f>
        <v>#N/A</v>
      </c>
      <c r="C179" t="e">
        <f>AND('Cas du carré CESE'!A165='TCD manuel'!$A$2,'TCD manuel'!$C$2)</f>
        <v>#REF!</v>
      </c>
    </row>
    <row r="180" spans="1:3" x14ac:dyDescent="0.35">
      <c r="A180" t="e">
        <f>HLOOKUP(A$14,'Cas du carré CESE'!$A$1:$Q$600,ROW()-13,FALSE)</f>
        <v>#N/A</v>
      </c>
      <c r="B180" t="e">
        <f>HLOOKUP(B$14,'Cas du carré CESE'!$A$1:$Q$600,ROW()-13,FALSE)</f>
        <v>#N/A</v>
      </c>
      <c r="C180" t="e">
        <f>AND('Cas du carré CESE'!A166='TCD manuel'!$A$2,'TCD manuel'!$C$2)</f>
        <v>#REF!</v>
      </c>
    </row>
    <row r="181" spans="1:3" x14ac:dyDescent="0.35">
      <c r="A181" t="e">
        <f>HLOOKUP(A$14,'Cas du carré CESE'!$A$1:$Q$600,ROW()-13,FALSE)</f>
        <v>#N/A</v>
      </c>
      <c r="B181" t="e">
        <f>HLOOKUP(B$14,'Cas du carré CESE'!$A$1:$Q$600,ROW()-13,FALSE)</f>
        <v>#N/A</v>
      </c>
      <c r="C181" t="e">
        <f>AND('Cas du carré CESE'!A167='TCD manuel'!$A$2,'TCD manuel'!$C$2)</f>
        <v>#REF!</v>
      </c>
    </row>
    <row r="182" spans="1:3" x14ac:dyDescent="0.35">
      <c r="A182" t="e">
        <f>HLOOKUP(A$14,'Cas du carré CESE'!$A$1:$Q$600,ROW()-13,FALSE)</f>
        <v>#N/A</v>
      </c>
      <c r="B182" t="e">
        <f>HLOOKUP(B$14,'Cas du carré CESE'!$A$1:$Q$600,ROW()-13,FALSE)</f>
        <v>#N/A</v>
      </c>
      <c r="C182" t="e">
        <f>AND('Cas du carré CESE'!A168='TCD manuel'!$A$2,'TCD manuel'!$C$2)</f>
        <v>#REF!</v>
      </c>
    </row>
    <row r="183" spans="1:3" x14ac:dyDescent="0.35">
      <c r="A183" t="e">
        <f>HLOOKUP(A$14,'Cas du carré CESE'!$A$1:$Q$600,ROW()-13,FALSE)</f>
        <v>#N/A</v>
      </c>
      <c r="B183" t="e">
        <f>HLOOKUP(B$14,'Cas du carré CESE'!$A$1:$Q$600,ROW()-13,FALSE)</f>
        <v>#N/A</v>
      </c>
      <c r="C183" t="e">
        <f>AND('Cas du carré CESE'!A169='TCD manuel'!$A$2,'TCD manuel'!$C$2)</f>
        <v>#REF!</v>
      </c>
    </row>
    <row r="184" spans="1:3" x14ac:dyDescent="0.35">
      <c r="A184" t="e">
        <f>HLOOKUP(A$14,'Cas du carré CESE'!$A$1:$Q$600,ROW()-13,FALSE)</f>
        <v>#N/A</v>
      </c>
      <c r="B184" t="e">
        <f>HLOOKUP(B$14,'Cas du carré CESE'!$A$1:$Q$600,ROW()-13,FALSE)</f>
        <v>#N/A</v>
      </c>
      <c r="C184" t="e">
        <f>AND('Cas du carré CESE'!A170='TCD manuel'!$A$2,'TCD manuel'!$C$2)</f>
        <v>#REF!</v>
      </c>
    </row>
    <row r="185" spans="1:3" x14ac:dyDescent="0.35">
      <c r="A185" t="e">
        <f>HLOOKUP(A$14,'Cas du carré CESE'!$A$1:$Q$600,ROW()-13,FALSE)</f>
        <v>#N/A</v>
      </c>
      <c r="B185" t="e">
        <f>HLOOKUP(B$14,'Cas du carré CESE'!$A$1:$Q$600,ROW()-13,FALSE)</f>
        <v>#N/A</v>
      </c>
      <c r="C185" t="e">
        <f>AND('Cas du carré CESE'!A171='TCD manuel'!$A$2,'TCD manuel'!$C$2)</f>
        <v>#REF!</v>
      </c>
    </row>
    <row r="186" spans="1:3" x14ac:dyDescent="0.35">
      <c r="A186" t="e">
        <f>HLOOKUP(A$14,'Cas du carré CESE'!$A$1:$Q$600,ROW()-13,FALSE)</f>
        <v>#N/A</v>
      </c>
      <c r="B186" t="e">
        <f>HLOOKUP(B$14,'Cas du carré CESE'!$A$1:$Q$600,ROW()-13,FALSE)</f>
        <v>#N/A</v>
      </c>
      <c r="C186" t="e">
        <f>AND('Cas du carré CESE'!A172='TCD manuel'!$A$2,'TCD manuel'!$C$2)</f>
        <v>#REF!</v>
      </c>
    </row>
    <row r="187" spans="1:3" x14ac:dyDescent="0.35">
      <c r="A187" t="e">
        <f>HLOOKUP(A$14,'Cas du carré CESE'!$A$1:$Q$600,ROW()-13,FALSE)</f>
        <v>#N/A</v>
      </c>
      <c r="B187" t="e">
        <f>HLOOKUP(B$14,'Cas du carré CESE'!$A$1:$Q$600,ROW()-13,FALSE)</f>
        <v>#N/A</v>
      </c>
      <c r="C187" t="e">
        <f>AND('Cas du carré CESE'!A173='TCD manuel'!$A$2,'TCD manuel'!$C$2)</f>
        <v>#REF!</v>
      </c>
    </row>
    <row r="188" spans="1:3" x14ac:dyDescent="0.35">
      <c r="A188" t="e">
        <f>HLOOKUP(A$14,'Cas du carré CESE'!$A$1:$Q$600,ROW()-13,FALSE)</f>
        <v>#N/A</v>
      </c>
      <c r="B188" t="e">
        <f>HLOOKUP(B$14,'Cas du carré CESE'!$A$1:$Q$600,ROW()-13,FALSE)</f>
        <v>#N/A</v>
      </c>
      <c r="C188" t="e">
        <f>AND('Cas du carré CESE'!A174='TCD manuel'!$A$2,'TCD manuel'!$C$2)</f>
        <v>#REF!</v>
      </c>
    </row>
    <row r="189" spans="1:3" x14ac:dyDescent="0.35">
      <c r="A189" t="e">
        <f>HLOOKUP(A$14,'Cas du carré CESE'!$A$1:$Q$600,ROW()-13,FALSE)</f>
        <v>#N/A</v>
      </c>
      <c r="B189" t="e">
        <f>HLOOKUP(B$14,'Cas du carré CESE'!$A$1:$Q$600,ROW()-13,FALSE)</f>
        <v>#N/A</v>
      </c>
      <c r="C189" t="e">
        <f>AND('Cas du carré CESE'!A175='TCD manuel'!$A$2,'TCD manuel'!$C$2)</f>
        <v>#REF!</v>
      </c>
    </row>
    <row r="190" spans="1:3" x14ac:dyDescent="0.35">
      <c r="A190" t="e">
        <f>HLOOKUP(A$14,'Cas du carré CESE'!$A$1:$Q$600,ROW()-13,FALSE)</f>
        <v>#N/A</v>
      </c>
      <c r="B190" t="e">
        <f>HLOOKUP(B$14,'Cas du carré CESE'!$A$1:$Q$600,ROW()-13,FALSE)</f>
        <v>#N/A</v>
      </c>
      <c r="C190" t="e">
        <f>AND('Cas du carré CESE'!A176='TCD manuel'!$A$2,'TCD manuel'!$C$2)</f>
        <v>#REF!</v>
      </c>
    </row>
    <row r="191" spans="1:3" x14ac:dyDescent="0.35">
      <c r="A191" t="e">
        <f>HLOOKUP(A$14,'Cas du carré CESE'!$A$1:$Q$600,ROW()-13,FALSE)</f>
        <v>#N/A</v>
      </c>
      <c r="B191" t="e">
        <f>HLOOKUP(B$14,'Cas du carré CESE'!$A$1:$Q$600,ROW()-13,FALSE)</f>
        <v>#N/A</v>
      </c>
      <c r="C191" t="e">
        <f>AND('Cas du carré CESE'!A177='TCD manuel'!$A$2,'TCD manuel'!$C$2)</f>
        <v>#REF!</v>
      </c>
    </row>
    <row r="192" spans="1:3" x14ac:dyDescent="0.35">
      <c r="A192" t="e">
        <f>HLOOKUP(A$14,'Cas du carré CESE'!$A$1:$Q$600,ROW()-13,FALSE)</f>
        <v>#N/A</v>
      </c>
      <c r="B192" t="e">
        <f>HLOOKUP(B$14,'Cas du carré CESE'!$A$1:$Q$600,ROW()-13,FALSE)</f>
        <v>#N/A</v>
      </c>
      <c r="C192" t="e">
        <f>AND('Cas du carré CESE'!A178='TCD manuel'!$A$2,'TCD manuel'!$C$2)</f>
        <v>#REF!</v>
      </c>
    </row>
    <row r="193" spans="1:3" x14ac:dyDescent="0.35">
      <c r="A193" t="e">
        <f>HLOOKUP(A$14,'Cas du carré CESE'!$A$1:$Q$600,ROW()-13,FALSE)</f>
        <v>#N/A</v>
      </c>
      <c r="B193" t="e">
        <f>HLOOKUP(B$14,'Cas du carré CESE'!$A$1:$Q$600,ROW()-13,FALSE)</f>
        <v>#N/A</v>
      </c>
      <c r="C193" t="e">
        <f>AND('Cas du carré CESE'!A179='TCD manuel'!$A$2,'TCD manuel'!$C$2)</f>
        <v>#REF!</v>
      </c>
    </row>
    <row r="194" spans="1:3" x14ac:dyDescent="0.35">
      <c r="A194" t="e">
        <f>HLOOKUP(A$14,'Cas du carré CESE'!$A$1:$Q$600,ROW()-13,FALSE)</f>
        <v>#N/A</v>
      </c>
      <c r="B194" t="e">
        <f>HLOOKUP(B$14,'Cas du carré CESE'!$A$1:$Q$600,ROW()-13,FALSE)</f>
        <v>#N/A</v>
      </c>
      <c r="C194" t="e">
        <f>AND('Cas du carré CESE'!A180='TCD manuel'!$A$2,'TCD manuel'!$C$2)</f>
        <v>#REF!</v>
      </c>
    </row>
    <row r="195" spans="1:3" x14ac:dyDescent="0.35">
      <c r="A195" t="e">
        <f>HLOOKUP(A$14,'Cas du carré CESE'!$A$1:$Q$600,ROW()-13,FALSE)</f>
        <v>#N/A</v>
      </c>
      <c r="B195" t="e">
        <f>HLOOKUP(B$14,'Cas du carré CESE'!$A$1:$Q$600,ROW()-13,FALSE)</f>
        <v>#N/A</v>
      </c>
      <c r="C195" t="e">
        <f>AND('Cas du carré CESE'!A181='TCD manuel'!$A$2,'TCD manuel'!$C$2)</f>
        <v>#REF!</v>
      </c>
    </row>
    <row r="196" spans="1:3" x14ac:dyDescent="0.35">
      <c r="A196" t="e">
        <f>HLOOKUP(A$14,'Cas du carré CESE'!$A$1:$Q$600,ROW()-13,FALSE)</f>
        <v>#N/A</v>
      </c>
      <c r="B196" t="e">
        <f>HLOOKUP(B$14,'Cas du carré CESE'!$A$1:$Q$600,ROW()-13,FALSE)</f>
        <v>#N/A</v>
      </c>
      <c r="C196" t="e">
        <f>AND('Cas du carré CESE'!A182='TCD manuel'!$A$2,'TCD manuel'!$C$2)</f>
        <v>#REF!</v>
      </c>
    </row>
    <row r="197" spans="1:3" x14ac:dyDescent="0.35">
      <c r="A197" t="e">
        <f>HLOOKUP(A$14,'Cas du carré CESE'!$A$1:$Q$600,ROW()-13,FALSE)</f>
        <v>#N/A</v>
      </c>
      <c r="B197" t="e">
        <f>HLOOKUP(B$14,'Cas du carré CESE'!$A$1:$Q$600,ROW()-13,FALSE)</f>
        <v>#N/A</v>
      </c>
      <c r="C197" t="e">
        <f>AND('Cas du carré CESE'!A183='TCD manuel'!$A$2,'TCD manuel'!$C$2)</f>
        <v>#REF!</v>
      </c>
    </row>
    <row r="198" spans="1:3" x14ac:dyDescent="0.35">
      <c r="A198" t="e">
        <f>HLOOKUP(A$14,'Cas du carré CESE'!$A$1:$Q$600,ROW()-13,FALSE)</f>
        <v>#N/A</v>
      </c>
      <c r="B198" t="e">
        <f>HLOOKUP(B$14,'Cas du carré CESE'!$A$1:$Q$600,ROW()-13,FALSE)</f>
        <v>#N/A</v>
      </c>
      <c r="C198" t="e">
        <f>AND('Cas du carré CESE'!A184='TCD manuel'!$A$2,'TCD manuel'!$C$2)</f>
        <v>#REF!</v>
      </c>
    </row>
    <row r="199" spans="1:3" x14ac:dyDescent="0.35">
      <c r="A199" t="e">
        <f>HLOOKUP(A$14,'Cas du carré CESE'!$A$1:$Q$600,ROW()-13,FALSE)</f>
        <v>#N/A</v>
      </c>
      <c r="B199" t="e">
        <f>HLOOKUP(B$14,'Cas du carré CESE'!$A$1:$Q$600,ROW()-13,FALSE)</f>
        <v>#N/A</v>
      </c>
      <c r="C199" t="e">
        <f>AND('Cas du carré CESE'!A185='TCD manuel'!$A$2,'TCD manuel'!$C$2)</f>
        <v>#REF!</v>
      </c>
    </row>
    <row r="200" spans="1:3" x14ac:dyDescent="0.35">
      <c r="A200" t="e">
        <f>HLOOKUP(A$14,'Cas du carré CESE'!$A$1:$Q$600,ROW()-13,FALSE)</f>
        <v>#N/A</v>
      </c>
      <c r="B200" t="e">
        <f>HLOOKUP(B$14,'Cas du carré CESE'!$A$1:$Q$600,ROW()-13,FALSE)</f>
        <v>#N/A</v>
      </c>
      <c r="C200" t="e">
        <f>AND('Cas du carré CESE'!A186='TCD manuel'!$A$2,'TCD manuel'!$C$2)</f>
        <v>#REF!</v>
      </c>
    </row>
    <row r="201" spans="1:3" x14ac:dyDescent="0.35">
      <c r="A201" t="e">
        <f>HLOOKUP(A$14,'Cas du carré CESE'!$A$1:$Q$600,ROW()-13,FALSE)</f>
        <v>#N/A</v>
      </c>
      <c r="B201" t="e">
        <f>HLOOKUP(B$14,'Cas du carré CESE'!$A$1:$Q$600,ROW()-13,FALSE)</f>
        <v>#N/A</v>
      </c>
      <c r="C201" t="e">
        <f>AND('Cas du carré CESE'!A187='TCD manuel'!$A$2,'TCD manuel'!$C$2)</f>
        <v>#REF!</v>
      </c>
    </row>
    <row r="202" spans="1:3" x14ac:dyDescent="0.35">
      <c r="A202" t="e">
        <f>HLOOKUP(A$14,'Cas du carré CESE'!$A$1:$Q$600,ROW()-13,FALSE)</f>
        <v>#N/A</v>
      </c>
      <c r="B202" t="e">
        <f>HLOOKUP(B$14,'Cas du carré CESE'!$A$1:$Q$600,ROW()-13,FALSE)</f>
        <v>#N/A</v>
      </c>
      <c r="C202" t="e">
        <f>AND('Cas du carré CESE'!A188='TCD manuel'!$A$2,'TCD manuel'!$C$2)</f>
        <v>#REF!</v>
      </c>
    </row>
    <row r="203" spans="1:3" x14ac:dyDescent="0.35">
      <c r="A203" t="e">
        <f>HLOOKUP(A$14,'Cas du carré CESE'!$A$1:$Q$600,ROW()-13,FALSE)</f>
        <v>#N/A</v>
      </c>
      <c r="B203" t="e">
        <f>HLOOKUP(B$14,'Cas du carré CESE'!$A$1:$Q$600,ROW()-13,FALSE)</f>
        <v>#N/A</v>
      </c>
      <c r="C203" t="e">
        <f>AND('Cas du carré CESE'!A189='TCD manuel'!$A$2,'TCD manuel'!$C$2)</f>
        <v>#REF!</v>
      </c>
    </row>
    <row r="204" spans="1:3" x14ac:dyDescent="0.35">
      <c r="A204" t="e">
        <f>HLOOKUP(A$14,'Cas du carré CESE'!$A$1:$Q$600,ROW()-13,FALSE)</f>
        <v>#N/A</v>
      </c>
      <c r="B204" t="e">
        <f>HLOOKUP(B$14,'Cas du carré CESE'!$A$1:$Q$600,ROW()-13,FALSE)</f>
        <v>#N/A</v>
      </c>
      <c r="C204" t="e">
        <f>AND('Cas du carré CESE'!A190='TCD manuel'!$A$2,'TCD manuel'!$C$2)</f>
        <v>#REF!</v>
      </c>
    </row>
    <row r="205" spans="1:3" x14ac:dyDescent="0.35">
      <c r="A205" t="e">
        <f>HLOOKUP(A$14,'Cas du carré CESE'!$A$1:$Q$600,ROW()-13,FALSE)</f>
        <v>#N/A</v>
      </c>
      <c r="B205" t="e">
        <f>HLOOKUP(B$14,'Cas du carré CESE'!$A$1:$Q$600,ROW()-13,FALSE)</f>
        <v>#N/A</v>
      </c>
      <c r="C205" t="e">
        <f>AND('Cas du carré CESE'!A191='TCD manuel'!$A$2,'TCD manuel'!$C$2)</f>
        <v>#REF!</v>
      </c>
    </row>
    <row r="206" spans="1:3" x14ac:dyDescent="0.35">
      <c r="A206" t="e">
        <f>HLOOKUP(A$14,'Cas du carré CESE'!$A$1:$Q$600,ROW()-13,FALSE)</f>
        <v>#N/A</v>
      </c>
      <c r="B206" t="e">
        <f>HLOOKUP(B$14,'Cas du carré CESE'!$A$1:$Q$600,ROW()-13,FALSE)</f>
        <v>#N/A</v>
      </c>
      <c r="C206" t="e">
        <f>AND('Cas du carré CESE'!A192='TCD manuel'!$A$2,'TCD manuel'!$C$2)</f>
        <v>#REF!</v>
      </c>
    </row>
    <row r="207" spans="1:3" x14ac:dyDescent="0.35">
      <c r="A207" t="e">
        <f>HLOOKUP(A$14,'Cas du carré CESE'!$A$1:$Q$600,ROW()-13,FALSE)</f>
        <v>#N/A</v>
      </c>
      <c r="B207" t="e">
        <f>HLOOKUP(B$14,'Cas du carré CESE'!$A$1:$Q$600,ROW()-13,FALSE)</f>
        <v>#N/A</v>
      </c>
      <c r="C207" t="e">
        <f>AND('Cas du carré CESE'!A193='TCD manuel'!$A$2,'TCD manuel'!$C$2)</f>
        <v>#REF!</v>
      </c>
    </row>
    <row r="208" spans="1:3" x14ac:dyDescent="0.35">
      <c r="A208" t="e">
        <f>HLOOKUP(A$14,'Cas du carré CESE'!$A$1:$Q$600,ROW()-13,FALSE)</f>
        <v>#N/A</v>
      </c>
      <c r="B208" t="e">
        <f>HLOOKUP(B$14,'Cas du carré CESE'!$A$1:$Q$600,ROW()-13,FALSE)</f>
        <v>#N/A</v>
      </c>
      <c r="C208" t="e">
        <f>AND('Cas du carré CESE'!A194='TCD manuel'!$A$2,'TCD manuel'!$C$2)</f>
        <v>#REF!</v>
      </c>
    </row>
    <row r="209" spans="1:3" x14ac:dyDescent="0.35">
      <c r="A209" t="e">
        <f>HLOOKUP(A$14,'Cas du carré CESE'!$A$1:$Q$600,ROW()-13,FALSE)</f>
        <v>#N/A</v>
      </c>
      <c r="B209" t="e">
        <f>HLOOKUP(B$14,'Cas du carré CESE'!$A$1:$Q$600,ROW()-13,FALSE)</f>
        <v>#N/A</v>
      </c>
      <c r="C209" t="e">
        <f>AND('Cas du carré CESE'!A195='TCD manuel'!$A$2,'TCD manuel'!$C$2)</f>
        <v>#REF!</v>
      </c>
    </row>
    <row r="210" spans="1:3" x14ac:dyDescent="0.35">
      <c r="A210" t="e">
        <f>HLOOKUP(A$14,'Cas du carré CESE'!$A$1:$Q$600,ROW()-13,FALSE)</f>
        <v>#N/A</v>
      </c>
      <c r="B210" t="e">
        <f>HLOOKUP(B$14,'Cas du carré CESE'!$A$1:$Q$600,ROW()-13,FALSE)</f>
        <v>#N/A</v>
      </c>
      <c r="C210" t="e">
        <f>AND('Cas du carré CESE'!A196='TCD manuel'!$A$2,'TCD manuel'!$C$2)</f>
        <v>#REF!</v>
      </c>
    </row>
    <row r="211" spans="1:3" x14ac:dyDescent="0.35">
      <c r="A211" t="e">
        <f>HLOOKUP(A$14,'Cas du carré CESE'!$A$1:$Q$600,ROW()-13,FALSE)</f>
        <v>#N/A</v>
      </c>
      <c r="B211" t="e">
        <f>HLOOKUP(B$14,'Cas du carré CESE'!$A$1:$Q$600,ROW()-13,FALSE)</f>
        <v>#N/A</v>
      </c>
      <c r="C211" t="e">
        <f>AND('Cas du carré CESE'!A197='TCD manuel'!$A$2,'TCD manuel'!$C$2)</f>
        <v>#REF!</v>
      </c>
    </row>
    <row r="212" spans="1:3" x14ac:dyDescent="0.35">
      <c r="A212" t="e">
        <f>HLOOKUP(A$14,'Cas du carré CESE'!$A$1:$Q$600,ROW()-13,FALSE)</f>
        <v>#N/A</v>
      </c>
      <c r="B212" t="e">
        <f>HLOOKUP(B$14,'Cas du carré CESE'!$A$1:$Q$600,ROW()-13,FALSE)</f>
        <v>#N/A</v>
      </c>
      <c r="C212" t="e">
        <f>AND('Cas du carré CESE'!A198='TCD manuel'!$A$2,'TCD manuel'!$C$2)</f>
        <v>#REF!</v>
      </c>
    </row>
    <row r="213" spans="1:3" x14ac:dyDescent="0.35">
      <c r="A213" t="e">
        <f>HLOOKUP(A$14,'Cas du carré CESE'!$A$1:$Q$600,ROW()-13,FALSE)</f>
        <v>#N/A</v>
      </c>
      <c r="B213" t="e">
        <f>HLOOKUP(B$14,'Cas du carré CESE'!$A$1:$Q$600,ROW()-13,FALSE)</f>
        <v>#N/A</v>
      </c>
      <c r="C213" t="e">
        <f>AND('Cas du carré CESE'!A199='TCD manuel'!$A$2,'TCD manuel'!$C$2)</f>
        <v>#REF!</v>
      </c>
    </row>
    <row r="214" spans="1:3" x14ac:dyDescent="0.35">
      <c r="A214" t="e">
        <f>HLOOKUP(A$14,'Cas du carré CESE'!$A$1:$Q$600,ROW()-13,FALSE)</f>
        <v>#N/A</v>
      </c>
      <c r="B214" t="e">
        <f>HLOOKUP(B$14,'Cas du carré CESE'!$A$1:$Q$600,ROW()-13,FALSE)</f>
        <v>#N/A</v>
      </c>
      <c r="C214" t="e">
        <f>AND('Cas du carré CESE'!A200='TCD manuel'!$A$2,'TCD manuel'!$C$2)</f>
        <v>#REF!</v>
      </c>
    </row>
    <row r="215" spans="1:3" x14ac:dyDescent="0.35">
      <c r="A215" t="e">
        <f>HLOOKUP(A$14,'Cas du carré CESE'!$A$1:$Q$600,ROW()-13,FALSE)</f>
        <v>#N/A</v>
      </c>
      <c r="B215" t="e">
        <f>HLOOKUP(B$14,'Cas du carré CESE'!$A$1:$Q$600,ROW()-13,FALSE)</f>
        <v>#N/A</v>
      </c>
      <c r="C215" t="e">
        <f>AND('Cas du carré CESE'!A201='TCD manuel'!$A$2,'TCD manuel'!$C$2)</f>
        <v>#REF!</v>
      </c>
    </row>
    <row r="216" spans="1:3" x14ac:dyDescent="0.35">
      <c r="A216" t="e">
        <f>HLOOKUP(A$14,'Cas du carré CESE'!$A$1:$Q$600,ROW()-13,FALSE)</f>
        <v>#N/A</v>
      </c>
      <c r="B216" t="e">
        <f>HLOOKUP(B$14,'Cas du carré CESE'!$A$1:$Q$600,ROW()-13,FALSE)</f>
        <v>#N/A</v>
      </c>
      <c r="C216" t="e">
        <f>AND('Cas du carré CESE'!A202='TCD manuel'!$A$2,'TCD manuel'!$C$2)</f>
        <v>#REF!</v>
      </c>
    </row>
    <row r="217" spans="1:3" x14ac:dyDescent="0.35">
      <c r="A217" t="e">
        <f>HLOOKUP(A$14,'Cas du carré CESE'!$A$1:$Q$600,ROW()-13,FALSE)</f>
        <v>#N/A</v>
      </c>
      <c r="B217" t="e">
        <f>HLOOKUP(B$14,'Cas du carré CESE'!$A$1:$Q$600,ROW()-13,FALSE)</f>
        <v>#N/A</v>
      </c>
      <c r="C217" t="e">
        <f>AND('Cas du carré CESE'!A203='TCD manuel'!$A$2,'TCD manuel'!$C$2)</f>
        <v>#REF!</v>
      </c>
    </row>
    <row r="218" spans="1:3" x14ac:dyDescent="0.35">
      <c r="A218" t="e">
        <f>HLOOKUP(A$14,'Cas du carré CESE'!$A$1:$Q$600,ROW()-13,FALSE)</f>
        <v>#N/A</v>
      </c>
      <c r="B218" t="e">
        <f>HLOOKUP(B$14,'Cas du carré CESE'!$A$1:$Q$600,ROW()-13,FALSE)</f>
        <v>#N/A</v>
      </c>
      <c r="C218" t="e">
        <f>AND('Cas du carré CESE'!A204='TCD manuel'!$A$2,'TCD manuel'!$C$2)</f>
        <v>#REF!</v>
      </c>
    </row>
    <row r="219" spans="1:3" x14ac:dyDescent="0.35">
      <c r="A219" t="e">
        <f>HLOOKUP(A$14,'Cas du carré CESE'!$A$1:$Q$600,ROW()-13,FALSE)</f>
        <v>#N/A</v>
      </c>
      <c r="B219" t="e">
        <f>HLOOKUP(B$14,'Cas du carré CESE'!$A$1:$Q$600,ROW()-13,FALSE)</f>
        <v>#N/A</v>
      </c>
      <c r="C219" t="e">
        <f>AND('Cas du carré CESE'!A205='TCD manuel'!$A$2,'TCD manuel'!$C$2)</f>
        <v>#REF!</v>
      </c>
    </row>
    <row r="220" spans="1:3" x14ac:dyDescent="0.35">
      <c r="A220" t="e">
        <f>HLOOKUP(A$14,'Cas du carré CESE'!$A$1:$Q$600,ROW()-13,FALSE)</f>
        <v>#N/A</v>
      </c>
      <c r="B220" t="e">
        <f>HLOOKUP(B$14,'Cas du carré CESE'!$A$1:$Q$600,ROW()-13,FALSE)</f>
        <v>#N/A</v>
      </c>
      <c r="C220" t="e">
        <f>AND('Cas du carré CESE'!A206='TCD manuel'!$A$2,'TCD manuel'!$C$2)</f>
        <v>#REF!</v>
      </c>
    </row>
    <row r="221" spans="1:3" x14ac:dyDescent="0.35">
      <c r="A221" t="e">
        <f>HLOOKUP(A$14,'Cas du carré CESE'!$A$1:$Q$600,ROW()-13,FALSE)</f>
        <v>#N/A</v>
      </c>
      <c r="B221" t="e">
        <f>HLOOKUP(B$14,'Cas du carré CESE'!$A$1:$Q$600,ROW()-13,FALSE)</f>
        <v>#N/A</v>
      </c>
      <c r="C221" t="e">
        <f>AND('Cas du carré CESE'!A207='TCD manuel'!$A$2,'TCD manuel'!$C$2)</f>
        <v>#REF!</v>
      </c>
    </row>
    <row r="222" spans="1:3" x14ac:dyDescent="0.35">
      <c r="A222" t="e">
        <f>HLOOKUP(A$14,'Cas du carré CESE'!$A$1:$Q$600,ROW()-13,FALSE)</f>
        <v>#N/A</v>
      </c>
      <c r="B222" t="e">
        <f>HLOOKUP(B$14,'Cas du carré CESE'!$A$1:$Q$600,ROW()-13,FALSE)</f>
        <v>#N/A</v>
      </c>
      <c r="C222" t="e">
        <f>AND('Cas du carré CESE'!A208='TCD manuel'!$A$2,'TCD manuel'!$C$2)</f>
        <v>#REF!</v>
      </c>
    </row>
    <row r="223" spans="1:3" x14ac:dyDescent="0.35">
      <c r="A223" t="e">
        <f>HLOOKUP(A$14,'Cas du carré CESE'!$A$1:$Q$600,ROW()-13,FALSE)</f>
        <v>#N/A</v>
      </c>
      <c r="B223" t="e">
        <f>HLOOKUP(B$14,'Cas du carré CESE'!$A$1:$Q$600,ROW()-13,FALSE)</f>
        <v>#N/A</v>
      </c>
      <c r="C223" t="e">
        <f>AND('Cas du carré CESE'!A209='TCD manuel'!$A$2,'TCD manuel'!$C$2)</f>
        <v>#REF!</v>
      </c>
    </row>
    <row r="224" spans="1:3" x14ac:dyDescent="0.35">
      <c r="A224" t="e">
        <f>HLOOKUP(A$14,'Cas du carré CESE'!$A$1:$Q$600,ROW()-13,FALSE)</f>
        <v>#N/A</v>
      </c>
      <c r="B224" t="e">
        <f>HLOOKUP(B$14,'Cas du carré CESE'!$A$1:$Q$600,ROW()-13,FALSE)</f>
        <v>#N/A</v>
      </c>
      <c r="C224" t="e">
        <f>AND('Cas du carré CESE'!A210='TCD manuel'!$A$2,'TCD manuel'!$C$2)</f>
        <v>#REF!</v>
      </c>
    </row>
    <row r="225" spans="1:3" x14ac:dyDescent="0.35">
      <c r="A225" t="e">
        <f>HLOOKUP(A$14,'Cas du carré CESE'!$A$1:$Q$600,ROW()-13,FALSE)</f>
        <v>#N/A</v>
      </c>
      <c r="B225" t="e">
        <f>HLOOKUP(B$14,'Cas du carré CESE'!$A$1:$Q$600,ROW()-13,FALSE)</f>
        <v>#N/A</v>
      </c>
      <c r="C225" t="e">
        <f>AND('Cas du carré CESE'!A211='TCD manuel'!$A$2,'TCD manuel'!$C$2)</f>
        <v>#REF!</v>
      </c>
    </row>
    <row r="226" spans="1:3" x14ac:dyDescent="0.35">
      <c r="A226" t="e">
        <f>HLOOKUP(A$14,'Cas du carré CESE'!$A$1:$Q$600,ROW()-13,FALSE)</f>
        <v>#N/A</v>
      </c>
      <c r="B226" t="e">
        <f>HLOOKUP(B$14,'Cas du carré CESE'!$A$1:$Q$600,ROW()-13,FALSE)</f>
        <v>#N/A</v>
      </c>
      <c r="C226" t="e">
        <f>AND('Cas du carré CESE'!A212='TCD manuel'!$A$2,'TCD manuel'!$C$2)</f>
        <v>#REF!</v>
      </c>
    </row>
    <row r="227" spans="1:3" x14ac:dyDescent="0.35">
      <c r="A227" t="e">
        <f>HLOOKUP(A$14,'Cas du carré CESE'!$A$1:$Q$600,ROW()-13,FALSE)</f>
        <v>#N/A</v>
      </c>
      <c r="B227" t="e">
        <f>HLOOKUP(B$14,'Cas du carré CESE'!$A$1:$Q$600,ROW()-13,FALSE)</f>
        <v>#N/A</v>
      </c>
      <c r="C227" t="e">
        <f>AND('Cas du carré CESE'!A213='TCD manuel'!$A$2,'TCD manuel'!$C$2)</f>
        <v>#REF!</v>
      </c>
    </row>
    <row r="228" spans="1:3" x14ac:dyDescent="0.35">
      <c r="A228" t="e">
        <f>HLOOKUP(A$14,'Cas du carré CESE'!$A$1:$Q$600,ROW()-13,FALSE)</f>
        <v>#N/A</v>
      </c>
      <c r="B228" t="e">
        <f>HLOOKUP(B$14,'Cas du carré CESE'!$A$1:$Q$600,ROW()-13,FALSE)</f>
        <v>#N/A</v>
      </c>
      <c r="C228" t="e">
        <f>AND('Cas du carré CESE'!A214='TCD manuel'!$A$2,'TCD manuel'!$C$2)</f>
        <v>#REF!</v>
      </c>
    </row>
    <row r="229" spans="1:3" x14ac:dyDescent="0.35">
      <c r="A229" t="e">
        <f>HLOOKUP(A$14,'Cas du carré CESE'!$A$1:$Q$600,ROW()-13,FALSE)</f>
        <v>#N/A</v>
      </c>
      <c r="B229" t="e">
        <f>HLOOKUP(B$14,'Cas du carré CESE'!$A$1:$Q$600,ROW()-13,FALSE)</f>
        <v>#N/A</v>
      </c>
      <c r="C229" t="e">
        <f>AND('Cas du carré CESE'!A215='TCD manuel'!$A$2,'TCD manuel'!$C$2)</f>
        <v>#REF!</v>
      </c>
    </row>
    <row r="230" spans="1:3" x14ac:dyDescent="0.35">
      <c r="A230" t="e">
        <f>HLOOKUP(A$14,'Cas du carré CESE'!$A$1:$Q$600,ROW()-13,FALSE)</f>
        <v>#N/A</v>
      </c>
      <c r="B230" t="e">
        <f>HLOOKUP(B$14,'Cas du carré CESE'!$A$1:$Q$600,ROW()-13,FALSE)</f>
        <v>#N/A</v>
      </c>
      <c r="C230" t="e">
        <f>AND('Cas du carré CESE'!A216='TCD manuel'!$A$2,'TCD manuel'!$C$2)</f>
        <v>#REF!</v>
      </c>
    </row>
    <row r="231" spans="1:3" x14ac:dyDescent="0.35">
      <c r="A231" t="e">
        <f>HLOOKUP(A$14,'Cas du carré CESE'!$A$1:$Q$600,ROW()-13,FALSE)</f>
        <v>#N/A</v>
      </c>
      <c r="B231" t="e">
        <f>HLOOKUP(B$14,'Cas du carré CESE'!$A$1:$Q$600,ROW()-13,FALSE)</f>
        <v>#N/A</v>
      </c>
      <c r="C231" t="e">
        <f>AND('Cas du carré CESE'!A217='TCD manuel'!$A$2,'TCD manuel'!$C$2)</f>
        <v>#REF!</v>
      </c>
    </row>
    <row r="232" spans="1:3" x14ac:dyDescent="0.35">
      <c r="A232" t="e">
        <f>HLOOKUP(A$14,'Cas du carré CESE'!$A$1:$Q$600,ROW()-13,FALSE)</f>
        <v>#N/A</v>
      </c>
      <c r="B232" t="e">
        <f>HLOOKUP(B$14,'Cas du carré CESE'!$A$1:$Q$600,ROW()-13,FALSE)</f>
        <v>#N/A</v>
      </c>
      <c r="C232" t="e">
        <f>AND('Cas du carré CESE'!A218='TCD manuel'!$A$2,'TCD manuel'!$C$2)</f>
        <v>#REF!</v>
      </c>
    </row>
    <row r="233" spans="1:3" x14ac:dyDescent="0.35">
      <c r="A233" t="e">
        <f>HLOOKUP(A$14,'Cas du carré CESE'!$A$1:$Q$600,ROW()-13,FALSE)</f>
        <v>#N/A</v>
      </c>
      <c r="B233" t="e">
        <f>HLOOKUP(B$14,'Cas du carré CESE'!$A$1:$Q$600,ROW()-13,FALSE)</f>
        <v>#N/A</v>
      </c>
      <c r="C233" t="e">
        <f>AND('Cas du carré CESE'!A219='TCD manuel'!$A$2,'TCD manuel'!$C$2)</f>
        <v>#REF!</v>
      </c>
    </row>
    <row r="234" spans="1:3" x14ac:dyDescent="0.35">
      <c r="A234" t="e">
        <f>HLOOKUP(A$14,'Cas du carré CESE'!$A$1:$Q$600,ROW()-13,FALSE)</f>
        <v>#N/A</v>
      </c>
      <c r="B234" t="e">
        <f>HLOOKUP(B$14,'Cas du carré CESE'!$A$1:$Q$600,ROW()-13,FALSE)</f>
        <v>#N/A</v>
      </c>
      <c r="C234" t="e">
        <f>AND('Cas du carré CESE'!A220='TCD manuel'!$A$2,'TCD manuel'!$C$2)</f>
        <v>#REF!</v>
      </c>
    </row>
    <row r="235" spans="1:3" x14ac:dyDescent="0.35">
      <c r="A235" t="e">
        <f>HLOOKUP(A$14,'Cas du carré CESE'!$A$1:$Q$600,ROW()-13,FALSE)</f>
        <v>#N/A</v>
      </c>
      <c r="B235" t="e">
        <f>HLOOKUP(B$14,'Cas du carré CESE'!$A$1:$Q$600,ROW()-13,FALSE)</f>
        <v>#N/A</v>
      </c>
      <c r="C235" t="e">
        <f>AND('Cas du carré CESE'!A221='TCD manuel'!$A$2,'TCD manuel'!$C$2)</f>
        <v>#REF!</v>
      </c>
    </row>
    <row r="236" spans="1:3" x14ac:dyDescent="0.35">
      <c r="A236" t="e">
        <f>HLOOKUP(A$14,'Cas du carré CESE'!$A$1:$Q$600,ROW()-13,FALSE)</f>
        <v>#N/A</v>
      </c>
      <c r="B236" t="e">
        <f>HLOOKUP(B$14,'Cas du carré CESE'!$A$1:$Q$600,ROW()-13,FALSE)</f>
        <v>#N/A</v>
      </c>
      <c r="C236" t="e">
        <f>AND('Cas du carré CESE'!A222='TCD manuel'!$A$2,'TCD manuel'!$C$2)</f>
        <v>#REF!</v>
      </c>
    </row>
    <row r="237" spans="1:3" x14ac:dyDescent="0.35">
      <c r="A237" t="e">
        <f>HLOOKUP(A$14,'Cas du carré CESE'!$A$1:$Q$600,ROW()-13,FALSE)</f>
        <v>#N/A</v>
      </c>
      <c r="B237" t="e">
        <f>HLOOKUP(B$14,'Cas du carré CESE'!$A$1:$Q$600,ROW()-13,FALSE)</f>
        <v>#N/A</v>
      </c>
      <c r="C237" t="e">
        <f>AND('Cas du carré CESE'!A223='TCD manuel'!$A$2,'TCD manuel'!$C$2)</f>
        <v>#REF!</v>
      </c>
    </row>
    <row r="238" spans="1:3" x14ac:dyDescent="0.35">
      <c r="A238" t="e">
        <f>HLOOKUP(A$14,'Cas du carré CESE'!$A$1:$Q$600,ROW()-13,FALSE)</f>
        <v>#N/A</v>
      </c>
      <c r="B238" t="e">
        <f>HLOOKUP(B$14,'Cas du carré CESE'!$A$1:$Q$600,ROW()-13,FALSE)</f>
        <v>#N/A</v>
      </c>
      <c r="C238" t="e">
        <f>AND('Cas du carré CESE'!A224='TCD manuel'!$A$2,'TCD manuel'!$C$2)</f>
        <v>#REF!</v>
      </c>
    </row>
    <row r="239" spans="1:3" x14ac:dyDescent="0.35">
      <c r="A239" t="e">
        <f>HLOOKUP(A$14,'Cas du carré CESE'!$A$1:$Q$600,ROW()-13,FALSE)</f>
        <v>#N/A</v>
      </c>
      <c r="B239" t="e">
        <f>HLOOKUP(B$14,'Cas du carré CESE'!$A$1:$Q$600,ROW()-13,FALSE)</f>
        <v>#N/A</v>
      </c>
      <c r="C239" t="e">
        <f>AND('Cas du carré CESE'!A225='TCD manuel'!$A$2,'TCD manuel'!$C$2)</f>
        <v>#REF!</v>
      </c>
    </row>
    <row r="240" spans="1:3" x14ac:dyDescent="0.35">
      <c r="A240" t="e">
        <f>HLOOKUP(A$14,'Cas du carré CESE'!$A$1:$Q$600,ROW()-13,FALSE)</f>
        <v>#N/A</v>
      </c>
      <c r="B240" t="e">
        <f>HLOOKUP(B$14,'Cas du carré CESE'!$A$1:$Q$600,ROW()-13,FALSE)</f>
        <v>#N/A</v>
      </c>
      <c r="C240" t="e">
        <f>AND('Cas du carré CESE'!A226='TCD manuel'!$A$2,'TCD manuel'!$C$2)</f>
        <v>#REF!</v>
      </c>
    </row>
    <row r="241" spans="1:3" x14ac:dyDescent="0.35">
      <c r="A241" t="e">
        <f>HLOOKUP(A$14,'Cas du carré CESE'!$A$1:$Q$600,ROW()-13,FALSE)</f>
        <v>#N/A</v>
      </c>
      <c r="B241" t="e">
        <f>HLOOKUP(B$14,'Cas du carré CESE'!$A$1:$Q$600,ROW()-13,FALSE)</f>
        <v>#N/A</v>
      </c>
      <c r="C241" t="e">
        <f>AND('Cas du carré CESE'!A227='TCD manuel'!$A$2,'TCD manuel'!$C$2)</f>
        <v>#REF!</v>
      </c>
    </row>
    <row r="242" spans="1:3" x14ac:dyDescent="0.35">
      <c r="A242" t="e">
        <f>HLOOKUP(A$14,'Cas du carré CESE'!$A$1:$Q$600,ROW()-13,FALSE)</f>
        <v>#N/A</v>
      </c>
      <c r="B242" t="e">
        <f>HLOOKUP(B$14,'Cas du carré CESE'!$A$1:$Q$600,ROW()-13,FALSE)</f>
        <v>#N/A</v>
      </c>
      <c r="C242" t="e">
        <f>AND('Cas du carré CESE'!A228='TCD manuel'!$A$2,'TCD manuel'!$C$2)</f>
        <v>#REF!</v>
      </c>
    </row>
    <row r="243" spans="1:3" x14ac:dyDescent="0.35">
      <c r="A243" t="e">
        <f>HLOOKUP(A$14,'Cas du carré CESE'!$A$1:$Q$600,ROW()-13,FALSE)</f>
        <v>#N/A</v>
      </c>
      <c r="B243" t="e">
        <f>HLOOKUP(B$14,'Cas du carré CESE'!$A$1:$Q$600,ROW()-13,FALSE)</f>
        <v>#N/A</v>
      </c>
      <c r="C243" t="e">
        <f>AND('Cas du carré CESE'!A229='TCD manuel'!$A$2,'TCD manuel'!$C$2)</f>
        <v>#REF!</v>
      </c>
    </row>
    <row r="244" spans="1:3" x14ac:dyDescent="0.35">
      <c r="A244" t="e">
        <f>HLOOKUP(A$14,'Cas du carré CESE'!$A$1:$Q$600,ROW()-13,FALSE)</f>
        <v>#N/A</v>
      </c>
      <c r="B244" t="e">
        <f>HLOOKUP(B$14,'Cas du carré CESE'!$A$1:$Q$600,ROW()-13,FALSE)</f>
        <v>#N/A</v>
      </c>
      <c r="C244" t="e">
        <f>AND('Cas du carré CESE'!A230='TCD manuel'!$A$2,'TCD manuel'!$C$2)</f>
        <v>#REF!</v>
      </c>
    </row>
    <row r="245" spans="1:3" x14ac:dyDescent="0.35">
      <c r="A245" t="e">
        <f>HLOOKUP(A$14,'Cas du carré CESE'!$A$1:$Q$600,ROW()-13,FALSE)</f>
        <v>#N/A</v>
      </c>
      <c r="B245" t="e">
        <f>HLOOKUP(B$14,'Cas du carré CESE'!$A$1:$Q$600,ROW()-13,FALSE)</f>
        <v>#N/A</v>
      </c>
      <c r="C245" t="e">
        <f>AND('Cas du carré CESE'!A231='TCD manuel'!$A$2,'TCD manuel'!$C$2)</f>
        <v>#REF!</v>
      </c>
    </row>
    <row r="246" spans="1:3" x14ac:dyDescent="0.35">
      <c r="A246" t="e">
        <f>HLOOKUP(A$14,'Cas du carré CESE'!$A$1:$Q$600,ROW()-13,FALSE)</f>
        <v>#N/A</v>
      </c>
      <c r="B246" t="e">
        <f>HLOOKUP(B$14,'Cas du carré CESE'!$A$1:$Q$600,ROW()-13,FALSE)</f>
        <v>#N/A</v>
      </c>
      <c r="C246" t="e">
        <f>AND('Cas du carré CESE'!A232='TCD manuel'!$A$2,'TCD manuel'!$C$2)</f>
        <v>#REF!</v>
      </c>
    </row>
    <row r="247" spans="1:3" x14ac:dyDescent="0.35">
      <c r="A247" t="e">
        <f>HLOOKUP(A$14,'Cas du carré CESE'!$A$1:$Q$600,ROW()-13,FALSE)</f>
        <v>#N/A</v>
      </c>
      <c r="B247" t="e">
        <f>HLOOKUP(B$14,'Cas du carré CESE'!$A$1:$Q$600,ROW()-13,FALSE)</f>
        <v>#N/A</v>
      </c>
      <c r="C247" t="e">
        <f>AND('Cas du carré CESE'!A233='TCD manuel'!$A$2,'TCD manuel'!$C$2)</f>
        <v>#REF!</v>
      </c>
    </row>
    <row r="248" spans="1:3" x14ac:dyDescent="0.35">
      <c r="A248" t="e">
        <f>HLOOKUP(A$14,'Cas du carré CESE'!$A$1:$Q$600,ROW()-13,FALSE)</f>
        <v>#N/A</v>
      </c>
      <c r="B248" t="e">
        <f>HLOOKUP(B$14,'Cas du carré CESE'!$A$1:$Q$600,ROW()-13,FALSE)</f>
        <v>#N/A</v>
      </c>
      <c r="C248" t="e">
        <f>AND('Cas du carré CESE'!A234='TCD manuel'!$A$2,'TCD manuel'!$C$2)</f>
        <v>#REF!</v>
      </c>
    </row>
    <row r="249" spans="1:3" x14ac:dyDescent="0.35">
      <c r="A249" t="e">
        <f>HLOOKUP(A$14,'Cas du carré CESE'!$A$1:$Q$600,ROW()-13,FALSE)</f>
        <v>#N/A</v>
      </c>
      <c r="B249" t="e">
        <f>HLOOKUP(B$14,'Cas du carré CESE'!$A$1:$Q$600,ROW()-13,FALSE)</f>
        <v>#N/A</v>
      </c>
      <c r="C249" t="e">
        <f>AND('Cas du carré CESE'!A235='TCD manuel'!$A$2,'TCD manuel'!$C$2)</f>
        <v>#REF!</v>
      </c>
    </row>
    <row r="250" spans="1:3" x14ac:dyDescent="0.35">
      <c r="A250" t="e">
        <f>HLOOKUP(A$14,'Cas du carré CESE'!$A$1:$Q$600,ROW()-13,FALSE)</f>
        <v>#N/A</v>
      </c>
      <c r="B250" t="e">
        <f>HLOOKUP(B$14,'Cas du carré CESE'!$A$1:$Q$600,ROW()-13,FALSE)</f>
        <v>#N/A</v>
      </c>
      <c r="C250" t="e">
        <f>AND('Cas du carré CESE'!A236='TCD manuel'!$A$2,'TCD manuel'!$C$2)</f>
        <v>#REF!</v>
      </c>
    </row>
    <row r="251" spans="1:3" x14ac:dyDescent="0.35">
      <c r="A251" t="e">
        <f>HLOOKUP(A$14,'Cas du carré CESE'!$A$1:$Q$600,ROW()-13,FALSE)</f>
        <v>#N/A</v>
      </c>
      <c r="B251" t="e">
        <f>HLOOKUP(B$14,'Cas du carré CESE'!$A$1:$Q$600,ROW()-13,FALSE)</f>
        <v>#N/A</v>
      </c>
      <c r="C251" t="e">
        <f>AND('Cas du carré CESE'!A237='TCD manuel'!$A$2,'TCD manuel'!$C$2)</f>
        <v>#REF!</v>
      </c>
    </row>
    <row r="252" spans="1:3" x14ac:dyDescent="0.35">
      <c r="A252" t="e">
        <f>HLOOKUP(A$14,'Cas du carré CESE'!$A$1:$Q$600,ROW()-13,FALSE)</f>
        <v>#N/A</v>
      </c>
      <c r="B252" t="e">
        <f>HLOOKUP(B$14,'Cas du carré CESE'!$A$1:$Q$600,ROW()-13,FALSE)</f>
        <v>#N/A</v>
      </c>
      <c r="C252" t="e">
        <f>AND('Cas du carré CESE'!A238='TCD manuel'!$A$2,'TCD manuel'!$C$2)</f>
        <v>#REF!</v>
      </c>
    </row>
    <row r="253" spans="1:3" x14ac:dyDescent="0.35">
      <c r="A253" t="e">
        <f>HLOOKUP(A$14,'Cas du carré CESE'!$A$1:$Q$600,ROW()-13,FALSE)</f>
        <v>#N/A</v>
      </c>
      <c r="B253" t="e">
        <f>HLOOKUP(B$14,'Cas du carré CESE'!$A$1:$Q$600,ROW()-13,FALSE)</f>
        <v>#N/A</v>
      </c>
      <c r="C253" t="e">
        <f>AND('Cas du carré CESE'!A239='TCD manuel'!$A$2,'TCD manuel'!$C$2)</f>
        <v>#REF!</v>
      </c>
    </row>
    <row r="254" spans="1:3" x14ac:dyDescent="0.35">
      <c r="A254" t="e">
        <f>HLOOKUP(A$14,'Cas du carré CESE'!$A$1:$Q$600,ROW()-13,FALSE)</f>
        <v>#N/A</v>
      </c>
      <c r="B254" t="e">
        <f>HLOOKUP(B$14,'Cas du carré CESE'!$A$1:$Q$600,ROW()-13,FALSE)</f>
        <v>#N/A</v>
      </c>
      <c r="C254" t="e">
        <f>AND('Cas du carré CESE'!A240='TCD manuel'!$A$2,'TCD manuel'!$C$2)</f>
        <v>#REF!</v>
      </c>
    </row>
    <row r="255" spans="1:3" x14ac:dyDescent="0.35">
      <c r="A255" t="e">
        <f>HLOOKUP(A$14,'Cas du carré CESE'!$A$1:$Q$600,ROW()-13,FALSE)</f>
        <v>#N/A</v>
      </c>
      <c r="B255" t="e">
        <f>HLOOKUP(B$14,'Cas du carré CESE'!$A$1:$Q$600,ROW()-13,FALSE)</f>
        <v>#N/A</v>
      </c>
      <c r="C255" t="e">
        <f>AND('Cas du carré CESE'!A241='TCD manuel'!$A$2,'TCD manuel'!$C$2)</f>
        <v>#REF!</v>
      </c>
    </row>
    <row r="256" spans="1:3" x14ac:dyDescent="0.35">
      <c r="A256" t="e">
        <f>HLOOKUP(A$14,'Cas du carré CESE'!$A$1:$Q$600,ROW()-13,FALSE)</f>
        <v>#N/A</v>
      </c>
      <c r="B256" t="e">
        <f>HLOOKUP(B$14,'Cas du carré CESE'!$A$1:$Q$600,ROW()-13,FALSE)</f>
        <v>#N/A</v>
      </c>
      <c r="C256" t="e">
        <f>AND('Cas du carré CESE'!A242='TCD manuel'!$A$2,'TCD manuel'!$C$2)</f>
        <v>#REF!</v>
      </c>
    </row>
    <row r="257" spans="1:3" x14ac:dyDescent="0.35">
      <c r="A257" t="e">
        <f>HLOOKUP(A$14,'Cas du carré CESE'!$A$1:$Q$600,ROW()-13,FALSE)</f>
        <v>#N/A</v>
      </c>
      <c r="B257" t="e">
        <f>HLOOKUP(B$14,'Cas du carré CESE'!$A$1:$Q$600,ROW()-13,FALSE)</f>
        <v>#N/A</v>
      </c>
      <c r="C257" t="e">
        <f>AND('Cas du carré CESE'!A243='TCD manuel'!$A$2,'TCD manuel'!$C$2)</f>
        <v>#REF!</v>
      </c>
    </row>
    <row r="258" spans="1:3" x14ac:dyDescent="0.35">
      <c r="A258" t="e">
        <f>HLOOKUP(A$14,'Cas du carré CESE'!$A$1:$Q$600,ROW()-13,FALSE)</f>
        <v>#N/A</v>
      </c>
      <c r="B258" t="e">
        <f>HLOOKUP(B$14,'Cas du carré CESE'!$A$1:$Q$600,ROW()-13,FALSE)</f>
        <v>#N/A</v>
      </c>
      <c r="C258" t="e">
        <f>AND('Cas du carré CESE'!A244='TCD manuel'!$A$2,'TCD manuel'!$C$2)</f>
        <v>#REF!</v>
      </c>
    </row>
    <row r="259" spans="1:3" x14ac:dyDescent="0.35">
      <c r="A259" t="e">
        <f>HLOOKUP(A$14,'Cas du carré CESE'!$A$1:$Q$600,ROW()-13,FALSE)</f>
        <v>#N/A</v>
      </c>
      <c r="B259" t="e">
        <f>HLOOKUP(B$14,'Cas du carré CESE'!$A$1:$Q$600,ROW()-13,FALSE)</f>
        <v>#N/A</v>
      </c>
      <c r="C259" t="e">
        <f>AND('Cas du carré CESE'!A245='TCD manuel'!$A$2,'TCD manuel'!$C$2)</f>
        <v>#REF!</v>
      </c>
    </row>
    <row r="260" spans="1:3" x14ac:dyDescent="0.35">
      <c r="A260" t="e">
        <f>HLOOKUP(A$14,'Cas du carré CESE'!$A$1:$Q$600,ROW()-13,FALSE)</f>
        <v>#N/A</v>
      </c>
      <c r="B260" t="e">
        <f>HLOOKUP(B$14,'Cas du carré CESE'!$A$1:$Q$600,ROW()-13,FALSE)</f>
        <v>#N/A</v>
      </c>
      <c r="C260" t="e">
        <f>AND('Cas du carré CESE'!A246='TCD manuel'!$A$2,'TCD manuel'!$C$2)</f>
        <v>#REF!</v>
      </c>
    </row>
    <row r="261" spans="1:3" x14ac:dyDescent="0.35">
      <c r="A261" t="e">
        <f>HLOOKUP(A$14,'Cas du carré CESE'!$A$1:$Q$600,ROW()-13,FALSE)</f>
        <v>#N/A</v>
      </c>
      <c r="B261" t="e">
        <f>HLOOKUP(B$14,'Cas du carré CESE'!$A$1:$Q$600,ROW()-13,FALSE)</f>
        <v>#N/A</v>
      </c>
      <c r="C261" t="e">
        <f>AND('Cas du carré CESE'!A247='TCD manuel'!$A$2,'TCD manuel'!$C$2)</f>
        <v>#REF!</v>
      </c>
    </row>
    <row r="262" spans="1:3" x14ac:dyDescent="0.35">
      <c r="A262" t="e">
        <f>HLOOKUP(A$14,'Cas du carré CESE'!$A$1:$Q$600,ROW()-13,FALSE)</f>
        <v>#N/A</v>
      </c>
      <c r="B262" t="e">
        <f>HLOOKUP(B$14,'Cas du carré CESE'!$A$1:$Q$600,ROW()-13,FALSE)</f>
        <v>#N/A</v>
      </c>
      <c r="C262" t="e">
        <f>AND('Cas du carré CESE'!A248='TCD manuel'!$A$2,'TCD manuel'!$C$2)</f>
        <v>#REF!</v>
      </c>
    </row>
    <row r="263" spans="1:3" x14ac:dyDescent="0.35">
      <c r="A263" t="e">
        <f>HLOOKUP(A$14,'Cas du carré CESE'!$A$1:$Q$600,ROW()-13,FALSE)</f>
        <v>#N/A</v>
      </c>
      <c r="B263" t="e">
        <f>HLOOKUP(B$14,'Cas du carré CESE'!$A$1:$Q$600,ROW()-13,FALSE)</f>
        <v>#N/A</v>
      </c>
      <c r="C263" t="e">
        <f>AND('Cas du carré CESE'!A249='TCD manuel'!$A$2,'TCD manuel'!$C$2)</f>
        <v>#REF!</v>
      </c>
    </row>
    <row r="264" spans="1:3" x14ac:dyDescent="0.35">
      <c r="A264" t="e">
        <f>HLOOKUP(A$14,'Cas du carré CESE'!$A$1:$Q$600,ROW()-13,FALSE)</f>
        <v>#N/A</v>
      </c>
      <c r="B264" t="e">
        <f>HLOOKUP(B$14,'Cas du carré CESE'!$A$1:$Q$600,ROW()-13,FALSE)</f>
        <v>#N/A</v>
      </c>
      <c r="C264" t="e">
        <f>AND('Cas du carré CESE'!A250='TCD manuel'!$A$2,'TCD manuel'!$C$2)</f>
        <v>#REF!</v>
      </c>
    </row>
    <row r="265" spans="1:3" x14ac:dyDescent="0.35">
      <c r="A265" t="e">
        <f>HLOOKUP(A$14,'Cas du carré CESE'!$A$1:$Q$600,ROW()-13,FALSE)</f>
        <v>#N/A</v>
      </c>
      <c r="B265" t="e">
        <f>HLOOKUP(B$14,'Cas du carré CESE'!$A$1:$Q$600,ROW()-13,FALSE)</f>
        <v>#N/A</v>
      </c>
      <c r="C265" t="e">
        <f>AND('Cas du carré CESE'!A251='TCD manuel'!$A$2,'TCD manuel'!$C$2)</f>
        <v>#REF!</v>
      </c>
    </row>
    <row r="266" spans="1:3" x14ac:dyDescent="0.35">
      <c r="A266" t="e">
        <f>HLOOKUP(A$14,'Cas du carré CESE'!$A$1:$Q$600,ROW()-13,FALSE)</f>
        <v>#N/A</v>
      </c>
      <c r="B266" t="e">
        <f>HLOOKUP(B$14,'Cas du carré CESE'!$A$1:$Q$600,ROW()-13,FALSE)</f>
        <v>#N/A</v>
      </c>
      <c r="C266" t="e">
        <f>AND('Cas du carré CESE'!A252='TCD manuel'!$A$2,'TCD manuel'!$C$2)</f>
        <v>#REF!</v>
      </c>
    </row>
    <row r="267" spans="1:3" x14ac:dyDescent="0.35">
      <c r="A267" t="e">
        <f>HLOOKUP(A$14,'Cas du carré CESE'!$A$1:$Q$600,ROW()-13,FALSE)</f>
        <v>#N/A</v>
      </c>
      <c r="B267" t="e">
        <f>HLOOKUP(B$14,'Cas du carré CESE'!$A$1:$Q$600,ROW()-13,FALSE)</f>
        <v>#N/A</v>
      </c>
      <c r="C267" t="e">
        <f>AND('Cas du carré CESE'!A253='TCD manuel'!$A$2,'TCD manuel'!$C$2)</f>
        <v>#REF!</v>
      </c>
    </row>
    <row r="268" spans="1:3" x14ac:dyDescent="0.35">
      <c r="A268" t="e">
        <f>HLOOKUP(A$14,'Cas du carré CESE'!$A$1:$Q$600,ROW()-13,FALSE)</f>
        <v>#N/A</v>
      </c>
      <c r="B268" t="e">
        <f>HLOOKUP(B$14,'Cas du carré CESE'!$A$1:$Q$600,ROW()-13,FALSE)</f>
        <v>#N/A</v>
      </c>
      <c r="C268" t="e">
        <f>AND('Cas du carré CESE'!A254='TCD manuel'!$A$2,'TCD manuel'!$C$2)</f>
        <v>#REF!</v>
      </c>
    </row>
    <row r="269" spans="1:3" x14ac:dyDescent="0.35">
      <c r="A269" t="e">
        <f>HLOOKUP(A$14,'Cas du carré CESE'!$A$1:$Q$600,ROW()-13,FALSE)</f>
        <v>#N/A</v>
      </c>
      <c r="B269" t="e">
        <f>HLOOKUP(B$14,'Cas du carré CESE'!$A$1:$Q$600,ROW()-13,FALSE)</f>
        <v>#N/A</v>
      </c>
      <c r="C269" t="e">
        <f>AND('Cas du carré CESE'!A255='TCD manuel'!$A$2,'TCD manuel'!$C$2)</f>
        <v>#REF!</v>
      </c>
    </row>
    <row r="270" spans="1:3" x14ac:dyDescent="0.35">
      <c r="A270" t="e">
        <f>HLOOKUP(A$14,'Cas du carré CESE'!$A$1:$Q$600,ROW()-13,FALSE)</f>
        <v>#N/A</v>
      </c>
      <c r="B270" t="e">
        <f>HLOOKUP(B$14,'Cas du carré CESE'!$A$1:$Q$600,ROW()-13,FALSE)</f>
        <v>#N/A</v>
      </c>
      <c r="C270" t="e">
        <f>AND('Cas du carré CESE'!A256='TCD manuel'!$A$2,'TCD manuel'!$C$2)</f>
        <v>#REF!</v>
      </c>
    </row>
    <row r="271" spans="1:3" x14ac:dyDescent="0.35">
      <c r="A271" t="e">
        <f>HLOOKUP(A$14,'Cas du carré CESE'!$A$1:$Q$600,ROW()-13,FALSE)</f>
        <v>#N/A</v>
      </c>
      <c r="B271" t="e">
        <f>HLOOKUP(B$14,'Cas du carré CESE'!$A$1:$Q$600,ROW()-13,FALSE)</f>
        <v>#N/A</v>
      </c>
      <c r="C271" t="e">
        <f>AND('Cas du carré CESE'!A257='TCD manuel'!$A$2,'TCD manuel'!$C$2)</f>
        <v>#REF!</v>
      </c>
    </row>
    <row r="272" spans="1:3" x14ac:dyDescent="0.35">
      <c r="A272" t="e">
        <f>HLOOKUP(A$14,'Cas du carré CESE'!$A$1:$Q$600,ROW()-13,FALSE)</f>
        <v>#N/A</v>
      </c>
      <c r="B272" t="e">
        <f>HLOOKUP(B$14,'Cas du carré CESE'!$A$1:$Q$600,ROW()-13,FALSE)</f>
        <v>#N/A</v>
      </c>
      <c r="C272" t="e">
        <f>AND('Cas du carré CESE'!A258='TCD manuel'!$A$2,'TCD manuel'!$C$2)</f>
        <v>#REF!</v>
      </c>
    </row>
    <row r="273" spans="1:3" x14ac:dyDescent="0.35">
      <c r="A273" t="e">
        <f>HLOOKUP(A$14,'Cas du carré CESE'!$A$1:$Q$600,ROW()-13,FALSE)</f>
        <v>#N/A</v>
      </c>
      <c r="B273" t="e">
        <f>HLOOKUP(B$14,'Cas du carré CESE'!$A$1:$Q$600,ROW()-13,FALSE)</f>
        <v>#N/A</v>
      </c>
      <c r="C273" t="e">
        <f>AND('Cas du carré CESE'!A259='TCD manuel'!$A$2,'TCD manuel'!$C$2)</f>
        <v>#REF!</v>
      </c>
    </row>
    <row r="274" spans="1:3" x14ac:dyDescent="0.35">
      <c r="A274" t="e">
        <f>HLOOKUP(A$14,'Cas du carré CESE'!$A$1:$Q$600,ROW()-13,FALSE)</f>
        <v>#N/A</v>
      </c>
      <c r="B274" t="e">
        <f>HLOOKUP(B$14,'Cas du carré CESE'!$A$1:$Q$600,ROW()-13,FALSE)</f>
        <v>#N/A</v>
      </c>
      <c r="C274" t="e">
        <f>AND('Cas du carré CESE'!A260='TCD manuel'!$A$2,'TCD manuel'!$C$2)</f>
        <v>#REF!</v>
      </c>
    </row>
    <row r="275" spans="1:3" x14ac:dyDescent="0.35">
      <c r="A275" t="e">
        <f>HLOOKUP(A$14,'Cas du carré CESE'!$A$1:$Q$600,ROW()-13,FALSE)</f>
        <v>#N/A</v>
      </c>
      <c r="B275" t="e">
        <f>HLOOKUP(B$14,'Cas du carré CESE'!$A$1:$Q$600,ROW()-13,FALSE)</f>
        <v>#N/A</v>
      </c>
      <c r="C275" t="e">
        <f>AND('Cas du carré CESE'!A261='TCD manuel'!$A$2,'TCD manuel'!$C$2)</f>
        <v>#REF!</v>
      </c>
    </row>
    <row r="276" spans="1:3" x14ac:dyDescent="0.35">
      <c r="A276" t="e">
        <f>HLOOKUP(A$14,'Cas du carré CESE'!$A$1:$Q$600,ROW()-13,FALSE)</f>
        <v>#N/A</v>
      </c>
      <c r="B276" t="e">
        <f>HLOOKUP(B$14,'Cas du carré CESE'!$A$1:$Q$600,ROW()-13,FALSE)</f>
        <v>#N/A</v>
      </c>
      <c r="C276" t="e">
        <f>AND('Cas du carré CESE'!A262='TCD manuel'!$A$2,'TCD manuel'!$C$2)</f>
        <v>#REF!</v>
      </c>
    </row>
    <row r="277" spans="1:3" x14ac:dyDescent="0.35">
      <c r="A277" t="e">
        <f>HLOOKUP(A$14,'Cas du carré CESE'!$A$1:$Q$600,ROW()-13,FALSE)</f>
        <v>#N/A</v>
      </c>
      <c r="B277" t="e">
        <f>HLOOKUP(B$14,'Cas du carré CESE'!$A$1:$Q$600,ROW()-13,FALSE)</f>
        <v>#N/A</v>
      </c>
      <c r="C277" t="e">
        <f>AND('Cas du carré CESE'!A263='TCD manuel'!$A$2,'TCD manuel'!$C$2)</f>
        <v>#REF!</v>
      </c>
    </row>
    <row r="278" spans="1:3" x14ac:dyDescent="0.35">
      <c r="A278" t="e">
        <f>HLOOKUP(A$14,'Cas du carré CESE'!$A$1:$Q$600,ROW()-13,FALSE)</f>
        <v>#N/A</v>
      </c>
      <c r="B278" t="e">
        <f>HLOOKUP(B$14,'Cas du carré CESE'!$A$1:$Q$600,ROW()-13,FALSE)</f>
        <v>#N/A</v>
      </c>
      <c r="C278" t="e">
        <f>AND('Cas du carré CESE'!A264='TCD manuel'!$A$2,'TCD manuel'!$C$2)</f>
        <v>#REF!</v>
      </c>
    </row>
    <row r="279" spans="1:3" x14ac:dyDescent="0.35">
      <c r="A279" t="e">
        <f>HLOOKUP(A$14,'Cas du carré CESE'!$A$1:$Q$600,ROW()-13,FALSE)</f>
        <v>#N/A</v>
      </c>
      <c r="B279" t="e">
        <f>HLOOKUP(B$14,'Cas du carré CESE'!$A$1:$Q$600,ROW()-13,FALSE)</f>
        <v>#N/A</v>
      </c>
      <c r="C279" t="e">
        <f>AND('Cas du carré CESE'!A265='TCD manuel'!$A$2,'TCD manuel'!$C$2)</f>
        <v>#REF!</v>
      </c>
    </row>
    <row r="280" spans="1:3" x14ac:dyDescent="0.35">
      <c r="A280" t="e">
        <f>HLOOKUP(A$14,'Cas du carré CESE'!$A$1:$Q$600,ROW()-13,FALSE)</f>
        <v>#N/A</v>
      </c>
      <c r="B280" t="e">
        <f>HLOOKUP(B$14,'Cas du carré CESE'!$A$1:$Q$600,ROW()-13,FALSE)</f>
        <v>#N/A</v>
      </c>
      <c r="C280" t="e">
        <f>AND('Cas du carré CESE'!A266='TCD manuel'!$A$2,'TCD manuel'!$C$2)</f>
        <v>#REF!</v>
      </c>
    </row>
    <row r="281" spans="1:3" x14ac:dyDescent="0.35">
      <c r="A281" t="e">
        <f>HLOOKUP(A$14,'Cas du carré CESE'!$A$1:$Q$600,ROW()-13,FALSE)</f>
        <v>#N/A</v>
      </c>
      <c r="B281" t="e">
        <f>HLOOKUP(B$14,'Cas du carré CESE'!$A$1:$Q$600,ROW()-13,FALSE)</f>
        <v>#N/A</v>
      </c>
      <c r="C281" t="e">
        <f>AND('Cas du carré CESE'!A267='TCD manuel'!$A$2,'TCD manuel'!$C$2)</f>
        <v>#REF!</v>
      </c>
    </row>
    <row r="282" spans="1:3" x14ac:dyDescent="0.35">
      <c r="A282" t="e">
        <f>HLOOKUP(A$14,'Cas du carré CESE'!$A$1:$Q$600,ROW()-13,FALSE)</f>
        <v>#N/A</v>
      </c>
      <c r="B282" t="e">
        <f>HLOOKUP(B$14,'Cas du carré CESE'!$A$1:$Q$600,ROW()-13,FALSE)</f>
        <v>#N/A</v>
      </c>
      <c r="C282" t="e">
        <f>AND('Cas du carré CESE'!A268='TCD manuel'!$A$2,'TCD manuel'!$C$2)</f>
        <v>#REF!</v>
      </c>
    </row>
    <row r="283" spans="1:3" x14ac:dyDescent="0.35">
      <c r="A283" t="e">
        <f>HLOOKUP(A$14,'Cas du carré CESE'!$A$1:$Q$600,ROW()-13,FALSE)</f>
        <v>#N/A</v>
      </c>
      <c r="B283" t="e">
        <f>HLOOKUP(B$14,'Cas du carré CESE'!$A$1:$Q$600,ROW()-13,FALSE)</f>
        <v>#N/A</v>
      </c>
      <c r="C283" t="e">
        <f>AND('Cas du carré CESE'!A269='TCD manuel'!$A$2,'TCD manuel'!$C$2)</f>
        <v>#REF!</v>
      </c>
    </row>
    <row r="284" spans="1:3" x14ac:dyDescent="0.35">
      <c r="A284" t="e">
        <f>HLOOKUP(A$14,'Cas du carré CESE'!$A$1:$Q$600,ROW()-13,FALSE)</f>
        <v>#N/A</v>
      </c>
      <c r="B284" t="e">
        <f>HLOOKUP(B$14,'Cas du carré CESE'!$A$1:$Q$600,ROW()-13,FALSE)</f>
        <v>#N/A</v>
      </c>
      <c r="C284" t="e">
        <f>AND('Cas du carré CESE'!A270='TCD manuel'!$A$2,'TCD manuel'!$C$2)</f>
        <v>#REF!</v>
      </c>
    </row>
    <row r="285" spans="1:3" x14ac:dyDescent="0.35">
      <c r="A285" t="e">
        <f>HLOOKUP(A$14,'Cas du carré CESE'!$A$1:$Q$600,ROW()-13,FALSE)</f>
        <v>#N/A</v>
      </c>
      <c r="B285" t="e">
        <f>HLOOKUP(B$14,'Cas du carré CESE'!$A$1:$Q$600,ROW()-13,FALSE)</f>
        <v>#N/A</v>
      </c>
      <c r="C285" t="e">
        <f>AND('Cas du carré CESE'!A271='TCD manuel'!$A$2,'TCD manuel'!$C$2)</f>
        <v>#REF!</v>
      </c>
    </row>
    <row r="286" spans="1:3" x14ac:dyDescent="0.35">
      <c r="A286" t="e">
        <f>HLOOKUP(A$14,'Cas du carré CESE'!$A$1:$Q$600,ROW()-13,FALSE)</f>
        <v>#N/A</v>
      </c>
      <c r="B286" t="e">
        <f>HLOOKUP(B$14,'Cas du carré CESE'!$A$1:$Q$600,ROW()-13,FALSE)</f>
        <v>#N/A</v>
      </c>
      <c r="C286" t="e">
        <f>AND('Cas du carré CESE'!A272='TCD manuel'!$A$2,'TCD manuel'!$C$2)</f>
        <v>#REF!</v>
      </c>
    </row>
    <row r="287" spans="1:3" x14ac:dyDescent="0.35">
      <c r="A287" t="e">
        <f>HLOOKUP(A$14,'Cas du carré CESE'!$A$1:$Q$600,ROW()-13,FALSE)</f>
        <v>#N/A</v>
      </c>
      <c r="B287" t="e">
        <f>HLOOKUP(B$14,'Cas du carré CESE'!$A$1:$Q$600,ROW()-13,FALSE)</f>
        <v>#N/A</v>
      </c>
      <c r="C287" t="e">
        <f>AND('Cas du carré CESE'!A273='TCD manuel'!$A$2,'TCD manuel'!$C$2)</f>
        <v>#REF!</v>
      </c>
    </row>
    <row r="288" spans="1:3" x14ac:dyDescent="0.35">
      <c r="A288" t="e">
        <f>HLOOKUP(A$14,'Cas du carré CESE'!$A$1:$Q$600,ROW()-13,FALSE)</f>
        <v>#N/A</v>
      </c>
      <c r="B288" t="e">
        <f>HLOOKUP(B$14,'Cas du carré CESE'!$A$1:$Q$600,ROW()-13,FALSE)</f>
        <v>#N/A</v>
      </c>
      <c r="C288" t="e">
        <f>AND('Cas du carré CESE'!A274='TCD manuel'!$A$2,'TCD manuel'!$C$2)</f>
        <v>#REF!</v>
      </c>
    </row>
    <row r="289" spans="1:3" x14ac:dyDescent="0.35">
      <c r="A289" t="e">
        <f>HLOOKUP(A$14,'Cas du carré CESE'!$A$1:$Q$600,ROW()-13,FALSE)</f>
        <v>#N/A</v>
      </c>
      <c r="B289" t="e">
        <f>HLOOKUP(B$14,'Cas du carré CESE'!$A$1:$Q$600,ROW()-13,FALSE)</f>
        <v>#N/A</v>
      </c>
      <c r="C289" t="e">
        <f>AND('Cas du carré CESE'!A275='TCD manuel'!$A$2,'TCD manuel'!$C$2)</f>
        <v>#REF!</v>
      </c>
    </row>
    <row r="290" spans="1:3" x14ac:dyDescent="0.35">
      <c r="A290" t="e">
        <f>HLOOKUP(A$14,'Cas du carré CESE'!$A$1:$Q$600,ROW()-13,FALSE)</f>
        <v>#N/A</v>
      </c>
      <c r="B290" t="e">
        <f>HLOOKUP(B$14,'Cas du carré CESE'!$A$1:$Q$600,ROW()-13,FALSE)</f>
        <v>#N/A</v>
      </c>
      <c r="C290" t="e">
        <f>AND('Cas du carré CESE'!A276='TCD manuel'!$A$2,'TCD manuel'!$C$2)</f>
        <v>#REF!</v>
      </c>
    </row>
    <row r="291" spans="1:3" x14ac:dyDescent="0.35">
      <c r="A291" t="e">
        <f>HLOOKUP(A$14,'Cas du carré CESE'!$A$1:$Q$600,ROW()-13,FALSE)</f>
        <v>#N/A</v>
      </c>
      <c r="B291" t="e">
        <f>HLOOKUP(B$14,'Cas du carré CESE'!$A$1:$Q$600,ROW()-13,FALSE)</f>
        <v>#N/A</v>
      </c>
      <c r="C291" t="e">
        <f>AND('Cas du carré CESE'!A277='TCD manuel'!$A$2,'TCD manuel'!$C$2)</f>
        <v>#REF!</v>
      </c>
    </row>
    <row r="292" spans="1:3" x14ac:dyDescent="0.35">
      <c r="A292" t="e">
        <f>HLOOKUP(A$14,'Cas du carré CESE'!$A$1:$Q$600,ROW()-13,FALSE)</f>
        <v>#N/A</v>
      </c>
      <c r="B292" t="e">
        <f>HLOOKUP(B$14,'Cas du carré CESE'!$A$1:$Q$600,ROW()-13,FALSE)</f>
        <v>#N/A</v>
      </c>
      <c r="C292" t="e">
        <f>AND('Cas du carré CESE'!A278='TCD manuel'!$A$2,'TCD manuel'!$C$2)</f>
        <v>#REF!</v>
      </c>
    </row>
    <row r="293" spans="1:3" x14ac:dyDescent="0.35">
      <c r="A293" t="e">
        <f>HLOOKUP(A$14,'Cas du carré CESE'!$A$1:$Q$600,ROW()-13,FALSE)</f>
        <v>#N/A</v>
      </c>
      <c r="B293" t="e">
        <f>HLOOKUP(B$14,'Cas du carré CESE'!$A$1:$Q$600,ROW()-13,FALSE)</f>
        <v>#N/A</v>
      </c>
      <c r="C293" t="e">
        <f>AND('Cas du carré CESE'!A279='TCD manuel'!$A$2,'TCD manuel'!$C$2)</f>
        <v>#REF!</v>
      </c>
    </row>
    <row r="294" spans="1:3" x14ac:dyDescent="0.35">
      <c r="A294" t="e">
        <f>HLOOKUP(A$14,'Cas du carré CESE'!$A$1:$Q$600,ROW()-13,FALSE)</f>
        <v>#N/A</v>
      </c>
      <c r="B294" t="e">
        <f>HLOOKUP(B$14,'Cas du carré CESE'!$A$1:$Q$600,ROW()-13,FALSE)</f>
        <v>#N/A</v>
      </c>
      <c r="C294" t="e">
        <f>AND('Cas du carré CESE'!A280='TCD manuel'!$A$2,'TCD manuel'!$C$2)</f>
        <v>#REF!</v>
      </c>
    </row>
    <row r="295" spans="1:3" x14ac:dyDescent="0.35">
      <c r="A295" t="e">
        <f>HLOOKUP(A$14,'Cas du carré CESE'!$A$1:$Q$600,ROW()-13,FALSE)</f>
        <v>#N/A</v>
      </c>
      <c r="B295" t="e">
        <f>HLOOKUP(B$14,'Cas du carré CESE'!$A$1:$Q$600,ROW()-13,FALSE)</f>
        <v>#N/A</v>
      </c>
      <c r="C295" t="e">
        <f>AND('Cas du carré CESE'!A281='TCD manuel'!$A$2,'TCD manuel'!$C$2)</f>
        <v>#REF!</v>
      </c>
    </row>
    <row r="296" spans="1:3" x14ac:dyDescent="0.35">
      <c r="A296" t="e">
        <f>HLOOKUP(A$14,'Cas du carré CESE'!$A$1:$Q$600,ROW()-13,FALSE)</f>
        <v>#N/A</v>
      </c>
      <c r="B296" t="e">
        <f>HLOOKUP(B$14,'Cas du carré CESE'!$A$1:$Q$600,ROW()-13,FALSE)</f>
        <v>#N/A</v>
      </c>
      <c r="C296" t="e">
        <f>AND('Cas du carré CESE'!A282='TCD manuel'!$A$2,'TCD manuel'!$C$2)</f>
        <v>#REF!</v>
      </c>
    </row>
    <row r="297" spans="1:3" x14ac:dyDescent="0.35">
      <c r="A297" t="e">
        <f>HLOOKUP(A$14,'Cas du carré CESE'!$A$1:$Q$600,ROW()-13,FALSE)</f>
        <v>#N/A</v>
      </c>
      <c r="B297" t="e">
        <f>HLOOKUP(B$14,'Cas du carré CESE'!$A$1:$Q$600,ROW()-13,FALSE)</f>
        <v>#N/A</v>
      </c>
      <c r="C297" t="e">
        <f>AND('Cas du carré CESE'!A283='TCD manuel'!$A$2,'TCD manuel'!$C$2)</f>
        <v>#REF!</v>
      </c>
    </row>
    <row r="298" spans="1:3" x14ac:dyDescent="0.35">
      <c r="A298" t="e">
        <f>HLOOKUP(A$14,'Cas du carré CESE'!$A$1:$Q$600,ROW()-13,FALSE)</f>
        <v>#N/A</v>
      </c>
      <c r="B298" t="e">
        <f>HLOOKUP(B$14,'Cas du carré CESE'!$A$1:$Q$600,ROW()-13,FALSE)</f>
        <v>#N/A</v>
      </c>
      <c r="C298" t="e">
        <f>AND('Cas du carré CESE'!A284='TCD manuel'!$A$2,'TCD manuel'!$C$2)</f>
        <v>#REF!</v>
      </c>
    </row>
    <row r="299" spans="1:3" x14ac:dyDescent="0.35">
      <c r="A299" t="e">
        <f>HLOOKUP(A$14,'Cas du carré CESE'!$A$1:$Q$600,ROW()-13,FALSE)</f>
        <v>#N/A</v>
      </c>
      <c r="B299" t="e">
        <f>HLOOKUP(B$14,'Cas du carré CESE'!$A$1:$Q$600,ROW()-13,FALSE)</f>
        <v>#N/A</v>
      </c>
      <c r="C299" t="e">
        <f>AND('Cas du carré CESE'!A285='TCD manuel'!$A$2,'TCD manuel'!$C$2)</f>
        <v>#REF!</v>
      </c>
    </row>
    <row r="300" spans="1:3" x14ac:dyDescent="0.35">
      <c r="A300" t="e">
        <f>HLOOKUP(A$14,'Cas du carré CESE'!$A$1:$Q$600,ROW()-13,FALSE)</f>
        <v>#N/A</v>
      </c>
      <c r="B300" t="e">
        <f>HLOOKUP(B$14,'Cas du carré CESE'!$A$1:$Q$600,ROW()-13,FALSE)</f>
        <v>#N/A</v>
      </c>
      <c r="C300" t="e">
        <f>AND('Cas du carré CESE'!A286='TCD manuel'!$A$2,'TCD manuel'!$C$2)</f>
        <v>#REF!</v>
      </c>
    </row>
    <row r="301" spans="1:3" x14ac:dyDescent="0.35">
      <c r="A301" t="e">
        <f>HLOOKUP(A$14,'Cas du carré CESE'!$A$1:$Q$600,ROW()-13,FALSE)</f>
        <v>#N/A</v>
      </c>
      <c r="B301" t="e">
        <f>HLOOKUP(B$14,'Cas du carré CESE'!$A$1:$Q$600,ROW()-13,FALSE)</f>
        <v>#N/A</v>
      </c>
      <c r="C301" t="e">
        <f>AND('Cas du carré CESE'!A287='TCD manuel'!$A$2,'TCD manuel'!$C$2)</f>
        <v>#REF!</v>
      </c>
    </row>
    <row r="302" spans="1:3" x14ac:dyDescent="0.35">
      <c r="A302" t="e">
        <f>HLOOKUP(A$14,'Cas du carré CESE'!$A$1:$Q$600,ROW()-13,FALSE)</f>
        <v>#N/A</v>
      </c>
      <c r="B302" t="e">
        <f>HLOOKUP(B$14,'Cas du carré CESE'!$A$1:$Q$600,ROW()-13,FALSE)</f>
        <v>#N/A</v>
      </c>
      <c r="C302" t="e">
        <f>AND('Cas du carré CESE'!A288='TCD manuel'!$A$2,'TCD manuel'!$C$2)</f>
        <v>#REF!</v>
      </c>
    </row>
    <row r="303" spans="1:3" x14ac:dyDescent="0.35">
      <c r="A303" t="e">
        <f>HLOOKUP(A$14,'Cas du carré CESE'!$A$1:$Q$600,ROW()-13,FALSE)</f>
        <v>#N/A</v>
      </c>
      <c r="B303" t="e">
        <f>HLOOKUP(B$14,'Cas du carré CESE'!$A$1:$Q$600,ROW()-13,FALSE)</f>
        <v>#N/A</v>
      </c>
      <c r="C303" t="e">
        <f>AND('Cas du carré CESE'!A289='TCD manuel'!$A$2,'TCD manuel'!$C$2)</f>
        <v>#REF!</v>
      </c>
    </row>
    <row r="304" spans="1:3" x14ac:dyDescent="0.35">
      <c r="A304" t="e">
        <f>HLOOKUP(A$14,'Cas du carré CESE'!$A$1:$Q$600,ROW()-13,FALSE)</f>
        <v>#N/A</v>
      </c>
      <c r="B304" t="e">
        <f>HLOOKUP(B$14,'Cas du carré CESE'!$A$1:$Q$600,ROW()-13,FALSE)</f>
        <v>#N/A</v>
      </c>
      <c r="C304" t="e">
        <f>AND('Cas du carré CESE'!A290='TCD manuel'!$A$2,'TCD manuel'!$C$2)</f>
        <v>#REF!</v>
      </c>
    </row>
    <row r="305" spans="1:3" x14ac:dyDescent="0.35">
      <c r="A305" t="e">
        <f>HLOOKUP(A$14,'Cas du carré CESE'!$A$1:$Q$600,ROW()-13,FALSE)</f>
        <v>#N/A</v>
      </c>
      <c r="B305" t="e">
        <f>HLOOKUP(B$14,'Cas du carré CESE'!$A$1:$Q$600,ROW()-13,FALSE)</f>
        <v>#N/A</v>
      </c>
      <c r="C305" t="e">
        <f>AND('Cas du carré CESE'!A291='TCD manuel'!$A$2,'TCD manuel'!$C$2)</f>
        <v>#REF!</v>
      </c>
    </row>
    <row r="306" spans="1:3" x14ac:dyDescent="0.35">
      <c r="A306" t="e">
        <f>HLOOKUP(A$14,'Cas du carré CESE'!$A$1:$Q$600,ROW()-13,FALSE)</f>
        <v>#N/A</v>
      </c>
      <c r="B306" t="e">
        <f>HLOOKUP(B$14,'Cas du carré CESE'!$A$1:$Q$600,ROW()-13,FALSE)</f>
        <v>#N/A</v>
      </c>
      <c r="C306" t="e">
        <f>AND('Cas du carré CESE'!A292='TCD manuel'!$A$2,'TCD manuel'!$C$2)</f>
        <v>#REF!</v>
      </c>
    </row>
    <row r="307" spans="1:3" x14ac:dyDescent="0.35">
      <c r="A307" t="e">
        <f>HLOOKUP(A$14,'Cas du carré CESE'!$A$1:$Q$600,ROW()-13,FALSE)</f>
        <v>#N/A</v>
      </c>
      <c r="B307" t="e">
        <f>HLOOKUP(B$14,'Cas du carré CESE'!$A$1:$Q$600,ROW()-13,FALSE)</f>
        <v>#N/A</v>
      </c>
      <c r="C307" t="e">
        <f>AND('Cas du carré CESE'!A293='TCD manuel'!$A$2,'TCD manuel'!$C$2)</f>
        <v>#REF!</v>
      </c>
    </row>
    <row r="308" spans="1:3" x14ac:dyDescent="0.35">
      <c r="A308" t="e">
        <f>HLOOKUP(A$14,'Cas du carré CESE'!$A$1:$Q$600,ROW()-13,FALSE)</f>
        <v>#N/A</v>
      </c>
      <c r="B308" t="e">
        <f>HLOOKUP(B$14,'Cas du carré CESE'!$A$1:$Q$600,ROW()-13,FALSE)</f>
        <v>#N/A</v>
      </c>
      <c r="C308" t="e">
        <f>AND('Cas du carré CESE'!A294='TCD manuel'!$A$2,'TCD manuel'!$C$2)</f>
        <v>#REF!</v>
      </c>
    </row>
    <row r="309" spans="1:3" x14ac:dyDescent="0.35">
      <c r="A309" t="e">
        <f>HLOOKUP(A$14,'Cas du carré CESE'!$A$1:$Q$600,ROW()-13,FALSE)</f>
        <v>#N/A</v>
      </c>
      <c r="B309" t="e">
        <f>HLOOKUP(B$14,'Cas du carré CESE'!$A$1:$Q$600,ROW()-13,FALSE)</f>
        <v>#N/A</v>
      </c>
      <c r="C309" t="e">
        <f>AND('Cas du carré CESE'!A295='TCD manuel'!$A$2,'TCD manuel'!$C$2)</f>
        <v>#REF!</v>
      </c>
    </row>
    <row r="310" spans="1:3" x14ac:dyDescent="0.35">
      <c r="A310" t="e">
        <f>HLOOKUP(A$14,'Cas du carré CESE'!$A$1:$Q$600,ROW()-13,FALSE)</f>
        <v>#N/A</v>
      </c>
      <c r="B310" t="e">
        <f>HLOOKUP(B$14,'Cas du carré CESE'!$A$1:$Q$600,ROW()-13,FALSE)</f>
        <v>#N/A</v>
      </c>
      <c r="C310" t="e">
        <f>AND('Cas du carré CESE'!A296='TCD manuel'!$A$2,'TCD manuel'!$C$2)</f>
        <v>#REF!</v>
      </c>
    </row>
    <row r="311" spans="1:3" x14ac:dyDescent="0.35">
      <c r="A311" t="e">
        <f>HLOOKUP(A$14,'Cas du carré CESE'!$A$1:$Q$600,ROW()-13,FALSE)</f>
        <v>#N/A</v>
      </c>
      <c r="B311" t="e">
        <f>HLOOKUP(B$14,'Cas du carré CESE'!$A$1:$Q$600,ROW()-13,FALSE)</f>
        <v>#N/A</v>
      </c>
      <c r="C311" t="e">
        <f>AND('Cas du carré CESE'!A297='TCD manuel'!$A$2,'TCD manuel'!$C$2)</f>
        <v>#REF!</v>
      </c>
    </row>
    <row r="312" spans="1:3" x14ac:dyDescent="0.35">
      <c r="A312" t="e">
        <f>HLOOKUP(A$14,'Cas du carré CESE'!$A$1:$Q$600,ROW()-13,FALSE)</f>
        <v>#N/A</v>
      </c>
      <c r="B312" t="e">
        <f>HLOOKUP(B$14,'Cas du carré CESE'!$A$1:$Q$600,ROW()-13,FALSE)</f>
        <v>#N/A</v>
      </c>
      <c r="C312" t="e">
        <f>AND('Cas du carré CESE'!A298='TCD manuel'!$A$2,'TCD manuel'!$C$2)</f>
        <v>#REF!</v>
      </c>
    </row>
    <row r="313" spans="1:3" x14ac:dyDescent="0.35">
      <c r="A313" t="e">
        <f>HLOOKUP(A$14,'Cas du carré CESE'!$A$1:$Q$600,ROW()-13,FALSE)</f>
        <v>#N/A</v>
      </c>
      <c r="B313" t="e">
        <f>HLOOKUP(B$14,'Cas du carré CESE'!$A$1:$Q$600,ROW()-13,FALSE)</f>
        <v>#N/A</v>
      </c>
      <c r="C313" t="e">
        <f>AND('Cas du carré CESE'!A299='TCD manuel'!$A$2,'TCD manuel'!$C$2)</f>
        <v>#REF!</v>
      </c>
    </row>
    <row r="314" spans="1:3" x14ac:dyDescent="0.35">
      <c r="A314" t="e">
        <f>HLOOKUP(A$14,'Cas du carré CESE'!$A$1:$Q$600,ROW()-13,FALSE)</f>
        <v>#N/A</v>
      </c>
      <c r="B314" t="e">
        <f>HLOOKUP(B$14,'Cas du carré CESE'!$A$1:$Q$600,ROW()-13,FALSE)</f>
        <v>#N/A</v>
      </c>
      <c r="C314" t="e">
        <f>AND('Cas du carré CESE'!A300='TCD manuel'!$A$2,'TCD manuel'!$C$2)</f>
        <v>#REF!</v>
      </c>
    </row>
    <row r="315" spans="1:3" x14ac:dyDescent="0.35">
      <c r="A315" t="e">
        <f>HLOOKUP(A$14,'Cas du carré CESE'!$A$1:$Q$600,ROW()-13,FALSE)</f>
        <v>#N/A</v>
      </c>
      <c r="B315" t="e">
        <f>HLOOKUP(B$14,'Cas du carré CESE'!$A$1:$Q$600,ROW()-13,FALSE)</f>
        <v>#N/A</v>
      </c>
      <c r="C315" t="e">
        <f>AND('Cas du carré CESE'!A301='TCD manuel'!$A$2,'TCD manuel'!$C$2)</f>
        <v>#REF!</v>
      </c>
    </row>
    <row r="316" spans="1:3" x14ac:dyDescent="0.35">
      <c r="A316" t="e">
        <f>HLOOKUP(A$14,'Cas du carré CESE'!$A$1:$Q$600,ROW()-13,FALSE)</f>
        <v>#N/A</v>
      </c>
      <c r="B316" t="e">
        <f>HLOOKUP(B$14,'Cas du carré CESE'!$A$1:$Q$600,ROW()-13,FALSE)</f>
        <v>#N/A</v>
      </c>
      <c r="C316" t="e">
        <f>AND('Cas du carré CESE'!A302='TCD manuel'!$A$2,'TCD manuel'!$C$2)</f>
        <v>#REF!</v>
      </c>
    </row>
    <row r="317" spans="1:3" x14ac:dyDescent="0.35">
      <c r="A317" t="e">
        <f>HLOOKUP(A$14,'Cas du carré CESE'!$A$1:$Q$600,ROW()-13,FALSE)</f>
        <v>#N/A</v>
      </c>
      <c r="B317" t="e">
        <f>HLOOKUP(B$14,'Cas du carré CESE'!$A$1:$Q$600,ROW()-13,FALSE)</f>
        <v>#N/A</v>
      </c>
      <c r="C317" t="e">
        <f>AND('Cas du carré CESE'!A303='TCD manuel'!$A$2,'TCD manuel'!$C$2)</f>
        <v>#REF!</v>
      </c>
    </row>
    <row r="318" spans="1:3" x14ac:dyDescent="0.35">
      <c r="A318" t="e">
        <f>HLOOKUP(A$14,'Cas du carré CESE'!$A$1:$Q$600,ROW()-13,FALSE)</f>
        <v>#N/A</v>
      </c>
      <c r="B318" t="e">
        <f>HLOOKUP(B$14,'Cas du carré CESE'!$A$1:$Q$600,ROW()-13,FALSE)</f>
        <v>#N/A</v>
      </c>
      <c r="C318" t="e">
        <f>AND('Cas du carré CESE'!A304='TCD manuel'!$A$2,'TCD manuel'!$C$2)</f>
        <v>#REF!</v>
      </c>
    </row>
    <row r="319" spans="1:3" x14ac:dyDescent="0.35">
      <c r="A319" t="e">
        <f>HLOOKUP(A$14,'Cas du carré CESE'!$A$1:$Q$600,ROW()-13,FALSE)</f>
        <v>#N/A</v>
      </c>
      <c r="B319" t="e">
        <f>HLOOKUP(B$14,'Cas du carré CESE'!$A$1:$Q$600,ROW()-13,FALSE)</f>
        <v>#N/A</v>
      </c>
      <c r="C319" t="e">
        <f>AND('Cas du carré CESE'!A305='TCD manuel'!$A$2,'TCD manuel'!$C$2)</f>
        <v>#REF!</v>
      </c>
    </row>
    <row r="320" spans="1:3" x14ac:dyDescent="0.35">
      <c r="A320" t="e">
        <f>HLOOKUP(A$14,'Cas du carré CESE'!$A$1:$Q$600,ROW()-13,FALSE)</f>
        <v>#N/A</v>
      </c>
      <c r="B320" t="e">
        <f>HLOOKUP(B$14,'Cas du carré CESE'!$A$1:$Q$600,ROW()-13,FALSE)</f>
        <v>#N/A</v>
      </c>
      <c r="C320" t="e">
        <f>AND('Cas du carré CESE'!A306='TCD manuel'!$A$2,'TCD manuel'!$C$2)</f>
        <v>#REF!</v>
      </c>
    </row>
    <row r="321" spans="1:3" x14ac:dyDescent="0.35">
      <c r="A321" t="e">
        <f>HLOOKUP(A$14,'Cas du carré CESE'!$A$1:$Q$600,ROW()-13,FALSE)</f>
        <v>#N/A</v>
      </c>
      <c r="B321" t="e">
        <f>HLOOKUP(B$14,'Cas du carré CESE'!$A$1:$Q$600,ROW()-13,FALSE)</f>
        <v>#N/A</v>
      </c>
      <c r="C321" t="e">
        <f>AND('Cas du carré CESE'!A307='TCD manuel'!$A$2,'TCD manuel'!$C$2)</f>
        <v>#REF!</v>
      </c>
    </row>
    <row r="322" spans="1:3" x14ac:dyDescent="0.35">
      <c r="A322" t="e">
        <f>HLOOKUP(A$14,'Cas du carré CESE'!$A$1:$Q$600,ROW()-13,FALSE)</f>
        <v>#N/A</v>
      </c>
      <c r="B322" t="e">
        <f>HLOOKUP(B$14,'Cas du carré CESE'!$A$1:$Q$600,ROW()-13,FALSE)</f>
        <v>#N/A</v>
      </c>
      <c r="C322" t="e">
        <f>AND('Cas du carré CESE'!A308='TCD manuel'!$A$2,'TCD manuel'!$C$2)</f>
        <v>#REF!</v>
      </c>
    </row>
    <row r="323" spans="1:3" x14ac:dyDescent="0.35">
      <c r="A323" t="e">
        <f>HLOOKUP(A$14,'Cas du carré CESE'!$A$1:$Q$600,ROW()-13,FALSE)</f>
        <v>#N/A</v>
      </c>
      <c r="B323" t="e">
        <f>HLOOKUP(B$14,'Cas du carré CESE'!$A$1:$Q$600,ROW()-13,FALSE)</f>
        <v>#N/A</v>
      </c>
      <c r="C323" t="e">
        <f>AND('Cas du carré CESE'!A309='TCD manuel'!$A$2,'TCD manuel'!$C$2)</f>
        <v>#REF!</v>
      </c>
    </row>
    <row r="324" spans="1:3" x14ac:dyDescent="0.35">
      <c r="A324" t="e">
        <f>HLOOKUP(A$14,'Cas du carré CESE'!$A$1:$Q$600,ROW()-13,FALSE)</f>
        <v>#N/A</v>
      </c>
      <c r="B324" t="e">
        <f>HLOOKUP(B$14,'Cas du carré CESE'!$A$1:$Q$600,ROW()-13,FALSE)</f>
        <v>#N/A</v>
      </c>
      <c r="C324" t="e">
        <f>AND('Cas du carré CESE'!A310='TCD manuel'!$A$2,'TCD manuel'!$C$2)</f>
        <v>#REF!</v>
      </c>
    </row>
    <row r="325" spans="1:3" x14ac:dyDescent="0.35">
      <c r="A325" t="e">
        <f>HLOOKUP(A$14,'Cas du carré CESE'!$A$1:$Q$600,ROW()-13,FALSE)</f>
        <v>#N/A</v>
      </c>
      <c r="B325" t="e">
        <f>HLOOKUP(B$14,'Cas du carré CESE'!$A$1:$Q$600,ROW()-13,FALSE)</f>
        <v>#N/A</v>
      </c>
      <c r="C325" t="e">
        <f>AND('Cas du carré CESE'!A311='TCD manuel'!$A$2,'TCD manuel'!$C$2)</f>
        <v>#REF!</v>
      </c>
    </row>
    <row r="326" spans="1:3" x14ac:dyDescent="0.35">
      <c r="A326" t="e">
        <f>HLOOKUP(A$14,'Cas du carré CESE'!$A$1:$Q$600,ROW()-13,FALSE)</f>
        <v>#N/A</v>
      </c>
      <c r="B326" t="e">
        <f>HLOOKUP(B$14,'Cas du carré CESE'!$A$1:$Q$600,ROW()-13,FALSE)</f>
        <v>#N/A</v>
      </c>
      <c r="C326" t="e">
        <f>AND('Cas du carré CESE'!A312='TCD manuel'!$A$2,'TCD manuel'!$C$2)</f>
        <v>#REF!</v>
      </c>
    </row>
    <row r="327" spans="1:3" x14ac:dyDescent="0.35">
      <c r="A327" t="e">
        <f>HLOOKUP(A$14,'Cas du carré CESE'!$A$1:$Q$600,ROW()-13,FALSE)</f>
        <v>#N/A</v>
      </c>
      <c r="B327" t="e">
        <f>HLOOKUP(B$14,'Cas du carré CESE'!$A$1:$Q$600,ROW()-13,FALSE)</f>
        <v>#N/A</v>
      </c>
      <c r="C327" t="e">
        <f>AND('Cas du carré CESE'!A313='TCD manuel'!$A$2,'TCD manuel'!$C$2)</f>
        <v>#REF!</v>
      </c>
    </row>
    <row r="328" spans="1:3" x14ac:dyDescent="0.35">
      <c r="A328" t="e">
        <f>HLOOKUP(A$14,'Cas du carré CESE'!$A$1:$Q$600,ROW()-13,FALSE)</f>
        <v>#N/A</v>
      </c>
      <c r="B328" t="e">
        <f>HLOOKUP(B$14,'Cas du carré CESE'!$A$1:$Q$600,ROW()-13,FALSE)</f>
        <v>#N/A</v>
      </c>
      <c r="C328" t="e">
        <f>AND('Cas du carré CESE'!A314='TCD manuel'!$A$2,'TCD manuel'!$C$2)</f>
        <v>#REF!</v>
      </c>
    </row>
    <row r="329" spans="1:3" x14ac:dyDescent="0.35">
      <c r="A329" t="e">
        <f>HLOOKUP(A$14,'Cas du carré CESE'!$A$1:$Q$600,ROW()-13,FALSE)</f>
        <v>#N/A</v>
      </c>
      <c r="B329" t="e">
        <f>HLOOKUP(B$14,'Cas du carré CESE'!$A$1:$Q$600,ROW()-13,FALSE)</f>
        <v>#N/A</v>
      </c>
      <c r="C329" t="e">
        <f>AND('Cas du carré CESE'!A315='TCD manuel'!$A$2,'TCD manuel'!$C$2)</f>
        <v>#REF!</v>
      </c>
    </row>
    <row r="330" spans="1:3" x14ac:dyDescent="0.35">
      <c r="A330" t="e">
        <f>HLOOKUP(A$14,'Cas du carré CESE'!$A$1:$Q$600,ROW()-13,FALSE)</f>
        <v>#N/A</v>
      </c>
      <c r="B330" t="e">
        <f>HLOOKUP(B$14,'Cas du carré CESE'!$A$1:$Q$600,ROW()-13,FALSE)</f>
        <v>#N/A</v>
      </c>
      <c r="C330" t="e">
        <f>AND('Cas du carré CESE'!A316='TCD manuel'!$A$2,'TCD manuel'!$C$2)</f>
        <v>#REF!</v>
      </c>
    </row>
    <row r="331" spans="1:3" x14ac:dyDescent="0.35">
      <c r="A331" t="e">
        <f>HLOOKUP(A$14,'Cas du carré CESE'!$A$1:$Q$600,ROW()-13,FALSE)</f>
        <v>#N/A</v>
      </c>
      <c r="B331" t="e">
        <f>HLOOKUP(B$14,'Cas du carré CESE'!$A$1:$Q$600,ROW()-13,FALSE)</f>
        <v>#N/A</v>
      </c>
      <c r="C331" t="e">
        <f>AND('Cas du carré CESE'!A317='TCD manuel'!$A$2,'TCD manuel'!$C$2)</f>
        <v>#REF!</v>
      </c>
    </row>
    <row r="332" spans="1:3" x14ac:dyDescent="0.35">
      <c r="A332" t="e">
        <f>HLOOKUP(A$14,'Cas du carré CESE'!$A$1:$Q$600,ROW()-13,FALSE)</f>
        <v>#N/A</v>
      </c>
      <c r="B332" t="e">
        <f>HLOOKUP(B$14,'Cas du carré CESE'!$A$1:$Q$600,ROW()-13,FALSE)</f>
        <v>#N/A</v>
      </c>
      <c r="C332" t="e">
        <f>AND('Cas du carré CESE'!A318='TCD manuel'!$A$2,'TCD manuel'!$C$2)</f>
        <v>#REF!</v>
      </c>
    </row>
    <row r="333" spans="1:3" x14ac:dyDescent="0.35">
      <c r="A333" t="e">
        <f>HLOOKUP(A$14,'Cas du carré CESE'!$A$1:$Q$600,ROW()-13,FALSE)</f>
        <v>#N/A</v>
      </c>
      <c r="B333" t="e">
        <f>HLOOKUP(B$14,'Cas du carré CESE'!$A$1:$Q$600,ROW()-13,FALSE)</f>
        <v>#N/A</v>
      </c>
      <c r="C333" t="e">
        <f>AND('Cas du carré CESE'!A319='TCD manuel'!$A$2,'TCD manuel'!$C$2)</f>
        <v>#REF!</v>
      </c>
    </row>
    <row r="334" spans="1:3" x14ac:dyDescent="0.35">
      <c r="A334" t="e">
        <f>HLOOKUP(A$14,'Cas du carré CESE'!$A$1:$Q$600,ROW()-13,FALSE)</f>
        <v>#N/A</v>
      </c>
      <c r="B334" t="e">
        <f>HLOOKUP(B$14,'Cas du carré CESE'!$A$1:$Q$600,ROW()-13,FALSE)</f>
        <v>#N/A</v>
      </c>
      <c r="C334" t="e">
        <f>AND('Cas du carré CESE'!A320='TCD manuel'!$A$2,'TCD manuel'!$C$2)</f>
        <v>#REF!</v>
      </c>
    </row>
    <row r="335" spans="1:3" x14ac:dyDescent="0.35">
      <c r="A335" t="e">
        <f>HLOOKUP(A$14,'Cas du carré CESE'!$A$1:$Q$600,ROW()-13,FALSE)</f>
        <v>#N/A</v>
      </c>
      <c r="B335" t="e">
        <f>HLOOKUP(B$14,'Cas du carré CESE'!$A$1:$Q$600,ROW()-13,FALSE)</f>
        <v>#N/A</v>
      </c>
      <c r="C335" t="e">
        <f>AND('Cas du carré CESE'!A321='TCD manuel'!$A$2,'TCD manuel'!$C$2)</f>
        <v>#REF!</v>
      </c>
    </row>
    <row r="336" spans="1:3" x14ac:dyDescent="0.35">
      <c r="A336" t="e">
        <f>HLOOKUP(A$14,'Cas du carré CESE'!$A$1:$Q$600,ROW()-13,FALSE)</f>
        <v>#N/A</v>
      </c>
      <c r="B336" t="e">
        <f>HLOOKUP(B$14,'Cas du carré CESE'!$A$1:$Q$600,ROW()-13,FALSE)</f>
        <v>#N/A</v>
      </c>
      <c r="C336" t="e">
        <f>AND('Cas du carré CESE'!A322='TCD manuel'!$A$2,'TCD manuel'!$C$2)</f>
        <v>#REF!</v>
      </c>
    </row>
    <row r="337" spans="1:3" x14ac:dyDescent="0.35">
      <c r="A337" t="e">
        <f>HLOOKUP(A$14,'Cas du carré CESE'!$A$1:$Q$600,ROW()-13,FALSE)</f>
        <v>#N/A</v>
      </c>
      <c r="B337" t="e">
        <f>HLOOKUP(B$14,'Cas du carré CESE'!$A$1:$Q$600,ROW()-13,FALSE)</f>
        <v>#N/A</v>
      </c>
      <c r="C337" t="e">
        <f>AND('Cas du carré CESE'!A323='TCD manuel'!$A$2,'TCD manuel'!$C$2)</f>
        <v>#REF!</v>
      </c>
    </row>
    <row r="338" spans="1:3" x14ac:dyDescent="0.35">
      <c r="A338" t="e">
        <f>HLOOKUP(A$14,'Cas du carré CESE'!$A$1:$Q$600,ROW()-13,FALSE)</f>
        <v>#N/A</v>
      </c>
      <c r="B338" t="e">
        <f>HLOOKUP(B$14,'Cas du carré CESE'!$A$1:$Q$600,ROW()-13,FALSE)</f>
        <v>#N/A</v>
      </c>
      <c r="C338" t="e">
        <f>AND('Cas du carré CESE'!A324='TCD manuel'!$A$2,'TCD manuel'!$C$2)</f>
        <v>#REF!</v>
      </c>
    </row>
    <row r="339" spans="1:3" x14ac:dyDescent="0.35">
      <c r="A339" t="e">
        <f>HLOOKUP(A$14,'Cas du carré CESE'!$A$1:$Q$600,ROW()-13,FALSE)</f>
        <v>#N/A</v>
      </c>
      <c r="B339" t="e">
        <f>HLOOKUP(B$14,'Cas du carré CESE'!$A$1:$Q$600,ROW()-13,FALSE)</f>
        <v>#N/A</v>
      </c>
      <c r="C339" t="e">
        <f>AND('Cas du carré CESE'!A325='TCD manuel'!$A$2,'TCD manuel'!$C$2)</f>
        <v>#REF!</v>
      </c>
    </row>
    <row r="340" spans="1:3" x14ac:dyDescent="0.35">
      <c r="A340" t="e">
        <f>HLOOKUP(A$14,'Cas du carré CESE'!$A$1:$Q$600,ROW()-13,FALSE)</f>
        <v>#N/A</v>
      </c>
      <c r="B340" t="e">
        <f>HLOOKUP(B$14,'Cas du carré CESE'!$A$1:$Q$600,ROW()-13,FALSE)</f>
        <v>#N/A</v>
      </c>
      <c r="C340" t="e">
        <f>AND('Cas du carré CESE'!A326='TCD manuel'!$A$2,'TCD manuel'!$C$2)</f>
        <v>#REF!</v>
      </c>
    </row>
    <row r="341" spans="1:3" x14ac:dyDescent="0.35">
      <c r="A341" t="e">
        <f>HLOOKUP(A$14,'Cas du carré CESE'!$A$1:$Q$600,ROW()-13,FALSE)</f>
        <v>#N/A</v>
      </c>
      <c r="B341" t="e">
        <f>HLOOKUP(B$14,'Cas du carré CESE'!$A$1:$Q$600,ROW()-13,FALSE)</f>
        <v>#N/A</v>
      </c>
      <c r="C341" t="e">
        <f>AND('Cas du carré CESE'!A327='TCD manuel'!$A$2,'TCD manuel'!$C$2)</f>
        <v>#REF!</v>
      </c>
    </row>
    <row r="342" spans="1:3" x14ac:dyDescent="0.35">
      <c r="A342" t="e">
        <f>HLOOKUP(A$14,'Cas du carré CESE'!$A$1:$Q$600,ROW()-13,FALSE)</f>
        <v>#N/A</v>
      </c>
      <c r="B342" t="e">
        <f>HLOOKUP(B$14,'Cas du carré CESE'!$A$1:$Q$600,ROW()-13,FALSE)</f>
        <v>#N/A</v>
      </c>
      <c r="C342" t="e">
        <f>AND('Cas du carré CESE'!A328='TCD manuel'!$A$2,'TCD manuel'!$C$2)</f>
        <v>#REF!</v>
      </c>
    </row>
    <row r="343" spans="1:3" x14ac:dyDescent="0.35">
      <c r="A343" t="e">
        <f>HLOOKUP(A$14,'Cas du carré CESE'!$A$1:$Q$600,ROW()-13,FALSE)</f>
        <v>#N/A</v>
      </c>
      <c r="B343" t="e">
        <f>HLOOKUP(B$14,'Cas du carré CESE'!$A$1:$Q$600,ROW()-13,FALSE)</f>
        <v>#N/A</v>
      </c>
      <c r="C343" t="e">
        <f>AND('Cas du carré CESE'!A329='TCD manuel'!$A$2,'TCD manuel'!$C$2)</f>
        <v>#REF!</v>
      </c>
    </row>
    <row r="344" spans="1:3" x14ac:dyDescent="0.35">
      <c r="A344" t="e">
        <f>HLOOKUP(A$14,'Cas du carré CESE'!$A$1:$Q$600,ROW()-13,FALSE)</f>
        <v>#N/A</v>
      </c>
      <c r="B344" t="e">
        <f>HLOOKUP(B$14,'Cas du carré CESE'!$A$1:$Q$600,ROW()-13,FALSE)</f>
        <v>#N/A</v>
      </c>
      <c r="C344" t="e">
        <f>AND('Cas du carré CESE'!A330='TCD manuel'!$A$2,'TCD manuel'!$C$2)</f>
        <v>#REF!</v>
      </c>
    </row>
    <row r="345" spans="1:3" x14ac:dyDescent="0.35">
      <c r="A345" t="e">
        <f>HLOOKUP(A$14,'Cas du carré CESE'!$A$1:$Q$600,ROW()-13,FALSE)</f>
        <v>#N/A</v>
      </c>
      <c r="B345" t="e">
        <f>HLOOKUP(B$14,'Cas du carré CESE'!$A$1:$Q$600,ROW()-13,FALSE)</f>
        <v>#N/A</v>
      </c>
      <c r="C345" t="e">
        <f>AND('Cas du carré CESE'!A331='TCD manuel'!$A$2,'TCD manuel'!$C$2)</f>
        <v>#REF!</v>
      </c>
    </row>
    <row r="346" spans="1:3" x14ac:dyDescent="0.35">
      <c r="A346" t="e">
        <f>HLOOKUP(A$14,'Cas du carré CESE'!$A$1:$Q$600,ROW()-13,FALSE)</f>
        <v>#N/A</v>
      </c>
      <c r="B346" t="e">
        <f>HLOOKUP(B$14,'Cas du carré CESE'!$A$1:$Q$600,ROW()-13,FALSE)</f>
        <v>#N/A</v>
      </c>
      <c r="C346" t="e">
        <f>AND('Cas du carré CESE'!A332='TCD manuel'!$A$2,'TCD manuel'!$C$2)</f>
        <v>#REF!</v>
      </c>
    </row>
    <row r="347" spans="1:3" x14ac:dyDescent="0.35">
      <c r="A347" t="e">
        <f>HLOOKUP(A$14,'Cas du carré CESE'!$A$1:$Q$600,ROW()-13,FALSE)</f>
        <v>#N/A</v>
      </c>
      <c r="B347" t="e">
        <f>HLOOKUP(B$14,'Cas du carré CESE'!$A$1:$Q$600,ROW()-13,FALSE)</f>
        <v>#N/A</v>
      </c>
      <c r="C347" t="e">
        <f>AND('Cas du carré CESE'!A333='TCD manuel'!$A$2,'TCD manuel'!$C$2)</f>
        <v>#REF!</v>
      </c>
    </row>
    <row r="348" spans="1:3" x14ac:dyDescent="0.35">
      <c r="A348" t="e">
        <f>HLOOKUP(A$14,'Cas du carré CESE'!$A$1:$Q$600,ROW()-13,FALSE)</f>
        <v>#N/A</v>
      </c>
      <c r="B348" t="e">
        <f>HLOOKUP(B$14,'Cas du carré CESE'!$A$1:$Q$600,ROW()-13,FALSE)</f>
        <v>#N/A</v>
      </c>
      <c r="C348" t="e">
        <f>AND('Cas du carré CESE'!A334='TCD manuel'!$A$2,'TCD manuel'!$C$2)</f>
        <v>#REF!</v>
      </c>
    </row>
    <row r="349" spans="1:3" x14ac:dyDescent="0.35">
      <c r="A349" t="e">
        <f>HLOOKUP(A$14,'Cas du carré CESE'!$A$1:$Q$600,ROW()-13,FALSE)</f>
        <v>#N/A</v>
      </c>
      <c r="B349" t="e">
        <f>HLOOKUP(B$14,'Cas du carré CESE'!$A$1:$Q$600,ROW()-13,FALSE)</f>
        <v>#N/A</v>
      </c>
      <c r="C349" t="e">
        <f>AND('Cas du carré CESE'!A335='TCD manuel'!$A$2,'TCD manuel'!$C$2)</f>
        <v>#REF!</v>
      </c>
    </row>
    <row r="350" spans="1:3" x14ac:dyDescent="0.35">
      <c r="A350" t="e">
        <f>HLOOKUP(A$14,'Cas du carré CESE'!$A$1:$Q$600,ROW()-13,FALSE)</f>
        <v>#N/A</v>
      </c>
      <c r="B350" t="e">
        <f>HLOOKUP(B$14,'Cas du carré CESE'!$A$1:$Q$600,ROW()-13,FALSE)</f>
        <v>#N/A</v>
      </c>
      <c r="C350" t="e">
        <f>AND('Cas du carré CESE'!A336='TCD manuel'!$A$2,'TCD manuel'!$C$2)</f>
        <v>#REF!</v>
      </c>
    </row>
    <row r="351" spans="1:3" x14ac:dyDescent="0.35">
      <c r="A351" t="e">
        <f>HLOOKUP(A$14,'Cas du carré CESE'!$A$1:$Q$600,ROW()-13,FALSE)</f>
        <v>#N/A</v>
      </c>
      <c r="B351" t="e">
        <f>HLOOKUP(B$14,'Cas du carré CESE'!$A$1:$Q$600,ROW()-13,FALSE)</f>
        <v>#N/A</v>
      </c>
      <c r="C351" t="e">
        <f>AND('Cas du carré CESE'!A337='TCD manuel'!$A$2,'TCD manuel'!$C$2)</f>
        <v>#REF!</v>
      </c>
    </row>
    <row r="352" spans="1:3" x14ac:dyDescent="0.35">
      <c r="A352" t="e">
        <f>HLOOKUP(A$14,'Cas du carré CESE'!$A$1:$Q$600,ROW()-13,FALSE)</f>
        <v>#N/A</v>
      </c>
      <c r="B352" t="e">
        <f>HLOOKUP(B$14,'Cas du carré CESE'!$A$1:$Q$600,ROW()-13,FALSE)</f>
        <v>#N/A</v>
      </c>
      <c r="C352" t="e">
        <f>AND('Cas du carré CESE'!A338='TCD manuel'!$A$2,'TCD manuel'!$C$2)</f>
        <v>#REF!</v>
      </c>
    </row>
    <row r="353" spans="1:3" x14ac:dyDescent="0.35">
      <c r="A353" t="e">
        <f>HLOOKUP(A$14,'Cas du carré CESE'!$A$1:$Q$600,ROW()-13,FALSE)</f>
        <v>#N/A</v>
      </c>
      <c r="B353" t="e">
        <f>HLOOKUP(B$14,'Cas du carré CESE'!$A$1:$Q$600,ROW()-13,FALSE)</f>
        <v>#N/A</v>
      </c>
      <c r="C353" t="e">
        <f>AND('Cas du carré CESE'!A339='TCD manuel'!$A$2,'TCD manuel'!$C$2)</f>
        <v>#REF!</v>
      </c>
    </row>
    <row r="354" spans="1:3" x14ac:dyDescent="0.35">
      <c r="A354" t="e">
        <f>HLOOKUP(A$14,'Cas du carré CESE'!$A$1:$Q$600,ROW()-13,FALSE)</f>
        <v>#N/A</v>
      </c>
      <c r="B354" t="e">
        <f>HLOOKUP(B$14,'Cas du carré CESE'!$A$1:$Q$600,ROW()-13,FALSE)</f>
        <v>#N/A</v>
      </c>
      <c r="C354" t="e">
        <f>AND('Cas du carré CESE'!A340='TCD manuel'!$A$2,'TCD manuel'!$C$2)</f>
        <v>#REF!</v>
      </c>
    </row>
    <row r="355" spans="1:3" x14ac:dyDescent="0.35">
      <c r="A355" t="e">
        <f>HLOOKUP(A$14,'Cas du carré CESE'!$A$1:$Q$600,ROW()-13,FALSE)</f>
        <v>#N/A</v>
      </c>
      <c r="B355" t="e">
        <f>HLOOKUP(B$14,'Cas du carré CESE'!$A$1:$Q$600,ROW()-13,FALSE)</f>
        <v>#N/A</v>
      </c>
      <c r="C355" t="e">
        <f>AND('Cas du carré CESE'!A341='TCD manuel'!$A$2,'TCD manuel'!$C$2)</f>
        <v>#REF!</v>
      </c>
    </row>
    <row r="356" spans="1:3" x14ac:dyDescent="0.35">
      <c r="A356" t="e">
        <f>HLOOKUP(A$14,'Cas du carré CESE'!$A$1:$Q$600,ROW()-13,FALSE)</f>
        <v>#N/A</v>
      </c>
      <c r="B356" t="e">
        <f>HLOOKUP(B$14,'Cas du carré CESE'!$A$1:$Q$600,ROW()-13,FALSE)</f>
        <v>#N/A</v>
      </c>
      <c r="C356" t="e">
        <f>AND('Cas du carré CESE'!A342='TCD manuel'!$A$2,'TCD manuel'!$C$2)</f>
        <v>#REF!</v>
      </c>
    </row>
    <row r="357" spans="1:3" x14ac:dyDescent="0.35">
      <c r="A357" t="e">
        <f>HLOOKUP(A$14,'Cas du carré CESE'!$A$1:$Q$600,ROW()-13,FALSE)</f>
        <v>#N/A</v>
      </c>
      <c r="B357" t="e">
        <f>HLOOKUP(B$14,'Cas du carré CESE'!$A$1:$Q$600,ROW()-13,FALSE)</f>
        <v>#N/A</v>
      </c>
      <c r="C357" t="e">
        <f>AND('Cas du carré CESE'!A343='TCD manuel'!$A$2,'TCD manuel'!$C$2)</f>
        <v>#REF!</v>
      </c>
    </row>
    <row r="358" spans="1:3" x14ac:dyDescent="0.35">
      <c r="A358" t="e">
        <f>HLOOKUP(A$14,'Cas du carré CESE'!$A$1:$Q$600,ROW()-13,FALSE)</f>
        <v>#N/A</v>
      </c>
      <c r="B358" t="e">
        <f>HLOOKUP(B$14,'Cas du carré CESE'!$A$1:$Q$600,ROW()-13,FALSE)</f>
        <v>#N/A</v>
      </c>
      <c r="C358" t="e">
        <f>AND('Cas du carré CESE'!A344='TCD manuel'!$A$2,'TCD manuel'!$C$2)</f>
        <v>#REF!</v>
      </c>
    </row>
    <row r="359" spans="1:3" x14ac:dyDescent="0.35">
      <c r="A359" t="e">
        <f>HLOOKUP(A$14,'Cas du carré CESE'!$A$1:$Q$600,ROW()-13,FALSE)</f>
        <v>#N/A</v>
      </c>
      <c r="B359" t="e">
        <f>HLOOKUP(B$14,'Cas du carré CESE'!$A$1:$Q$600,ROW()-13,FALSE)</f>
        <v>#N/A</v>
      </c>
      <c r="C359" t="e">
        <f>AND('Cas du carré CESE'!A345='TCD manuel'!$A$2,'TCD manuel'!$C$2)</f>
        <v>#REF!</v>
      </c>
    </row>
    <row r="360" spans="1:3" x14ac:dyDescent="0.35">
      <c r="A360" t="e">
        <f>HLOOKUP(A$14,'Cas du carré CESE'!$A$1:$Q$600,ROW()-13,FALSE)</f>
        <v>#N/A</v>
      </c>
      <c r="B360" t="e">
        <f>HLOOKUP(B$14,'Cas du carré CESE'!$A$1:$Q$600,ROW()-13,FALSE)</f>
        <v>#N/A</v>
      </c>
      <c r="C360" t="e">
        <f>AND('Cas du carré CESE'!A346='TCD manuel'!$A$2,'TCD manuel'!$C$2)</f>
        <v>#REF!</v>
      </c>
    </row>
    <row r="361" spans="1:3" x14ac:dyDescent="0.35">
      <c r="A361" t="e">
        <f>HLOOKUP(A$14,'Cas du carré CESE'!$A$1:$Q$600,ROW()-13,FALSE)</f>
        <v>#N/A</v>
      </c>
      <c r="B361" t="e">
        <f>HLOOKUP(B$14,'Cas du carré CESE'!$A$1:$Q$600,ROW()-13,FALSE)</f>
        <v>#N/A</v>
      </c>
      <c r="C361" t="e">
        <f>AND('Cas du carré CESE'!A347='TCD manuel'!$A$2,'TCD manuel'!$C$2)</f>
        <v>#REF!</v>
      </c>
    </row>
    <row r="362" spans="1:3" x14ac:dyDescent="0.35">
      <c r="A362" t="e">
        <f>HLOOKUP(A$14,'Cas du carré CESE'!$A$1:$Q$600,ROW()-13,FALSE)</f>
        <v>#N/A</v>
      </c>
      <c r="B362" t="e">
        <f>HLOOKUP(B$14,'Cas du carré CESE'!$A$1:$Q$600,ROW()-13,FALSE)</f>
        <v>#N/A</v>
      </c>
      <c r="C362" t="e">
        <f>AND('Cas du carré CESE'!A348='TCD manuel'!$A$2,'TCD manuel'!$C$2)</f>
        <v>#REF!</v>
      </c>
    </row>
    <row r="363" spans="1:3" x14ac:dyDescent="0.35">
      <c r="A363" t="e">
        <f>HLOOKUP(A$14,'Cas du carré CESE'!$A$1:$Q$600,ROW()-13,FALSE)</f>
        <v>#N/A</v>
      </c>
      <c r="B363" t="e">
        <f>HLOOKUP(B$14,'Cas du carré CESE'!$A$1:$Q$600,ROW()-13,FALSE)</f>
        <v>#N/A</v>
      </c>
      <c r="C363" t="e">
        <f>AND('Cas du carré CESE'!A349='TCD manuel'!$A$2,'TCD manuel'!$C$2)</f>
        <v>#REF!</v>
      </c>
    </row>
    <row r="364" spans="1:3" x14ac:dyDescent="0.35">
      <c r="A364" t="e">
        <f>HLOOKUP(A$14,'Cas du carré CESE'!$A$1:$Q$600,ROW()-13,FALSE)</f>
        <v>#N/A</v>
      </c>
      <c r="B364" t="e">
        <f>HLOOKUP(B$14,'Cas du carré CESE'!$A$1:$Q$600,ROW()-13,FALSE)</f>
        <v>#N/A</v>
      </c>
      <c r="C364" t="e">
        <f>AND('Cas du carré CESE'!A350='TCD manuel'!$A$2,'TCD manuel'!$C$2)</f>
        <v>#REF!</v>
      </c>
    </row>
    <row r="365" spans="1:3" x14ac:dyDescent="0.35">
      <c r="A365" t="e">
        <f>HLOOKUP(A$14,'Cas du carré CESE'!$A$1:$Q$600,ROW()-13,FALSE)</f>
        <v>#N/A</v>
      </c>
      <c r="B365" t="e">
        <f>HLOOKUP(B$14,'Cas du carré CESE'!$A$1:$Q$600,ROW()-13,FALSE)</f>
        <v>#N/A</v>
      </c>
      <c r="C365" t="e">
        <f>AND('Cas du carré CESE'!A351='TCD manuel'!$A$2,'TCD manuel'!$C$2)</f>
        <v>#REF!</v>
      </c>
    </row>
    <row r="366" spans="1:3" x14ac:dyDescent="0.35">
      <c r="A366" t="e">
        <f>HLOOKUP(A$14,'Cas du carré CESE'!$A$1:$Q$600,ROW()-13,FALSE)</f>
        <v>#N/A</v>
      </c>
      <c r="B366" t="e">
        <f>HLOOKUP(B$14,'Cas du carré CESE'!$A$1:$Q$600,ROW()-13,FALSE)</f>
        <v>#N/A</v>
      </c>
      <c r="C366" t="e">
        <f>AND('Cas du carré CESE'!A352='TCD manuel'!$A$2,'TCD manuel'!$C$2)</f>
        <v>#REF!</v>
      </c>
    </row>
    <row r="367" spans="1:3" x14ac:dyDescent="0.35">
      <c r="A367" t="e">
        <f>HLOOKUP(A$14,'Cas du carré CESE'!$A$1:$Q$600,ROW()-13,FALSE)</f>
        <v>#N/A</v>
      </c>
      <c r="B367" t="e">
        <f>HLOOKUP(B$14,'Cas du carré CESE'!$A$1:$Q$600,ROW()-13,FALSE)</f>
        <v>#N/A</v>
      </c>
      <c r="C367" t="e">
        <f>AND('Cas du carré CESE'!A353='TCD manuel'!$A$2,'TCD manuel'!$C$2)</f>
        <v>#REF!</v>
      </c>
    </row>
    <row r="368" spans="1:3" x14ac:dyDescent="0.35">
      <c r="A368" t="e">
        <f>HLOOKUP(A$14,'Cas du carré CESE'!$A$1:$Q$600,ROW()-13,FALSE)</f>
        <v>#N/A</v>
      </c>
      <c r="B368" t="e">
        <f>HLOOKUP(B$14,'Cas du carré CESE'!$A$1:$Q$600,ROW()-13,FALSE)</f>
        <v>#N/A</v>
      </c>
      <c r="C368" t="e">
        <f>AND('Cas du carré CESE'!A354='TCD manuel'!$A$2,'TCD manuel'!$C$2)</f>
        <v>#REF!</v>
      </c>
    </row>
    <row r="369" spans="1:3" x14ac:dyDescent="0.35">
      <c r="A369" t="e">
        <f>HLOOKUP(A$14,'Cas du carré CESE'!$A$1:$Q$600,ROW()-13,FALSE)</f>
        <v>#N/A</v>
      </c>
      <c r="B369" t="e">
        <f>HLOOKUP(B$14,'Cas du carré CESE'!$A$1:$Q$600,ROW()-13,FALSE)</f>
        <v>#N/A</v>
      </c>
      <c r="C369" t="e">
        <f>AND('Cas du carré CESE'!A355='TCD manuel'!$A$2,'TCD manuel'!$C$2)</f>
        <v>#REF!</v>
      </c>
    </row>
    <row r="370" spans="1:3" x14ac:dyDescent="0.35">
      <c r="A370" t="e">
        <f>HLOOKUP(A$14,'Cas du carré CESE'!$A$1:$Q$600,ROW()-13,FALSE)</f>
        <v>#N/A</v>
      </c>
      <c r="B370" t="e">
        <f>HLOOKUP(B$14,'Cas du carré CESE'!$A$1:$Q$600,ROW()-13,FALSE)</f>
        <v>#N/A</v>
      </c>
      <c r="C370" t="e">
        <f>AND('Cas du carré CESE'!A356='TCD manuel'!$A$2,'TCD manuel'!$C$2)</f>
        <v>#REF!</v>
      </c>
    </row>
    <row r="371" spans="1:3" x14ac:dyDescent="0.35">
      <c r="A371" t="e">
        <f>HLOOKUP(A$14,'Cas du carré CESE'!$A$1:$Q$600,ROW()-13,FALSE)</f>
        <v>#N/A</v>
      </c>
      <c r="B371" t="e">
        <f>HLOOKUP(B$14,'Cas du carré CESE'!$A$1:$Q$600,ROW()-13,FALSE)</f>
        <v>#N/A</v>
      </c>
      <c r="C371" t="e">
        <f>AND('Cas du carré CESE'!A357='TCD manuel'!$A$2,'TCD manuel'!$C$2)</f>
        <v>#REF!</v>
      </c>
    </row>
    <row r="372" spans="1:3" x14ac:dyDescent="0.35">
      <c r="A372" t="e">
        <f>HLOOKUP(A$14,'Cas du carré CESE'!$A$1:$Q$600,ROW()-13,FALSE)</f>
        <v>#N/A</v>
      </c>
      <c r="B372" t="e">
        <f>HLOOKUP(B$14,'Cas du carré CESE'!$A$1:$Q$600,ROW()-13,FALSE)</f>
        <v>#N/A</v>
      </c>
      <c r="C372" t="e">
        <f>AND('Cas du carré CESE'!A358='TCD manuel'!$A$2,'TCD manuel'!$C$2)</f>
        <v>#REF!</v>
      </c>
    </row>
    <row r="373" spans="1:3" x14ac:dyDescent="0.35">
      <c r="A373" t="e">
        <f>HLOOKUP(A$14,'Cas du carré CESE'!$A$1:$Q$600,ROW()-13,FALSE)</f>
        <v>#N/A</v>
      </c>
      <c r="B373" t="e">
        <f>HLOOKUP(B$14,'Cas du carré CESE'!$A$1:$Q$600,ROW()-13,FALSE)</f>
        <v>#N/A</v>
      </c>
      <c r="C373" t="e">
        <f>AND('Cas du carré CESE'!A359='TCD manuel'!$A$2,'TCD manuel'!$C$2)</f>
        <v>#REF!</v>
      </c>
    </row>
    <row r="374" spans="1:3" x14ac:dyDescent="0.35">
      <c r="A374" t="e">
        <f>HLOOKUP(A$14,'Cas du carré CESE'!$A$1:$Q$600,ROW()-13,FALSE)</f>
        <v>#N/A</v>
      </c>
      <c r="B374" t="e">
        <f>HLOOKUP(B$14,'Cas du carré CESE'!$A$1:$Q$600,ROW()-13,FALSE)</f>
        <v>#N/A</v>
      </c>
      <c r="C374" t="e">
        <f>AND('Cas du carré CESE'!A360='TCD manuel'!$A$2,'TCD manuel'!$C$2)</f>
        <v>#REF!</v>
      </c>
    </row>
    <row r="375" spans="1:3" x14ac:dyDescent="0.35">
      <c r="A375" t="e">
        <f>HLOOKUP(A$14,'Cas du carré CESE'!$A$1:$Q$600,ROW()-13,FALSE)</f>
        <v>#N/A</v>
      </c>
      <c r="B375" t="e">
        <f>HLOOKUP(B$14,'Cas du carré CESE'!$A$1:$Q$600,ROW()-13,FALSE)</f>
        <v>#N/A</v>
      </c>
      <c r="C375" t="e">
        <f>AND('Cas du carré CESE'!A361='TCD manuel'!$A$2,'TCD manuel'!$C$2)</f>
        <v>#REF!</v>
      </c>
    </row>
    <row r="376" spans="1:3" x14ac:dyDescent="0.35">
      <c r="A376" t="e">
        <f>HLOOKUP(A$14,'Cas du carré CESE'!$A$1:$Q$600,ROW()-13,FALSE)</f>
        <v>#N/A</v>
      </c>
      <c r="B376" t="e">
        <f>HLOOKUP(B$14,'Cas du carré CESE'!$A$1:$Q$600,ROW()-13,FALSE)</f>
        <v>#N/A</v>
      </c>
      <c r="C376" t="e">
        <f>AND('Cas du carré CESE'!A362='TCD manuel'!$A$2,'TCD manuel'!$C$2)</f>
        <v>#REF!</v>
      </c>
    </row>
    <row r="377" spans="1:3" x14ac:dyDescent="0.35">
      <c r="A377" t="e">
        <f>HLOOKUP(A$14,'Cas du carré CESE'!$A$1:$Q$600,ROW()-13,FALSE)</f>
        <v>#N/A</v>
      </c>
      <c r="B377" t="e">
        <f>HLOOKUP(B$14,'Cas du carré CESE'!$A$1:$Q$600,ROW()-13,FALSE)</f>
        <v>#N/A</v>
      </c>
      <c r="C377" t="e">
        <f>AND('Cas du carré CESE'!A363='TCD manuel'!$A$2,'TCD manuel'!$C$2)</f>
        <v>#REF!</v>
      </c>
    </row>
    <row r="378" spans="1:3" x14ac:dyDescent="0.35">
      <c r="A378" t="e">
        <f>HLOOKUP(A$14,'Cas du carré CESE'!$A$1:$Q$600,ROW()-13,FALSE)</f>
        <v>#N/A</v>
      </c>
      <c r="B378" t="e">
        <f>HLOOKUP(B$14,'Cas du carré CESE'!$A$1:$Q$600,ROW()-13,FALSE)</f>
        <v>#N/A</v>
      </c>
      <c r="C378" t="e">
        <f>AND('Cas du carré CESE'!A364='TCD manuel'!$A$2,'TCD manuel'!$C$2)</f>
        <v>#REF!</v>
      </c>
    </row>
    <row r="379" spans="1:3" x14ac:dyDescent="0.35">
      <c r="A379" t="e">
        <f>HLOOKUP(A$14,'Cas du carré CESE'!$A$1:$Q$600,ROW()-13,FALSE)</f>
        <v>#N/A</v>
      </c>
      <c r="B379" t="e">
        <f>HLOOKUP(B$14,'Cas du carré CESE'!$A$1:$Q$600,ROW()-13,FALSE)</f>
        <v>#N/A</v>
      </c>
      <c r="C379" t="e">
        <f>AND('Cas du carré CESE'!A365='TCD manuel'!$A$2,'TCD manuel'!$C$2)</f>
        <v>#REF!</v>
      </c>
    </row>
    <row r="380" spans="1:3" x14ac:dyDescent="0.35">
      <c r="A380" t="e">
        <f>HLOOKUP(A$14,'Cas du carré CESE'!$A$1:$Q$600,ROW()-13,FALSE)</f>
        <v>#N/A</v>
      </c>
      <c r="B380" t="e">
        <f>HLOOKUP(B$14,'Cas du carré CESE'!$A$1:$Q$600,ROW()-13,FALSE)</f>
        <v>#N/A</v>
      </c>
      <c r="C380" t="e">
        <f>AND('Cas du carré CESE'!A366='TCD manuel'!$A$2,'TCD manuel'!$C$2)</f>
        <v>#REF!</v>
      </c>
    </row>
    <row r="381" spans="1:3" x14ac:dyDescent="0.35">
      <c r="A381" t="e">
        <f>HLOOKUP(A$14,'Cas du carré CESE'!$A$1:$Q$600,ROW()-13,FALSE)</f>
        <v>#N/A</v>
      </c>
      <c r="B381" t="e">
        <f>HLOOKUP(B$14,'Cas du carré CESE'!$A$1:$Q$600,ROW()-13,FALSE)</f>
        <v>#N/A</v>
      </c>
      <c r="C381" t="e">
        <f>AND('Cas du carré CESE'!A367='TCD manuel'!$A$2,'TCD manuel'!$C$2)</f>
        <v>#REF!</v>
      </c>
    </row>
    <row r="382" spans="1:3" x14ac:dyDescent="0.35">
      <c r="A382" t="e">
        <f>HLOOKUP(A$14,'Cas du carré CESE'!$A$1:$Q$600,ROW()-13,FALSE)</f>
        <v>#N/A</v>
      </c>
      <c r="B382" t="e">
        <f>HLOOKUP(B$14,'Cas du carré CESE'!$A$1:$Q$600,ROW()-13,FALSE)</f>
        <v>#N/A</v>
      </c>
      <c r="C382" t="e">
        <f>AND('Cas du carré CESE'!A368='TCD manuel'!$A$2,'TCD manuel'!$C$2)</f>
        <v>#REF!</v>
      </c>
    </row>
    <row r="383" spans="1:3" x14ac:dyDescent="0.35">
      <c r="A383" t="e">
        <f>HLOOKUP(A$14,'Cas du carré CESE'!$A$1:$Q$600,ROW()-13,FALSE)</f>
        <v>#N/A</v>
      </c>
      <c r="B383" t="e">
        <f>HLOOKUP(B$14,'Cas du carré CESE'!$A$1:$Q$600,ROW()-13,FALSE)</f>
        <v>#N/A</v>
      </c>
      <c r="C383" t="e">
        <f>AND('Cas du carré CESE'!A369='TCD manuel'!$A$2,'TCD manuel'!$C$2)</f>
        <v>#REF!</v>
      </c>
    </row>
    <row r="384" spans="1:3" x14ac:dyDescent="0.35">
      <c r="A384" t="e">
        <f>HLOOKUP(A$14,'Cas du carré CESE'!$A$1:$Q$600,ROW()-13,FALSE)</f>
        <v>#N/A</v>
      </c>
      <c r="B384" t="e">
        <f>HLOOKUP(B$14,'Cas du carré CESE'!$A$1:$Q$600,ROW()-13,FALSE)</f>
        <v>#N/A</v>
      </c>
      <c r="C384" t="e">
        <f>AND('Cas du carré CESE'!A370='TCD manuel'!$A$2,'TCD manuel'!$C$2)</f>
        <v>#REF!</v>
      </c>
    </row>
    <row r="385" spans="1:3" x14ac:dyDescent="0.35">
      <c r="A385" t="e">
        <f>HLOOKUP(A$14,'Cas du carré CESE'!$A$1:$Q$600,ROW()-13,FALSE)</f>
        <v>#N/A</v>
      </c>
      <c r="B385" t="e">
        <f>HLOOKUP(B$14,'Cas du carré CESE'!$A$1:$Q$600,ROW()-13,FALSE)</f>
        <v>#N/A</v>
      </c>
      <c r="C385" t="e">
        <f>AND('Cas du carré CESE'!A371='TCD manuel'!$A$2,'TCD manuel'!$C$2)</f>
        <v>#REF!</v>
      </c>
    </row>
    <row r="386" spans="1:3" x14ac:dyDescent="0.35">
      <c r="A386" t="e">
        <f>HLOOKUP(A$14,'Cas du carré CESE'!$A$1:$Q$600,ROW()-13,FALSE)</f>
        <v>#N/A</v>
      </c>
      <c r="B386" t="e">
        <f>HLOOKUP(B$14,'Cas du carré CESE'!$A$1:$Q$600,ROW()-13,FALSE)</f>
        <v>#N/A</v>
      </c>
      <c r="C386" t="e">
        <f>AND('Cas du carré CESE'!A372='TCD manuel'!$A$2,'TCD manuel'!$C$2)</f>
        <v>#REF!</v>
      </c>
    </row>
    <row r="387" spans="1:3" x14ac:dyDescent="0.35">
      <c r="A387" t="e">
        <f>HLOOKUP(A$14,'Cas du carré CESE'!$A$1:$Q$600,ROW()-13,FALSE)</f>
        <v>#N/A</v>
      </c>
      <c r="B387" t="e">
        <f>HLOOKUP(B$14,'Cas du carré CESE'!$A$1:$Q$600,ROW()-13,FALSE)</f>
        <v>#N/A</v>
      </c>
      <c r="C387" t="e">
        <f>AND('Cas du carré CESE'!A373='TCD manuel'!$A$2,'TCD manuel'!$C$2)</f>
        <v>#REF!</v>
      </c>
    </row>
    <row r="388" spans="1:3" x14ac:dyDescent="0.35">
      <c r="A388" t="e">
        <f>HLOOKUP(A$14,'Cas du carré CESE'!$A$1:$Q$600,ROW()-13,FALSE)</f>
        <v>#N/A</v>
      </c>
      <c r="B388" t="e">
        <f>HLOOKUP(B$14,'Cas du carré CESE'!$A$1:$Q$600,ROW()-13,FALSE)</f>
        <v>#N/A</v>
      </c>
      <c r="C388" t="e">
        <f>AND('Cas du carré CESE'!A374='TCD manuel'!$A$2,'TCD manuel'!$C$2)</f>
        <v>#REF!</v>
      </c>
    </row>
    <row r="389" spans="1:3" x14ac:dyDescent="0.35">
      <c r="A389" t="e">
        <f>HLOOKUP(A$14,'Cas du carré CESE'!$A$1:$Q$600,ROW()-13,FALSE)</f>
        <v>#N/A</v>
      </c>
      <c r="B389" t="e">
        <f>HLOOKUP(B$14,'Cas du carré CESE'!$A$1:$Q$600,ROW()-13,FALSE)</f>
        <v>#N/A</v>
      </c>
      <c r="C389" t="e">
        <f>AND('Cas du carré CESE'!A375='TCD manuel'!$A$2,'TCD manuel'!$C$2)</f>
        <v>#REF!</v>
      </c>
    </row>
    <row r="390" spans="1:3" x14ac:dyDescent="0.35">
      <c r="A390" t="e">
        <f>HLOOKUP(A$14,'Cas du carré CESE'!$A$1:$Q$600,ROW()-13,FALSE)</f>
        <v>#N/A</v>
      </c>
      <c r="B390" t="e">
        <f>HLOOKUP(B$14,'Cas du carré CESE'!$A$1:$Q$600,ROW()-13,FALSE)</f>
        <v>#N/A</v>
      </c>
      <c r="C390" t="e">
        <f>AND('Cas du carré CESE'!A376='TCD manuel'!$A$2,'TCD manuel'!$C$2)</f>
        <v>#REF!</v>
      </c>
    </row>
    <row r="391" spans="1:3" x14ac:dyDescent="0.35">
      <c r="A391" t="e">
        <f>HLOOKUP(A$14,'Cas du carré CESE'!$A$1:$Q$600,ROW()-13,FALSE)</f>
        <v>#N/A</v>
      </c>
      <c r="B391" t="e">
        <f>HLOOKUP(B$14,'Cas du carré CESE'!$A$1:$Q$600,ROW()-13,FALSE)</f>
        <v>#N/A</v>
      </c>
      <c r="C391" t="e">
        <f>AND('Cas du carré CESE'!A377='TCD manuel'!$A$2,'TCD manuel'!$C$2)</f>
        <v>#REF!</v>
      </c>
    </row>
    <row r="392" spans="1:3" x14ac:dyDescent="0.35">
      <c r="A392" t="e">
        <f>HLOOKUP(A$14,'Cas du carré CESE'!$A$1:$Q$600,ROW()-13,FALSE)</f>
        <v>#N/A</v>
      </c>
      <c r="B392" t="e">
        <f>HLOOKUP(B$14,'Cas du carré CESE'!$A$1:$Q$600,ROW()-13,FALSE)</f>
        <v>#N/A</v>
      </c>
      <c r="C392" t="e">
        <f>AND('Cas du carré CESE'!A378='TCD manuel'!$A$2,'TCD manuel'!$C$2)</f>
        <v>#REF!</v>
      </c>
    </row>
    <row r="393" spans="1:3" x14ac:dyDescent="0.35">
      <c r="A393" t="e">
        <f>HLOOKUP(A$14,'Cas du carré CESE'!$A$1:$Q$600,ROW()-13,FALSE)</f>
        <v>#N/A</v>
      </c>
      <c r="B393" t="e">
        <f>HLOOKUP(B$14,'Cas du carré CESE'!$A$1:$Q$600,ROW()-13,FALSE)</f>
        <v>#N/A</v>
      </c>
      <c r="C393" t="e">
        <f>AND('Cas du carré CESE'!A379='TCD manuel'!$A$2,'TCD manuel'!$C$2)</f>
        <v>#REF!</v>
      </c>
    </row>
    <row r="394" spans="1:3" x14ac:dyDescent="0.35">
      <c r="A394" t="e">
        <f>HLOOKUP(A$14,'Cas du carré CESE'!$A$1:$Q$600,ROW()-13,FALSE)</f>
        <v>#N/A</v>
      </c>
      <c r="B394" t="e">
        <f>HLOOKUP(B$14,'Cas du carré CESE'!$A$1:$Q$600,ROW()-13,FALSE)</f>
        <v>#N/A</v>
      </c>
      <c r="C394" t="e">
        <f>AND('Cas du carré CESE'!A380='TCD manuel'!$A$2,'TCD manuel'!$C$2)</f>
        <v>#REF!</v>
      </c>
    </row>
    <row r="395" spans="1:3" x14ac:dyDescent="0.35">
      <c r="A395" t="e">
        <f>HLOOKUP(A$14,'Cas du carré CESE'!$A$1:$Q$600,ROW()-13,FALSE)</f>
        <v>#N/A</v>
      </c>
      <c r="B395" t="e">
        <f>HLOOKUP(B$14,'Cas du carré CESE'!$A$1:$Q$600,ROW()-13,FALSE)</f>
        <v>#N/A</v>
      </c>
      <c r="C395" t="e">
        <f>AND('Cas du carré CESE'!A381='TCD manuel'!$A$2,'TCD manuel'!$C$2)</f>
        <v>#REF!</v>
      </c>
    </row>
    <row r="396" spans="1:3" x14ac:dyDescent="0.35">
      <c r="A396" t="e">
        <f>HLOOKUP(A$14,'Cas du carré CESE'!$A$1:$Q$600,ROW()-13,FALSE)</f>
        <v>#N/A</v>
      </c>
      <c r="B396" t="e">
        <f>HLOOKUP(B$14,'Cas du carré CESE'!$A$1:$Q$600,ROW()-13,FALSE)</f>
        <v>#N/A</v>
      </c>
      <c r="C396" t="e">
        <f>AND('Cas du carré CESE'!A382='TCD manuel'!$A$2,'TCD manuel'!$C$2)</f>
        <v>#REF!</v>
      </c>
    </row>
    <row r="397" spans="1:3" x14ac:dyDescent="0.35">
      <c r="A397" t="e">
        <f>HLOOKUP(A$14,'Cas du carré CESE'!$A$1:$Q$600,ROW()-13,FALSE)</f>
        <v>#N/A</v>
      </c>
      <c r="B397" t="e">
        <f>HLOOKUP(B$14,'Cas du carré CESE'!$A$1:$Q$600,ROW()-13,FALSE)</f>
        <v>#N/A</v>
      </c>
      <c r="C397" t="e">
        <f>AND('Cas du carré CESE'!A383='TCD manuel'!$A$2,'TCD manuel'!$C$2)</f>
        <v>#REF!</v>
      </c>
    </row>
    <row r="398" spans="1:3" x14ac:dyDescent="0.35">
      <c r="A398" t="e">
        <f>HLOOKUP(A$14,'Cas du carré CESE'!$A$1:$Q$600,ROW()-13,FALSE)</f>
        <v>#N/A</v>
      </c>
      <c r="B398" t="e">
        <f>HLOOKUP(B$14,'Cas du carré CESE'!$A$1:$Q$600,ROW()-13,FALSE)</f>
        <v>#N/A</v>
      </c>
      <c r="C398" t="e">
        <f>AND('Cas du carré CESE'!A384='TCD manuel'!$A$2,'TCD manuel'!$C$2)</f>
        <v>#REF!</v>
      </c>
    </row>
    <row r="399" spans="1:3" x14ac:dyDescent="0.35">
      <c r="A399" t="e">
        <f>HLOOKUP(A$14,'Cas du carré CESE'!$A$1:$Q$600,ROW()-13,FALSE)</f>
        <v>#N/A</v>
      </c>
      <c r="B399" t="e">
        <f>HLOOKUP(B$14,'Cas du carré CESE'!$A$1:$Q$600,ROW()-13,FALSE)</f>
        <v>#N/A</v>
      </c>
      <c r="C399" t="e">
        <f>AND('Cas du carré CESE'!A385='TCD manuel'!$A$2,'TCD manuel'!$C$2)</f>
        <v>#REF!</v>
      </c>
    </row>
    <row r="400" spans="1:3" x14ac:dyDescent="0.35">
      <c r="A400" t="e">
        <f>HLOOKUP(A$14,'Cas du carré CESE'!$A$1:$Q$600,ROW()-13,FALSE)</f>
        <v>#N/A</v>
      </c>
      <c r="B400" t="e">
        <f>HLOOKUP(B$14,'Cas du carré CESE'!$A$1:$Q$600,ROW()-13,FALSE)</f>
        <v>#N/A</v>
      </c>
      <c r="C400" t="e">
        <f>AND('Cas du carré CESE'!A386='TCD manuel'!$A$2,'TCD manuel'!$C$2)</f>
        <v>#REF!</v>
      </c>
    </row>
    <row r="401" spans="1:3" x14ac:dyDescent="0.35">
      <c r="A401" t="e">
        <f>HLOOKUP(A$14,'Cas du carré CESE'!$A$1:$Q$600,ROW()-13,FALSE)</f>
        <v>#N/A</v>
      </c>
      <c r="B401" t="e">
        <f>HLOOKUP(B$14,'Cas du carré CESE'!$A$1:$Q$600,ROW()-13,FALSE)</f>
        <v>#N/A</v>
      </c>
      <c r="C401" t="e">
        <f>AND('Cas du carré CESE'!A387='TCD manuel'!$A$2,'TCD manuel'!$C$2)</f>
        <v>#REF!</v>
      </c>
    </row>
    <row r="402" spans="1:3" x14ac:dyDescent="0.35">
      <c r="A402" t="e">
        <f>HLOOKUP(A$14,'Cas du carré CESE'!$A$1:$Q$600,ROW()-13,FALSE)</f>
        <v>#N/A</v>
      </c>
      <c r="B402" t="e">
        <f>HLOOKUP(B$14,'Cas du carré CESE'!$A$1:$Q$600,ROW()-13,FALSE)</f>
        <v>#N/A</v>
      </c>
      <c r="C402" t="e">
        <f>AND('Cas du carré CESE'!A388='TCD manuel'!$A$2,'TCD manuel'!$C$2)</f>
        <v>#REF!</v>
      </c>
    </row>
    <row r="403" spans="1:3" x14ac:dyDescent="0.35">
      <c r="A403" t="e">
        <f>HLOOKUP(A$14,'Cas du carré CESE'!$A$1:$Q$600,ROW()-13,FALSE)</f>
        <v>#N/A</v>
      </c>
      <c r="B403" t="e">
        <f>HLOOKUP(B$14,'Cas du carré CESE'!$A$1:$Q$600,ROW()-13,FALSE)</f>
        <v>#N/A</v>
      </c>
      <c r="C403" t="e">
        <f>AND('Cas du carré CESE'!A389='TCD manuel'!$A$2,'TCD manuel'!$C$2)</f>
        <v>#REF!</v>
      </c>
    </row>
    <row r="404" spans="1:3" x14ac:dyDescent="0.35">
      <c r="A404" t="e">
        <f>HLOOKUP(A$14,'Cas du carré CESE'!$A$1:$Q$600,ROW()-13,FALSE)</f>
        <v>#N/A</v>
      </c>
      <c r="B404" t="e">
        <f>HLOOKUP(B$14,'Cas du carré CESE'!$A$1:$Q$600,ROW()-13,FALSE)</f>
        <v>#N/A</v>
      </c>
      <c r="C404" t="e">
        <f>AND('Cas du carré CESE'!A390='TCD manuel'!$A$2,'TCD manuel'!$C$2)</f>
        <v>#REF!</v>
      </c>
    </row>
    <row r="405" spans="1:3" x14ac:dyDescent="0.35">
      <c r="A405" t="e">
        <f>HLOOKUP(A$14,'Cas du carré CESE'!$A$1:$Q$600,ROW()-13,FALSE)</f>
        <v>#N/A</v>
      </c>
      <c r="B405" t="e">
        <f>HLOOKUP(B$14,'Cas du carré CESE'!$A$1:$Q$600,ROW()-13,FALSE)</f>
        <v>#N/A</v>
      </c>
      <c r="C405" t="e">
        <f>AND('Cas du carré CESE'!A391='TCD manuel'!$A$2,'TCD manuel'!$C$2)</f>
        <v>#REF!</v>
      </c>
    </row>
    <row r="406" spans="1:3" x14ac:dyDescent="0.35">
      <c r="A406" t="e">
        <f>HLOOKUP(A$14,'Cas du carré CESE'!$A$1:$Q$600,ROW()-13,FALSE)</f>
        <v>#N/A</v>
      </c>
      <c r="B406" t="e">
        <f>HLOOKUP(B$14,'Cas du carré CESE'!$A$1:$Q$600,ROW()-13,FALSE)</f>
        <v>#N/A</v>
      </c>
      <c r="C406" t="e">
        <f>AND('Cas du carré CESE'!A392='TCD manuel'!$A$2,'TCD manuel'!$C$2)</f>
        <v>#REF!</v>
      </c>
    </row>
    <row r="407" spans="1:3" x14ac:dyDescent="0.35">
      <c r="A407" t="e">
        <f>HLOOKUP(A$14,'Cas du carré CESE'!$A$1:$Q$600,ROW()-13,FALSE)</f>
        <v>#N/A</v>
      </c>
      <c r="B407" t="e">
        <f>HLOOKUP(B$14,'Cas du carré CESE'!$A$1:$Q$600,ROW()-13,FALSE)</f>
        <v>#N/A</v>
      </c>
      <c r="C407" t="e">
        <f>AND('Cas du carré CESE'!A393='TCD manuel'!$A$2,'TCD manuel'!$C$2)</f>
        <v>#REF!</v>
      </c>
    </row>
    <row r="408" spans="1:3" x14ac:dyDescent="0.35">
      <c r="A408" t="e">
        <f>HLOOKUP(A$14,'Cas du carré CESE'!$A$1:$Q$600,ROW()-13,FALSE)</f>
        <v>#N/A</v>
      </c>
      <c r="B408" t="e">
        <f>HLOOKUP(B$14,'Cas du carré CESE'!$A$1:$Q$600,ROW()-13,FALSE)</f>
        <v>#N/A</v>
      </c>
      <c r="C408" t="e">
        <f>AND('Cas du carré CESE'!A394='TCD manuel'!$A$2,'TCD manuel'!$C$2)</f>
        <v>#REF!</v>
      </c>
    </row>
    <row r="409" spans="1:3" x14ac:dyDescent="0.35">
      <c r="A409" t="e">
        <f>HLOOKUP(A$14,'Cas du carré CESE'!$A$1:$Q$600,ROW()-13,FALSE)</f>
        <v>#N/A</v>
      </c>
      <c r="B409" t="e">
        <f>HLOOKUP(B$14,'Cas du carré CESE'!$A$1:$Q$600,ROW()-13,FALSE)</f>
        <v>#N/A</v>
      </c>
      <c r="C409" t="e">
        <f>AND('Cas du carré CESE'!A395='TCD manuel'!$A$2,'TCD manuel'!$C$2)</f>
        <v>#REF!</v>
      </c>
    </row>
    <row r="410" spans="1:3" x14ac:dyDescent="0.35">
      <c r="A410" t="e">
        <f>HLOOKUP(A$14,'Cas du carré CESE'!$A$1:$Q$600,ROW()-13,FALSE)</f>
        <v>#N/A</v>
      </c>
      <c r="B410" t="e">
        <f>HLOOKUP(B$14,'Cas du carré CESE'!$A$1:$Q$600,ROW()-13,FALSE)</f>
        <v>#N/A</v>
      </c>
      <c r="C410" t="e">
        <f>AND('Cas du carré CESE'!A396='TCD manuel'!$A$2,'TCD manuel'!$C$2)</f>
        <v>#REF!</v>
      </c>
    </row>
    <row r="411" spans="1:3" x14ac:dyDescent="0.35">
      <c r="A411" t="e">
        <f>HLOOKUP(A$14,'Cas du carré CESE'!$A$1:$Q$600,ROW()-13,FALSE)</f>
        <v>#N/A</v>
      </c>
      <c r="B411" t="e">
        <f>HLOOKUP(B$14,'Cas du carré CESE'!$A$1:$Q$600,ROW()-13,FALSE)</f>
        <v>#N/A</v>
      </c>
      <c r="C411" t="e">
        <f>AND('Cas du carré CESE'!A397='TCD manuel'!$A$2,'TCD manuel'!$C$2)</f>
        <v>#REF!</v>
      </c>
    </row>
    <row r="412" spans="1:3" x14ac:dyDescent="0.35">
      <c r="A412" t="e">
        <f>HLOOKUP(A$14,'Cas du carré CESE'!$A$1:$Q$600,ROW()-13,FALSE)</f>
        <v>#N/A</v>
      </c>
      <c r="B412" t="e">
        <f>HLOOKUP(B$14,'Cas du carré CESE'!$A$1:$Q$600,ROW()-13,FALSE)</f>
        <v>#N/A</v>
      </c>
      <c r="C412" t="e">
        <f>AND('Cas du carré CESE'!A398='TCD manuel'!$A$2,'TCD manuel'!$C$2)</f>
        <v>#REF!</v>
      </c>
    </row>
    <row r="413" spans="1:3" x14ac:dyDescent="0.35">
      <c r="A413" t="e">
        <f>HLOOKUP(A$14,'Cas du carré CESE'!$A$1:$Q$600,ROW()-13,FALSE)</f>
        <v>#N/A</v>
      </c>
      <c r="B413" t="e">
        <f>HLOOKUP(B$14,'Cas du carré CESE'!$A$1:$Q$600,ROW()-13,FALSE)</f>
        <v>#N/A</v>
      </c>
      <c r="C413" t="e">
        <f>AND('Cas du carré CESE'!A399='TCD manuel'!$A$2,'TCD manuel'!$C$2)</f>
        <v>#REF!</v>
      </c>
    </row>
    <row r="414" spans="1:3" x14ac:dyDescent="0.35">
      <c r="A414" t="e">
        <f>HLOOKUP(A$14,'Cas du carré CESE'!$A$1:$Q$600,ROW()-13,FALSE)</f>
        <v>#N/A</v>
      </c>
      <c r="B414" t="e">
        <f>HLOOKUP(B$14,'Cas du carré CESE'!$A$1:$Q$600,ROW()-13,FALSE)</f>
        <v>#N/A</v>
      </c>
      <c r="C414" t="e">
        <f>AND('Cas du carré CESE'!A400='TCD manuel'!$A$2,'TCD manuel'!$C$2)</f>
        <v>#REF!</v>
      </c>
    </row>
    <row r="415" spans="1:3" x14ac:dyDescent="0.35">
      <c r="A415" t="e">
        <f>HLOOKUP(A$14,'Cas du carré CESE'!$A$1:$Q$600,ROW()-13,FALSE)</f>
        <v>#N/A</v>
      </c>
      <c r="B415" t="e">
        <f>HLOOKUP(B$14,'Cas du carré CESE'!$A$1:$Q$600,ROW()-13,FALSE)</f>
        <v>#N/A</v>
      </c>
      <c r="C415" t="e">
        <f>AND('Cas du carré CESE'!A401='TCD manuel'!$A$2,'TCD manuel'!$C$2)</f>
        <v>#REF!</v>
      </c>
    </row>
    <row r="416" spans="1:3" x14ac:dyDescent="0.35">
      <c r="A416" t="e">
        <f>HLOOKUP(A$14,'Cas du carré CESE'!$A$1:$Q$600,ROW()-13,FALSE)</f>
        <v>#N/A</v>
      </c>
      <c r="B416" t="e">
        <f>HLOOKUP(B$14,'Cas du carré CESE'!$A$1:$Q$600,ROW()-13,FALSE)</f>
        <v>#N/A</v>
      </c>
      <c r="C416" t="e">
        <f>AND('Cas du carré CESE'!A402='TCD manuel'!$A$2,'TCD manuel'!$C$2)</f>
        <v>#REF!</v>
      </c>
    </row>
    <row r="417" spans="1:3" x14ac:dyDescent="0.35">
      <c r="A417" t="e">
        <f>HLOOKUP(A$14,'Cas du carré CESE'!$A$1:$Q$600,ROW()-13,FALSE)</f>
        <v>#N/A</v>
      </c>
      <c r="B417" t="e">
        <f>HLOOKUP(B$14,'Cas du carré CESE'!$A$1:$Q$600,ROW()-13,FALSE)</f>
        <v>#N/A</v>
      </c>
      <c r="C417" t="e">
        <f>AND('Cas du carré CESE'!A403='TCD manuel'!$A$2,'TCD manuel'!$C$2)</f>
        <v>#REF!</v>
      </c>
    </row>
    <row r="418" spans="1:3" x14ac:dyDescent="0.35">
      <c r="A418" t="e">
        <f>HLOOKUP(A$14,'Cas du carré CESE'!$A$1:$Q$600,ROW()-13,FALSE)</f>
        <v>#N/A</v>
      </c>
      <c r="B418" t="e">
        <f>HLOOKUP(B$14,'Cas du carré CESE'!$A$1:$Q$600,ROW()-13,FALSE)</f>
        <v>#N/A</v>
      </c>
      <c r="C418" t="e">
        <f>AND('Cas du carré CESE'!A404='TCD manuel'!$A$2,'TCD manuel'!$C$2)</f>
        <v>#REF!</v>
      </c>
    </row>
    <row r="419" spans="1:3" x14ac:dyDescent="0.35">
      <c r="A419" t="e">
        <f>HLOOKUP(A$14,'Cas du carré CESE'!$A$1:$Q$600,ROW()-13,FALSE)</f>
        <v>#N/A</v>
      </c>
      <c r="B419" t="e">
        <f>HLOOKUP(B$14,'Cas du carré CESE'!$A$1:$Q$600,ROW()-13,FALSE)</f>
        <v>#N/A</v>
      </c>
      <c r="C419" t="e">
        <f>AND('Cas du carré CESE'!A405='TCD manuel'!$A$2,'TCD manuel'!$C$2)</f>
        <v>#REF!</v>
      </c>
    </row>
    <row r="420" spans="1:3" x14ac:dyDescent="0.35">
      <c r="A420" t="e">
        <f>HLOOKUP(A$14,'Cas du carré CESE'!$A$1:$Q$600,ROW()-13,FALSE)</f>
        <v>#N/A</v>
      </c>
      <c r="B420" t="e">
        <f>HLOOKUP(B$14,'Cas du carré CESE'!$A$1:$Q$600,ROW()-13,FALSE)</f>
        <v>#N/A</v>
      </c>
      <c r="C420" t="e">
        <f>AND('Cas du carré CESE'!A406='TCD manuel'!$A$2,'TCD manuel'!$C$2)</f>
        <v>#REF!</v>
      </c>
    </row>
    <row r="421" spans="1:3" x14ac:dyDescent="0.35">
      <c r="A421" t="e">
        <f>HLOOKUP(A$14,'Cas du carré CESE'!$A$1:$Q$600,ROW()-13,FALSE)</f>
        <v>#N/A</v>
      </c>
      <c r="B421" t="e">
        <f>HLOOKUP(B$14,'Cas du carré CESE'!$A$1:$Q$600,ROW()-13,FALSE)</f>
        <v>#N/A</v>
      </c>
      <c r="C421" t="e">
        <f>AND('Cas du carré CESE'!A407='TCD manuel'!$A$2,'TCD manuel'!$C$2)</f>
        <v>#REF!</v>
      </c>
    </row>
    <row r="422" spans="1:3" x14ac:dyDescent="0.35">
      <c r="A422" t="e">
        <f>HLOOKUP(A$14,'Cas du carré CESE'!$A$1:$Q$600,ROW()-13,FALSE)</f>
        <v>#N/A</v>
      </c>
      <c r="B422" t="e">
        <f>HLOOKUP(B$14,'Cas du carré CESE'!$A$1:$Q$600,ROW()-13,FALSE)</f>
        <v>#N/A</v>
      </c>
      <c r="C422" t="e">
        <f>AND('Cas du carré CESE'!A408='TCD manuel'!$A$2,'TCD manuel'!$C$2)</f>
        <v>#REF!</v>
      </c>
    </row>
    <row r="423" spans="1:3" x14ac:dyDescent="0.35">
      <c r="A423" t="e">
        <f>HLOOKUP(A$14,'Cas du carré CESE'!$A$1:$Q$600,ROW()-13,FALSE)</f>
        <v>#N/A</v>
      </c>
      <c r="B423" t="e">
        <f>HLOOKUP(B$14,'Cas du carré CESE'!$A$1:$Q$600,ROW()-13,FALSE)</f>
        <v>#N/A</v>
      </c>
      <c r="C423" t="e">
        <f>AND('Cas du carré CESE'!A409='TCD manuel'!$A$2,'TCD manuel'!$C$2)</f>
        <v>#REF!</v>
      </c>
    </row>
    <row r="424" spans="1:3" x14ac:dyDescent="0.35">
      <c r="A424" t="e">
        <f>HLOOKUP(A$14,'Cas du carré CESE'!$A$1:$Q$600,ROW()-13,FALSE)</f>
        <v>#N/A</v>
      </c>
      <c r="B424" t="e">
        <f>HLOOKUP(B$14,'Cas du carré CESE'!$A$1:$Q$600,ROW()-13,FALSE)</f>
        <v>#N/A</v>
      </c>
      <c r="C424" t="e">
        <f>AND('Cas du carré CESE'!A410='TCD manuel'!$A$2,'TCD manuel'!$C$2)</f>
        <v>#REF!</v>
      </c>
    </row>
    <row r="425" spans="1:3" x14ac:dyDescent="0.35">
      <c r="A425" t="e">
        <f>HLOOKUP(A$14,'Cas du carré CESE'!$A$1:$Q$600,ROW()-13,FALSE)</f>
        <v>#N/A</v>
      </c>
      <c r="B425" t="e">
        <f>HLOOKUP(B$14,'Cas du carré CESE'!$A$1:$Q$600,ROW()-13,FALSE)</f>
        <v>#N/A</v>
      </c>
      <c r="C425" t="e">
        <f>AND('Cas du carré CESE'!A411='TCD manuel'!$A$2,'TCD manuel'!$C$2)</f>
        <v>#REF!</v>
      </c>
    </row>
    <row r="426" spans="1:3" x14ac:dyDescent="0.35">
      <c r="A426" t="e">
        <f>HLOOKUP(A$14,'Cas du carré CESE'!$A$1:$Q$600,ROW()-13,FALSE)</f>
        <v>#N/A</v>
      </c>
      <c r="B426" t="e">
        <f>HLOOKUP(B$14,'Cas du carré CESE'!$A$1:$Q$600,ROW()-13,FALSE)</f>
        <v>#N/A</v>
      </c>
      <c r="C426" t="e">
        <f>AND('Cas du carré CESE'!A412='TCD manuel'!$A$2,'TCD manuel'!$C$2)</f>
        <v>#REF!</v>
      </c>
    </row>
    <row r="427" spans="1:3" x14ac:dyDescent="0.35">
      <c r="A427" t="e">
        <f>HLOOKUP(A$14,'Cas du carré CESE'!$A$1:$Q$600,ROW()-13,FALSE)</f>
        <v>#N/A</v>
      </c>
      <c r="B427" t="e">
        <f>HLOOKUP(B$14,'Cas du carré CESE'!$A$1:$Q$600,ROW()-13,FALSE)</f>
        <v>#N/A</v>
      </c>
      <c r="C427" t="e">
        <f>AND('Cas du carré CESE'!A413='TCD manuel'!$A$2,'TCD manuel'!$C$2)</f>
        <v>#REF!</v>
      </c>
    </row>
    <row r="428" spans="1:3" x14ac:dyDescent="0.35">
      <c r="A428" t="e">
        <f>HLOOKUP(A$14,'Cas du carré CESE'!$A$1:$Q$600,ROW()-13,FALSE)</f>
        <v>#N/A</v>
      </c>
      <c r="B428" t="e">
        <f>HLOOKUP(B$14,'Cas du carré CESE'!$A$1:$Q$600,ROW()-13,FALSE)</f>
        <v>#N/A</v>
      </c>
      <c r="C428" t="e">
        <f>AND('Cas du carré CESE'!A414='TCD manuel'!$A$2,'TCD manuel'!$C$2)</f>
        <v>#REF!</v>
      </c>
    </row>
    <row r="429" spans="1:3" x14ac:dyDescent="0.35">
      <c r="A429" t="e">
        <f>HLOOKUP(A$14,'Cas du carré CESE'!$A$1:$Q$600,ROW()-13,FALSE)</f>
        <v>#N/A</v>
      </c>
      <c r="B429" t="e">
        <f>HLOOKUP(B$14,'Cas du carré CESE'!$A$1:$Q$600,ROW()-13,FALSE)</f>
        <v>#N/A</v>
      </c>
      <c r="C429" t="e">
        <f>AND('Cas du carré CESE'!A415='TCD manuel'!$A$2,'TCD manuel'!$C$2)</f>
        <v>#REF!</v>
      </c>
    </row>
    <row r="430" spans="1:3" x14ac:dyDescent="0.35">
      <c r="A430" t="e">
        <f>HLOOKUP(A$14,'Cas du carré CESE'!$A$1:$Q$600,ROW()-13,FALSE)</f>
        <v>#N/A</v>
      </c>
      <c r="B430" t="e">
        <f>HLOOKUP(B$14,'Cas du carré CESE'!$A$1:$Q$600,ROW()-13,FALSE)</f>
        <v>#N/A</v>
      </c>
      <c r="C430" t="e">
        <f>AND('Cas du carré CESE'!A416='TCD manuel'!$A$2,'TCD manuel'!$C$2)</f>
        <v>#REF!</v>
      </c>
    </row>
    <row r="431" spans="1:3" x14ac:dyDescent="0.35">
      <c r="A431" t="e">
        <f>HLOOKUP(A$14,'Cas du carré CESE'!$A$1:$Q$600,ROW()-13,FALSE)</f>
        <v>#N/A</v>
      </c>
      <c r="B431" t="e">
        <f>HLOOKUP(B$14,'Cas du carré CESE'!$A$1:$Q$600,ROW()-13,FALSE)</f>
        <v>#N/A</v>
      </c>
      <c r="C431" t="e">
        <f>AND('Cas du carré CESE'!A417='TCD manuel'!$A$2,'TCD manuel'!$C$2)</f>
        <v>#REF!</v>
      </c>
    </row>
    <row r="432" spans="1:3" x14ac:dyDescent="0.35">
      <c r="A432" t="e">
        <f>HLOOKUP(A$14,'Cas du carré CESE'!$A$1:$Q$600,ROW()-13,FALSE)</f>
        <v>#N/A</v>
      </c>
      <c r="B432" t="e">
        <f>HLOOKUP(B$14,'Cas du carré CESE'!$A$1:$Q$600,ROW()-13,FALSE)</f>
        <v>#N/A</v>
      </c>
      <c r="C432" t="e">
        <f>AND('Cas du carré CESE'!A418='TCD manuel'!$A$2,'TCD manuel'!$C$2)</f>
        <v>#REF!</v>
      </c>
    </row>
    <row r="433" spans="1:3" x14ac:dyDescent="0.35">
      <c r="A433" t="e">
        <f>HLOOKUP(A$14,'Cas du carré CESE'!$A$1:$Q$600,ROW()-13,FALSE)</f>
        <v>#N/A</v>
      </c>
      <c r="B433" t="e">
        <f>HLOOKUP(B$14,'Cas du carré CESE'!$A$1:$Q$600,ROW()-13,FALSE)</f>
        <v>#N/A</v>
      </c>
      <c r="C433" t="e">
        <f>AND('Cas du carré CESE'!A419='TCD manuel'!$A$2,'TCD manuel'!$C$2)</f>
        <v>#REF!</v>
      </c>
    </row>
    <row r="434" spans="1:3" x14ac:dyDescent="0.35">
      <c r="A434" t="e">
        <f>HLOOKUP(A$14,'Cas du carré CESE'!$A$1:$Q$600,ROW()-13,FALSE)</f>
        <v>#N/A</v>
      </c>
      <c r="B434" t="e">
        <f>HLOOKUP(B$14,'Cas du carré CESE'!$A$1:$Q$600,ROW()-13,FALSE)</f>
        <v>#N/A</v>
      </c>
      <c r="C434" t="e">
        <f>AND('Cas du carré CESE'!A420='TCD manuel'!$A$2,'TCD manuel'!$C$2)</f>
        <v>#REF!</v>
      </c>
    </row>
    <row r="435" spans="1:3" x14ac:dyDescent="0.35">
      <c r="A435" t="e">
        <f>HLOOKUP(A$14,'Cas du carré CESE'!$A$1:$Q$600,ROW()-13,FALSE)</f>
        <v>#N/A</v>
      </c>
      <c r="B435" t="e">
        <f>HLOOKUP(B$14,'Cas du carré CESE'!$A$1:$Q$600,ROW()-13,FALSE)</f>
        <v>#N/A</v>
      </c>
      <c r="C435" t="e">
        <f>AND('Cas du carré CESE'!A421='TCD manuel'!$A$2,'TCD manuel'!$C$2)</f>
        <v>#REF!</v>
      </c>
    </row>
    <row r="436" spans="1:3" x14ac:dyDescent="0.35">
      <c r="A436" t="e">
        <f>HLOOKUP(A$14,'Cas du carré CESE'!$A$1:$Q$600,ROW()-13,FALSE)</f>
        <v>#N/A</v>
      </c>
      <c r="B436" t="e">
        <f>HLOOKUP(B$14,'Cas du carré CESE'!$A$1:$Q$600,ROW()-13,FALSE)</f>
        <v>#N/A</v>
      </c>
      <c r="C436" t="e">
        <f>AND('Cas du carré CESE'!A422='TCD manuel'!$A$2,'TCD manuel'!$C$2)</f>
        <v>#REF!</v>
      </c>
    </row>
    <row r="437" spans="1:3" x14ac:dyDescent="0.35">
      <c r="A437" t="e">
        <f>HLOOKUP(A$14,'Cas du carré CESE'!$A$1:$Q$600,ROW()-13,FALSE)</f>
        <v>#N/A</v>
      </c>
      <c r="B437" t="e">
        <f>HLOOKUP(B$14,'Cas du carré CESE'!$A$1:$Q$600,ROW()-13,FALSE)</f>
        <v>#N/A</v>
      </c>
      <c r="C437" t="e">
        <f>AND('Cas du carré CESE'!A423='TCD manuel'!$A$2,'TCD manuel'!$C$2)</f>
        <v>#REF!</v>
      </c>
    </row>
    <row r="438" spans="1:3" x14ac:dyDescent="0.35">
      <c r="A438" t="e">
        <f>HLOOKUP(A$14,'Cas du carré CESE'!$A$1:$Q$600,ROW()-13,FALSE)</f>
        <v>#N/A</v>
      </c>
      <c r="B438" t="e">
        <f>HLOOKUP(B$14,'Cas du carré CESE'!$A$1:$Q$600,ROW()-13,FALSE)</f>
        <v>#N/A</v>
      </c>
      <c r="C438" t="e">
        <f>AND('Cas du carré CESE'!A424='TCD manuel'!$A$2,'TCD manuel'!$C$2)</f>
        <v>#REF!</v>
      </c>
    </row>
    <row r="439" spans="1:3" x14ac:dyDescent="0.35">
      <c r="A439" t="e">
        <f>HLOOKUP(A$14,'Cas du carré CESE'!$A$1:$Q$600,ROW()-13,FALSE)</f>
        <v>#N/A</v>
      </c>
      <c r="B439" t="e">
        <f>HLOOKUP(B$14,'Cas du carré CESE'!$A$1:$Q$600,ROW()-13,FALSE)</f>
        <v>#N/A</v>
      </c>
      <c r="C439" t="e">
        <f>AND('Cas du carré CESE'!A425='TCD manuel'!$A$2,'TCD manuel'!$C$2)</f>
        <v>#REF!</v>
      </c>
    </row>
    <row r="440" spans="1:3" x14ac:dyDescent="0.35">
      <c r="A440" t="e">
        <f>HLOOKUP(A$14,'Cas du carré CESE'!$A$1:$Q$600,ROW()-13,FALSE)</f>
        <v>#N/A</v>
      </c>
      <c r="B440" t="e">
        <f>HLOOKUP(B$14,'Cas du carré CESE'!$A$1:$Q$600,ROW()-13,FALSE)</f>
        <v>#N/A</v>
      </c>
      <c r="C440" t="e">
        <f>AND('Cas du carré CESE'!A426='TCD manuel'!$A$2,'TCD manuel'!$C$2)</f>
        <v>#REF!</v>
      </c>
    </row>
    <row r="441" spans="1:3" x14ac:dyDescent="0.35">
      <c r="A441" t="e">
        <f>HLOOKUP(A$14,'Cas du carré CESE'!$A$1:$Q$600,ROW()-13,FALSE)</f>
        <v>#N/A</v>
      </c>
      <c r="B441" t="e">
        <f>HLOOKUP(B$14,'Cas du carré CESE'!$A$1:$Q$600,ROW()-13,FALSE)</f>
        <v>#N/A</v>
      </c>
      <c r="C441" t="e">
        <f>AND('Cas du carré CESE'!A427='TCD manuel'!$A$2,'TCD manuel'!$C$2)</f>
        <v>#REF!</v>
      </c>
    </row>
    <row r="442" spans="1:3" x14ac:dyDescent="0.35">
      <c r="A442" t="e">
        <f>HLOOKUP(A$14,'Cas du carré CESE'!$A$1:$Q$600,ROW()-13,FALSE)</f>
        <v>#N/A</v>
      </c>
      <c r="B442" t="e">
        <f>HLOOKUP(B$14,'Cas du carré CESE'!$A$1:$Q$600,ROW()-13,FALSE)</f>
        <v>#N/A</v>
      </c>
      <c r="C442" t="e">
        <f>AND('Cas du carré CESE'!A428='TCD manuel'!$A$2,'TCD manuel'!$C$2)</f>
        <v>#REF!</v>
      </c>
    </row>
    <row r="443" spans="1:3" x14ac:dyDescent="0.35">
      <c r="A443" t="e">
        <f>HLOOKUP(A$14,'Cas du carré CESE'!$A$1:$Q$600,ROW()-13,FALSE)</f>
        <v>#N/A</v>
      </c>
      <c r="B443" t="e">
        <f>HLOOKUP(B$14,'Cas du carré CESE'!$A$1:$Q$600,ROW()-13,FALSE)</f>
        <v>#N/A</v>
      </c>
      <c r="C443" t="e">
        <f>AND('Cas du carré CESE'!A429='TCD manuel'!$A$2,'TCD manuel'!$C$2)</f>
        <v>#REF!</v>
      </c>
    </row>
    <row r="444" spans="1:3" x14ac:dyDescent="0.35">
      <c r="A444" t="e">
        <f>HLOOKUP(A$14,'Cas du carré CESE'!$A$1:$Q$600,ROW()-13,FALSE)</f>
        <v>#N/A</v>
      </c>
      <c r="B444" t="e">
        <f>HLOOKUP(B$14,'Cas du carré CESE'!$A$1:$Q$600,ROW()-13,FALSE)</f>
        <v>#N/A</v>
      </c>
      <c r="C444" t="e">
        <f>AND('Cas du carré CESE'!A430='TCD manuel'!$A$2,'TCD manuel'!$C$2)</f>
        <v>#REF!</v>
      </c>
    </row>
    <row r="445" spans="1:3" x14ac:dyDescent="0.35">
      <c r="A445" t="e">
        <f>HLOOKUP(A$14,'Cas du carré CESE'!$A$1:$Q$600,ROW()-13,FALSE)</f>
        <v>#N/A</v>
      </c>
      <c r="B445" t="e">
        <f>HLOOKUP(B$14,'Cas du carré CESE'!$A$1:$Q$600,ROW()-13,FALSE)</f>
        <v>#N/A</v>
      </c>
      <c r="C445" t="e">
        <f>AND('Cas du carré CESE'!A431='TCD manuel'!$A$2,'TCD manuel'!$C$2)</f>
        <v>#REF!</v>
      </c>
    </row>
    <row r="446" spans="1:3" x14ac:dyDescent="0.35">
      <c r="A446" t="e">
        <f>HLOOKUP(A$14,'Cas du carré CESE'!$A$1:$Q$600,ROW()-13,FALSE)</f>
        <v>#N/A</v>
      </c>
      <c r="B446" t="e">
        <f>HLOOKUP(B$14,'Cas du carré CESE'!$A$1:$Q$600,ROW()-13,FALSE)</f>
        <v>#N/A</v>
      </c>
      <c r="C446" t="e">
        <f>AND('Cas du carré CESE'!A432='TCD manuel'!$A$2,'TCD manuel'!$C$2)</f>
        <v>#REF!</v>
      </c>
    </row>
    <row r="447" spans="1:3" x14ac:dyDescent="0.35">
      <c r="A447" t="e">
        <f>HLOOKUP(A$14,'Cas du carré CESE'!$A$1:$Q$600,ROW()-13,FALSE)</f>
        <v>#N/A</v>
      </c>
      <c r="B447" t="e">
        <f>HLOOKUP(B$14,'Cas du carré CESE'!$A$1:$Q$600,ROW()-13,FALSE)</f>
        <v>#N/A</v>
      </c>
      <c r="C447" t="e">
        <f>AND('Cas du carré CESE'!A433='TCD manuel'!$A$2,'TCD manuel'!$C$2)</f>
        <v>#REF!</v>
      </c>
    </row>
    <row r="448" spans="1:3" x14ac:dyDescent="0.35">
      <c r="A448" t="e">
        <f>HLOOKUP(A$14,'Cas du carré CESE'!$A$1:$Q$600,ROW()-13,FALSE)</f>
        <v>#N/A</v>
      </c>
      <c r="B448" t="e">
        <f>HLOOKUP(B$14,'Cas du carré CESE'!$A$1:$Q$600,ROW()-13,FALSE)</f>
        <v>#N/A</v>
      </c>
      <c r="C448" t="e">
        <f>AND('Cas du carré CESE'!A434='TCD manuel'!$A$2,'TCD manuel'!$C$2)</f>
        <v>#REF!</v>
      </c>
    </row>
    <row r="449" spans="1:3" x14ac:dyDescent="0.35">
      <c r="A449" t="e">
        <f>HLOOKUP(A$14,'Cas du carré CESE'!$A$1:$Q$600,ROW()-13,FALSE)</f>
        <v>#N/A</v>
      </c>
      <c r="B449" t="e">
        <f>HLOOKUP(B$14,'Cas du carré CESE'!$A$1:$Q$600,ROW()-13,FALSE)</f>
        <v>#N/A</v>
      </c>
      <c r="C449" t="e">
        <f>AND('Cas du carré CESE'!A435='TCD manuel'!$A$2,'TCD manuel'!$C$2)</f>
        <v>#REF!</v>
      </c>
    </row>
    <row r="450" spans="1:3" x14ac:dyDescent="0.35">
      <c r="A450" t="e">
        <f>HLOOKUP(A$14,'Cas du carré CESE'!$A$1:$Q$600,ROW()-13,FALSE)</f>
        <v>#N/A</v>
      </c>
      <c r="B450" t="e">
        <f>HLOOKUP(B$14,'Cas du carré CESE'!$A$1:$Q$600,ROW()-13,FALSE)</f>
        <v>#N/A</v>
      </c>
      <c r="C450" t="e">
        <f>AND('Cas du carré CESE'!A436='TCD manuel'!$A$2,'TCD manuel'!$C$2)</f>
        <v>#REF!</v>
      </c>
    </row>
    <row r="451" spans="1:3" x14ac:dyDescent="0.35">
      <c r="A451" t="e">
        <f>HLOOKUP(A$14,'Cas du carré CESE'!$A$1:$Q$600,ROW()-13,FALSE)</f>
        <v>#N/A</v>
      </c>
      <c r="B451" t="e">
        <f>HLOOKUP(B$14,'Cas du carré CESE'!$A$1:$Q$600,ROW()-13,FALSE)</f>
        <v>#N/A</v>
      </c>
      <c r="C451" t="e">
        <f>AND('Cas du carré CESE'!A437='TCD manuel'!$A$2,'TCD manuel'!$C$2)</f>
        <v>#REF!</v>
      </c>
    </row>
    <row r="452" spans="1:3" x14ac:dyDescent="0.35">
      <c r="A452" t="e">
        <f>HLOOKUP(A$14,'Cas du carré CESE'!$A$1:$Q$600,ROW()-13,FALSE)</f>
        <v>#N/A</v>
      </c>
      <c r="B452" t="e">
        <f>HLOOKUP(B$14,'Cas du carré CESE'!$A$1:$Q$600,ROW()-13,FALSE)</f>
        <v>#N/A</v>
      </c>
      <c r="C452" t="e">
        <f>AND('Cas du carré CESE'!A438='TCD manuel'!$A$2,'TCD manuel'!$C$2)</f>
        <v>#REF!</v>
      </c>
    </row>
    <row r="453" spans="1:3" x14ac:dyDescent="0.35">
      <c r="A453" t="e">
        <f>HLOOKUP(A$14,'Cas du carré CESE'!$A$1:$Q$600,ROW()-13,FALSE)</f>
        <v>#N/A</v>
      </c>
      <c r="B453" t="e">
        <f>HLOOKUP(B$14,'Cas du carré CESE'!$A$1:$Q$600,ROW()-13,FALSE)</f>
        <v>#N/A</v>
      </c>
      <c r="C453" t="e">
        <f>AND('Cas du carré CESE'!A439='TCD manuel'!$A$2,'TCD manuel'!$C$2)</f>
        <v>#REF!</v>
      </c>
    </row>
    <row r="454" spans="1:3" x14ac:dyDescent="0.35">
      <c r="A454" t="e">
        <f>HLOOKUP(A$14,'Cas du carré CESE'!$A$1:$Q$600,ROW()-13,FALSE)</f>
        <v>#N/A</v>
      </c>
      <c r="B454" t="e">
        <f>HLOOKUP(B$14,'Cas du carré CESE'!$A$1:$Q$600,ROW()-13,FALSE)</f>
        <v>#N/A</v>
      </c>
      <c r="C454" t="e">
        <f>AND('Cas du carré CESE'!A440='TCD manuel'!$A$2,'TCD manuel'!$C$2)</f>
        <v>#REF!</v>
      </c>
    </row>
    <row r="455" spans="1:3" x14ac:dyDescent="0.35">
      <c r="A455" t="e">
        <f>HLOOKUP(A$14,'Cas du carré CESE'!$A$1:$Q$600,ROW()-13,FALSE)</f>
        <v>#N/A</v>
      </c>
      <c r="B455" t="e">
        <f>HLOOKUP(B$14,'Cas du carré CESE'!$A$1:$Q$600,ROW()-13,FALSE)</f>
        <v>#N/A</v>
      </c>
      <c r="C455" t="e">
        <f>AND('Cas du carré CESE'!A441='TCD manuel'!$A$2,'TCD manuel'!$C$2)</f>
        <v>#REF!</v>
      </c>
    </row>
    <row r="456" spans="1:3" x14ac:dyDescent="0.35">
      <c r="A456" t="e">
        <f>HLOOKUP(A$14,'Cas du carré CESE'!$A$1:$Q$600,ROW()-13,FALSE)</f>
        <v>#N/A</v>
      </c>
      <c r="B456" t="e">
        <f>HLOOKUP(B$14,'Cas du carré CESE'!$A$1:$Q$600,ROW()-13,FALSE)</f>
        <v>#N/A</v>
      </c>
      <c r="C456" t="e">
        <f>AND('Cas du carré CESE'!A442='TCD manuel'!$A$2,'TCD manuel'!$C$2)</f>
        <v>#REF!</v>
      </c>
    </row>
    <row r="457" spans="1:3" x14ac:dyDescent="0.35">
      <c r="A457" t="e">
        <f>HLOOKUP(A$14,'Cas du carré CESE'!$A$1:$Q$600,ROW()-13,FALSE)</f>
        <v>#N/A</v>
      </c>
      <c r="B457" t="e">
        <f>HLOOKUP(B$14,'Cas du carré CESE'!$A$1:$Q$600,ROW()-13,FALSE)</f>
        <v>#N/A</v>
      </c>
      <c r="C457" t="e">
        <f>AND('Cas du carré CESE'!A443='TCD manuel'!$A$2,'TCD manuel'!$C$2)</f>
        <v>#REF!</v>
      </c>
    </row>
    <row r="458" spans="1:3" x14ac:dyDescent="0.35">
      <c r="A458" t="e">
        <f>HLOOKUP(A$14,'Cas du carré CESE'!$A$1:$Q$600,ROW()-13,FALSE)</f>
        <v>#N/A</v>
      </c>
      <c r="B458" t="e">
        <f>HLOOKUP(B$14,'Cas du carré CESE'!$A$1:$Q$600,ROW()-13,FALSE)</f>
        <v>#N/A</v>
      </c>
      <c r="C458" t="e">
        <f>AND('Cas du carré CESE'!A444='TCD manuel'!$A$2,'TCD manuel'!$C$2)</f>
        <v>#REF!</v>
      </c>
    </row>
    <row r="459" spans="1:3" x14ac:dyDescent="0.35">
      <c r="A459" t="e">
        <f>HLOOKUP(A$14,'Cas du carré CESE'!$A$1:$Q$600,ROW()-13,FALSE)</f>
        <v>#N/A</v>
      </c>
      <c r="B459" t="e">
        <f>HLOOKUP(B$14,'Cas du carré CESE'!$A$1:$Q$600,ROW()-13,FALSE)</f>
        <v>#N/A</v>
      </c>
      <c r="C459" t="e">
        <f>AND('Cas du carré CESE'!A445='TCD manuel'!$A$2,'TCD manuel'!$C$2)</f>
        <v>#REF!</v>
      </c>
    </row>
    <row r="460" spans="1:3" x14ac:dyDescent="0.35">
      <c r="A460" t="e">
        <f>HLOOKUP(A$14,'Cas du carré CESE'!$A$1:$Q$600,ROW()-13,FALSE)</f>
        <v>#N/A</v>
      </c>
      <c r="B460" t="e">
        <f>HLOOKUP(B$14,'Cas du carré CESE'!$A$1:$Q$600,ROW()-13,FALSE)</f>
        <v>#N/A</v>
      </c>
      <c r="C460" t="e">
        <f>AND('Cas du carré CESE'!A446='TCD manuel'!$A$2,'TCD manuel'!$C$2)</f>
        <v>#REF!</v>
      </c>
    </row>
    <row r="461" spans="1:3" x14ac:dyDescent="0.35">
      <c r="A461" t="e">
        <f>HLOOKUP(A$14,'Cas du carré CESE'!$A$1:$Q$600,ROW()-13,FALSE)</f>
        <v>#N/A</v>
      </c>
      <c r="B461" t="e">
        <f>HLOOKUP(B$14,'Cas du carré CESE'!$A$1:$Q$600,ROW()-13,FALSE)</f>
        <v>#N/A</v>
      </c>
      <c r="C461" t="e">
        <f>AND('Cas du carré CESE'!A447='TCD manuel'!$A$2,'TCD manuel'!$C$2)</f>
        <v>#REF!</v>
      </c>
    </row>
    <row r="462" spans="1:3" x14ac:dyDescent="0.35">
      <c r="A462" t="e">
        <f>HLOOKUP(A$14,'Cas du carré CESE'!$A$1:$Q$600,ROW()-13,FALSE)</f>
        <v>#N/A</v>
      </c>
      <c r="B462" t="e">
        <f>HLOOKUP(B$14,'Cas du carré CESE'!$A$1:$Q$600,ROW()-13,FALSE)</f>
        <v>#N/A</v>
      </c>
      <c r="C462" t="e">
        <f>AND('Cas du carré CESE'!A448='TCD manuel'!$A$2,'TCD manuel'!$C$2)</f>
        <v>#REF!</v>
      </c>
    </row>
    <row r="463" spans="1:3" x14ac:dyDescent="0.35">
      <c r="A463" t="e">
        <f>HLOOKUP(A$14,'Cas du carré CESE'!$A$1:$Q$600,ROW()-13,FALSE)</f>
        <v>#N/A</v>
      </c>
      <c r="B463" t="e">
        <f>HLOOKUP(B$14,'Cas du carré CESE'!$A$1:$Q$600,ROW()-13,FALSE)</f>
        <v>#N/A</v>
      </c>
      <c r="C463" t="e">
        <f>AND('Cas du carré CESE'!A449='TCD manuel'!$A$2,'TCD manuel'!$C$2)</f>
        <v>#REF!</v>
      </c>
    </row>
    <row r="464" spans="1:3" x14ac:dyDescent="0.35">
      <c r="A464" t="e">
        <f>HLOOKUP(A$14,'Cas du carré CESE'!$A$1:$Q$600,ROW()-13,FALSE)</f>
        <v>#N/A</v>
      </c>
      <c r="B464" t="e">
        <f>HLOOKUP(B$14,'Cas du carré CESE'!$A$1:$Q$600,ROW()-13,FALSE)</f>
        <v>#N/A</v>
      </c>
      <c r="C464" t="e">
        <f>AND('Cas du carré CESE'!A450='TCD manuel'!$A$2,'TCD manuel'!$C$2)</f>
        <v>#REF!</v>
      </c>
    </row>
    <row r="465" spans="1:3" x14ac:dyDescent="0.35">
      <c r="A465" t="e">
        <f>HLOOKUP(A$14,'Cas du carré CESE'!$A$1:$Q$600,ROW()-13,FALSE)</f>
        <v>#N/A</v>
      </c>
      <c r="B465" t="e">
        <f>HLOOKUP(B$14,'Cas du carré CESE'!$A$1:$Q$600,ROW()-13,FALSE)</f>
        <v>#N/A</v>
      </c>
      <c r="C465" t="e">
        <f>AND('Cas du carré CESE'!A451='TCD manuel'!$A$2,'TCD manuel'!$C$2)</f>
        <v>#REF!</v>
      </c>
    </row>
    <row r="466" spans="1:3" x14ac:dyDescent="0.35">
      <c r="A466" t="e">
        <f>HLOOKUP(A$14,'Cas du carré CESE'!$A$1:$Q$600,ROW()-13,FALSE)</f>
        <v>#N/A</v>
      </c>
      <c r="B466" t="e">
        <f>HLOOKUP(B$14,'Cas du carré CESE'!$A$1:$Q$600,ROW()-13,FALSE)</f>
        <v>#N/A</v>
      </c>
      <c r="C466" t="e">
        <f>AND('Cas du carré CESE'!A452='TCD manuel'!$A$2,'TCD manuel'!$C$2)</f>
        <v>#REF!</v>
      </c>
    </row>
    <row r="467" spans="1:3" x14ac:dyDescent="0.35">
      <c r="A467" t="e">
        <f>HLOOKUP(A$14,'Cas du carré CESE'!$A$1:$Q$600,ROW()-13,FALSE)</f>
        <v>#N/A</v>
      </c>
      <c r="B467" t="e">
        <f>HLOOKUP(B$14,'Cas du carré CESE'!$A$1:$Q$600,ROW()-13,FALSE)</f>
        <v>#N/A</v>
      </c>
      <c r="C467" t="e">
        <f>AND('Cas du carré CESE'!A453='TCD manuel'!$A$2,'TCD manuel'!$C$2)</f>
        <v>#REF!</v>
      </c>
    </row>
    <row r="468" spans="1:3" x14ac:dyDescent="0.35">
      <c r="A468" t="e">
        <f>HLOOKUP(A$14,'Cas du carré CESE'!$A$1:$Q$600,ROW()-13,FALSE)</f>
        <v>#N/A</v>
      </c>
      <c r="B468" t="e">
        <f>HLOOKUP(B$14,'Cas du carré CESE'!$A$1:$Q$600,ROW()-13,FALSE)</f>
        <v>#N/A</v>
      </c>
      <c r="C468" t="e">
        <f>AND('Cas du carré CESE'!A454='TCD manuel'!$A$2,'TCD manuel'!$C$2)</f>
        <v>#REF!</v>
      </c>
    </row>
    <row r="469" spans="1:3" x14ac:dyDescent="0.35">
      <c r="A469" t="e">
        <f>HLOOKUP(A$14,'Cas du carré CESE'!$A$1:$Q$600,ROW()-13,FALSE)</f>
        <v>#N/A</v>
      </c>
      <c r="B469" t="e">
        <f>HLOOKUP(B$14,'Cas du carré CESE'!$A$1:$Q$600,ROW()-13,FALSE)</f>
        <v>#N/A</v>
      </c>
      <c r="C469" t="e">
        <f>AND('Cas du carré CESE'!A455='TCD manuel'!$A$2,'TCD manuel'!$C$2)</f>
        <v>#REF!</v>
      </c>
    </row>
    <row r="470" spans="1:3" x14ac:dyDescent="0.35">
      <c r="A470" t="e">
        <f>HLOOKUP(A$14,'Cas du carré CESE'!$A$1:$Q$600,ROW()-13,FALSE)</f>
        <v>#N/A</v>
      </c>
      <c r="B470" t="e">
        <f>HLOOKUP(B$14,'Cas du carré CESE'!$A$1:$Q$600,ROW()-13,FALSE)</f>
        <v>#N/A</v>
      </c>
      <c r="C470" t="e">
        <f>AND('Cas du carré CESE'!A456='TCD manuel'!$A$2,'TCD manuel'!$C$2)</f>
        <v>#REF!</v>
      </c>
    </row>
    <row r="471" spans="1:3" x14ac:dyDescent="0.35">
      <c r="A471" t="e">
        <f>HLOOKUP(A$14,'Cas du carré CESE'!$A$1:$Q$600,ROW()-13,FALSE)</f>
        <v>#N/A</v>
      </c>
      <c r="B471" t="e">
        <f>HLOOKUP(B$14,'Cas du carré CESE'!$A$1:$Q$600,ROW()-13,FALSE)</f>
        <v>#N/A</v>
      </c>
      <c r="C471" t="e">
        <f>AND('Cas du carré CESE'!A457='TCD manuel'!$A$2,'TCD manuel'!$C$2)</f>
        <v>#REF!</v>
      </c>
    </row>
    <row r="472" spans="1:3" x14ac:dyDescent="0.35">
      <c r="A472" t="e">
        <f>HLOOKUP(A$14,'Cas du carré CESE'!$A$1:$Q$600,ROW()-13,FALSE)</f>
        <v>#N/A</v>
      </c>
      <c r="B472" t="e">
        <f>HLOOKUP(B$14,'Cas du carré CESE'!$A$1:$Q$600,ROW()-13,FALSE)</f>
        <v>#N/A</v>
      </c>
      <c r="C472" t="e">
        <f>AND('Cas du carré CESE'!A458='TCD manuel'!$A$2,'TCD manuel'!$C$2)</f>
        <v>#REF!</v>
      </c>
    </row>
    <row r="473" spans="1:3" x14ac:dyDescent="0.35">
      <c r="A473" t="e">
        <f>HLOOKUP(A$14,'Cas du carré CESE'!$A$1:$Q$600,ROW()-13,FALSE)</f>
        <v>#N/A</v>
      </c>
      <c r="B473" t="e">
        <f>HLOOKUP(B$14,'Cas du carré CESE'!$A$1:$Q$600,ROW()-13,FALSE)</f>
        <v>#N/A</v>
      </c>
      <c r="C473" t="e">
        <f>AND('Cas du carré CESE'!A459='TCD manuel'!$A$2,'TCD manuel'!$C$2)</f>
        <v>#REF!</v>
      </c>
    </row>
    <row r="474" spans="1:3" x14ac:dyDescent="0.35">
      <c r="A474" t="e">
        <f>HLOOKUP(A$14,'Cas du carré CESE'!$A$1:$Q$600,ROW()-13,FALSE)</f>
        <v>#N/A</v>
      </c>
      <c r="B474" t="e">
        <f>HLOOKUP(B$14,'Cas du carré CESE'!$A$1:$Q$600,ROW()-13,FALSE)</f>
        <v>#N/A</v>
      </c>
      <c r="C474" t="e">
        <f>AND('Cas du carré CESE'!A460='TCD manuel'!$A$2,'TCD manuel'!$C$2)</f>
        <v>#REF!</v>
      </c>
    </row>
    <row r="475" spans="1:3" x14ac:dyDescent="0.35">
      <c r="A475" t="e">
        <f>HLOOKUP(A$14,'Cas du carré CESE'!$A$1:$Q$600,ROW()-13,FALSE)</f>
        <v>#N/A</v>
      </c>
      <c r="B475" t="e">
        <f>HLOOKUP(B$14,'Cas du carré CESE'!$A$1:$Q$600,ROW()-13,FALSE)</f>
        <v>#N/A</v>
      </c>
      <c r="C475" t="e">
        <f>AND('Cas du carré CESE'!A461='TCD manuel'!$A$2,'TCD manuel'!$C$2)</f>
        <v>#REF!</v>
      </c>
    </row>
    <row r="476" spans="1:3" x14ac:dyDescent="0.35">
      <c r="A476" t="e">
        <f>HLOOKUP(A$14,'Cas du carré CESE'!$A$1:$Q$600,ROW()-13,FALSE)</f>
        <v>#N/A</v>
      </c>
      <c r="B476" t="e">
        <f>HLOOKUP(B$14,'Cas du carré CESE'!$A$1:$Q$600,ROW()-13,FALSE)</f>
        <v>#N/A</v>
      </c>
      <c r="C476" t="e">
        <f>AND('Cas du carré CESE'!A462='TCD manuel'!$A$2,'TCD manuel'!$C$2)</f>
        <v>#REF!</v>
      </c>
    </row>
    <row r="477" spans="1:3" x14ac:dyDescent="0.35">
      <c r="A477" t="e">
        <f>HLOOKUP(A$14,'Cas du carré CESE'!$A$1:$Q$600,ROW()-13,FALSE)</f>
        <v>#N/A</v>
      </c>
      <c r="B477" t="e">
        <f>HLOOKUP(B$14,'Cas du carré CESE'!$A$1:$Q$600,ROW()-13,FALSE)</f>
        <v>#N/A</v>
      </c>
      <c r="C477" t="e">
        <f>AND('Cas du carré CESE'!A463='TCD manuel'!$A$2,'TCD manuel'!$C$2)</f>
        <v>#REF!</v>
      </c>
    </row>
    <row r="478" spans="1:3" x14ac:dyDescent="0.35">
      <c r="A478" t="e">
        <f>HLOOKUP(A$14,'Cas du carré CESE'!$A$1:$Q$600,ROW()-13,FALSE)</f>
        <v>#N/A</v>
      </c>
      <c r="B478" t="e">
        <f>HLOOKUP(B$14,'Cas du carré CESE'!$A$1:$Q$600,ROW()-13,FALSE)</f>
        <v>#N/A</v>
      </c>
      <c r="C478" t="e">
        <f>AND('Cas du carré CESE'!A464='TCD manuel'!$A$2,'TCD manuel'!$C$2)</f>
        <v>#REF!</v>
      </c>
    </row>
    <row r="479" spans="1:3" x14ac:dyDescent="0.35">
      <c r="A479" t="e">
        <f>HLOOKUP(A$14,'Cas du carré CESE'!$A$1:$Q$600,ROW()-13,FALSE)</f>
        <v>#N/A</v>
      </c>
      <c r="B479" t="e">
        <f>HLOOKUP(B$14,'Cas du carré CESE'!$A$1:$Q$600,ROW()-13,FALSE)</f>
        <v>#N/A</v>
      </c>
      <c r="C479" t="e">
        <f>AND('Cas du carré CESE'!A465='TCD manuel'!$A$2,'TCD manuel'!$C$2)</f>
        <v>#REF!</v>
      </c>
    </row>
    <row r="480" spans="1:3" x14ac:dyDescent="0.35">
      <c r="A480" t="e">
        <f>HLOOKUP(A$14,'Cas du carré CESE'!$A$1:$Q$600,ROW()-13,FALSE)</f>
        <v>#N/A</v>
      </c>
      <c r="B480" t="e">
        <f>HLOOKUP(B$14,'Cas du carré CESE'!$A$1:$Q$600,ROW()-13,FALSE)</f>
        <v>#N/A</v>
      </c>
      <c r="C480" t="e">
        <f>AND('Cas du carré CESE'!A466='TCD manuel'!$A$2,'TCD manuel'!$C$2)</f>
        <v>#REF!</v>
      </c>
    </row>
    <row r="481" spans="1:3" x14ac:dyDescent="0.35">
      <c r="A481" t="e">
        <f>HLOOKUP(A$14,'Cas du carré CESE'!$A$1:$Q$600,ROW()-13,FALSE)</f>
        <v>#N/A</v>
      </c>
      <c r="B481" t="e">
        <f>HLOOKUP(B$14,'Cas du carré CESE'!$A$1:$Q$600,ROW()-13,FALSE)</f>
        <v>#N/A</v>
      </c>
      <c r="C481" t="e">
        <f>AND('Cas du carré CESE'!A467='TCD manuel'!$A$2,'TCD manuel'!$C$2)</f>
        <v>#REF!</v>
      </c>
    </row>
    <row r="482" spans="1:3" x14ac:dyDescent="0.35">
      <c r="A482" t="e">
        <f>HLOOKUP(A$14,'Cas du carré CESE'!$A$1:$Q$600,ROW()-13,FALSE)</f>
        <v>#N/A</v>
      </c>
      <c r="B482" t="e">
        <f>HLOOKUP(B$14,'Cas du carré CESE'!$A$1:$Q$600,ROW()-13,FALSE)</f>
        <v>#N/A</v>
      </c>
      <c r="C482" t="e">
        <f>AND('Cas du carré CESE'!A468='TCD manuel'!$A$2,'TCD manuel'!$C$2)</f>
        <v>#REF!</v>
      </c>
    </row>
    <row r="483" spans="1:3" x14ac:dyDescent="0.35">
      <c r="A483" t="e">
        <f>HLOOKUP(A$14,'Cas du carré CESE'!$A$1:$Q$600,ROW()-13,FALSE)</f>
        <v>#N/A</v>
      </c>
      <c r="B483" t="e">
        <f>HLOOKUP(B$14,'Cas du carré CESE'!$A$1:$Q$600,ROW()-13,FALSE)</f>
        <v>#N/A</v>
      </c>
      <c r="C483" t="e">
        <f>AND('Cas du carré CESE'!A469='TCD manuel'!$A$2,'TCD manuel'!$C$2)</f>
        <v>#REF!</v>
      </c>
    </row>
    <row r="484" spans="1:3" x14ac:dyDescent="0.35">
      <c r="A484" t="e">
        <f>HLOOKUP(A$14,'Cas du carré CESE'!$A$1:$Q$600,ROW()-13,FALSE)</f>
        <v>#N/A</v>
      </c>
      <c r="B484" t="e">
        <f>HLOOKUP(B$14,'Cas du carré CESE'!$A$1:$Q$600,ROW()-13,FALSE)</f>
        <v>#N/A</v>
      </c>
      <c r="C484" t="e">
        <f>AND('Cas du carré CESE'!A470='TCD manuel'!$A$2,'TCD manuel'!$C$2)</f>
        <v>#REF!</v>
      </c>
    </row>
    <row r="485" spans="1:3" x14ac:dyDescent="0.35">
      <c r="A485" t="e">
        <f>HLOOKUP(A$14,'Cas du carré CESE'!$A$1:$Q$600,ROW()-13,FALSE)</f>
        <v>#N/A</v>
      </c>
      <c r="B485" t="e">
        <f>HLOOKUP(B$14,'Cas du carré CESE'!$A$1:$Q$600,ROW()-13,FALSE)</f>
        <v>#N/A</v>
      </c>
      <c r="C485" t="e">
        <f>AND('Cas du carré CESE'!A471='TCD manuel'!$A$2,'TCD manuel'!$C$2)</f>
        <v>#REF!</v>
      </c>
    </row>
    <row r="486" spans="1:3" x14ac:dyDescent="0.35">
      <c r="A486" t="e">
        <f>HLOOKUP(A$14,'Cas du carré CESE'!$A$1:$Q$600,ROW()-13,FALSE)</f>
        <v>#N/A</v>
      </c>
      <c r="B486" t="e">
        <f>HLOOKUP(B$14,'Cas du carré CESE'!$A$1:$Q$600,ROW()-13,FALSE)</f>
        <v>#N/A</v>
      </c>
      <c r="C486" t="e">
        <f>AND('Cas du carré CESE'!A472='TCD manuel'!$A$2,'TCD manuel'!$C$2)</f>
        <v>#REF!</v>
      </c>
    </row>
    <row r="487" spans="1:3" x14ac:dyDescent="0.35">
      <c r="A487" t="e">
        <f>HLOOKUP(A$14,'Cas du carré CESE'!$A$1:$Q$600,ROW()-13,FALSE)</f>
        <v>#N/A</v>
      </c>
      <c r="B487" t="e">
        <f>HLOOKUP(B$14,'Cas du carré CESE'!$A$1:$Q$600,ROW()-13,FALSE)</f>
        <v>#N/A</v>
      </c>
      <c r="C487" t="e">
        <f>AND('Cas du carré CESE'!A473='TCD manuel'!$A$2,'TCD manuel'!$C$2)</f>
        <v>#REF!</v>
      </c>
    </row>
    <row r="488" spans="1:3" x14ac:dyDescent="0.35">
      <c r="A488" t="e">
        <f>HLOOKUP(A$14,'Cas du carré CESE'!$A$1:$Q$600,ROW()-13,FALSE)</f>
        <v>#N/A</v>
      </c>
      <c r="B488" t="e">
        <f>HLOOKUP(B$14,'Cas du carré CESE'!$A$1:$Q$600,ROW()-13,FALSE)</f>
        <v>#N/A</v>
      </c>
      <c r="C488" t="e">
        <f>AND('Cas du carré CESE'!A474='TCD manuel'!$A$2,'TCD manuel'!$C$2)</f>
        <v>#REF!</v>
      </c>
    </row>
    <row r="489" spans="1:3" x14ac:dyDescent="0.35">
      <c r="A489" t="e">
        <f>HLOOKUP(A$14,'Cas du carré CESE'!$A$1:$Q$600,ROW()-13,FALSE)</f>
        <v>#N/A</v>
      </c>
      <c r="B489" t="e">
        <f>HLOOKUP(B$14,'Cas du carré CESE'!$A$1:$Q$600,ROW()-13,FALSE)</f>
        <v>#N/A</v>
      </c>
      <c r="C489" t="e">
        <f>AND('Cas du carré CESE'!A475='TCD manuel'!$A$2,'TCD manuel'!$C$2)</f>
        <v>#REF!</v>
      </c>
    </row>
    <row r="490" spans="1:3" x14ac:dyDescent="0.35">
      <c r="A490" t="e">
        <f>HLOOKUP(A$14,'Cas du carré CESE'!$A$1:$Q$600,ROW()-13,FALSE)</f>
        <v>#N/A</v>
      </c>
      <c r="B490" t="e">
        <f>HLOOKUP(B$14,'Cas du carré CESE'!$A$1:$Q$600,ROW()-13,FALSE)</f>
        <v>#N/A</v>
      </c>
      <c r="C490" t="e">
        <f>AND('Cas du carré CESE'!A476='TCD manuel'!$A$2,'TCD manuel'!$C$2)</f>
        <v>#REF!</v>
      </c>
    </row>
    <row r="491" spans="1:3" x14ac:dyDescent="0.35">
      <c r="A491" t="e">
        <f>HLOOKUP(A$14,'Cas du carré CESE'!$A$1:$Q$600,ROW()-13,FALSE)</f>
        <v>#N/A</v>
      </c>
      <c r="B491" t="e">
        <f>HLOOKUP(B$14,'Cas du carré CESE'!$A$1:$Q$600,ROW()-13,FALSE)</f>
        <v>#N/A</v>
      </c>
      <c r="C491" t="e">
        <f>AND('Cas du carré CESE'!A477='TCD manuel'!$A$2,'TCD manuel'!$C$2)</f>
        <v>#REF!</v>
      </c>
    </row>
    <row r="492" spans="1:3" x14ac:dyDescent="0.35">
      <c r="A492" t="e">
        <f>HLOOKUP(A$14,'Cas du carré CESE'!$A$1:$Q$600,ROW()-13,FALSE)</f>
        <v>#N/A</v>
      </c>
      <c r="B492" t="e">
        <f>HLOOKUP(B$14,'Cas du carré CESE'!$A$1:$Q$600,ROW()-13,FALSE)</f>
        <v>#N/A</v>
      </c>
      <c r="C492" t="e">
        <f>AND('Cas du carré CESE'!A478='TCD manuel'!$A$2,'TCD manuel'!$C$2)</f>
        <v>#REF!</v>
      </c>
    </row>
    <row r="493" spans="1:3" x14ac:dyDescent="0.35">
      <c r="A493" t="e">
        <f>HLOOKUP(A$14,'Cas du carré CESE'!$A$1:$Q$600,ROW()-13,FALSE)</f>
        <v>#N/A</v>
      </c>
      <c r="B493" t="e">
        <f>HLOOKUP(B$14,'Cas du carré CESE'!$A$1:$Q$600,ROW()-13,FALSE)</f>
        <v>#N/A</v>
      </c>
      <c r="C493" t="e">
        <f>AND('Cas du carré CESE'!A479='TCD manuel'!$A$2,'TCD manuel'!$C$2)</f>
        <v>#REF!</v>
      </c>
    </row>
    <row r="494" spans="1:3" x14ac:dyDescent="0.35">
      <c r="A494" t="e">
        <f>HLOOKUP(A$14,'Cas du carré CESE'!$A$1:$Q$600,ROW()-13,FALSE)</f>
        <v>#N/A</v>
      </c>
      <c r="B494" t="e">
        <f>HLOOKUP(B$14,'Cas du carré CESE'!$A$1:$Q$600,ROW()-13,FALSE)</f>
        <v>#N/A</v>
      </c>
      <c r="C494" t="e">
        <f>AND('Cas du carré CESE'!A480='TCD manuel'!$A$2,'TCD manuel'!$C$2)</f>
        <v>#REF!</v>
      </c>
    </row>
    <row r="495" spans="1:3" x14ac:dyDescent="0.35">
      <c r="A495" t="e">
        <f>HLOOKUP(A$14,'Cas du carré CESE'!$A$1:$Q$600,ROW()-13,FALSE)</f>
        <v>#N/A</v>
      </c>
      <c r="B495" t="e">
        <f>HLOOKUP(B$14,'Cas du carré CESE'!$A$1:$Q$600,ROW()-13,FALSE)</f>
        <v>#N/A</v>
      </c>
      <c r="C495" t="e">
        <f>AND('Cas du carré CESE'!A481='TCD manuel'!$A$2,'TCD manuel'!$C$2)</f>
        <v>#REF!</v>
      </c>
    </row>
    <row r="496" spans="1:3" x14ac:dyDescent="0.35">
      <c r="A496" t="e">
        <f>HLOOKUP(A$14,'Cas du carré CESE'!$A$1:$Q$600,ROW()-13,FALSE)</f>
        <v>#N/A</v>
      </c>
      <c r="B496" t="e">
        <f>HLOOKUP(B$14,'Cas du carré CESE'!$A$1:$Q$600,ROW()-13,FALSE)</f>
        <v>#N/A</v>
      </c>
      <c r="C496" t="e">
        <f>AND('Cas du carré CESE'!A482='TCD manuel'!$A$2,'TCD manuel'!$C$2)</f>
        <v>#REF!</v>
      </c>
    </row>
    <row r="497" spans="1:3" x14ac:dyDescent="0.35">
      <c r="A497" t="e">
        <f>HLOOKUP(A$14,'Cas du carré CESE'!$A$1:$Q$600,ROW()-13,FALSE)</f>
        <v>#N/A</v>
      </c>
      <c r="B497" t="e">
        <f>HLOOKUP(B$14,'Cas du carré CESE'!$A$1:$Q$600,ROW()-13,FALSE)</f>
        <v>#N/A</v>
      </c>
      <c r="C497" t="e">
        <f>AND('Cas du carré CESE'!A483='TCD manuel'!$A$2,'TCD manuel'!$C$2)</f>
        <v>#REF!</v>
      </c>
    </row>
    <row r="498" spans="1:3" x14ac:dyDescent="0.35">
      <c r="A498" t="e">
        <f>HLOOKUP(A$14,'Cas du carré CESE'!$A$1:$Q$600,ROW()-13,FALSE)</f>
        <v>#N/A</v>
      </c>
      <c r="B498" t="e">
        <f>HLOOKUP(B$14,'Cas du carré CESE'!$A$1:$Q$600,ROW()-13,FALSE)</f>
        <v>#N/A</v>
      </c>
      <c r="C498" t="e">
        <f>AND('Cas du carré CESE'!A484='TCD manuel'!$A$2,'TCD manuel'!$C$2)</f>
        <v>#REF!</v>
      </c>
    </row>
    <row r="499" spans="1:3" x14ac:dyDescent="0.35">
      <c r="A499" t="e">
        <f>HLOOKUP(A$14,'Cas du carré CESE'!$A$1:$Q$600,ROW()-13,FALSE)</f>
        <v>#N/A</v>
      </c>
      <c r="B499" t="e">
        <f>HLOOKUP(B$14,'Cas du carré CESE'!$A$1:$Q$600,ROW()-13,FALSE)</f>
        <v>#N/A</v>
      </c>
      <c r="C499" t="e">
        <f>AND('Cas du carré CESE'!A485='TCD manuel'!$A$2,'TCD manuel'!$C$2)</f>
        <v>#REF!</v>
      </c>
    </row>
    <row r="500" spans="1:3" x14ac:dyDescent="0.35">
      <c r="A500" t="e">
        <f>HLOOKUP(A$14,'Cas du carré CESE'!$A$1:$Q$600,ROW()-13,FALSE)</f>
        <v>#N/A</v>
      </c>
      <c r="B500" t="e">
        <f>HLOOKUP(B$14,'Cas du carré CESE'!$A$1:$Q$600,ROW()-13,FALSE)</f>
        <v>#N/A</v>
      </c>
      <c r="C500" t="e">
        <f>AND('Cas du carré CESE'!A486='TCD manuel'!$A$2,'TCD manuel'!$C$2)</f>
        <v>#REF!</v>
      </c>
    </row>
    <row r="501" spans="1:3" x14ac:dyDescent="0.35">
      <c r="A501" t="e">
        <f>HLOOKUP(A$14,'Cas du carré CESE'!$A$1:$Q$600,ROW()-13,FALSE)</f>
        <v>#N/A</v>
      </c>
      <c r="B501" t="e">
        <f>HLOOKUP(B$14,'Cas du carré CESE'!$A$1:$Q$600,ROW()-13,FALSE)</f>
        <v>#N/A</v>
      </c>
      <c r="C501" t="e">
        <f>AND('Cas du carré CESE'!A487='TCD manuel'!$A$2,'TCD manuel'!$C$2)</f>
        <v>#REF!</v>
      </c>
    </row>
    <row r="502" spans="1:3" x14ac:dyDescent="0.35">
      <c r="A502" t="e">
        <f>HLOOKUP(A$14,'Cas du carré CESE'!$A$1:$Q$600,ROW()-13,FALSE)</f>
        <v>#N/A</v>
      </c>
      <c r="B502" t="e">
        <f>HLOOKUP(B$14,'Cas du carré CESE'!$A$1:$Q$600,ROW()-13,FALSE)</f>
        <v>#N/A</v>
      </c>
      <c r="C502" t="e">
        <f>AND('Cas du carré CESE'!A488='TCD manuel'!$A$2,'TCD manuel'!$C$2)</f>
        <v>#REF!</v>
      </c>
    </row>
    <row r="503" spans="1:3" x14ac:dyDescent="0.35">
      <c r="A503" t="e">
        <f>HLOOKUP(A$14,'Cas du carré CESE'!$A$1:$Q$600,ROW()-13,FALSE)</f>
        <v>#N/A</v>
      </c>
      <c r="B503" t="e">
        <f>HLOOKUP(B$14,'Cas du carré CESE'!$A$1:$Q$600,ROW()-13,FALSE)</f>
        <v>#N/A</v>
      </c>
      <c r="C503" t="e">
        <f>AND('Cas du carré CESE'!A489='TCD manuel'!$A$2,'TCD manuel'!$C$2)</f>
        <v>#REF!</v>
      </c>
    </row>
    <row r="504" spans="1:3" x14ac:dyDescent="0.35">
      <c r="A504" t="e">
        <f>HLOOKUP(A$14,'Cas du carré CESE'!$A$1:$Q$600,ROW()-13,FALSE)</f>
        <v>#N/A</v>
      </c>
      <c r="B504" t="e">
        <f>HLOOKUP(B$14,'Cas du carré CESE'!$A$1:$Q$600,ROW()-13,FALSE)</f>
        <v>#N/A</v>
      </c>
      <c r="C504" t="e">
        <f>AND('Cas du carré CESE'!A490='TCD manuel'!$A$2,'TCD manuel'!$C$2)</f>
        <v>#REF!</v>
      </c>
    </row>
    <row r="505" spans="1:3" x14ac:dyDescent="0.35">
      <c r="A505" t="e">
        <f>HLOOKUP(A$14,'Cas du carré CESE'!$A$1:$Q$600,ROW()-13,FALSE)</f>
        <v>#N/A</v>
      </c>
      <c r="B505" t="e">
        <f>HLOOKUP(B$14,'Cas du carré CESE'!$A$1:$Q$600,ROW()-13,FALSE)</f>
        <v>#N/A</v>
      </c>
      <c r="C505" t="e">
        <f>AND('Cas du carré CESE'!A491='TCD manuel'!$A$2,'TCD manuel'!$C$2)</f>
        <v>#REF!</v>
      </c>
    </row>
    <row r="506" spans="1:3" x14ac:dyDescent="0.35">
      <c r="A506" t="e">
        <f>HLOOKUP(A$14,'Cas du carré CESE'!$A$1:$Q$600,ROW()-13,FALSE)</f>
        <v>#N/A</v>
      </c>
      <c r="B506" t="e">
        <f>HLOOKUP(B$14,'Cas du carré CESE'!$A$1:$Q$600,ROW()-13,FALSE)</f>
        <v>#N/A</v>
      </c>
      <c r="C506" t="e">
        <f>AND('Cas du carré CESE'!A492='TCD manuel'!$A$2,'TCD manuel'!$C$2)</f>
        <v>#REF!</v>
      </c>
    </row>
    <row r="507" spans="1:3" x14ac:dyDescent="0.35">
      <c r="A507" t="e">
        <f>HLOOKUP(A$14,'Cas du carré CESE'!$A$1:$Q$600,ROW()-13,FALSE)</f>
        <v>#N/A</v>
      </c>
      <c r="B507" t="e">
        <f>HLOOKUP(B$14,'Cas du carré CESE'!$A$1:$Q$600,ROW()-13,FALSE)</f>
        <v>#N/A</v>
      </c>
      <c r="C507" t="e">
        <f>AND('Cas du carré CESE'!A493='TCD manuel'!$A$2,'TCD manuel'!$C$2)</f>
        <v>#REF!</v>
      </c>
    </row>
    <row r="508" spans="1:3" x14ac:dyDescent="0.35">
      <c r="A508" t="e">
        <f>HLOOKUP(A$14,'Cas du carré CESE'!$A$1:$Q$600,ROW()-13,FALSE)</f>
        <v>#N/A</v>
      </c>
      <c r="B508" t="e">
        <f>HLOOKUP(B$14,'Cas du carré CESE'!$A$1:$Q$600,ROW()-13,FALSE)</f>
        <v>#N/A</v>
      </c>
      <c r="C508" t="e">
        <f>AND('Cas du carré CESE'!A494='TCD manuel'!$A$2,'TCD manuel'!$C$2)</f>
        <v>#REF!</v>
      </c>
    </row>
    <row r="509" spans="1:3" x14ac:dyDescent="0.35">
      <c r="A509" t="e">
        <f>HLOOKUP(A$14,'Cas du carré CESE'!$A$1:$Q$600,ROW()-13,FALSE)</f>
        <v>#N/A</v>
      </c>
      <c r="B509" t="e">
        <f>HLOOKUP(B$14,'Cas du carré CESE'!$A$1:$Q$600,ROW()-13,FALSE)</f>
        <v>#N/A</v>
      </c>
      <c r="C509" t="e">
        <f>AND('Cas du carré CESE'!A495='TCD manuel'!$A$2,'TCD manuel'!$C$2)</f>
        <v>#REF!</v>
      </c>
    </row>
    <row r="510" spans="1:3" x14ac:dyDescent="0.35">
      <c r="A510" t="e">
        <f>HLOOKUP(A$14,'Cas du carré CESE'!$A$1:$Q$600,ROW()-13,FALSE)</f>
        <v>#N/A</v>
      </c>
      <c r="B510" t="e">
        <f>HLOOKUP(B$14,'Cas du carré CESE'!$A$1:$Q$600,ROW()-13,FALSE)</f>
        <v>#N/A</v>
      </c>
      <c r="C510" t="e">
        <f>AND('Cas du carré CESE'!A496='TCD manuel'!$A$2,'TCD manuel'!$C$2)</f>
        <v>#REF!</v>
      </c>
    </row>
    <row r="511" spans="1:3" x14ac:dyDescent="0.35">
      <c r="A511" t="e">
        <f>HLOOKUP(A$14,'Cas du carré CESE'!$A$1:$Q$600,ROW()-13,FALSE)</f>
        <v>#N/A</v>
      </c>
      <c r="B511" t="e">
        <f>HLOOKUP(B$14,'Cas du carré CESE'!$A$1:$Q$600,ROW()-13,FALSE)</f>
        <v>#N/A</v>
      </c>
      <c r="C511" t="e">
        <f>AND('Cas du carré CESE'!A497='TCD manuel'!$A$2,'TCD manuel'!$C$2)</f>
        <v>#REF!</v>
      </c>
    </row>
    <row r="512" spans="1:3" x14ac:dyDescent="0.35">
      <c r="A512" t="e">
        <f>HLOOKUP(A$14,'Cas du carré CESE'!$A$1:$Q$600,ROW()-13,FALSE)</f>
        <v>#N/A</v>
      </c>
      <c r="B512" t="e">
        <f>HLOOKUP(B$14,'Cas du carré CESE'!$A$1:$Q$600,ROW()-13,FALSE)</f>
        <v>#N/A</v>
      </c>
      <c r="C512" t="e">
        <f>AND('Cas du carré CESE'!A498='TCD manuel'!$A$2,'TCD manuel'!$C$2)</f>
        <v>#REF!</v>
      </c>
    </row>
    <row r="513" spans="1:3" x14ac:dyDescent="0.35">
      <c r="A513" t="e">
        <f>HLOOKUP(A$14,'Cas du carré CESE'!$A$1:$Q$600,ROW()-13,FALSE)</f>
        <v>#N/A</v>
      </c>
      <c r="B513" t="e">
        <f>HLOOKUP(B$14,'Cas du carré CESE'!$A$1:$Q$600,ROW()-13,FALSE)</f>
        <v>#N/A</v>
      </c>
      <c r="C513" t="e">
        <f>AND('Cas du carré CESE'!A499='TCD manuel'!$A$2,'TCD manuel'!$C$2)</f>
        <v>#REF!</v>
      </c>
    </row>
    <row r="514" spans="1:3" x14ac:dyDescent="0.35">
      <c r="A514" t="e">
        <f>HLOOKUP(A$14,'Cas du carré CESE'!$A$1:$Q$600,ROW()-13,FALSE)</f>
        <v>#N/A</v>
      </c>
      <c r="B514" t="e">
        <f>HLOOKUP(B$14,'Cas du carré CESE'!$A$1:$Q$600,ROW()-13,FALSE)</f>
        <v>#N/A</v>
      </c>
      <c r="C514" t="e">
        <f>AND('Cas du carré CESE'!A500='TCD manuel'!$A$2,'TCD manuel'!$C$2)</f>
        <v>#REF!</v>
      </c>
    </row>
    <row r="515" spans="1:3" x14ac:dyDescent="0.35">
      <c r="A515" t="e">
        <f>HLOOKUP(A$14,'Cas du carré CESE'!$A$1:$Q$600,ROW()-13,FALSE)</f>
        <v>#N/A</v>
      </c>
      <c r="B515" t="e">
        <f>HLOOKUP(B$14,'Cas du carré CESE'!$A$1:$Q$600,ROW()-13,FALSE)</f>
        <v>#N/A</v>
      </c>
      <c r="C515" t="e">
        <f>AND('Cas du carré CESE'!A501='TCD manuel'!$A$2,'TCD manuel'!$C$2)</f>
        <v>#REF!</v>
      </c>
    </row>
    <row r="516" spans="1:3" x14ac:dyDescent="0.35">
      <c r="A516" t="e">
        <f>HLOOKUP(A$14,'Cas du carré CESE'!$A$1:$Q$600,ROW()-13,FALSE)</f>
        <v>#N/A</v>
      </c>
      <c r="B516" t="e">
        <f>HLOOKUP(B$14,'Cas du carré CESE'!$A$1:$Q$600,ROW()-13,FALSE)</f>
        <v>#N/A</v>
      </c>
      <c r="C516" t="e">
        <f>AND('Cas du carré CESE'!A502='TCD manuel'!$A$2,'TCD manuel'!$C$2)</f>
        <v>#REF!</v>
      </c>
    </row>
    <row r="517" spans="1:3" x14ac:dyDescent="0.35">
      <c r="A517" t="e">
        <f>HLOOKUP(A$14,'Cas du carré CESE'!$A$1:$Q$600,ROW()-13,FALSE)</f>
        <v>#N/A</v>
      </c>
      <c r="B517" t="e">
        <f>HLOOKUP(B$14,'Cas du carré CESE'!$A$1:$Q$600,ROW()-13,FALSE)</f>
        <v>#N/A</v>
      </c>
      <c r="C517" t="e">
        <f>AND('Cas du carré CESE'!A503='TCD manuel'!$A$2,'TCD manuel'!$C$2)</f>
        <v>#REF!</v>
      </c>
    </row>
    <row r="518" spans="1:3" x14ac:dyDescent="0.35">
      <c r="A518" t="e">
        <f>HLOOKUP(A$14,'Cas du carré CESE'!$A$1:$Q$600,ROW()-13,FALSE)</f>
        <v>#N/A</v>
      </c>
      <c r="B518" t="e">
        <f>HLOOKUP(B$14,'Cas du carré CESE'!$A$1:$Q$600,ROW()-13,FALSE)</f>
        <v>#N/A</v>
      </c>
      <c r="C518" t="e">
        <f>AND('Cas du carré CESE'!A504='TCD manuel'!$A$2,'TCD manuel'!$C$2)</f>
        <v>#REF!</v>
      </c>
    </row>
    <row r="519" spans="1:3" x14ac:dyDescent="0.35">
      <c r="A519" t="e">
        <f>HLOOKUP(A$14,'Cas du carré CESE'!$A$1:$Q$600,ROW()-13,FALSE)</f>
        <v>#N/A</v>
      </c>
      <c r="B519" t="e">
        <f>HLOOKUP(B$14,'Cas du carré CESE'!$A$1:$Q$600,ROW()-13,FALSE)</f>
        <v>#N/A</v>
      </c>
      <c r="C519" t="e">
        <f>AND('Cas du carré CESE'!A505='TCD manuel'!$A$2,'TCD manuel'!$C$2)</f>
        <v>#REF!</v>
      </c>
    </row>
    <row r="520" spans="1:3" x14ac:dyDescent="0.35">
      <c r="A520" t="e">
        <f>HLOOKUP(A$14,'Cas du carré CESE'!$A$1:$Q$600,ROW()-13,FALSE)</f>
        <v>#N/A</v>
      </c>
      <c r="B520" t="e">
        <f>HLOOKUP(B$14,'Cas du carré CESE'!$A$1:$Q$600,ROW()-13,FALSE)</f>
        <v>#N/A</v>
      </c>
      <c r="C520" t="e">
        <f>AND('Cas du carré CESE'!A506='TCD manuel'!$A$2,'TCD manuel'!$C$2)</f>
        <v>#REF!</v>
      </c>
    </row>
    <row r="521" spans="1:3" x14ac:dyDescent="0.35">
      <c r="A521" t="e">
        <f>HLOOKUP(A$14,'Cas du carré CESE'!$A$1:$Q$600,ROW()-13,FALSE)</f>
        <v>#N/A</v>
      </c>
      <c r="B521" t="e">
        <f>HLOOKUP(B$14,'Cas du carré CESE'!$A$1:$Q$600,ROW()-13,FALSE)</f>
        <v>#N/A</v>
      </c>
      <c r="C521" t="e">
        <f>AND('Cas du carré CESE'!A507='TCD manuel'!$A$2,'TCD manuel'!$C$2)</f>
        <v>#REF!</v>
      </c>
    </row>
    <row r="522" spans="1:3" x14ac:dyDescent="0.35">
      <c r="A522" t="e">
        <f>HLOOKUP(A$14,'Cas du carré CESE'!$A$1:$Q$600,ROW()-13,FALSE)</f>
        <v>#N/A</v>
      </c>
      <c r="B522" t="e">
        <f>HLOOKUP(B$14,'Cas du carré CESE'!$A$1:$Q$600,ROW()-13,FALSE)</f>
        <v>#N/A</v>
      </c>
      <c r="C522" t="e">
        <f>AND('Cas du carré CESE'!A508='TCD manuel'!$A$2,'TCD manuel'!$C$2)</f>
        <v>#REF!</v>
      </c>
    </row>
    <row r="523" spans="1:3" x14ac:dyDescent="0.35">
      <c r="A523" t="e">
        <f>HLOOKUP(A$14,'Cas du carré CESE'!$A$1:$Q$600,ROW()-13,FALSE)</f>
        <v>#N/A</v>
      </c>
      <c r="B523" t="e">
        <f>HLOOKUP(B$14,'Cas du carré CESE'!$A$1:$Q$600,ROW()-13,FALSE)</f>
        <v>#N/A</v>
      </c>
      <c r="C523" t="e">
        <f>AND('Cas du carré CESE'!A509='TCD manuel'!$A$2,'TCD manuel'!$C$2)</f>
        <v>#REF!</v>
      </c>
    </row>
    <row r="524" spans="1:3" x14ac:dyDescent="0.35">
      <c r="A524" t="e">
        <f>HLOOKUP(A$14,'Cas du carré CESE'!$A$1:$Q$600,ROW()-13,FALSE)</f>
        <v>#N/A</v>
      </c>
      <c r="B524" t="e">
        <f>HLOOKUP(B$14,'Cas du carré CESE'!$A$1:$Q$600,ROW()-13,FALSE)</f>
        <v>#N/A</v>
      </c>
      <c r="C524" t="e">
        <f>AND('Cas du carré CESE'!A510='TCD manuel'!$A$2,'TCD manuel'!$C$2)</f>
        <v>#REF!</v>
      </c>
    </row>
    <row r="525" spans="1:3" x14ac:dyDescent="0.35">
      <c r="A525" t="e">
        <f>HLOOKUP(A$14,'Cas du carré CESE'!$A$1:$Q$600,ROW()-13,FALSE)</f>
        <v>#N/A</v>
      </c>
      <c r="B525" t="e">
        <f>HLOOKUP(B$14,'Cas du carré CESE'!$A$1:$Q$600,ROW()-13,FALSE)</f>
        <v>#N/A</v>
      </c>
      <c r="C525" t="e">
        <f>AND('Cas du carré CESE'!A511='TCD manuel'!$A$2,'TCD manuel'!$C$2)</f>
        <v>#REF!</v>
      </c>
    </row>
    <row r="526" spans="1:3" x14ac:dyDescent="0.35">
      <c r="A526" t="e">
        <f>HLOOKUP(A$14,'Cas du carré CESE'!$A$1:$Q$600,ROW()-13,FALSE)</f>
        <v>#N/A</v>
      </c>
      <c r="B526" t="e">
        <f>HLOOKUP(B$14,'Cas du carré CESE'!$A$1:$Q$600,ROW()-13,FALSE)</f>
        <v>#N/A</v>
      </c>
      <c r="C526" t="e">
        <f>AND('Cas du carré CESE'!A512='TCD manuel'!$A$2,'TCD manuel'!$C$2)</f>
        <v>#REF!</v>
      </c>
    </row>
    <row r="527" spans="1:3" x14ac:dyDescent="0.35">
      <c r="A527" t="e">
        <f>HLOOKUP(A$14,'Cas du carré CESE'!$A$1:$Q$600,ROW()-13,FALSE)</f>
        <v>#N/A</v>
      </c>
      <c r="B527" t="e">
        <f>HLOOKUP(B$14,'Cas du carré CESE'!$A$1:$Q$600,ROW()-13,FALSE)</f>
        <v>#N/A</v>
      </c>
      <c r="C527" t="e">
        <f>AND('Cas du carré CESE'!A513='TCD manuel'!$A$2,'TCD manuel'!$C$2)</f>
        <v>#REF!</v>
      </c>
    </row>
    <row r="528" spans="1:3" x14ac:dyDescent="0.35">
      <c r="A528" t="e">
        <f>HLOOKUP(A$14,'Cas du carré CESE'!$A$1:$Q$600,ROW()-13,FALSE)</f>
        <v>#N/A</v>
      </c>
      <c r="B528" t="e">
        <f>HLOOKUP(B$14,'Cas du carré CESE'!$A$1:$Q$600,ROW()-13,FALSE)</f>
        <v>#N/A</v>
      </c>
      <c r="C528" t="e">
        <f>AND('Cas du carré CESE'!A514='TCD manuel'!$A$2,'TCD manuel'!$C$2)</f>
        <v>#REF!</v>
      </c>
    </row>
    <row r="529" spans="1:3" x14ac:dyDescent="0.35">
      <c r="A529" t="e">
        <f>HLOOKUP(A$14,'Cas du carré CESE'!$A$1:$Q$600,ROW()-13,FALSE)</f>
        <v>#N/A</v>
      </c>
      <c r="B529" t="e">
        <f>HLOOKUP(B$14,'Cas du carré CESE'!$A$1:$Q$600,ROW()-13,FALSE)</f>
        <v>#N/A</v>
      </c>
      <c r="C529" t="e">
        <f>AND('Cas du carré CESE'!A515='TCD manuel'!$A$2,'TCD manuel'!$C$2)</f>
        <v>#REF!</v>
      </c>
    </row>
    <row r="530" spans="1:3" x14ac:dyDescent="0.35">
      <c r="A530" t="e">
        <f>HLOOKUP(A$14,'Cas du carré CESE'!$A$1:$Q$600,ROW()-13,FALSE)</f>
        <v>#N/A</v>
      </c>
      <c r="B530" t="e">
        <f>HLOOKUP(B$14,'Cas du carré CESE'!$A$1:$Q$600,ROW()-13,FALSE)</f>
        <v>#N/A</v>
      </c>
      <c r="C530" t="e">
        <f>AND('Cas du carré CESE'!A516='TCD manuel'!$A$2,'TCD manuel'!$C$2)</f>
        <v>#REF!</v>
      </c>
    </row>
    <row r="531" spans="1:3" x14ac:dyDescent="0.35">
      <c r="A531" t="e">
        <f>HLOOKUP(A$14,'Cas du carré CESE'!$A$1:$Q$600,ROW()-13,FALSE)</f>
        <v>#N/A</v>
      </c>
      <c r="B531" t="e">
        <f>HLOOKUP(B$14,'Cas du carré CESE'!$A$1:$Q$600,ROW()-13,FALSE)</f>
        <v>#N/A</v>
      </c>
      <c r="C531" t="e">
        <f>AND('Cas du carré CESE'!A517='TCD manuel'!$A$2,'TCD manuel'!$C$2)</f>
        <v>#REF!</v>
      </c>
    </row>
    <row r="532" spans="1:3" x14ac:dyDescent="0.35">
      <c r="A532" t="e">
        <f>HLOOKUP(A$14,'Cas du carré CESE'!$A$1:$Q$600,ROW()-13,FALSE)</f>
        <v>#N/A</v>
      </c>
      <c r="B532" t="e">
        <f>HLOOKUP(B$14,'Cas du carré CESE'!$A$1:$Q$600,ROW()-13,FALSE)</f>
        <v>#N/A</v>
      </c>
      <c r="C532" t="e">
        <f>AND('Cas du carré CESE'!A518='TCD manuel'!$A$2,'TCD manuel'!$C$2)</f>
        <v>#REF!</v>
      </c>
    </row>
    <row r="533" spans="1:3" x14ac:dyDescent="0.35">
      <c r="A533" t="e">
        <f>HLOOKUP(A$14,'Cas du carré CESE'!$A$1:$Q$600,ROW()-13,FALSE)</f>
        <v>#N/A</v>
      </c>
      <c r="B533" t="e">
        <f>HLOOKUP(B$14,'Cas du carré CESE'!$A$1:$Q$600,ROW()-13,FALSE)</f>
        <v>#N/A</v>
      </c>
      <c r="C533" t="e">
        <f>AND('Cas du carré CESE'!A519='TCD manuel'!$A$2,'TCD manuel'!$C$2)</f>
        <v>#REF!</v>
      </c>
    </row>
    <row r="534" spans="1:3" x14ac:dyDescent="0.35">
      <c r="A534" t="e">
        <f>HLOOKUP(A$14,'Cas du carré CESE'!$A$1:$Q$600,ROW()-13,FALSE)</f>
        <v>#N/A</v>
      </c>
      <c r="B534" t="e">
        <f>HLOOKUP(B$14,'Cas du carré CESE'!$A$1:$Q$600,ROW()-13,FALSE)</f>
        <v>#N/A</v>
      </c>
      <c r="C534" t="e">
        <f>AND('Cas du carré CESE'!A520='TCD manuel'!$A$2,'TCD manuel'!$C$2)</f>
        <v>#REF!</v>
      </c>
    </row>
    <row r="535" spans="1:3" x14ac:dyDescent="0.35">
      <c r="A535" t="e">
        <f>HLOOKUP(A$14,'Cas du carré CESE'!$A$1:$Q$600,ROW()-13,FALSE)</f>
        <v>#N/A</v>
      </c>
      <c r="B535" t="e">
        <f>HLOOKUP(B$14,'Cas du carré CESE'!$A$1:$Q$600,ROW()-13,FALSE)</f>
        <v>#N/A</v>
      </c>
      <c r="C535" t="e">
        <f>AND('Cas du carré CESE'!A521='TCD manuel'!$A$2,'TCD manuel'!$C$2)</f>
        <v>#REF!</v>
      </c>
    </row>
    <row r="536" spans="1:3" x14ac:dyDescent="0.35">
      <c r="A536" t="e">
        <f>HLOOKUP(A$14,'Cas du carré CESE'!$A$1:$Q$600,ROW()-13,FALSE)</f>
        <v>#N/A</v>
      </c>
      <c r="B536" t="e">
        <f>HLOOKUP(B$14,'Cas du carré CESE'!$A$1:$Q$600,ROW()-13,FALSE)</f>
        <v>#N/A</v>
      </c>
      <c r="C536" t="e">
        <f>AND('Cas du carré CESE'!A522='TCD manuel'!$A$2,'TCD manuel'!$C$2)</f>
        <v>#REF!</v>
      </c>
    </row>
    <row r="537" spans="1:3" x14ac:dyDescent="0.35">
      <c r="A537" t="e">
        <f>HLOOKUP(A$14,'Cas du carré CESE'!$A$1:$Q$600,ROW()-13,FALSE)</f>
        <v>#N/A</v>
      </c>
      <c r="B537" t="e">
        <f>HLOOKUP(B$14,'Cas du carré CESE'!$A$1:$Q$600,ROW()-13,FALSE)</f>
        <v>#N/A</v>
      </c>
      <c r="C537" t="e">
        <f>AND('Cas du carré CESE'!A523='TCD manuel'!$A$2,'TCD manuel'!$C$2)</f>
        <v>#REF!</v>
      </c>
    </row>
    <row r="538" spans="1:3" x14ac:dyDescent="0.35">
      <c r="A538" t="e">
        <f>HLOOKUP(A$14,'Cas du carré CESE'!$A$1:$Q$600,ROW()-13,FALSE)</f>
        <v>#N/A</v>
      </c>
      <c r="B538" t="e">
        <f>HLOOKUP(B$14,'Cas du carré CESE'!$A$1:$Q$600,ROW()-13,FALSE)</f>
        <v>#N/A</v>
      </c>
      <c r="C538" t="e">
        <f>AND('Cas du carré CESE'!A524='TCD manuel'!$A$2,'TCD manuel'!$C$2)</f>
        <v>#REF!</v>
      </c>
    </row>
    <row r="539" spans="1:3" x14ac:dyDescent="0.35">
      <c r="A539" t="e">
        <f>HLOOKUP(A$14,'Cas du carré CESE'!$A$1:$Q$600,ROW()-13,FALSE)</f>
        <v>#N/A</v>
      </c>
      <c r="B539" t="e">
        <f>HLOOKUP(B$14,'Cas du carré CESE'!$A$1:$Q$600,ROW()-13,FALSE)</f>
        <v>#N/A</v>
      </c>
      <c r="C539" t="e">
        <f>AND('Cas du carré CESE'!A525='TCD manuel'!$A$2,'TCD manuel'!$C$2)</f>
        <v>#REF!</v>
      </c>
    </row>
    <row r="540" spans="1:3" x14ac:dyDescent="0.35">
      <c r="A540" t="e">
        <f>HLOOKUP(A$14,'Cas du carré CESE'!$A$1:$Q$600,ROW()-13,FALSE)</f>
        <v>#N/A</v>
      </c>
      <c r="B540" t="e">
        <f>HLOOKUP(B$14,'Cas du carré CESE'!$A$1:$Q$600,ROW()-13,FALSE)</f>
        <v>#N/A</v>
      </c>
      <c r="C540" t="e">
        <f>AND('Cas du carré CESE'!A526='TCD manuel'!$A$2,'TCD manuel'!$C$2)</f>
        <v>#REF!</v>
      </c>
    </row>
    <row r="541" spans="1:3" x14ac:dyDescent="0.35">
      <c r="A541" t="e">
        <f>HLOOKUP(A$14,'Cas du carré CESE'!$A$1:$Q$600,ROW()-13,FALSE)</f>
        <v>#N/A</v>
      </c>
      <c r="B541" t="e">
        <f>HLOOKUP(B$14,'Cas du carré CESE'!$A$1:$Q$600,ROW()-13,FALSE)</f>
        <v>#N/A</v>
      </c>
      <c r="C541" t="e">
        <f>AND('Cas du carré CESE'!A527='TCD manuel'!$A$2,'TCD manuel'!$C$2)</f>
        <v>#REF!</v>
      </c>
    </row>
    <row r="542" spans="1:3" x14ac:dyDescent="0.35">
      <c r="A542" t="e">
        <f>HLOOKUP(A$14,'Cas du carré CESE'!$A$1:$Q$600,ROW()-13,FALSE)</f>
        <v>#N/A</v>
      </c>
      <c r="B542" t="e">
        <f>HLOOKUP(B$14,'Cas du carré CESE'!$A$1:$Q$600,ROW()-13,FALSE)</f>
        <v>#N/A</v>
      </c>
      <c r="C542" t="e">
        <f>AND('Cas du carré CESE'!A528='TCD manuel'!$A$2,'TCD manuel'!$C$2)</f>
        <v>#REF!</v>
      </c>
    </row>
    <row r="543" spans="1:3" x14ac:dyDescent="0.35">
      <c r="A543" t="e">
        <f>HLOOKUP(A$14,'Cas du carré CESE'!$A$1:$Q$600,ROW()-13,FALSE)</f>
        <v>#N/A</v>
      </c>
      <c r="B543" t="e">
        <f>HLOOKUP(B$14,'Cas du carré CESE'!$A$1:$Q$600,ROW()-13,FALSE)</f>
        <v>#N/A</v>
      </c>
      <c r="C543" t="e">
        <f>AND('Cas du carré CESE'!A529='TCD manuel'!$A$2,'TCD manuel'!$C$2)</f>
        <v>#REF!</v>
      </c>
    </row>
    <row r="544" spans="1:3" x14ac:dyDescent="0.35">
      <c r="A544" t="e">
        <f>HLOOKUP(A$14,'Cas du carré CESE'!$A$1:$Q$600,ROW()-13,FALSE)</f>
        <v>#N/A</v>
      </c>
      <c r="B544" t="e">
        <f>HLOOKUP(B$14,'Cas du carré CESE'!$A$1:$Q$600,ROW()-13,FALSE)</f>
        <v>#N/A</v>
      </c>
      <c r="C544" t="e">
        <f>AND('Cas du carré CESE'!A530='TCD manuel'!$A$2,'TCD manuel'!$C$2)</f>
        <v>#REF!</v>
      </c>
    </row>
    <row r="545" spans="1:3" x14ac:dyDescent="0.35">
      <c r="A545" t="e">
        <f>HLOOKUP(A$14,'Cas du carré CESE'!$A$1:$Q$600,ROW()-13,FALSE)</f>
        <v>#N/A</v>
      </c>
      <c r="B545" t="e">
        <f>HLOOKUP(B$14,'Cas du carré CESE'!$A$1:$Q$600,ROW()-13,FALSE)</f>
        <v>#N/A</v>
      </c>
      <c r="C545" t="e">
        <f>AND('Cas du carré CESE'!A531='TCD manuel'!$A$2,'TCD manuel'!$C$2)</f>
        <v>#REF!</v>
      </c>
    </row>
    <row r="546" spans="1:3" x14ac:dyDescent="0.35">
      <c r="A546" t="e">
        <f>HLOOKUP(A$14,'Cas du carré CESE'!$A$1:$Q$600,ROW()-13,FALSE)</f>
        <v>#N/A</v>
      </c>
      <c r="B546" t="e">
        <f>HLOOKUP(B$14,'Cas du carré CESE'!$A$1:$Q$600,ROW()-13,FALSE)</f>
        <v>#N/A</v>
      </c>
      <c r="C546" t="e">
        <f>AND('Cas du carré CESE'!A532='TCD manuel'!$A$2,'TCD manuel'!$C$2)</f>
        <v>#REF!</v>
      </c>
    </row>
    <row r="547" spans="1:3" x14ac:dyDescent="0.35">
      <c r="A547" t="e">
        <f>HLOOKUP(A$14,'Cas du carré CESE'!$A$1:$Q$600,ROW()-13,FALSE)</f>
        <v>#N/A</v>
      </c>
      <c r="B547" t="e">
        <f>HLOOKUP(B$14,'Cas du carré CESE'!$A$1:$Q$600,ROW()-13,FALSE)</f>
        <v>#N/A</v>
      </c>
      <c r="C547" t="e">
        <f>AND('Cas du carré CESE'!A533='TCD manuel'!$A$2,'TCD manuel'!$C$2)</f>
        <v>#REF!</v>
      </c>
    </row>
    <row r="548" spans="1:3" x14ac:dyDescent="0.35">
      <c r="A548" t="e">
        <f>HLOOKUP(A$14,'Cas du carré CESE'!$A$1:$Q$600,ROW()-13,FALSE)</f>
        <v>#N/A</v>
      </c>
      <c r="B548" t="e">
        <f>HLOOKUP(B$14,'Cas du carré CESE'!$A$1:$Q$600,ROW()-13,FALSE)</f>
        <v>#N/A</v>
      </c>
      <c r="C548" t="e">
        <f>AND('Cas du carré CESE'!A534='TCD manuel'!$A$2,'TCD manuel'!$C$2)</f>
        <v>#REF!</v>
      </c>
    </row>
    <row r="549" spans="1:3" x14ac:dyDescent="0.35">
      <c r="A549" t="e">
        <f>HLOOKUP(A$14,'Cas du carré CESE'!$A$1:$Q$600,ROW()-13,FALSE)</f>
        <v>#N/A</v>
      </c>
      <c r="B549" t="e">
        <f>HLOOKUP(B$14,'Cas du carré CESE'!$A$1:$Q$600,ROW()-13,FALSE)</f>
        <v>#N/A</v>
      </c>
      <c r="C549" t="e">
        <f>AND('Cas du carré CESE'!A535='TCD manuel'!$A$2,'TCD manuel'!$C$2)</f>
        <v>#REF!</v>
      </c>
    </row>
    <row r="550" spans="1:3" x14ac:dyDescent="0.35">
      <c r="A550" t="e">
        <f>HLOOKUP(A$14,'Cas du carré CESE'!$A$1:$Q$600,ROW()-13,FALSE)</f>
        <v>#N/A</v>
      </c>
      <c r="B550" t="e">
        <f>HLOOKUP(B$14,'Cas du carré CESE'!$A$1:$Q$600,ROW()-13,FALSE)</f>
        <v>#N/A</v>
      </c>
      <c r="C550" t="e">
        <f>AND('Cas du carré CESE'!A536='TCD manuel'!$A$2,'TCD manuel'!$C$2)</f>
        <v>#REF!</v>
      </c>
    </row>
    <row r="551" spans="1:3" x14ac:dyDescent="0.35">
      <c r="A551" t="e">
        <f>HLOOKUP(A$14,'Cas du carré CESE'!$A$1:$Q$600,ROW()-13,FALSE)</f>
        <v>#N/A</v>
      </c>
      <c r="B551" t="e">
        <f>HLOOKUP(B$14,'Cas du carré CESE'!$A$1:$Q$600,ROW()-13,FALSE)</f>
        <v>#N/A</v>
      </c>
      <c r="C551" t="e">
        <f>AND('Cas du carré CESE'!A537='TCD manuel'!$A$2,'TCD manuel'!$C$2)</f>
        <v>#REF!</v>
      </c>
    </row>
    <row r="552" spans="1:3" x14ac:dyDescent="0.35">
      <c r="A552" t="e">
        <f>HLOOKUP(A$14,'Cas du carré CESE'!$A$1:$Q$600,ROW()-13,FALSE)</f>
        <v>#N/A</v>
      </c>
      <c r="B552" t="e">
        <f>HLOOKUP(B$14,'Cas du carré CESE'!$A$1:$Q$600,ROW()-13,FALSE)</f>
        <v>#N/A</v>
      </c>
      <c r="C552" t="e">
        <f>AND('Cas du carré CESE'!A538='TCD manuel'!$A$2,'TCD manuel'!$C$2)</f>
        <v>#REF!</v>
      </c>
    </row>
    <row r="553" spans="1:3" x14ac:dyDescent="0.35">
      <c r="A553" t="e">
        <f>HLOOKUP(A$14,'Cas du carré CESE'!$A$1:$Q$600,ROW()-13,FALSE)</f>
        <v>#N/A</v>
      </c>
      <c r="B553" t="e">
        <f>HLOOKUP(B$14,'Cas du carré CESE'!$A$1:$Q$600,ROW()-13,FALSE)</f>
        <v>#N/A</v>
      </c>
      <c r="C553" t="e">
        <f>AND('Cas du carré CESE'!A539='TCD manuel'!$A$2,'TCD manuel'!$C$2)</f>
        <v>#REF!</v>
      </c>
    </row>
    <row r="554" spans="1:3" x14ac:dyDescent="0.35">
      <c r="A554" t="e">
        <f>HLOOKUP(A$14,'Cas du carré CESE'!$A$1:$Q$600,ROW()-13,FALSE)</f>
        <v>#N/A</v>
      </c>
      <c r="B554" t="e">
        <f>HLOOKUP(B$14,'Cas du carré CESE'!$A$1:$Q$600,ROW()-13,FALSE)</f>
        <v>#N/A</v>
      </c>
      <c r="C554" t="e">
        <f>AND('Cas du carré CESE'!A540='TCD manuel'!$A$2,'TCD manuel'!$C$2)</f>
        <v>#REF!</v>
      </c>
    </row>
    <row r="555" spans="1:3" x14ac:dyDescent="0.35">
      <c r="A555" t="e">
        <f>HLOOKUP(A$14,'Cas du carré CESE'!$A$1:$Q$600,ROW()-13,FALSE)</f>
        <v>#N/A</v>
      </c>
      <c r="B555" t="e">
        <f>HLOOKUP(B$14,'Cas du carré CESE'!$A$1:$Q$600,ROW()-13,FALSE)</f>
        <v>#N/A</v>
      </c>
      <c r="C555" t="e">
        <f>AND('Cas du carré CESE'!A541='TCD manuel'!$A$2,'TCD manuel'!$C$2)</f>
        <v>#REF!</v>
      </c>
    </row>
    <row r="556" spans="1:3" x14ac:dyDescent="0.35">
      <c r="A556" t="e">
        <f>HLOOKUP(A$14,'Cas du carré CESE'!$A$1:$Q$600,ROW()-13,FALSE)</f>
        <v>#N/A</v>
      </c>
      <c r="B556" t="e">
        <f>HLOOKUP(B$14,'Cas du carré CESE'!$A$1:$Q$600,ROW()-13,FALSE)</f>
        <v>#N/A</v>
      </c>
      <c r="C556" t="e">
        <f>AND('Cas du carré CESE'!A542='TCD manuel'!$A$2,'TCD manuel'!$C$2)</f>
        <v>#REF!</v>
      </c>
    </row>
    <row r="557" spans="1:3" x14ac:dyDescent="0.35">
      <c r="A557" t="e">
        <f>HLOOKUP(A$14,'Cas du carré CESE'!$A$1:$Q$600,ROW()-13,FALSE)</f>
        <v>#N/A</v>
      </c>
      <c r="B557" t="e">
        <f>HLOOKUP(B$14,'Cas du carré CESE'!$A$1:$Q$600,ROW()-13,FALSE)</f>
        <v>#N/A</v>
      </c>
      <c r="C557" t="e">
        <f>AND('Cas du carré CESE'!A543='TCD manuel'!$A$2,'TCD manuel'!$C$2)</f>
        <v>#REF!</v>
      </c>
    </row>
    <row r="558" spans="1:3" x14ac:dyDescent="0.35">
      <c r="A558" t="e">
        <f>HLOOKUP(A$14,'Cas du carré CESE'!$A$1:$Q$600,ROW()-13,FALSE)</f>
        <v>#N/A</v>
      </c>
      <c r="B558" t="e">
        <f>HLOOKUP(B$14,'Cas du carré CESE'!$A$1:$Q$600,ROW()-13,FALSE)</f>
        <v>#N/A</v>
      </c>
      <c r="C558" t="e">
        <f>AND('Cas du carré CESE'!A544='TCD manuel'!$A$2,'TCD manuel'!$C$2)</f>
        <v>#REF!</v>
      </c>
    </row>
    <row r="559" spans="1:3" x14ac:dyDescent="0.35">
      <c r="A559" t="e">
        <f>HLOOKUP(A$14,'Cas du carré CESE'!$A$1:$Q$600,ROW()-13,FALSE)</f>
        <v>#N/A</v>
      </c>
      <c r="B559" t="e">
        <f>HLOOKUP(B$14,'Cas du carré CESE'!$A$1:$Q$600,ROW()-13,FALSE)</f>
        <v>#N/A</v>
      </c>
      <c r="C559" t="e">
        <f>AND('Cas du carré CESE'!A545='TCD manuel'!$A$2,'TCD manuel'!$C$2)</f>
        <v>#REF!</v>
      </c>
    </row>
    <row r="560" spans="1:3" x14ac:dyDescent="0.35">
      <c r="A560" t="e">
        <f>HLOOKUP(A$14,'Cas du carré CESE'!$A$1:$Q$600,ROW()-13,FALSE)</f>
        <v>#N/A</v>
      </c>
      <c r="B560" t="e">
        <f>HLOOKUP(B$14,'Cas du carré CESE'!$A$1:$Q$600,ROW()-13,FALSE)</f>
        <v>#N/A</v>
      </c>
      <c r="C560" t="e">
        <f>AND('Cas du carré CESE'!A546='TCD manuel'!$A$2,'TCD manuel'!$C$2)</f>
        <v>#REF!</v>
      </c>
    </row>
    <row r="561" spans="1:3" x14ac:dyDescent="0.35">
      <c r="A561" t="e">
        <f>HLOOKUP(A$14,'Cas du carré CESE'!$A$1:$Q$600,ROW()-13,FALSE)</f>
        <v>#N/A</v>
      </c>
      <c r="B561" t="e">
        <f>HLOOKUP(B$14,'Cas du carré CESE'!$A$1:$Q$600,ROW()-13,FALSE)</f>
        <v>#N/A</v>
      </c>
      <c r="C561" t="e">
        <f>AND('Cas du carré CESE'!A547='TCD manuel'!$A$2,'TCD manuel'!$C$2)</f>
        <v>#REF!</v>
      </c>
    </row>
    <row r="562" spans="1:3" x14ac:dyDescent="0.35">
      <c r="A562" t="e">
        <f>HLOOKUP(A$14,'Cas du carré CESE'!$A$1:$Q$600,ROW()-13,FALSE)</f>
        <v>#N/A</v>
      </c>
      <c r="B562" t="e">
        <f>HLOOKUP(B$14,'Cas du carré CESE'!$A$1:$Q$600,ROW()-13,FALSE)</f>
        <v>#N/A</v>
      </c>
      <c r="C562" t="e">
        <f>AND('Cas du carré CESE'!A548='TCD manuel'!$A$2,'TCD manuel'!$C$2)</f>
        <v>#REF!</v>
      </c>
    </row>
    <row r="563" spans="1:3" x14ac:dyDescent="0.35">
      <c r="A563" t="e">
        <f>HLOOKUP(A$14,'Cas du carré CESE'!$A$1:$Q$600,ROW()-13,FALSE)</f>
        <v>#N/A</v>
      </c>
      <c r="B563" t="e">
        <f>HLOOKUP(B$14,'Cas du carré CESE'!$A$1:$Q$600,ROW()-13,FALSE)</f>
        <v>#N/A</v>
      </c>
      <c r="C563" t="e">
        <f>AND('Cas du carré CESE'!A549='TCD manuel'!$A$2,'TCD manuel'!$C$2)</f>
        <v>#REF!</v>
      </c>
    </row>
    <row r="564" spans="1:3" x14ac:dyDescent="0.35">
      <c r="A564" t="e">
        <f>HLOOKUP(A$14,'Cas du carré CESE'!$A$1:$Q$600,ROW()-13,FALSE)</f>
        <v>#N/A</v>
      </c>
      <c r="B564" t="e">
        <f>HLOOKUP(B$14,'Cas du carré CESE'!$A$1:$Q$600,ROW()-13,FALSE)</f>
        <v>#N/A</v>
      </c>
      <c r="C564" t="e">
        <f>AND('Cas du carré CESE'!A550='TCD manuel'!$A$2,'TCD manuel'!$C$2)</f>
        <v>#REF!</v>
      </c>
    </row>
    <row r="565" spans="1:3" x14ac:dyDescent="0.35">
      <c r="A565" t="e">
        <f>HLOOKUP(A$14,'Cas du carré CESE'!$A$1:$Q$600,ROW()-13,FALSE)</f>
        <v>#N/A</v>
      </c>
      <c r="B565" t="e">
        <f>HLOOKUP(B$14,'Cas du carré CESE'!$A$1:$Q$600,ROW()-13,FALSE)</f>
        <v>#N/A</v>
      </c>
      <c r="C565" t="e">
        <f>AND('Cas du carré CESE'!A551='TCD manuel'!$A$2,'TCD manuel'!$C$2)</f>
        <v>#REF!</v>
      </c>
    </row>
    <row r="566" spans="1:3" x14ac:dyDescent="0.35">
      <c r="A566" t="e">
        <f>HLOOKUP(A$14,'Cas du carré CESE'!$A$1:$Q$600,ROW()-13,FALSE)</f>
        <v>#N/A</v>
      </c>
      <c r="B566" t="e">
        <f>HLOOKUP(B$14,'Cas du carré CESE'!$A$1:$Q$600,ROW()-13,FALSE)</f>
        <v>#N/A</v>
      </c>
      <c r="C566" t="e">
        <f>AND('Cas du carré CESE'!A552='TCD manuel'!$A$2,'TCD manuel'!$C$2)</f>
        <v>#REF!</v>
      </c>
    </row>
    <row r="567" spans="1:3" x14ac:dyDescent="0.35">
      <c r="A567" t="e">
        <f>HLOOKUP(A$14,'Cas du carré CESE'!$A$1:$Q$600,ROW()-13,FALSE)</f>
        <v>#N/A</v>
      </c>
      <c r="B567" t="e">
        <f>HLOOKUP(B$14,'Cas du carré CESE'!$A$1:$Q$600,ROW()-13,FALSE)</f>
        <v>#N/A</v>
      </c>
      <c r="C567" t="e">
        <f>AND('Cas du carré CESE'!A553='TCD manuel'!$A$2,'TCD manuel'!$C$2)</f>
        <v>#REF!</v>
      </c>
    </row>
    <row r="568" spans="1:3" x14ac:dyDescent="0.35">
      <c r="A568" t="e">
        <f>HLOOKUP(A$14,'Cas du carré CESE'!$A$1:$Q$600,ROW()-13,FALSE)</f>
        <v>#N/A</v>
      </c>
      <c r="B568" t="e">
        <f>HLOOKUP(B$14,'Cas du carré CESE'!$A$1:$Q$600,ROW()-13,FALSE)</f>
        <v>#N/A</v>
      </c>
      <c r="C568" t="e">
        <f>AND('Cas du carré CESE'!A554='TCD manuel'!$A$2,'TCD manuel'!$C$2)</f>
        <v>#REF!</v>
      </c>
    </row>
    <row r="569" spans="1:3" x14ac:dyDescent="0.35">
      <c r="A569" t="e">
        <f>HLOOKUP(A$14,'Cas du carré CESE'!$A$1:$Q$600,ROW()-13,FALSE)</f>
        <v>#N/A</v>
      </c>
      <c r="B569" t="e">
        <f>HLOOKUP(B$14,'Cas du carré CESE'!$A$1:$Q$600,ROW()-13,FALSE)</f>
        <v>#N/A</v>
      </c>
      <c r="C569" t="e">
        <f>AND('Cas du carré CESE'!A555='TCD manuel'!$A$2,'TCD manuel'!$C$2)</f>
        <v>#REF!</v>
      </c>
    </row>
    <row r="570" spans="1:3" x14ac:dyDescent="0.35">
      <c r="A570" t="e">
        <f>HLOOKUP(A$14,'Cas du carré CESE'!$A$1:$Q$600,ROW()-13,FALSE)</f>
        <v>#N/A</v>
      </c>
      <c r="B570" t="e">
        <f>HLOOKUP(B$14,'Cas du carré CESE'!$A$1:$Q$600,ROW()-13,FALSE)</f>
        <v>#N/A</v>
      </c>
      <c r="C570" t="e">
        <f>AND('Cas du carré CESE'!A556='TCD manuel'!$A$2,'TCD manuel'!$C$2)</f>
        <v>#REF!</v>
      </c>
    </row>
    <row r="571" spans="1:3" x14ac:dyDescent="0.35">
      <c r="A571" t="e">
        <f>HLOOKUP(A$14,'Cas du carré CESE'!$A$1:$Q$600,ROW()-13,FALSE)</f>
        <v>#N/A</v>
      </c>
      <c r="B571" t="e">
        <f>HLOOKUP(B$14,'Cas du carré CESE'!$A$1:$Q$600,ROW()-13,FALSE)</f>
        <v>#N/A</v>
      </c>
      <c r="C571" t="e">
        <f>AND('Cas du carré CESE'!A557='TCD manuel'!$A$2,'TCD manuel'!$C$2)</f>
        <v>#REF!</v>
      </c>
    </row>
    <row r="572" spans="1:3" x14ac:dyDescent="0.35">
      <c r="A572" t="e">
        <f>HLOOKUP(A$14,'Cas du carré CESE'!$A$1:$Q$600,ROW()-13,FALSE)</f>
        <v>#N/A</v>
      </c>
      <c r="B572" t="e">
        <f>HLOOKUP(B$14,'Cas du carré CESE'!$A$1:$Q$600,ROW()-13,FALSE)</f>
        <v>#N/A</v>
      </c>
      <c r="C572" t="e">
        <f>AND('Cas du carré CESE'!A558='TCD manuel'!$A$2,'TCD manuel'!$C$2)</f>
        <v>#REF!</v>
      </c>
    </row>
    <row r="573" spans="1:3" x14ac:dyDescent="0.35">
      <c r="A573" t="e">
        <f>HLOOKUP(A$14,'Cas du carré CESE'!$A$1:$Q$600,ROW()-13,FALSE)</f>
        <v>#N/A</v>
      </c>
      <c r="B573" t="e">
        <f>HLOOKUP(B$14,'Cas du carré CESE'!$A$1:$Q$600,ROW()-13,FALSE)</f>
        <v>#N/A</v>
      </c>
      <c r="C573" t="e">
        <f>AND('Cas du carré CESE'!A559='TCD manuel'!$A$2,'TCD manuel'!$C$2)</f>
        <v>#REF!</v>
      </c>
    </row>
    <row r="574" spans="1:3" x14ac:dyDescent="0.35">
      <c r="A574" t="e">
        <f>HLOOKUP(A$14,'Cas du carré CESE'!$A$1:$Q$600,ROW()-13,FALSE)</f>
        <v>#N/A</v>
      </c>
      <c r="B574" t="e">
        <f>HLOOKUP(B$14,'Cas du carré CESE'!$A$1:$Q$600,ROW()-13,FALSE)</f>
        <v>#N/A</v>
      </c>
      <c r="C574" t="e">
        <f>AND('Cas du carré CESE'!A560='TCD manuel'!$A$2,'TCD manuel'!$C$2)</f>
        <v>#REF!</v>
      </c>
    </row>
    <row r="575" spans="1:3" x14ac:dyDescent="0.35">
      <c r="A575" t="e">
        <f>HLOOKUP(A$14,'Cas du carré CESE'!$A$1:$Q$600,ROW()-13,FALSE)</f>
        <v>#N/A</v>
      </c>
      <c r="B575" t="e">
        <f>HLOOKUP(B$14,'Cas du carré CESE'!$A$1:$Q$600,ROW()-13,FALSE)</f>
        <v>#N/A</v>
      </c>
      <c r="C575" t="e">
        <f>AND('Cas du carré CESE'!A561='TCD manuel'!$A$2,'TCD manuel'!$C$2)</f>
        <v>#REF!</v>
      </c>
    </row>
    <row r="576" spans="1:3" x14ac:dyDescent="0.35">
      <c r="A576" t="e">
        <f>HLOOKUP(A$14,'Cas du carré CESE'!$A$1:$Q$600,ROW()-13,FALSE)</f>
        <v>#N/A</v>
      </c>
      <c r="B576" t="e">
        <f>HLOOKUP(B$14,'Cas du carré CESE'!$A$1:$Q$600,ROW()-13,FALSE)</f>
        <v>#N/A</v>
      </c>
      <c r="C576" t="e">
        <f>AND('Cas du carré CESE'!A562='TCD manuel'!$A$2,'TCD manuel'!$C$2)</f>
        <v>#REF!</v>
      </c>
    </row>
    <row r="577" spans="1:3" x14ac:dyDescent="0.35">
      <c r="A577" t="e">
        <f>HLOOKUP(A$14,'Cas du carré CESE'!$A$1:$Q$600,ROW()-13,FALSE)</f>
        <v>#N/A</v>
      </c>
      <c r="B577" t="e">
        <f>HLOOKUP(B$14,'Cas du carré CESE'!$A$1:$Q$600,ROW()-13,FALSE)</f>
        <v>#N/A</v>
      </c>
      <c r="C577" t="e">
        <f>AND('Cas du carré CESE'!A563='TCD manuel'!$A$2,'TCD manuel'!$C$2)</f>
        <v>#REF!</v>
      </c>
    </row>
    <row r="578" spans="1:3" x14ac:dyDescent="0.35">
      <c r="A578" t="e">
        <f>HLOOKUP(A$14,'Cas du carré CESE'!$A$1:$Q$600,ROW()-13,FALSE)</f>
        <v>#N/A</v>
      </c>
      <c r="B578" t="e">
        <f>HLOOKUP(B$14,'Cas du carré CESE'!$A$1:$Q$600,ROW()-13,FALSE)</f>
        <v>#N/A</v>
      </c>
      <c r="C578" t="e">
        <f>AND('Cas du carré CESE'!A564='TCD manuel'!$A$2,'TCD manuel'!$C$2)</f>
        <v>#REF!</v>
      </c>
    </row>
    <row r="579" spans="1:3" x14ac:dyDescent="0.35">
      <c r="A579" t="e">
        <f>HLOOKUP(A$14,'Cas du carré CESE'!$A$1:$Q$600,ROW()-13,FALSE)</f>
        <v>#N/A</v>
      </c>
      <c r="B579" t="e">
        <f>HLOOKUP(B$14,'Cas du carré CESE'!$A$1:$Q$600,ROW()-13,FALSE)</f>
        <v>#N/A</v>
      </c>
      <c r="C579" t="e">
        <f>AND('Cas du carré CESE'!A565='TCD manuel'!$A$2,'TCD manuel'!$C$2)</f>
        <v>#REF!</v>
      </c>
    </row>
    <row r="580" spans="1:3" x14ac:dyDescent="0.35">
      <c r="A580" t="e">
        <f>HLOOKUP(A$14,'Cas du carré CESE'!$A$1:$Q$600,ROW()-13,FALSE)</f>
        <v>#N/A</v>
      </c>
      <c r="B580" t="e">
        <f>HLOOKUP(B$14,'Cas du carré CESE'!$A$1:$Q$600,ROW()-13,FALSE)</f>
        <v>#N/A</v>
      </c>
      <c r="C580" t="e">
        <f>AND('Cas du carré CESE'!A566='TCD manuel'!$A$2,'TCD manuel'!$C$2)</f>
        <v>#REF!</v>
      </c>
    </row>
    <row r="581" spans="1:3" x14ac:dyDescent="0.35">
      <c r="A581" t="e">
        <f>HLOOKUP(A$14,'Cas du carré CESE'!$A$1:$Q$600,ROW()-13,FALSE)</f>
        <v>#N/A</v>
      </c>
      <c r="B581" t="e">
        <f>HLOOKUP(B$14,'Cas du carré CESE'!$A$1:$Q$600,ROW()-13,FALSE)</f>
        <v>#N/A</v>
      </c>
      <c r="C581" t="e">
        <f>AND('Cas du carré CESE'!A567='TCD manuel'!$A$2,'TCD manuel'!$C$2)</f>
        <v>#REF!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Cas du carré CESE</vt:lpstr>
      <vt:lpstr>TCD manuel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Libre Service STAGIAIRE</cp:lastModifiedBy>
  <dcterms:created xsi:type="dcterms:W3CDTF">2015-06-05T18:19:34Z</dcterms:created>
  <dcterms:modified xsi:type="dcterms:W3CDTF">2024-08-29T07:16:54Z</dcterms:modified>
</cp:coreProperties>
</file>