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berholzer\Documents\Projects\rpi_sensor_hat\kicad\"/>
    </mc:Choice>
  </mc:AlternateContent>
  <xr:revisionPtr revIDLastSave="0" documentId="13_ncr:1_{CB5FBAEB-81BD-46A2-9A94-CE2F6BE06FDC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rpi_sensor_hat" sheetId="1" r:id="rId1"/>
  </sheets>
  <definedNames>
    <definedName name="_xlnm.Print_Area" localSheetId="0">rpi_sensor_hat!$A$1:$H$23</definedName>
  </definedNames>
  <calcPr calcId="181029"/>
</workbook>
</file>

<file path=xl/calcChain.xml><?xml version="1.0" encoding="utf-8"?>
<calcChain xmlns="http://schemas.openxmlformats.org/spreadsheetml/2006/main">
  <c r="C19" i="1" l="1"/>
  <c r="C16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<sst xmlns="http://schemas.openxmlformats.org/spreadsheetml/2006/main" count="116" uniqueCount="80">
  <si>
    <t>Item</t>
  </si>
  <si>
    <t>Qty</t>
  </si>
  <si>
    <t>Reference(s)</t>
  </si>
  <si>
    <t>Value</t>
  </si>
  <si>
    <t>Footprint</t>
  </si>
  <si>
    <t>MPN</t>
  </si>
  <si>
    <t>PLACE</t>
  </si>
  <si>
    <t>BAT1</t>
  </si>
  <si>
    <t>BS-7</t>
  </si>
  <si>
    <t>rpi_sensor_hat:Battery_Holder_Coin_2032_BS-7</t>
  </si>
  <si>
    <t>STD</t>
  </si>
  <si>
    <t>C1</t>
  </si>
  <si>
    <t>10uF</t>
  </si>
  <si>
    <t>Capacitor_SMD:C_0805_2012Metric</t>
  </si>
  <si>
    <t>TMK212BBJ106KG-T</t>
  </si>
  <si>
    <t>0.1uF</t>
  </si>
  <si>
    <t>08055C104KAT2A</t>
  </si>
  <si>
    <t>D1</t>
  </si>
  <si>
    <t>MBR0520LT1G</t>
  </si>
  <si>
    <t>rpi_sensor_hat:SOD-123</t>
  </si>
  <si>
    <t>LG_R971-KN-1</t>
  </si>
  <si>
    <t>LED_SMD:LED_0805_2012Metric</t>
  </si>
  <si>
    <t>LG R971-KN-1</t>
  </si>
  <si>
    <t>MountingHole</t>
  </si>
  <si>
    <t>MountingHole:MountingHole_2.7mm_M2.5</t>
  </si>
  <si>
    <t>MECH</t>
  </si>
  <si>
    <t>J1</t>
  </si>
  <si>
    <t>SSW-120-03-G-D</t>
  </si>
  <si>
    <t>rpi_sensor_hat:ssw-120-03-g-d</t>
  </si>
  <si>
    <t>Conn_01x03</t>
  </si>
  <si>
    <t>Connector_PinHeader_2.54mm:PinHeader_1x03_P2.54mm_Vertical</t>
  </si>
  <si>
    <t>TSW-103-07-F-S</t>
  </si>
  <si>
    <t>J3</t>
  </si>
  <si>
    <t>Conn_01x06</t>
  </si>
  <si>
    <t>Connector_PinHeader_2.54mm:PinHeader_1x06_P2.54mm_Vertical</t>
  </si>
  <si>
    <t>J5</t>
  </si>
  <si>
    <t>Conn_02x05_Odd_Even</t>
  </si>
  <si>
    <t>Connector_PinHeader_1.27mm:PinHeader_2x05_P1.27mm_Vertical_SMD</t>
  </si>
  <si>
    <t>FTSH-105-01-L-DV-K</t>
  </si>
  <si>
    <t>Q1</t>
  </si>
  <si>
    <t>BSS84</t>
  </si>
  <si>
    <t>Package_TO_SOT_SMD:SOT-23</t>
  </si>
  <si>
    <t>BSS84-7-F</t>
  </si>
  <si>
    <t>R1</t>
  </si>
  <si>
    <t>100K</t>
  </si>
  <si>
    <t>Resistor_SMD:R_0805_2012Metric</t>
  </si>
  <si>
    <t>RC0805JR-07100KL</t>
  </si>
  <si>
    <t>R2</t>
  </si>
  <si>
    <t>1K</t>
  </si>
  <si>
    <t>RC0805FR-071KL</t>
  </si>
  <si>
    <t>3.9K</t>
  </si>
  <si>
    <t>RC0805FR-073K9L</t>
  </si>
  <si>
    <t>100R</t>
  </si>
  <si>
    <t>RC0805FR-07100RL</t>
  </si>
  <si>
    <t>10K</t>
  </si>
  <si>
    <t>RC0805JR-0710KL</t>
  </si>
  <si>
    <t>U1</t>
  </si>
  <si>
    <t>BME280</t>
  </si>
  <si>
    <t>rpi_sensor_hat:Pressure_Sensor_LGA-8_2.5x2.5mm_BME280</t>
  </si>
  <si>
    <t>U2</t>
  </si>
  <si>
    <t>CAT24C128</t>
  </si>
  <si>
    <t>Package_SO:SOIC-8_3.9x4.9mm_P1.27mm</t>
  </si>
  <si>
    <t>CAT24C128WI-GT3</t>
  </si>
  <si>
    <t>U3</t>
  </si>
  <si>
    <t>FM25V10-G</t>
  </si>
  <si>
    <t>U4</t>
  </si>
  <si>
    <t>STM32L062K8Tx</t>
  </si>
  <si>
    <t>Package_QFP:LQFP-32_7x7mm_P0.8mm</t>
  </si>
  <si>
    <t>STM32L062K8T6</t>
  </si>
  <si>
    <t>C2, C3, C4, C5, C6, C7, C8, C9, C10</t>
  </si>
  <si>
    <t>D2, D3, D4</t>
  </si>
  <si>
    <t>H1, H2, H3, H4</t>
  </si>
  <si>
    <t>J2, J4</t>
  </si>
  <si>
    <t>R3, R4, R16, R17</t>
  </si>
  <si>
    <t>R5, R6, R15, R18, R19, R20, R21, R25, R26, R27</t>
  </si>
  <si>
    <t>Tot</t>
  </si>
  <si>
    <t>R8, R13, R22</t>
  </si>
  <si>
    <t>R7, R9, R10, R11, R12, R14, R23, R24, R28</t>
  </si>
  <si>
    <t>R16, R17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</si>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</sst>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D28" sqref="D28"/>
    </sheetView>
  </sheetViews>
  <sheetFormatPr defaultRowHeight="15" x14ac:dyDescent="0.25"/>
  <cols>
    <col min="1" max="1" width="5.140625" bestFit="1" customWidth="1"/>
    <col min="2" max="2" width="4.140625" bestFit="1" customWidth="1"/>
    <col min="3" max="3" width="4.140625" customWidth="1"/>
    <col min="4" max="4" width="48" bestFit="1" customWidth="1"/>
    <col min="5" max="5" width="18.7109375" bestFit="1" customWidth="1"/>
    <col min="6" max="6" width="6.42578125" bestFit="1" customWidth="1"/>
    <col min="7" max="7" width="22" bestFit="1" customWidth="1"/>
    <col min="8" max="8" width="67.28515625" bestFit="1" customWidth="1"/>
  </cols>
  <sheetData>
    <row r="1" spans="1:8" x14ac:dyDescent="0.25">
      <c r="A1" t="s">
        <v>0</v>
      </c>
      <c r="B1" t="s">
        <v>1</v>
      </c>
      <c r="C1" t="s">
        <v>75</v>
      </c>
      <c r="D1" t="s">
        <v>2</v>
      </c>
      <c r="E1" t="s">
        <v>5</v>
      </c>
      <c r="F1" t="s">
        <v>6</v>
      </c>
      <c r="G1" t="s">
        <v>3</v>
      </c>
      <c r="H1" t="s">
        <v>4</v>
      </c>
    </row>
    <row r="2" spans="1:8" x14ac:dyDescent="0.25">
      <c r="A2">
        <v>1</v>
      </c>
      <c r="B2">
        <v>1</v>
      </c>
      <c r="C2">
        <f>B2*5</f>
        <v>5</v>
      </c>
      <c r="D2" t="s">
        <v>7</v>
      </c>
      <c r="E2" t="s">
        <v>8</v>
      </c>
      <c r="F2" t="s">
        <v>10</v>
      </c>
      <c r="G2" t="s">
        <v>8</v>
      </c>
      <c r="H2" t="s">
        <v>9</v>
      </c>
    </row>
    <row r="3" spans="1:8" x14ac:dyDescent="0.25">
      <c r="A3">
        <v>2</v>
      </c>
      <c r="B3">
        <v>1</v>
      </c>
      <c r="C3">
        <f t="shared" ref="C3:C23" si="0">B3*5</f>
        <v>5</v>
      </c>
      <c r="D3" t="s">
        <v>11</v>
      </c>
      <c r="E3" t="s">
        <v>14</v>
      </c>
      <c r="F3" t="s">
        <v>10</v>
      </c>
      <c r="G3" t="s">
        <v>12</v>
      </c>
      <c r="H3" t="s">
        <v>13</v>
      </c>
    </row>
    <row r="4" spans="1:8" x14ac:dyDescent="0.25">
      <c r="A4">
        <v>3</v>
      </c>
      <c r="B4">
        <v>9</v>
      </c>
      <c r="C4">
        <f t="shared" si="0"/>
        <v>45</v>
      </c>
      <c r="D4" t="s">
        <v>69</v>
      </c>
      <c r="E4" t="s">
        <v>16</v>
      </c>
      <c r="F4" t="s">
        <v>10</v>
      </c>
      <c r="G4" t="s">
        <v>15</v>
      </c>
      <c r="H4" t="s">
        <v>13</v>
      </c>
    </row>
    <row r="5" spans="1:8" x14ac:dyDescent="0.25">
      <c r="A5">
        <v>4</v>
      </c>
      <c r="B5">
        <v>1</v>
      </c>
      <c r="C5">
        <f t="shared" si="0"/>
        <v>5</v>
      </c>
      <c r="D5" t="s">
        <v>17</v>
      </c>
      <c r="E5" t="s">
        <v>18</v>
      </c>
      <c r="F5" t="s">
        <v>10</v>
      </c>
      <c r="G5" t="s">
        <v>18</v>
      </c>
      <c r="H5" t="s">
        <v>19</v>
      </c>
    </row>
    <row r="6" spans="1:8" x14ac:dyDescent="0.25">
      <c r="A6">
        <v>5</v>
      </c>
      <c r="B6">
        <v>3</v>
      </c>
      <c r="C6">
        <f t="shared" si="0"/>
        <v>15</v>
      </c>
      <c r="D6" t="s">
        <v>70</v>
      </c>
      <c r="E6" t="s">
        <v>22</v>
      </c>
      <c r="F6" t="s">
        <v>10</v>
      </c>
      <c r="G6" t="s">
        <v>20</v>
      </c>
      <c r="H6" t="s">
        <v>21</v>
      </c>
    </row>
    <row r="7" spans="1:8" x14ac:dyDescent="0.25">
      <c r="A7">
        <v>6</v>
      </c>
      <c r="B7">
        <v>4</v>
      </c>
      <c r="C7">
        <f t="shared" si="0"/>
        <v>20</v>
      </c>
      <c r="D7" t="s">
        <v>71</v>
      </c>
      <c r="F7" t="s">
        <v>25</v>
      </c>
      <c r="G7" t="s">
        <v>23</v>
      </c>
      <c r="H7" t="s">
        <v>24</v>
      </c>
    </row>
    <row r="8" spans="1:8" x14ac:dyDescent="0.25">
      <c r="A8">
        <v>7</v>
      </c>
      <c r="B8">
        <v>1</v>
      </c>
      <c r="C8">
        <f t="shared" si="0"/>
        <v>5</v>
      </c>
      <c r="D8" t="s">
        <v>26</v>
      </c>
      <c r="E8" t="s">
        <v>27</v>
      </c>
      <c r="F8" t="s">
        <v>10</v>
      </c>
      <c r="G8" t="s">
        <v>27</v>
      </c>
      <c r="H8" t="s">
        <v>28</v>
      </c>
    </row>
    <row r="9" spans="1:8" x14ac:dyDescent="0.25">
      <c r="A9">
        <v>8</v>
      </c>
      <c r="B9">
        <v>2</v>
      </c>
      <c r="C9">
        <f t="shared" si="0"/>
        <v>10</v>
      </c>
      <c r="D9" t="s">
        <v>72</v>
      </c>
      <c r="E9" t="s">
        <v>31</v>
      </c>
      <c r="F9" t="s">
        <v>10</v>
      </c>
      <c r="G9" t="s">
        <v>29</v>
      </c>
      <c r="H9" t="s">
        <v>30</v>
      </c>
    </row>
    <row r="10" spans="1:8" x14ac:dyDescent="0.25">
      <c r="A10">
        <v>9</v>
      </c>
      <c r="B10">
        <v>1</v>
      </c>
      <c r="C10">
        <f t="shared" si="0"/>
        <v>5</v>
      </c>
      <c r="D10" t="s">
        <v>32</v>
      </c>
      <c r="E10">
        <v>61300611121</v>
      </c>
      <c r="F10" t="s">
        <v>10</v>
      </c>
      <c r="G10" t="s">
        <v>33</v>
      </c>
      <c r="H10" t="s">
        <v>34</v>
      </c>
    </row>
    <row r="11" spans="1:8" x14ac:dyDescent="0.25">
      <c r="A11">
        <v>10</v>
      </c>
      <c r="B11">
        <v>1</v>
      </c>
      <c r="C11">
        <f t="shared" si="0"/>
        <v>5</v>
      </c>
      <c r="D11" t="s">
        <v>35</v>
      </c>
      <c r="E11" t="s">
        <v>38</v>
      </c>
      <c r="F11" t="s">
        <v>10</v>
      </c>
      <c r="G11" t="s">
        <v>36</v>
      </c>
      <c r="H11" t="s">
        <v>37</v>
      </c>
    </row>
    <row r="12" spans="1:8" x14ac:dyDescent="0.25">
      <c r="A12">
        <v>11</v>
      </c>
      <c r="B12">
        <v>1</v>
      </c>
      <c r="C12">
        <f t="shared" si="0"/>
        <v>5</v>
      </c>
      <c r="D12" t="s">
        <v>39</v>
      </c>
      <c r="E12" t="s">
        <v>42</v>
      </c>
      <c r="F12" t="s">
        <v>10</v>
      </c>
      <c r="G12" t="s">
        <v>40</v>
      </c>
      <c r="H12" t="s">
        <v>41</v>
      </c>
    </row>
    <row r="13" spans="1:8" x14ac:dyDescent="0.25">
      <c r="A13">
        <v>12</v>
      </c>
      <c r="B13">
        <v>1</v>
      </c>
      <c r="C13">
        <f t="shared" si="0"/>
        <v>5</v>
      </c>
      <c r="D13" t="s">
        <v>43</v>
      </c>
      <c r="E13" t="s">
        <v>46</v>
      </c>
      <c r="F13" t="s">
        <v>10</v>
      </c>
      <c r="G13" t="s">
        <v>44</v>
      </c>
      <c r="H13" t="s">
        <v>45</v>
      </c>
    </row>
    <row r="14" spans="1:8" x14ac:dyDescent="0.25">
      <c r="A14">
        <v>13</v>
      </c>
      <c r="B14">
        <v>1</v>
      </c>
      <c r="C14">
        <f t="shared" si="0"/>
        <v>5</v>
      </c>
      <c r="D14" t="s">
        <v>47</v>
      </c>
      <c r="E14" t="s">
        <v>49</v>
      </c>
      <c r="F14" t="s">
        <v>10</v>
      </c>
      <c r="G14" t="s">
        <v>48</v>
      </c>
      <c r="H14" t="s">
        <v>45</v>
      </c>
    </row>
    <row r="15" spans="1:8" x14ac:dyDescent="0.25">
      <c r="A15">
        <v>14</v>
      </c>
      <c r="B15">
        <v>4</v>
      </c>
      <c r="C15">
        <f t="shared" si="0"/>
        <v>20</v>
      </c>
      <c r="D15" t="s">
        <v>73</v>
      </c>
      <c r="E15" t="s">
        <v>51</v>
      </c>
      <c r="F15" t="s">
        <v>10</v>
      </c>
      <c r="G15" t="s">
        <v>50</v>
      </c>
      <c r="H15" t="s">
        <v>45</v>
      </c>
    </row>
    <row r="16" spans="1:8" x14ac:dyDescent="0.25">
      <c r="A16">
        <v>15</v>
      </c>
      <c r="B16">
        <v>2</v>
      </c>
      <c r="C16">
        <f t="shared" si="0"/>
        <v>10</v>
      </c>
      <c r="D16" t="s">
        <v>78</v>
      </c>
      <c r="E16" t="s">
        <v>51</v>
      </c>
      <c r="F16" t="s">
        <v>79</v>
      </c>
      <c r="G16" t="s">
        <v>50</v>
      </c>
      <c r="H16" t="s">
        <v>45</v>
      </c>
    </row>
    <row r="17" spans="1:8" x14ac:dyDescent="0.25">
      <c r="A17">
        <v>16</v>
      </c>
      <c r="B17">
        <v>10</v>
      </c>
      <c r="C17">
        <f t="shared" si="0"/>
        <v>50</v>
      </c>
      <c r="D17" t="s">
        <v>74</v>
      </c>
      <c r="E17" t="s">
        <v>53</v>
      </c>
      <c r="F17" t="s">
        <v>10</v>
      </c>
      <c r="G17" t="s">
        <v>52</v>
      </c>
      <c r="H17" t="s">
        <v>45</v>
      </c>
    </row>
    <row r="18" spans="1:8" x14ac:dyDescent="0.25">
      <c r="A18">
        <v>17</v>
      </c>
      <c r="B18">
        <v>12</v>
      </c>
      <c r="C18">
        <f t="shared" si="0"/>
        <v>60</v>
      </c>
      <c r="D18" t="s">
        <v>77</v>
      </c>
      <c r="E18" t="s">
        <v>55</v>
      </c>
      <c r="F18" t="s">
        <v>10</v>
      </c>
      <c r="G18" t="s">
        <v>54</v>
      </c>
      <c r="H18" t="s">
        <v>45</v>
      </c>
    </row>
    <row r="19" spans="1:8" x14ac:dyDescent="0.25">
      <c r="A19">
        <v>18</v>
      </c>
      <c r="B19">
        <v>3</v>
      </c>
      <c r="C19">
        <f t="shared" si="0"/>
        <v>15</v>
      </c>
      <c r="D19" t="s">
        <v>76</v>
      </c>
      <c r="E19" t="s">
        <v>55</v>
      </c>
      <c r="F19" t="s">
        <v>79</v>
      </c>
      <c r="G19" t="s">
        <v>54</v>
      </c>
      <c r="H19" t="s">
        <v>45</v>
      </c>
    </row>
    <row r="20" spans="1:8" x14ac:dyDescent="0.25">
      <c r="A20">
        <v>19</v>
      </c>
      <c r="B20">
        <v>1</v>
      </c>
      <c r="C20">
        <f t="shared" si="0"/>
        <v>5</v>
      </c>
      <c r="D20" t="s">
        <v>56</v>
      </c>
      <c r="E20" t="s">
        <v>57</v>
      </c>
      <c r="F20" t="s">
        <v>10</v>
      </c>
      <c r="G20" t="s">
        <v>57</v>
      </c>
      <c r="H20" t="s">
        <v>58</v>
      </c>
    </row>
    <row r="21" spans="1:8" x14ac:dyDescent="0.25">
      <c r="A21">
        <v>20</v>
      </c>
      <c r="B21">
        <v>1</v>
      </c>
      <c r="C21">
        <f t="shared" si="0"/>
        <v>5</v>
      </c>
      <c r="D21" t="s">
        <v>59</v>
      </c>
      <c r="E21" t="s">
        <v>62</v>
      </c>
      <c r="F21" t="s">
        <v>10</v>
      </c>
      <c r="G21" t="s">
        <v>60</v>
      </c>
      <c r="H21" t="s">
        <v>61</v>
      </c>
    </row>
    <row r="22" spans="1:8" x14ac:dyDescent="0.25">
      <c r="A22">
        <v>21</v>
      </c>
      <c r="B22">
        <v>1</v>
      </c>
      <c r="C22">
        <f t="shared" si="0"/>
        <v>5</v>
      </c>
      <c r="D22" t="s">
        <v>63</v>
      </c>
      <c r="E22" t="s">
        <v>64</v>
      </c>
      <c r="F22" t="s">
        <v>10</v>
      </c>
      <c r="G22" t="s">
        <v>64</v>
      </c>
      <c r="H22" t="s">
        <v>61</v>
      </c>
    </row>
    <row r="23" spans="1:8" x14ac:dyDescent="0.25">
      <c r="A23">
        <v>22</v>
      </c>
      <c r="B23">
        <v>1</v>
      </c>
      <c r="C23">
        <f t="shared" si="0"/>
        <v>5</v>
      </c>
      <c r="D23" t="s">
        <v>65</v>
      </c>
      <c r="E23" t="s">
        <v>68</v>
      </c>
      <c r="F23" t="s">
        <v>10</v>
      </c>
      <c r="G23" t="s">
        <v>66</v>
      </c>
      <c r="H23" t="s">
        <v>67</v>
      </c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rpi_sensor_hat</vt:lpstr>
      <vt:lpstr>rpi_sensor_hat!Print_Area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Oberholzer</dc:creator>
  <cp:lastModifiedBy>Eric Oberholzer</cp:lastModifiedBy>
  <cp:lastPrinted>2021-01-09T03:04:14Z</cp:lastPrinted>
  <dcterms:created xsi:type="dcterms:W3CDTF">2020-12-30T21:25:49Z</dcterms:created>
  <dcterms:modified xsi:type="dcterms:W3CDTF">2021-01-09T16:24:36Z</dcterms:modified>
</cp:coreProperties>
</file>