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800" yWindow="0" windowWidth="25600" windowHeight="1746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4" i="1"/>
  <c r="J5" i="1"/>
  <c r="J6" i="1"/>
  <c r="H6" i="1"/>
  <c r="H5" i="1"/>
  <c r="H4" i="1"/>
</calcChain>
</file>

<file path=xl/sharedStrings.xml><?xml version="1.0" encoding="utf-8"?>
<sst xmlns="http://schemas.openxmlformats.org/spreadsheetml/2006/main" count="32" uniqueCount="30">
  <si>
    <t>Cociclo 2016</t>
  </si>
  <si>
    <t>Microcontroleur</t>
  </si>
  <si>
    <t>https://www.adafruit.com/products/2471</t>
  </si>
  <si>
    <t xml:space="preserve">Huzzah </t>
  </si>
  <si>
    <t>Plaquetas</t>
  </si>
  <si>
    <t>Artistes anonymes</t>
  </si>
  <si>
    <t>Graveuse UQAM</t>
  </si>
  <si>
    <t>Capteur CO</t>
  </si>
  <si>
    <t>Mq_7 Sainsmart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</si>
  <si>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</si>
  <si>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</si>
  <si>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</si>
  <si>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</si>
  <si>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</si>
  <si>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Chargeur de batterie</t>
  </si>
  <si>
    <t>http://www.ebay.com/itm/10pcs-Micro-USB-5V-1A-Lithium-Battery-Charging-Board-Charger-Module/370865460416?rt=nc&amp;_soffid=5013240009&amp;_soffType=OrderSubTotalOffer&amp;_trksid=p5731.m3795</t>
  </si>
  <si>
    <t>http://www.digikey.com/product-detail/en/yageo/RC1206JR-07100RL/311-100ERCT-ND/732153</t>
  </si>
  <si>
    <t xml:space="preserve">Shipping </t>
  </si>
  <si>
    <t xml:space="preserve">Total </t>
  </si>
  <si>
    <t>http://www.alibaba.com/showroom/dht11-digital-temperature-and-humidity-sensor.html</t>
  </si>
  <si>
    <t>DHT11</t>
  </si>
  <si>
    <t>Capteur de Temp et Humidité</t>
  </si>
  <si>
    <t>Place commune</t>
  </si>
  <si>
    <t>144 USD + import</t>
  </si>
  <si>
    <t>USD</t>
  </si>
  <si>
    <t>Taxes importation</t>
  </si>
  <si>
    <t>Shipping</t>
  </si>
  <si>
    <t>CAN</t>
  </si>
  <si>
    <t>Prix unitaire</t>
  </si>
  <si>
    <t>Prix unitaire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</si>
</sst>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4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" workbookViewId="0">
      <selection activeCell="K20" sqref="K20"/>
    </sheetView>
  </sheetViews>
  <sheetFormatPr baseColWidth="10" defaultRowHeight="15" x14ac:dyDescent="0"/>
  <cols>
    <col min="9" max="9" width="11.83203125" bestFit="1" customWidth="1"/>
  </cols>
  <sheetData>
    <row r="1" spans="1:10">
      <c r="A1" s="2" t="s">
        <v>0</v>
      </c>
    </row>
    <row r="2" spans="1:10">
      <c r="A2" s="2" t="s">
        <v>22</v>
      </c>
    </row>
    <row r="3" spans="1:10">
      <c r="A3" s="2"/>
      <c r="H3" t="s">
        <v>28</v>
      </c>
      <c r="J3" t="s">
        <v>29</v>
      </c>
    </row>
    <row r="4" spans="1:10">
      <c r="A4" t="s">
        <v>1</v>
      </c>
      <c r="B4" t="s">
        <v>3</v>
      </c>
      <c r="C4" t="s">
        <v>2</v>
      </c>
      <c r="F4" t="s">
        <v>23</v>
      </c>
      <c r="G4">
        <v>134.4</v>
      </c>
      <c r="H4">
        <f>G4/15</f>
        <v>8.9600000000000009</v>
      </c>
      <c r="I4" t="s">
        <v>24</v>
      </c>
      <c r="J4" s="4">
        <f>H4*1.265</f>
        <v>11.3344</v>
      </c>
    </row>
    <row r="5" spans="1:10">
      <c r="A5" s="2"/>
      <c r="F5" t="s">
        <v>26</v>
      </c>
      <c r="G5">
        <v>27.97</v>
      </c>
      <c r="H5" s="4">
        <f>G5/15</f>
        <v>1.8646666666666667</v>
      </c>
      <c r="I5" t="s">
        <v>24</v>
      </c>
      <c r="J5" s="4">
        <f>H5*1.265</f>
        <v>2.3588033333333334</v>
      </c>
    </row>
    <row r="6" spans="1:10">
      <c r="F6" t="s">
        <v>25</v>
      </c>
      <c r="G6">
        <v>14</v>
      </c>
      <c r="H6" s="4">
        <f>G6/15</f>
        <v>0.93333333333333335</v>
      </c>
      <c r="I6" t="s">
        <v>27</v>
      </c>
      <c r="J6" s="4">
        <f>H6</f>
        <v>0.93333333333333335</v>
      </c>
    </row>
    <row r="7" spans="1:10">
      <c r="A7" t="s">
        <v>4</v>
      </c>
      <c r="B7" t="s">
        <v>5</v>
      </c>
      <c r="C7" t="s">
        <v>6</v>
      </c>
      <c r="G7">
        <v>2</v>
      </c>
      <c r="J7">
        <v>2</v>
      </c>
    </row>
    <row r="8" spans="1:10">
      <c r="A8" t="s">
        <v>7</v>
      </c>
      <c r="B8" t="s">
        <v>8</v>
      </c>
      <c r="C8" t="s">
        <v>9</v>
      </c>
      <c r="J8">
        <v>5</v>
      </c>
    </row>
    <row r="9" spans="1:10">
      <c r="A9" t="s">
        <v>10</v>
      </c>
      <c r="B9" t="s">
        <v>11</v>
      </c>
      <c r="J9">
        <v>0.02</v>
      </c>
    </row>
    <row r="10" spans="1:10">
      <c r="B10" t="s">
        <v>12</v>
      </c>
      <c r="J10">
        <v>0.02</v>
      </c>
    </row>
    <row r="11" spans="1:10">
      <c r="B11" t="s">
        <v>13</v>
      </c>
      <c r="C11" t="s">
        <v>16</v>
      </c>
      <c r="J11">
        <v>0.02</v>
      </c>
    </row>
    <row r="12" spans="1:10">
      <c r="A12" t="s">
        <v>14</v>
      </c>
      <c r="C12" t="s">
        <v>15</v>
      </c>
      <c r="J12">
        <v>0.6</v>
      </c>
    </row>
    <row r="13" spans="1:10">
      <c r="A13" t="s">
        <v>21</v>
      </c>
      <c r="B13" t="s">
        <v>20</v>
      </c>
      <c r="C13" t="s">
        <v>19</v>
      </c>
      <c r="G13">
        <v>300</v>
      </c>
      <c r="H13">
        <v>100</v>
      </c>
      <c r="I13" t="s">
        <v>27</v>
      </c>
      <c r="J13">
        <v>3</v>
      </c>
    </row>
    <row r="14" spans="1:10">
      <c r="F14" t="s">
        <v>17</v>
      </c>
      <c r="G14">
        <v>150</v>
      </c>
      <c r="J14">
        <v>1.5</v>
      </c>
    </row>
    <row r="16" spans="1:10">
      <c r="I16" s="2" t="s">
        <v>18</v>
      </c>
      <c r="J16" s="3">
        <f>SUM(J4:J15)</f>
        <v>26.786536666666667</v>
      </c>
    </row>
    <row r="18" spans="6:7">
      <c r="F18" s="3"/>
      <c r="G18" s="2"/>
    </row>
    <row r="19" spans="6:7">
      <c r="G19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2016-04-13T18:03:24Z</cp:lastPrinted>
  <dcterms:created xsi:type="dcterms:W3CDTF">2016-03-20T18:15:01Z</dcterms:created>
  <dcterms:modified xsi:type="dcterms:W3CDTF">2016-04-19T17:47:13Z</dcterms:modified>
</cp:coreProperties>
</file>