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HP PC\Dropbox\My PC (DESKTOP-NBA5R1H)\Downloads\"/>
    </mc:Choice>
  </mc:AlternateContent>
  <xr:revisionPtr revIDLastSave="0" documentId="13_ncr:1_{5100E19D-9C9B-4DFC-9177-2C5CD86612F7}" xr6:coauthVersionLast="43" xr6:coauthVersionMax="47" xr10:uidLastSave="{00000000-0000-0000-0000-000000000000}"/>
  <bookViews>
    <workbookView xWindow="-120" yWindow="-120" windowWidth="20730" windowHeight="11160" activeTab="3" xr2:uid="{00000000-000D-0000-FFFF-FFFF00000000}"/>
  </bookViews>
  <sheets>
    <sheet name="RAW_DATA" sheetId="1" r:id="rId1"/>
    <sheet name="CLEANED_DATA" sheetId="2" r:id="rId2"/>
    <sheet name="PIVOT_CHART" sheetId="3" r:id="rId3"/>
    <sheet name="VIRTUALIZATION" sheetId="4" r:id="rId4"/>
  </sheets>
  <definedNames>
    <definedName name="_xlnm._FilterDatabase" localSheetId="1" hidden="1">CLEANED_DATA!$A$1:$N$1001</definedName>
    <definedName name="_xlnm._FilterDatabase" localSheetId="0" hidden="1">RAW_DATA!$A$1:$M$1001</definedName>
    <definedName name="Slicer_Education">#N/A</definedName>
    <definedName name="Slicer_Home_Owner">#N/A</definedName>
    <definedName name="Slicer_Marital_S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0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<sst xmlns="http://schemas.openxmlformats.org/spreadsheetml/2006/main" count="16266" uniqueCount="55">
  <si>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</si>
  <si>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</si>
  <si>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</si>
  <si>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</si>
  <si>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</si>
  <si>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</si>
  <si>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</si>
  <si>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</si>
  <si>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</si>
  <si>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</si>
  <si>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</si>
  <si>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</si>
  <si>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</si>
  <si>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</si>
  <si>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</si>
  <si>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</si>
  <si>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</si>
  <si>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</si>
  <si>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</si>
  <si>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</si>
  <si>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</si>
  <si>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</si>
  <si>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</si>
  <si>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</si>
  <si>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</si>
  <si>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</si>
  <si>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</si>
  <si>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</si>
  <si>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</si>
  <si>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</si>
  <si>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</si>
  <si>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</si>
  <si>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</si>
  <si>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</si>
  <si>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</si>
  <si>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</si>
  <si>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</si>
  <si>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</si>
  <si>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Satus</t>
  </si>
  <si>
    <t>Female</t>
  </si>
  <si>
    <t>Male</t>
  </si>
  <si>
    <t>ProFemaleessional</t>
  </si>
  <si>
    <t>PaciFemaleic</t>
  </si>
  <si>
    <t>PaciFemaleemaleic</t>
  </si>
  <si>
    <t>ProFemaleemaleessional</t>
  </si>
  <si>
    <t>Age_Range</t>
  </si>
  <si>
    <t>Row Labels</t>
  </si>
  <si>
    <t>Grand Total</t>
  </si>
  <si>
    <t>Average of Income</t>
  </si>
  <si>
    <t>Count of Purchased Bike</t>
  </si>
  <si>
    <t>Column Labels</t>
  </si>
  <si>
    <t>Elderly</t>
  </si>
  <si>
    <t>Youth</t>
  </si>
  <si>
    <t>10 and Above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</si>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</sst>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5" borderId="0" xfId="0" applyFill="1"/>
    <xf numFmtId="0" fontId="19" fillId="36" borderId="0" xfId="0" applyFont="1" applyFill="1" applyAlignment="1"/>
    <xf numFmtId="0" fontId="0" fillId="0" borderId="0" xfId="0" applyAlignment="1">
      <alignment horizontal="right"/>
    </xf>
    <xf numFmtId="0" fontId="19" fillId="34" borderId="0" xfId="0" applyFont="1" applyFill="1" applyAlignment="1">
      <alignment horizontal="left" indent="33"/>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Income/Bike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PIVOT_CHART!$A$5:$A$7</c:f>
              <c:strCache>
                <c:ptCount val="2"/>
                <c:pt idx="0">
                  <c:v>Female</c:v>
                </c:pt>
                <c:pt idx="1">
                  <c:v>Male</c:v>
                </c:pt>
              </c:strCache>
            </c:strRef>
          </c:cat>
          <c:val>
            <c:numRef>
              <c:f>PIVOT_CHART!$B$5:$B$7</c:f>
              <c:numCache>
                <c:formatCode>_(* #,##0_);_(* \(#,##0\);_(* "-"??_);_(@_)</c:formatCode>
                <c:ptCount val="2"/>
                <c:pt idx="0">
                  <c:v>66428.571428571435</c:v>
                </c:pt>
                <c:pt idx="1">
                  <c:v>77727.272727272721</c:v>
                </c:pt>
              </c:numCache>
            </c:numRef>
          </c:val>
          <c:extLst>
            <c:ext xmlns:c16="http://schemas.microsoft.com/office/drawing/2014/chart" uri="{C3380CC4-5D6E-409C-BE32-E72D297353CC}">
              <c16:uniqueId val="{00000000-21A5-4C04-BCE2-D5B005E87554}"/>
            </c:ext>
          </c:extLst>
        </c:ser>
        <c:ser>
          <c:idx val="1"/>
          <c:order val="1"/>
          <c:tx>
            <c:strRef>
              <c:f>PIVOT_CHART!$C$3:$C$4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PIVOT_CHART!$A$5:$A$7</c:f>
              <c:strCache>
                <c:ptCount val="2"/>
                <c:pt idx="0">
                  <c:v>Female</c:v>
                </c:pt>
                <c:pt idx="1">
                  <c:v>Male</c:v>
                </c:pt>
              </c:strCache>
            </c:strRef>
          </c:cat>
          <c:val>
            <c:numRef>
              <c:f>PIVOT_CHART!$C$5:$C$7</c:f>
              <c:numCache>
                <c:formatCode>_(* #,##0_);_(* \(#,##0\);_(* "-"??_);_(@_)</c:formatCode>
                <c:ptCount val="2"/>
                <c:pt idx="0">
                  <c:v>66428.571428571435</c:v>
                </c:pt>
                <c:pt idx="1">
                  <c:v>70625</c:v>
                </c:pt>
              </c:numCache>
            </c:numRef>
          </c:val>
          <c:extLst>
            <c:ext xmlns:c16="http://schemas.microsoft.com/office/drawing/2014/chart" uri="{C3380CC4-5D6E-409C-BE32-E72D297353CC}">
              <c16:uniqueId val="{00000001-21A5-4C04-BCE2-D5B005E87554}"/>
            </c:ext>
          </c:extLst>
        </c:ser>
        <c:dLbls>
          <c:dLblPos val="outEnd"/>
          <c:showLegendKey val="0"/>
          <c:showVal val="1"/>
          <c:showCatName val="0"/>
          <c:showSerName val="0"/>
          <c:showPercent val="0"/>
          <c:showBubbleSize val="0"/>
        </c:dLbls>
        <c:gapWidth val="100"/>
        <c:overlap val="-24"/>
        <c:axId val="1059263199"/>
        <c:axId val="970709663"/>
      </c:barChart>
      <c:catAx>
        <c:axId val="105926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09663"/>
        <c:crosses val="autoZero"/>
        <c:auto val="1"/>
        <c:lblAlgn val="ctr"/>
        <c:lblOffset val="100"/>
        <c:noMultiLvlLbl val="0"/>
      </c:catAx>
      <c:valAx>
        <c:axId val="970709663"/>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2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Dataset.xlsx]PIVOT_CHART!PivotTable2</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Distance/Bike Purchase</a:t>
            </a:r>
          </a:p>
        </c:rich>
      </c:tx>
      <c:layout>
        <c:manualLayout>
          <c:xMode val="edge"/>
          <c:yMode val="edge"/>
          <c:x val="0.22420122484689414"/>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PIVOT_CHART!$B$22:$B$23</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PIVOT_CHART!$A$24:$A$29</c:f>
              <c:strCache>
                <c:ptCount val="5"/>
                <c:pt idx="0">
                  <c:v>0-1 Miles</c:v>
                </c:pt>
                <c:pt idx="1">
                  <c:v>1-2 Miles</c:v>
                </c:pt>
                <c:pt idx="2">
                  <c:v>2-5 Miles</c:v>
                </c:pt>
                <c:pt idx="3">
                  <c:v>5-10 Miles</c:v>
                </c:pt>
                <c:pt idx="4">
                  <c:v>10 and Above</c:v>
                </c:pt>
              </c:strCache>
            </c:strRef>
          </c:cat>
          <c:val>
            <c:numRef>
              <c:f>PIVOT_CHART!$B$24:$B$29</c:f>
              <c:numCache>
                <c:formatCode>General</c:formatCode>
                <c:ptCount val="5"/>
                <c:pt idx="0">
                  <c:v>15</c:v>
                </c:pt>
                <c:pt idx="1">
                  <c:v>7</c:v>
                </c:pt>
                <c:pt idx="2">
                  <c:v>4</c:v>
                </c:pt>
                <c:pt idx="3">
                  <c:v>7</c:v>
                </c:pt>
                <c:pt idx="4">
                  <c:v>3</c:v>
                </c:pt>
              </c:numCache>
            </c:numRef>
          </c:val>
          <c:extLst>
            <c:ext xmlns:c16="http://schemas.microsoft.com/office/drawing/2014/chart" uri="{C3380CC4-5D6E-409C-BE32-E72D297353CC}">
              <c16:uniqueId val="{00000000-8685-4715-941A-060E1E2D6DF3}"/>
            </c:ext>
          </c:extLst>
        </c:ser>
        <c:ser>
          <c:idx val="1"/>
          <c:order val="1"/>
          <c:tx>
            <c:strRef>
              <c:f>PIVOT_CHART!$C$22:$C$23</c:f>
              <c:strCache>
                <c:ptCount val="1"/>
                <c:pt idx="0">
                  <c:v>Yes</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PIVOT_CHART!$A$24:$A$29</c:f>
              <c:strCache>
                <c:ptCount val="5"/>
                <c:pt idx="0">
                  <c:v>0-1 Miles</c:v>
                </c:pt>
                <c:pt idx="1">
                  <c:v>1-2 Miles</c:v>
                </c:pt>
                <c:pt idx="2">
                  <c:v>2-5 Miles</c:v>
                </c:pt>
                <c:pt idx="3">
                  <c:v>5-10 Miles</c:v>
                </c:pt>
                <c:pt idx="4">
                  <c:v>10 and Above</c:v>
                </c:pt>
              </c:strCache>
            </c:strRef>
          </c:cat>
          <c:val>
            <c:numRef>
              <c:f>PIVOT_CHART!$C$24:$C$29</c:f>
              <c:numCache>
                <c:formatCode>General</c:formatCode>
                <c:ptCount val="5"/>
                <c:pt idx="0">
                  <c:v>12</c:v>
                </c:pt>
                <c:pt idx="1">
                  <c:v>5</c:v>
                </c:pt>
                <c:pt idx="2">
                  <c:v>12</c:v>
                </c:pt>
                <c:pt idx="3">
                  <c:v>1</c:v>
                </c:pt>
              </c:numCache>
            </c:numRef>
          </c:val>
          <c:extLst>
            <c:ext xmlns:c16="http://schemas.microsoft.com/office/drawing/2014/chart" uri="{C3380CC4-5D6E-409C-BE32-E72D297353CC}">
              <c16:uniqueId val="{00000001-8685-4715-941A-060E1E2D6DF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56535247"/>
        <c:axId val="1056658143"/>
      </c:areaChart>
      <c:catAx>
        <c:axId val="10565352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56658143"/>
        <c:crosses val="autoZero"/>
        <c:auto val="1"/>
        <c:lblAlgn val="ctr"/>
        <c:lblOffset val="100"/>
        <c:noMultiLvlLbl val="0"/>
      </c:catAx>
      <c:valAx>
        <c:axId val="10566581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6535247"/>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Range/ Bike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PIVOT_CHART!$B$41:$B$42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PIVOT_CHART!$A$43:$A$45</c:f>
              <c:strCache>
                <c:ptCount val="2"/>
                <c:pt idx="0">
                  <c:v>Elderly</c:v>
                </c:pt>
                <c:pt idx="1">
                  <c:v>Youth</c:v>
                </c:pt>
              </c:strCache>
            </c:strRef>
          </c:cat>
          <c:val>
            <c:numRef>
              <c:f>PIVOT_CHART!$B$43:$B$45</c:f>
              <c:numCache>
                <c:formatCode>General</c:formatCode>
                <c:ptCount val="2"/>
                <c:pt idx="0">
                  <c:v>14</c:v>
                </c:pt>
                <c:pt idx="1">
                  <c:v>22</c:v>
                </c:pt>
              </c:numCache>
            </c:numRef>
          </c:val>
          <c:smooth val="0"/>
          <c:extLst>
            <c:ext xmlns:c16="http://schemas.microsoft.com/office/drawing/2014/chart" uri="{C3380CC4-5D6E-409C-BE32-E72D297353CC}">
              <c16:uniqueId val="{00000000-B240-4ACE-87BA-FB1F8BE40434}"/>
            </c:ext>
          </c:extLst>
        </c:ser>
        <c:ser>
          <c:idx val="1"/>
          <c:order val="1"/>
          <c:tx>
            <c:strRef>
              <c:f>PIVOT_CHART!$C$41:$C$42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PIVOT_CHART!$A$43:$A$45</c:f>
              <c:strCache>
                <c:ptCount val="2"/>
                <c:pt idx="0">
                  <c:v>Elderly</c:v>
                </c:pt>
                <c:pt idx="1">
                  <c:v>Youth</c:v>
                </c:pt>
              </c:strCache>
            </c:strRef>
          </c:cat>
          <c:val>
            <c:numRef>
              <c:f>PIVOT_CHART!$C$43:$C$45</c:f>
              <c:numCache>
                <c:formatCode>General</c:formatCode>
                <c:ptCount val="2"/>
                <c:pt idx="0">
                  <c:v>2</c:v>
                </c:pt>
                <c:pt idx="1">
                  <c:v>28</c:v>
                </c:pt>
              </c:numCache>
            </c:numRef>
          </c:val>
          <c:smooth val="0"/>
          <c:extLst>
            <c:ext xmlns:c16="http://schemas.microsoft.com/office/drawing/2014/chart" uri="{C3380CC4-5D6E-409C-BE32-E72D297353CC}">
              <c16:uniqueId val="{00000001-B240-4ACE-87BA-FB1F8BE40434}"/>
            </c:ext>
          </c:extLst>
        </c:ser>
        <c:dLbls>
          <c:showLegendKey val="0"/>
          <c:showVal val="0"/>
          <c:showCatName val="0"/>
          <c:showSerName val="0"/>
          <c:showPercent val="0"/>
          <c:showBubbleSize val="0"/>
        </c:dLbls>
        <c:marker val="1"/>
        <c:smooth val="0"/>
        <c:axId val="1170518223"/>
        <c:axId val="1066771135"/>
      </c:lineChart>
      <c:catAx>
        <c:axId val="1170518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6771135"/>
        <c:crosses val="autoZero"/>
        <c:auto val="1"/>
        <c:lblAlgn val="ctr"/>
        <c:lblOffset val="100"/>
        <c:noMultiLvlLbl val="0"/>
      </c:catAx>
      <c:valAx>
        <c:axId val="1066771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05182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Income/Bike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PIVOT_CHART!$A$5:$A$7</c:f>
              <c:strCache>
                <c:ptCount val="2"/>
                <c:pt idx="0">
                  <c:v>Female</c:v>
                </c:pt>
                <c:pt idx="1">
                  <c:v>Male</c:v>
                </c:pt>
              </c:strCache>
            </c:strRef>
          </c:cat>
          <c:val>
            <c:numRef>
              <c:f>PIVOT_CHART!$B$5:$B$7</c:f>
              <c:numCache>
                <c:formatCode>_(* #,##0_);_(* \(#,##0\);_(* "-"??_);_(@_)</c:formatCode>
                <c:ptCount val="2"/>
                <c:pt idx="0">
                  <c:v>66428.571428571435</c:v>
                </c:pt>
                <c:pt idx="1">
                  <c:v>77727.272727272721</c:v>
                </c:pt>
              </c:numCache>
            </c:numRef>
          </c:val>
          <c:extLst>
            <c:ext xmlns:c16="http://schemas.microsoft.com/office/drawing/2014/chart" uri="{C3380CC4-5D6E-409C-BE32-E72D297353CC}">
              <c16:uniqueId val="{00000000-C324-4540-B414-A22BC99A2D9B}"/>
            </c:ext>
          </c:extLst>
        </c:ser>
        <c:ser>
          <c:idx val="1"/>
          <c:order val="1"/>
          <c:tx>
            <c:strRef>
              <c:f>PIVOT_CHART!$C$3:$C$4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PIVOT_CHART!$A$5:$A$7</c:f>
              <c:strCache>
                <c:ptCount val="2"/>
                <c:pt idx="0">
                  <c:v>Female</c:v>
                </c:pt>
                <c:pt idx="1">
                  <c:v>Male</c:v>
                </c:pt>
              </c:strCache>
            </c:strRef>
          </c:cat>
          <c:val>
            <c:numRef>
              <c:f>PIVOT_CHART!$C$5:$C$7</c:f>
              <c:numCache>
                <c:formatCode>_(* #,##0_);_(* \(#,##0\);_(* "-"??_);_(@_)</c:formatCode>
                <c:ptCount val="2"/>
                <c:pt idx="0">
                  <c:v>66428.571428571435</c:v>
                </c:pt>
                <c:pt idx="1">
                  <c:v>70625</c:v>
                </c:pt>
              </c:numCache>
            </c:numRef>
          </c:val>
          <c:extLst>
            <c:ext xmlns:c16="http://schemas.microsoft.com/office/drawing/2014/chart" uri="{C3380CC4-5D6E-409C-BE32-E72D297353CC}">
              <c16:uniqueId val="{00000001-C324-4540-B414-A22BC99A2D9B}"/>
            </c:ext>
          </c:extLst>
        </c:ser>
        <c:dLbls>
          <c:dLblPos val="outEnd"/>
          <c:showLegendKey val="0"/>
          <c:showVal val="1"/>
          <c:showCatName val="0"/>
          <c:showSerName val="0"/>
          <c:showPercent val="0"/>
          <c:showBubbleSize val="0"/>
        </c:dLbls>
        <c:gapWidth val="100"/>
        <c:overlap val="-24"/>
        <c:axId val="1059263199"/>
        <c:axId val="970709663"/>
      </c:barChart>
      <c:catAx>
        <c:axId val="105926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09663"/>
        <c:crosses val="autoZero"/>
        <c:auto val="1"/>
        <c:lblAlgn val="ctr"/>
        <c:lblOffset val="100"/>
        <c:noMultiLvlLbl val="0"/>
      </c:catAx>
      <c:valAx>
        <c:axId val="970709663"/>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2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Dataset.xlsx]PIVOT_CHART!PivotTable2</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Distance/Bike Purchase</a:t>
            </a:r>
          </a:p>
        </c:rich>
      </c:tx>
      <c:layout>
        <c:manualLayout>
          <c:xMode val="edge"/>
          <c:yMode val="edge"/>
          <c:x val="0.22420122484689414"/>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PIVOT_CHART!$B$22:$B$23</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PIVOT_CHART!$A$24:$A$29</c:f>
              <c:strCache>
                <c:ptCount val="5"/>
                <c:pt idx="0">
                  <c:v>0-1 Miles</c:v>
                </c:pt>
                <c:pt idx="1">
                  <c:v>1-2 Miles</c:v>
                </c:pt>
                <c:pt idx="2">
                  <c:v>2-5 Miles</c:v>
                </c:pt>
                <c:pt idx="3">
                  <c:v>5-10 Miles</c:v>
                </c:pt>
                <c:pt idx="4">
                  <c:v>10 and Above</c:v>
                </c:pt>
              </c:strCache>
            </c:strRef>
          </c:cat>
          <c:val>
            <c:numRef>
              <c:f>PIVOT_CHART!$B$24:$B$29</c:f>
              <c:numCache>
                <c:formatCode>General</c:formatCode>
                <c:ptCount val="5"/>
                <c:pt idx="0">
                  <c:v>15</c:v>
                </c:pt>
                <c:pt idx="1">
                  <c:v>7</c:v>
                </c:pt>
                <c:pt idx="2">
                  <c:v>4</c:v>
                </c:pt>
                <c:pt idx="3">
                  <c:v>7</c:v>
                </c:pt>
                <c:pt idx="4">
                  <c:v>3</c:v>
                </c:pt>
              </c:numCache>
            </c:numRef>
          </c:val>
          <c:extLst>
            <c:ext xmlns:c16="http://schemas.microsoft.com/office/drawing/2014/chart" uri="{C3380CC4-5D6E-409C-BE32-E72D297353CC}">
              <c16:uniqueId val="{00000000-8D28-4EEB-9643-0BF1534F0805}"/>
            </c:ext>
          </c:extLst>
        </c:ser>
        <c:ser>
          <c:idx val="1"/>
          <c:order val="1"/>
          <c:tx>
            <c:strRef>
              <c:f>PIVOT_CHART!$C$22:$C$23</c:f>
              <c:strCache>
                <c:ptCount val="1"/>
                <c:pt idx="0">
                  <c:v>Yes</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PIVOT_CHART!$A$24:$A$29</c:f>
              <c:strCache>
                <c:ptCount val="5"/>
                <c:pt idx="0">
                  <c:v>0-1 Miles</c:v>
                </c:pt>
                <c:pt idx="1">
                  <c:v>1-2 Miles</c:v>
                </c:pt>
                <c:pt idx="2">
                  <c:v>2-5 Miles</c:v>
                </c:pt>
                <c:pt idx="3">
                  <c:v>5-10 Miles</c:v>
                </c:pt>
                <c:pt idx="4">
                  <c:v>10 and Above</c:v>
                </c:pt>
              </c:strCache>
            </c:strRef>
          </c:cat>
          <c:val>
            <c:numRef>
              <c:f>PIVOT_CHART!$C$24:$C$29</c:f>
              <c:numCache>
                <c:formatCode>General</c:formatCode>
                <c:ptCount val="5"/>
                <c:pt idx="0">
                  <c:v>12</c:v>
                </c:pt>
                <c:pt idx="1">
                  <c:v>5</c:v>
                </c:pt>
                <c:pt idx="2">
                  <c:v>12</c:v>
                </c:pt>
                <c:pt idx="3">
                  <c:v>1</c:v>
                </c:pt>
              </c:numCache>
            </c:numRef>
          </c:val>
          <c:extLst>
            <c:ext xmlns:c16="http://schemas.microsoft.com/office/drawing/2014/chart" uri="{C3380CC4-5D6E-409C-BE32-E72D297353CC}">
              <c16:uniqueId val="{00000001-8D28-4EEB-9643-0BF1534F080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56535247"/>
        <c:axId val="1056658143"/>
      </c:areaChart>
      <c:catAx>
        <c:axId val="10565352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56658143"/>
        <c:crosses val="autoZero"/>
        <c:auto val="1"/>
        <c:lblAlgn val="ctr"/>
        <c:lblOffset val="100"/>
        <c:noMultiLvlLbl val="0"/>
      </c:catAx>
      <c:valAx>
        <c:axId val="10566581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6535247"/>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Dataset.xlsx]PIVOT_CHART!PivotTable3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Range/ Bike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PIVOT_CHART!$B$41:$B$42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PIVOT_CHART!$A$43:$A$45</c:f>
              <c:strCache>
                <c:ptCount val="2"/>
                <c:pt idx="0">
                  <c:v>Elderly</c:v>
                </c:pt>
                <c:pt idx="1">
                  <c:v>Youth</c:v>
                </c:pt>
              </c:strCache>
            </c:strRef>
          </c:cat>
          <c:val>
            <c:numRef>
              <c:f>PIVOT_CHART!$B$43:$B$45</c:f>
              <c:numCache>
                <c:formatCode>General</c:formatCode>
                <c:ptCount val="2"/>
                <c:pt idx="0">
                  <c:v>14</c:v>
                </c:pt>
                <c:pt idx="1">
                  <c:v>22</c:v>
                </c:pt>
              </c:numCache>
            </c:numRef>
          </c:val>
          <c:smooth val="0"/>
          <c:extLst>
            <c:ext xmlns:c16="http://schemas.microsoft.com/office/drawing/2014/chart" uri="{C3380CC4-5D6E-409C-BE32-E72D297353CC}">
              <c16:uniqueId val="{00000000-DF4A-44AD-80D6-3F4FFCF22DA8}"/>
            </c:ext>
          </c:extLst>
        </c:ser>
        <c:ser>
          <c:idx val="1"/>
          <c:order val="1"/>
          <c:tx>
            <c:strRef>
              <c:f>PIVOT_CHART!$C$41:$C$42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PIVOT_CHART!$A$43:$A$45</c:f>
              <c:strCache>
                <c:ptCount val="2"/>
                <c:pt idx="0">
                  <c:v>Elderly</c:v>
                </c:pt>
                <c:pt idx="1">
                  <c:v>Youth</c:v>
                </c:pt>
              </c:strCache>
            </c:strRef>
          </c:cat>
          <c:val>
            <c:numRef>
              <c:f>PIVOT_CHART!$C$43:$C$45</c:f>
              <c:numCache>
                <c:formatCode>General</c:formatCode>
                <c:ptCount val="2"/>
                <c:pt idx="0">
                  <c:v>2</c:v>
                </c:pt>
                <c:pt idx="1">
                  <c:v>28</c:v>
                </c:pt>
              </c:numCache>
            </c:numRef>
          </c:val>
          <c:smooth val="0"/>
          <c:extLst>
            <c:ext xmlns:c16="http://schemas.microsoft.com/office/drawing/2014/chart" uri="{C3380CC4-5D6E-409C-BE32-E72D297353CC}">
              <c16:uniqueId val="{00000001-DF4A-44AD-80D6-3F4FFCF22DA8}"/>
            </c:ext>
          </c:extLst>
        </c:ser>
        <c:dLbls>
          <c:showLegendKey val="0"/>
          <c:showVal val="0"/>
          <c:showCatName val="0"/>
          <c:showSerName val="0"/>
          <c:showPercent val="0"/>
          <c:showBubbleSize val="0"/>
        </c:dLbls>
        <c:marker val="1"/>
        <c:smooth val="0"/>
        <c:axId val="1170518223"/>
        <c:axId val="1066771135"/>
      </c:lineChart>
      <c:catAx>
        <c:axId val="1170518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6771135"/>
        <c:crosses val="autoZero"/>
        <c:auto val="1"/>
        <c:lblAlgn val="ctr"/>
        <c:lblOffset val="100"/>
        <c:noMultiLvlLbl val="0"/>
      </c:catAx>
      <c:valAx>
        <c:axId val="1066771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05182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185737</xdr:rowOff>
    </xdr:from>
    <xdr:to>
      <xdr:col>11</xdr:col>
      <xdr:colOff>276225</xdr:colOff>
      <xdr:row>14</xdr:row>
      <xdr:rowOff>76200</xdr:rowOff>
    </xdr:to>
    <xdr:graphicFrame macro="">
      <xdr:nvGraphicFramePr>
        <xdr:cNvPr id="2" name="Chart 1">
          <a:extLst>
            <a:ext uri="{FF2B5EF4-FFF2-40B4-BE49-F238E27FC236}">
              <a16:creationId xmlns:a16="http://schemas.microsoft.com/office/drawing/2014/main" id="{C9BEF697-D44D-4029-821C-67F379163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20</xdr:row>
      <xdr:rowOff>147637</xdr:rowOff>
    </xdr:from>
    <xdr:to>
      <xdr:col>11</xdr:col>
      <xdr:colOff>302012</xdr:colOff>
      <xdr:row>35</xdr:row>
      <xdr:rowOff>33337</xdr:rowOff>
    </xdr:to>
    <xdr:graphicFrame macro="">
      <xdr:nvGraphicFramePr>
        <xdr:cNvPr id="3" name="Chart 2">
          <a:extLst>
            <a:ext uri="{FF2B5EF4-FFF2-40B4-BE49-F238E27FC236}">
              <a16:creationId xmlns:a16="http://schemas.microsoft.com/office/drawing/2014/main" id="{BE88F243-824C-4E99-8E49-61A2105EB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121417</xdr:colOff>
      <xdr:row>39</xdr:row>
      <xdr:rowOff>156586</xdr:rowOff>
    </xdr:from>
    <xdr:to>
      <xdr:col>11</xdr:col>
      <xdr:colOff>443802</xdr:colOff>
      <xdr:row>54</xdr:row>
      <xdr:rowOff>73687</xdr:rowOff>
    </xdr:to>
    <xdr:graphicFrame macro="">
      <xdr:nvGraphicFramePr>
        <xdr:cNvPr id="5" name="Chart 4">
          <a:extLst>
            <a:ext uri="{FF2B5EF4-FFF2-40B4-BE49-F238E27FC236}">
              <a16:creationId xmlns:a16="http://schemas.microsoft.com/office/drawing/2014/main" id="{F611D3D4-12C4-485A-93B7-B0E8A7C94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322170</xdr:colOff>
      <xdr:row>3</xdr:row>
      <xdr:rowOff>168088</xdr:rowOff>
    </xdr:from>
    <xdr:to>
      <xdr:col>7</xdr:col>
      <xdr:colOff>160245</xdr:colOff>
      <xdr:row>16</xdr:row>
      <xdr:rowOff>154082</xdr:rowOff>
    </xdr:to>
    <xdr:graphicFrame macro="">
      <xdr:nvGraphicFramePr>
        <xdr:cNvPr id="2" name="Chart 1">
          <a:extLst>
            <a:ext uri="{FF2B5EF4-FFF2-40B4-BE49-F238E27FC236}">
              <a16:creationId xmlns:a16="http://schemas.microsoft.com/office/drawing/2014/main" id="{DF1D27CB-BE0B-4D8A-92D8-87C317D56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322169</xdr:colOff>
      <xdr:row>16</xdr:row>
      <xdr:rowOff>180977</xdr:rowOff>
    </xdr:from>
    <xdr:to>
      <xdr:col>14</xdr:col>
      <xdr:colOff>14008</xdr:colOff>
      <xdr:row>30</xdr:row>
      <xdr:rowOff>154082</xdr:rowOff>
    </xdr:to>
    <xdr:graphicFrame macro="">
      <xdr:nvGraphicFramePr>
        <xdr:cNvPr id="3" name="Chart 2">
          <a:extLst>
            <a:ext uri="{FF2B5EF4-FFF2-40B4-BE49-F238E27FC236}">
              <a16:creationId xmlns:a16="http://schemas.microsoft.com/office/drawing/2014/main" id="{27E1537A-FE64-4CF8-93DF-0B239E845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149598</xdr:colOff>
      <xdr:row>3</xdr:row>
      <xdr:rowOff>165848</xdr:rowOff>
    </xdr:from>
    <xdr:to>
      <xdr:col>14</xdr:col>
      <xdr:colOff>14008</xdr:colOff>
      <xdr:row>16</xdr:row>
      <xdr:rowOff>154082</xdr:rowOff>
    </xdr:to>
    <xdr:graphicFrame macro="">
      <xdr:nvGraphicFramePr>
        <xdr:cNvPr id="4" name="Chart 3">
          <a:extLst>
            <a:ext uri="{FF2B5EF4-FFF2-40B4-BE49-F238E27FC236}">
              <a16:creationId xmlns:a16="http://schemas.microsoft.com/office/drawing/2014/main" id="{F0A7C93B-B9F4-4D8E-A1AC-F96A10A38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12270</xdr:rowOff>
    </xdr:from>
    <xdr:to>
      <xdr:col>1</xdr:col>
      <xdr:colOff>306737</xdr:colOff>
      <xdr:row>9</xdr:row>
      <xdr:rowOff>1</xdr:rowOff>
    </xdr:to>
    <mc:AlternateContent xmlns:mc="http://schemas.openxmlformats.org/markup-compatibility/2006">
      <mc:Choice xmlns:a14="http://schemas.microsoft.com/office/drawing/2010/main" Requires="a14">
        <xdr:graphicFrame macro="">
          <xdr:nvGraphicFramePr>
            <xdr:cNvPr id="5" name="Marital Satus">
              <a:extLst>
                <a:ext uri="{FF2B5EF4-FFF2-40B4-BE49-F238E27FC236}">
                  <a16:creationId xmlns:a16="http://schemas.microsoft.com/office/drawing/2014/main" id="{A33FB16F-949F-4EA4-8E32-D94A5999388B}"/>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0" y="964770"/>
              <a:ext cx="912873" cy="915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159925</xdr:rowOff>
    </xdr:from>
    <xdr:to>
      <xdr:col>1</xdr:col>
      <xdr:colOff>339025</xdr:colOff>
      <xdr:row>21</xdr:row>
      <xdr:rowOff>87221</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2C22E9BC-8B5A-4BBB-88EE-3D9D62F78F9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339048"/>
              <a:ext cx="945161" cy="855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39476</xdr:rowOff>
    </xdr:from>
    <xdr:to>
      <xdr:col>1</xdr:col>
      <xdr:colOff>306737</xdr:colOff>
      <xdr:row>16</xdr:row>
      <xdr:rowOff>111962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21DFA0-7195-4BC4-AF9A-3A63AFE4C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9736"/>
              <a:ext cx="912873" cy="137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152154</xdr:rowOff>
    </xdr:from>
    <xdr:to>
      <xdr:col>1</xdr:col>
      <xdr:colOff>346364</xdr:colOff>
      <xdr:row>30</xdr:row>
      <xdr:rowOff>136071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17C3B77-8767-498F-8008-F845B7CEE1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59037"/>
              <a:ext cx="952500" cy="1653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258.017852083336" createdVersion="6" refreshedVersion="6" minRefreshableVersion="3" recordCount="1000" xr:uid="{36E6A726-F2C6-4B3A-A479-4DBE592F0DA0}">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and Above"/>
        <s v="10+ Miles" u="1"/>
      </sharedItems>
    </cacheField>
    <cacheField name="Region" numFmtId="0">
      <sharedItems count="4">
        <s v="Europe"/>
        <s v="PaciFemaleic"/>
        <s v="PaciFemaleemaleic"/>
        <s v="North America"/>
      </sharedItems>
    </cacheField>
    <cacheField name="Age" numFmtId="0">
      <sharedItems containsSemiMixedTypes="0" containsString="0" containsNumber="1" containsInteger="1" minValue="25" maxValue="89"/>
    </cacheField>
    <cacheField name="Age_Range" numFmtId="0">
      <sharedItems count="3">
        <s v="Youth"/>
        <s v="Elderly"/>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718390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maleessional"/>
    <x v="1"/>
    <n v="2"/>
    <x v="1"/>
    <x v="0"/>
    <n v="60"/>
    <x v="1"/>
    <x v="0"/>
  </r>
  <r>
    <n v="24381"/>
    <x v="1"/>
    <x v="1"/>
    <n v="70000"/>
    <n v="0"/>
    <x v="0"/>
    <s v="ProFemaleessional"/>
    <x v="0"/>
    <n v="1"/>
    <x v="2"/>
    <x v="1"/>
    <n v="41"/>
    <x v="0"/>
    <x v="1"/>
  </r>
  <r>
    <n v="25597"/>
    <x v="1"/>
    <x v="1"/>
    <n v="30000"/>
    <n v="0"/>
    <x v="0"/>
    <s v="Clerical"/>
    <x v="1"/>
    <n v="0"/>
    <x v="0"/>
    <x v="0"/>
    <n v="36"/>
    <x v="0"/>
    <x v="1"/>
  </r>
  <r>
    <n v="13507"/>
    <x v="0"/>
    <x v="0"/>
    <n v="10000"/>
    <n v="2"/>
    <x v="1"/>
    <s v="Manual"/>
    <x v="0"/>
    <n v="0"/>
    <x v="3"/>
    <x v="0"/>
    <n v="50"/>
    <x v="1"/>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2"/>
    <n v="54"/>
    <x v="1"/>
    <x v="1"/>
  </r>
  <r>
    <n v="12697"/>
    <x v="1"/>
    <x v="0"/>
    <n v="90000"/>
    <n v="0"/>
    <x v="0"/>
    <s v="ProFemaleemaleessional"/>
    <x v="1"/>
    <n v="4"/>
    <x v="4"/>
    <x v="2"/>
    <n v="36"/>
    <x v="0"/>
    <x v="0"/>
  </r>
  <r>
    <n v="11434"/>
    <x v="0"/>
    <x v="1"/>
    <n v="170000"/>
    <n v="5"/>
    <x v="1"/>
    <s v="ProFemale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maleemaleessional"/>
    <x v="0"/>
    <n v="4"/>
    <x v="4"/>
    <x v="2"/>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maleemaleessional"/>
    <x v="1"/>
    <n v="1"/>
    <x v="2"/>
    <x v="2"/>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1"/>
    <x v="1"/>
  </r>
  <r>
    <n v="12291"/>
    <x v="1"/>
    <x v="1"/>
    <n v="90000"/>
    <n v="5"/>
    <x v="1"/>
    <s v="ProFemaleessional"/>
    <x v="1"/>
    <n v="2"/>
    <x v="1"/>
    <x v="0"/>
    <n v="62"/>
    <x v="1"/>
    <x v="1"/>
  </r>
  <r>
    <n v="28380"/>
    <x v="1"/>
    <x v="0"/>
    <n v="10000"/>
    <n v="5"/>
    <x v="3"/>
    <s v="Manual"/>
    <x v="1"/>
    <n v="2"/>
    <x v="0"/>
    <x v="0"/>
    <n v="41"/>
    <x v="0"/>
    <x v="0"/>
  </r>
  <r>
    <n v="17891"/>
    <x v="0"/>
    <x v="0"/>
    <n v="10000"/>
    <n v="2"/>
    <x v="1"/>
    <s v="Manual"/>
    <x v="0"/>
    <n v="1"/>
    <x v="0"/>
    <x v="0"/>
    <n v="50"/>
    <x v="1"/>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2"/>
    <n v="65"/>
    <x v="1"/>
    <x v="1"/>
  </r>
  <r>
    <n v="17703"/>
    <x v="0"/>
    <x v="0"/>
    <n v="10000"/>
    <n v="1"/>
    <x v="4"/>
    <s v="Manual"/>
    <x v="0"/>
    <n v="0"/>
    <x v="0"/>
    <x v="0"/>
    <n v="40"/>
    <x v="0"/>
    <x v="0"/>
  </r>
  <r>
    <n v="17185"/>
    <x v="0"/>
    <x v="0"/>
    <n v="170000"/>
    <n v="4"/>
    <x v="1"/>
    <s v="ProFemaleemale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2"/>
    <n v="46"/>
    <x v="0"/>
    <x v="1"/>
  </r>
  <r>
    <n v="29097"/>
    <x v="1"/>
    <x v="0"/>
    <n v="40000"/>
    <n v="2"/>
    <x v="1"/>
    <s v="Skilled Manual"/>
    <x v="0"/>
    <n v="2"/>
    <x v="2"/>
    <x v="2"/>
    <n v="52"/>
    <x v="1"/>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maleessional"/>
    <x v="1"/>
    <n v="4"/>
    <x v="4"/>
    <x v="1"/>
    <n v="35"/>
    <x v="0"/>
    <x v="0"/>
  </r>
  <r>
    <n v="12558"/>
    <x v="0"/>
    <x v="0"/>
    <n v="20000"/>
    <n v="1"/>
    <x v="0"/>
    <s v="Clerical"/>
    <x v="0"/>
    <n v="0"/>
    <x v="0"/>
    <x v="0"/>
    <n v="65"/>
    <x v="1"/>
    <x v="0"/>
  </r>
  <r>
    <n v="24871"/>
    <x v="1"/>
    <x v="0"/>
    <n v="90000"/>
    <n v="4"/>
    <x v="2"/>
    <s v="Management"/>
    <x v="1"/>
    <n v="3"/>
    <x v="2"/>
    <x v="0"/>
    <n v="56"/>
    <x v="1"/>
    <x v="0"/>
  </r>
  <r>
    <n v="17319"/>
    <x v="1"/>
    <x v="0"/>
    <n v="70000"/>
    <n v="0"/>
    <x v="0"/>
    <s v="ProFemaleemaleessional"/>
    <x v="1"/>
    <n v="1"/>
    <x v="2"/>
    <x v="2"/>
    <n v="42"/>
    <x v="0"/>
    <x v="0"/>
  </r>
  <r>
    <n v="28906"/>
    <x v="0"/>
    <x v="1"/>
    <n v="80000"/>
    <n v="4"/>
    <x v="2"/>
    <s v="ProFemaleessional"/>
    <x v="0"/>
    <n v="2"/>
    <x v="4"/>
    <x v="0"/>
    <n v="54"/>
    <x v="1"/>
    <x v="0"/>
  </r>
  <r>
    <n v="12808"/>
    <x v="0"/>
    <x v="1"/>
    <n v="40000"/>
    <n v="0"/>
    <x v="0"/>
    <s v="Clerical"/>
    <x v="0"/>
    <n v="0"/>
    <x v="0"/>
    <x v="0"/>
    <n v="38"/>
    <x v="0"/>
    <x v="1"/>
  </r>
  <r>
    <n v="20567"/>
    <x v="0"/>
    <x v="1"/>
    <n v="130000"/>
    <n v="4"/>
    <x v="1"/>
    <s v="ProFemaleessional"/>
    <x v="1"/>
    <n v="4"/>
    <x v="2"/>
    <x v="0"/>
    <n v="61"/>
    <x v="1"/>
    <x v="1"/>
  </r>
  <r>
    <n v="25502"/>
    <x v="0"/>
    <x v="0"/>
    <n v="40000"/>
    <n v="1"/>
    <x v="0"/>
    <s v="Skilled Manual"/>
    <x v="0"/>
    <n v="0"/>
    <x v="0"/>
    <x v="0"/>
    <n v="43"/>
    <x v="0"/>
    <x v="1"/>
  </r>
  <r>
    <n v="15580"/>
    <x v="0"/>
    <x v="1"/>
    <n v="60000"/>
    <n v="2"/>
    <x v="0"/>
    <s v="ProFemale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1"/>
    <x v="1"/>
  </r>
  <r>
    <n v="16185"/>
    <x v="1"/>
    <x v="1"/>
    <n v="60000"/>
    <n v="4"/>
    <x v="0"/>
    <s v="ProFemale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maleessional"/>
    <x v="0"/>
    <n v="4"/>
    <x v="4"/>
    <x v="1"/>
    <n v="36"/>
    <x v="0"/>
    <x v="1"/>
  </r>
  <r>
    <n v="16200"/>
    <x v="1"/>
    <x v="0"/>
    <n v="10000"/>
    <n v="0"/>
    <x v="3"/>
    <s v="Manual"/>
    <x v="1"/>
    <n v="2"/>
    <x v="0"/>
    <x v="0"/>
    <n v="35"/>
    <x v="0"/>
    <x v="0"/>
  </r>
  <r>
    <n v="24857"/>
    <x v="0"/>
    <x v="0"/>
    <n v="130000"/>
    <n v="3"/>
    <x v="2"/>
    <s v="ProFemaleemaleessional"/>
    <x v="0"/>
    <n v="4"/>
    <x v="0"/>
    <x v="0"/>
    <n v="52"/>
    <x v="1"/>
    <x v="0"/>
  </r>
  <r>
    <n v="26956"/>
    <x v="1"/>
    <x v="0"/>
    <n v="20000"/>
    <n v="0"/>
    <x v="1"/>
    <s v="Manual"/>
    <x v="1"/>
    <n v="1"/>
    <x v="1"/>
    <x v="0"/>
    <n v="36"/>
    <x v="0"/>
    <x v="1"/>
  </r>
  <r>
    <n v="14517"/>
    <x v="0"/>
    <x v="0"/>
    <n v="20000"/>
    <n v="3"/>
    <x v="2"/>
    <s v="Skilled Manual"/>
    <x v="1"/>
    <n v="2"/>
    <x v="3"/>
    <x v="2"/>
    <n v="62"/>
    <x v="1"/>
    <x v="0"/>
  </r>
  <r>
    <n v="12678"/>
    <x v="1"/>
    <x v="0"/>
    <n v="130000"/>
    <n v="4"/>
    <x v="2"/>
    <s v="Management"/>
    <x v="0"/>
    <n v="4"/>
    <x v="0"/>
    <x v="2"/>
    <n v="31"/>
    <x v="0"/>
    <x v="0"/>
  </r>
  <r>
    <n v="16188"/>
    <x v="1"/>
    <x v="0"/>
    <n v="20000"/>
    <n v="0"/>
    <x v="3"/>
    <s v="Manual"/>
    <x v="1"/>
    <n v="2"/>
    <x v="3"/>
    <x v="0"/>
    <n v="26"/>
    <x v="2"/>
    <x v="0"/>
  </r>
  <r>
    <n v="27969"/>
    <x v="0"/>
    <x v="1"/>
    <n v="80000"/>
    <n v="0"/>
    <x v="0"/>
    <s v="ProFemaleessional"/>
    <x v="0"/>
    <n v="2"/>
    <x v="4"/>
    <x v="1"/>
    <n v="29"/>
    <x v="2"/>
    <x v="1"/>
  </r>
  <r>
    <n v="15752"/>
    <x v="0"/>
    <x v="1"/>
    <n v="80000"/>
    <n v="2"/>
    <x v="2"/>
    <s v="Skilled Manual"/>
    <x v="1"/>
    <n v="2"/>
    <x v="3"/>
    <x v="1"/>
    <n v="50"/>
    <x v="1"/>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1"/>
    <x v="1"/>
  </r>
  <r>
    <n v="16514"/>
    <x v="1"/>
    <x v="1"/>
    <n v="10000"/>
    <n v="0"/>
    <x v="1"/>
    <s v="Manual"/>
    <x v="0"/>
    <n v="1"/>
    <x v="3"/>
    <x v="1"/>
    <n v="26"/>
    <x v="2"/>
    <x v="1"/>
  </r>
  <r>
    <n v="17191"/>
    <x v="1"/>
    <x v="1"/>
    <n v="130000"/>
    <n v="3"/>
    <x v="1"/>
    <s v="ProFemaleessional"/>
    <x v="1"/>
    <n v="3"/>
    <x v="0"/>
    <x v="0"/>
    <n v="51"/>
    <x v="1"/>
    <x v="1"/>
  </r>
  <r>
    <n v="19608"/>
    <x v="0"/>
    <x v="1"/>
    <n v="80000"/>
    <n v="5"/>
    <x v="0"/>
    <s v="ProFemale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maleemaleessional"/>
    <x v="0"/>
    <n v="1"/>
    <x v="1"/>
    <x v="2"/>
    <n v="37"/>
    <x v="0"/>
    <x v="1"/>
  </r>
  <r>
    <n v="15608"/>
    <x v="1"/>
    <x v="0"/>
    <n v="30000"/>
    <n v="0"/>
    <x v="1"/>
    <s v="Clerical"/>
    <x v="1"/>
    <n v="1"/>
    <x v="1"/>
    <x v="0"/>
    <n v="33"/>
    <x v="0"/>
    <x v="0"/>
  </r>
  <r>
    <n v="16487"/>
    <x v="1"/>
    <x v="0"/>
    <n v="30000"/>
    <n v="3"/>
    <x v="2"/>
    <s v="Skilled Manual"/>
    <x v="0"/>
    <n v="2"/>
    <x v="2"/>
    <x v="2"/>
    <n v="55"/>
    <x v="1"/>
    <x v="0"/>
  </r>
  <r>
    <n v="17197"/>
    <x v="1"/>
    <x v="0"/>
    <n v="90000"/>
    <n v="5"/>
    <x v="1"/>
    <s v="ProFemaleemale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maleessional"/>
    <x v="1"/>
    <n v="2"/>
    <x v="0"/>
    <x v="1"/>
    <n v="43"/>
    <x v="0"/>
    <x v="1"/>
  </r>
  <r>
    <n v="24149"/>
    <x v="0"/>
    <x v="1"/>
    <n v="10000"/>
    <n v="2"/>
    <x v="1"/>
    <s v="Manual"/>
    <x v="0"/>
    <n v="0"/>
    <x v="3"/>
    <x v="0"/>
    <n v="49"/>
    <x v="0"/>
    <x v="0"/>
  </r>
  <r>
    <n v="26139"/>
    <x v="1"/>
    <x v="1"/>
    <n v="60000"/>
    <n v="1"/>
    <x v="1"/>
    <s v="Skilled Manual"/>
    <x v="0"/>
    <n v="1"/>
    <x v="2"/>
    <x v="1"/>
    <n v="45"/>
    <x v="0"/>
    <x v="0"/>
  </r>
  <r>
    <n v="18491"/>
    <x v="1"/>
    <x v="0"/>
    <n v="70000"/>
    <n v="2"/>
    <x v="2"/>
    <s v="ProFemaleemaleessional"/>
    <x v="0"/>
    <n v="2"/>
    <x v="2"/>
    <x v="2"/>
    <n v="49"/>
    <x v="0"/>
    <x v="1"/>
  </r>
  <r>
    <n v="22707"/>
    <x v="1"/>
    <x v="0"/>
    <n v="30000"/>
    <n v="0"/>
    <x v="1"/>
    <s v="Clerical"/>
    <x v="1"/>
    <n v="1"/>
    <x v="1"/>
    <x v="0"/>
    <n v="30"/>
    <x v="0"/>
    <x v="0"/>
  </r>
  <r>
    <n v="20430"/>
    <x v="0"/>
    <x v="1"/>
    <n v="70000"/>
    <n v="2"/>
    <x v="1"/>
    <s v="Skilled Manual"/>
    <x v="0"/>
    <n v="2"/>
    <x v="2"/>
    <x v="1"/>
    <n v="52"/>
    <x v="1"/>
    <x v="1"/>
  </r>
  <r>
    <n v="27494"/>
    <x v="1"/>
    <x v="0"/>
    <n v="40000"/>
    <n v="2"/>
    <x v="1"/>
    <s v="Skilled Manual"/>
    <x v="1"/>
    <n v="2"/>
    <x v="3"/>
    <x v="2"/>
    <n v="53"/>
    <x v="1"/>
    <x v="1"/>
  </r>
  <r>
    <n v="26829"/>
    <x v="0"/>
    <x v="0"/>
    <n v="40000"/>
    <n v="0"/>
    <x v="0"/>
    <s v="Clerical"/>
    <x v="0"/>
    <n v="0"/>
    <x v="0"/>
    <x v="0"/>
    <n v="38"/>
    <x v="0"/>
    <x v="1"/>
  </r>
  <r>
    <n v="28395"/>
    <x v="1"/>
    <x v="1"/>
    <n v="40000"/>
    <n v="0"/>
    <x v="0"/>
    <s v="ProFemaleessional"/>
    <x v="1"/>
    <n v="0"/>
    <x v="0"/>
    <x v="0"/>
    <n v="39"/>
    <x v="0"/>
    <x v="1"/>
  </r>
  <r>
    <n v="21006"/>
    <x v="1"/>
    <x v="0"/>
    <n v="30000"/>
    <n v="1"/>
    <x v="1"/>
    <s v="Manual"/>
    <x v="1"/>
    <n v="0"/>
    <x v="0"/>
    <x v="0"/>
    <n v="46"/>
    <x v="0"/>
    <x v="1"/>
  </r>
  <r>
    <n v="14682"/>
    <x v="1"/>
    <x v="0"/>
    <n v="70000"/>
    <n v="0"/>
    <x v="0"/>
    <s v="ProFemaleemaleessional"/>
    <x v="1"/>
    <n v="1"/>
    <x v="2"/>
    <x v="2"/>
    <n v="38"/>
    <x v="0"/>
    <x v="0"/>
  </r>
  <r>
    <n v="17650"/>
    <x v="1"/>
    <x v="0"/>
    <n v="40000"/>
    <n v="2"/>
    <x v="1"/>
    <s v="Clerical"/>
    <x v="0"/>
    <n v="2"/>
    <x v="3"/>
    <x v="0"/>
    <n v="35"/>
    <x v="0"/>
    <x v="0"/>
  </r>
  <r>
    <n v="29191"/>
    <x v="1"/>
    <x v="0"/>
    <n v="130000"/>
    <n v="1"/>
    <x v="4"/>
    <s v="Management"/>
    <x v="1"/>
    <n v="1"/>
    <x v="0"/>
    <x v="2"/>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2"/>
    <n v="66"/>
    <x v="1"/>
    <x v="1"/>
  </r>
  <r>
    <n v="15922"/>
    <x v="0"/>
    <x v="1"/>
    <n v="150000"/>
    <n v="2"/>
    <x v="2"/>
    <s v="ProFemaleessional"/>
    <x v="0"/>
    <n v="4"/>
    <x v="0"/>
    <x v="0"/>
    <n v="48"/>
    <x v="0"/>
    <x v="0"/>
  </r>
  <r>
    <n v="12344"/>
    <x v="1"/>
    <x v="0"/>
    <n v="80000"/>
    <n v="0"/>
    <x v="0"/>
    <s v="ProFemaleemaleessional"/>
    <x v="1"/>
    <n v="3"/>
    <x v="4"/>
    <x v="2"/>
    <n v="31"/>
    <x v="0"/>
    <x v="0"/>
  </r>
  <r>
    <n v="23627"/>
    <x v="1"/>
    <x v="0"/>
    <n v="100000"/>
    <n v="3"/>
    <x v="1"/>
    <s v="Management"/>
    <x v="1"/>
    <n v="4"/>
    <x v="2"/>
    <x v="0"/>
    <n v="56"/>
    <x v="1"/>
    <x v="0"/>
  </r>
  <r>
    <n v="27775"/>
    <x v="1"/>
    <x v="0"/>
    <n v="40000"/>
    <n v="0"/>
    <x v="0"/>
    <s v="Clerical"/>
    <x v="1"/>
    <n v="0"/>
    <x v="0"/>
    <x v="0"/>
    <n v="38"/>
    <x v="0"/>
    <x v="1"/>
  </r>
  <r>
    <n v="29301"/>
    <x v="0"/>
    <x v="1"/>
    <n v="80000"/>
    <n v="5"/>
    <x v="0"/>
    <s v="ProFemale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1"/>
    <x v="1"/>
  </r>
  <r>
    <n v="26818"/>
    <x v="1"/>
    <x v="1"/>
    <n v="10000"/>
    <n v="3"/>
    <x v="2"/>
    <s v="Manual"/>
    <x v="0"/>
    <n v="1"/>
    <x v="0"/>
    <x v="0"/>
    <n v="39"/>
    <x v="0"/>
    <x v="1"/>
  </r>
  <r>
    <n v="12993"/>
    <x v="0"/>
    <x v="1"/>
    <n v="60000"/>
    <n v="2"/>
    <x v="0"/>
    <s v="ProFemaleessional"/>
    <x v="0"/>
    <n v="1"/>
    <x v="1"/>
    <x v="1"/>
    <n v="37"/>
    <x v="0"/>
    <x v="0"/>
  </r>
  <r>
    <n v="14192"/>
    <x v="0"/>
    <x v="1"/>
    <n v="90000"/>
    <n v="4"/>
    <x v="2"/>
    <s v="Management"/>
    <x v="0"/>
    <n v="3"/>
    <x v="2"/>
    <x v="0"/>
    <n v="56"/>
    <x v="1"/>
    <x v="1"/>
  </r>
  <r>
    <n v="19477"/>
    <x v="0"/>
    <x v="1"/>
    <n v="40000"/>
    <n v="0"/>
    <x v="0"/>
    <s v="ProFemale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1"/>
    <x v="0"/>
  </r>
  <r>
    <n v="28683"/>
    <x v="1"/>
    <x v="0"/>
    <n v="10000"/>
    <n v="1"/>
    <x v="2"/>
    <s v="Manual"/>
    <x v="1"/>
    <n v="1"/>
    <x v="2"/>
    <x v="0"/>
    <n v="35"/>
    <x v="0"/>
    <x v="1"/>
  </r>
  <r>
    <n v="17994"/>
    <x v="1"/>
    <x v="1"/>
    <n v="20000"/>
    <n v="2"/>
    <x v="2"/>
    <s v="Manual"/>
    <x v="0"/>
    <n v="2"/>
    <x v="0"/>
    <x v="0"/>
    <n v="42"/>
    <x v="0"/>
    <x v="0"/>
  </r>
  <r>
    <n v="24273"/>
    <x v="0"/>
    <x v="0"/>
    <n v="20000"/>
    <n v="2"/>
    <x v="3"/>
    <s v="Clerical"/>
    <x v="0"/>
    <n v="2"/>
    <x v="2"/>
    <x v="2"/>
    <n v="55"/>
    <x v="1"/>
    <x v="1"/>
  </r>
  <r>
    <n v="26547"/>
    <x v="1"/>
    <x v="0"/>
    <n v="30000"/>
    <n v="2"/>
    <x v="1"/>
    <s v="Clerical"/>
    <x v="1"/>
    <n v="2"/>
    <x v="2"/>
    <x v="2"/>
    <n v="60"/>
    <x v="1"/>
    <x v="1"/>
  </r>
  <r>
    <n v="22500"/>
    <x v="1"/>
    <x v="1"/>
    <n v="40000"/>
    <n v="0"/>
    <x v="0"/>
    <s v="ProFemaleessional"/>
    <x v="1"/>
    <n v="0"/>
    <x v="0"/>
    <x v="0"/>
    <n v="40"/>
    <x v="0"/>
    <x v="1"/>
  </r>
  <r>
    <n v="23993"/>
    <x v="1"/>
    <x v="0"/>
    <n v="10000"/>
    <n v="0"/>
    <x v="1"/>
    <s v="Manual"/>
    <x v="1"/>
    <n v="1"/>
    <x v="0"/>
    <x v="2"/>
    <n v="26"/>
    <x v="2"/>
    <x v="1"/>
  </r>
  <r>
    <n v="14832"/>
    <x v="0"/>
    <x v="1"/>
    <n v="40000"/>
    <n v="1"/>
    <x v="0"/>
    <s v="Skilled Manual"/>
    <x v="0"/>
    <n v="0"/>
    <x v="0"/>
    <x v="0"/>
    <n v="42"/>
    <x v="0"/>
    <x v="1"/>
  </r>
  <r>
    <n v="16614"/>
    <x v="0"/>
    <x v="0"/>
    <n v="80000"/>
    <n v="0"/>
    <x v="0"/>
    <s v="ProFemaleemaleessional"/>
    <x v="0"/>
    <n v="3"/>
    <x v="4"/>
    <x v="2"/>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maleemale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maleemaleessional"/>
    <x v="0"/>
    <n v="4"/>
    <x v="0"/>
    <x v="0"/>
    <n v="59"/>
    <x v="1"/>
    <x v="0"/>
  </r>
  <r>
    <n v="23979"/>
    <x v="1"/>
    <x v="1"/>
    <n v="10000"/>
    <n v="2"/>
    <x v="1"/>
    <s v="Manual"/>
    <x v="1"/>
    <n v="0"/>
    <x v="0"/>
    <x v="0"/>
    <n v="50"/>
    <x v="1"/>
    <x v="0"/>
  </r>
  <r>
    <n v="25605"/>
    <x v="1"/>
    <x v="0"/>
    <n v="20000"/>
    <n v="2"/>
    <x v="1"/>
    <s v="Manual"/>
    <x v="1"/>
    <n v="1"/>
    <x v="0"/>
    <x v="0"/>
    <n v="54"/>
    <x v="1"/>
    <x v="1"/>
  </r>
  <r>
    <n v="20797"/>
    <x v="0"/>
    <x v="0"/>
    <n v="10000"/>
    <n v="1"/>
    <x v="0"/>
    <s v="Manual"/>
    <x v="0"/>
    <n v="0"/>
    <x v="0"/>
    <x v="0"/>
    <n v="48"/>
    <x v="0"/>
    <x v="0"/>
  </r>
  <r>
    <n v="21980"/>
    <x v="1"/>
    <x v="0"/>
    <n v="60000"/>
    <n v="1"/>
    <x v="0"/>
    <s v="ProFemaleemaleessional"/>
    <x v="0"/>
    <n v="1"/>
    <x v="2"/>
    <x v="2"/>
    <n v="44"/>
    <x v="0"/>
    <x v="1"/>
  </r>
  <r>
    <n v="25460"/>
    <x v="0"/>
    <x v="0"/>
    <n v="20000"/>
    <n v="2"/>
    <x v="2"/>
    <s v="Manual"/>
    <x v="0"/>
    <n v="0"/>
    <x v="0"/>
    <x v="0"/>
    <n v="40"/>
    <x v="0"/>
    <x v="1"/>
  </r>
  <r>
    <n v="29181"/>
    <x v="1"/>
    <x v="0"/>
    <n v="60000"/>
    <n v="2"/>
    <x v="0"/>
    <s v="ProFemaleemaleessional"/>
    <x v="1"/>
    <n v="1"/>
    <x v="0"/>
    <x v="2"/>
    <n v="38"/>
    <x v="0"/>
    <x v="1"/>
  </r>
  <r>
    <n v="24279"/>
    <x v="1"/>
    <x v="1"/>
    <n v="40000"/>
    <n v="2"/>
    <x v="1"/>
    <s v="Skilled Manual"/>
    <x v="1"/>
    <n v="2"/>
    <x v="3"/>
    <x v="1"/>
    <n v="52"/>
    <x v="1"/>
    <x v="0"/>
  </r>
  <r>
    <n v="22402"/>
    <x v="0"/>
    <x v="1"/>
    <n v="10000"/>
    <n v="0"/>
    <x v="1"/>
    <s v="Manual"/>
    <x v="0"/>
    <n v="1"/>
    <x v="1"/>
    <x v="1"/>
    <n v="25"/>
    <x v="2"/>
    <x v="1"/>
  </r>
  <r>
    <n v="15465"/>
    <x v="0"/>
    <x v="0"/>
    <n v="10000"/>
    <n v="0"/>
    <x v="1"/>
    <s v="Manual"/>
    <x v="1"/>
    <n v="1"/>
    <x v="0"/>
    <x v="2"/>
    <n v="25"/>
    <x v="2"/>
    <x v="0"/>
  </r>
  <r>
    <n v="26757"/>
    <x v="1"/>
    <x v="1"/>
    <n v="90000"/>
    <n v="1"/>
    <x v="0"/>
    <s v="ProFemaleessional"/>
    <x v="0"/>
    <n v="1"/>
    <x v="1"/>
    <x v="1"/>
    <n v="47"/>
    <x v="0"/>
    <x v="1"/>
  </r>
  <r>
    <n v="14233"/>
    <x v="1"/>
    <x v="1"/>
    <n v="100000"/>
    <n v="0"/>
    <x v="2"/>
    <s v="Management"/>
    <x v="0"/>
    <n v="3"/>
    <x v="4"/>
    <x v="1"/>
    <n v="35"/>
    <x v="0"/>
    <x v="0"/>
  </r>
  <r>
    <n v="14058"/>
    <x v="1"/>
    <x v="1"/>
    <n v="70000"/>
    <n v="0"/>
    <x v="0"/>
    <s v="ProFemaleessional"/>
    <x v="1"/>
    <n v="1"/>
    <x v="2"/>
    <x v="1"/>
    <n v="41"/>
    <x v="0"/>
    <x v="1"/>
  </r>
  <r>
    <n v="12273"/>
    <x v="0"/>
    <x v="1"/>
    <n v="30000"/>
    <n v="1"/>
    <x v="0"/>
    <s v="Clerical"/>
    <x v="0"/>
    <n v="0"/>
    <x v="0"/>
    <x v="0"/>
    <n v="47"/>
    <x v="0"/>
    <x v="0"/>
  </r>
  <r>
    <n v="17203"/>
    <x v="0"/>
    <x v="0"/>
    <n v="130000"/>
    <n v="4"/>
    <x v="1"/>
    <s v="ProFemaleemale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2"/>
    <n v="27"/>
    <x v="2"/>
    <x v="0"/>
  </r>
  <r>
    <n v="19442"/>
    <x v="1"/>
    <x v="1"/>
    <n v="50000"/>
    <n v="0"/>
    <x v="4"/>
    <s v="Skilled Manual"/>
    <x v="0"/>
    <n v="0"/>
    <x v="0"/>
    <x v="0"/>
    <n v="37"/>
    <x v="0"/>
    <x v="1"/>
  </r>
  <r>
    <n v="17504"/>
    <x v="1"/>
    <x v="0"/>
    <n v="80000"/>
    <n v="2"/>
    <x v="1"/>
    <s v="Skilled Manual"/>
    <x v="0"/>
    <n v="2"/>
    <x v="2"/>
    <x v="2"/>
    <n v="52"/>
    <x v="1"/>
    <x v="1"/>
  </r>
  <r>
    <n v="12253"/>
    <x v="1"/>
    <x v="0"/>
    <n v="20000"/>
    <n v="0"/>
    <x v="1"/>
    <s v="Manual"/>
    <x v="0"/>
    <n v="0"/>
    <x v="0"/>
    <x v="2"/>
    <n v="29"/>
    <x v="2"/>
    <x v="1"/>
  </r>
  <r>
    <n v="27304"/>
    <x v="1"/>
    <x v="0"/>
    <n v="110000"/>
    <n v="2"/>
    <x v="1"/>
    <s v="ProFemaleemaleessional"/>
    <x v="1"/>
    <n v="3"/>
    <x v="2"/>
    <x v="0"/>
    <n v="48"/>
    <x v="0"/>
    <x v="0"/>
  </r>
  <r>
    <n v="14191"/>
    <x v="0"/>
    <x v="1"/>
    <n v="160000"/>
    <n v="4"/>
    <x v="1"/>
    <s v="ProFemale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2"/>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maleemaleessional"/>
    <x v="0"/>
    <n v="1"/>
    <x v="1"/>
    <x v="2"/>
    <n v="47"/>
    <x v="0"/>
    <x v="1"/>
  </r>
  <r>
    <n v="11047"/>
    <x v="0"/>
    <x v="0"/>
    <n v="30000"/>
    <n v="3"/>
    <x v="2"/>
    <s v="Skilled Manual"/>
    <x v="1"/>
    <n v="2"/>
    <x v="3"/>
    <x v="2"/>
    <n v="56"/>
    <x v="1"/>
    <x v="1"/>
  </r>
  <r>
    <n v="18151"/>
    <x v="1"/>
    <x v="1"/>
    <n v="80000"/>
    <n v="5"/>
    <x v="1"/>
    <s v="ProFemaleessional"/>
    <x v="1"/>
    <n v="2"/>
    <x v="4"/>
    <x v="0"/>
    <n v="59"/>
    <x v="1"/>
    <x v="0"/>
  </r>
  <r>
    <n v="20606"/>
    <x v="0"/>
    <x v="0"/>
    <n v="70000"/>
    <n v="0"/>
    <x v="0"/>
    <s v="ProFemaleemaleessional"/>
    <x v="0"/>
    <n v="4"/>
    <x v="4"/>
    <x v="2"/>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maleemaleessional"/>
    <x v="0"/>
    <n v="4"/>
    <x v="4"/>
    <x v="2"/>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2"/>
    <n v="39"/>
    <x v="0"/>
    <x v="1"/>
  </r>
  <r>
    <n v="11453"/>
    <x v="1"/>
    <x v="1"/>
    <n v="80000"/>
    <n v="0"/>
    <x v="0"/>
    <s v="ProFemaleessional"/>
    <x v="1"/>
    <n v="3"/>
    <x v="4"/>
    <x v="1"/>
    <n v="33"/>
    <x v="0"/>
    <x v="1"/>
  </r>
  <r>
    <n v="24584"/>
    <x v="1"/>
    <x v="1"/>
    <n v="60000"/>
    <n v="0"/>
    <x v="0"/>
    <s v="ProFemale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2"/>
    <n v="46"/>
    <x v="0"/>
    <x v="1"/>
  </r>
  <r>
    <n v="24842"/>
    <x v="1"/>
    <x v="0"/>
    <n v="90000"/>
    <n v="3"/>
    <x v="2"/>
    <s v="ProFemaleemaleessional"/>
    <x v="1"/>
    <n v="1"/>
    <x v="1"/>
    <x v="0"/>
    <n v="51"/>
    <x v="1"/>
    <x v="0"/>
  </r>
  <r>
    <n v="15657"/>
    <x v="0"/>
    <x v="1"/>
    <n v="30000"/>
    <n v="3"/>
    <x v="4"/>
    <s v="Clerical"/>
    <x v="0"/>
    <n v="0"/>
    <x v="0"/>
    <x v="0"/>
    <n v="46"/>
    <x v="0"/>
    <x v="1"/>
  </r>
  <r>
    <n v="11415"/>
    <x v="1"/>
    <x v="1"/>
    <n v="90000"/>
    <n v="5"/>
    <x v="1"/>
    <s v="ProFemale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2"/>
    <n v="36"/>
    <x v="0"/>
    <x v="0"/>
  </r>
  <r>
    <n v="19299"/>
    <x v="0"/>
    <x v="0"/>
    <n v="50000"/>
    <n v="0"/>
    <x v="4"/>
    <s v="Skilled Manual"/>
    <x v="0"/>
    <n v="0"/>
    <x v="0"/>
    <x v="0"/>
    <n v="36"/>
    <x v="0"/>
    <x v="1"/>
  </r>
  <r>
    <n v="20946"/>
    <x v="1"/>
    <x v="0"/>
    <n v="30000"/>
    <n v="0"/>
    <x v="1"/>
    <s v="Clerical"/>
    <x v="1"/>
    <n v="1"/>
    <x v="1"/>
    <x v="0"/>
    <n v="30"/>
    <x v="0"/>
    <x v="0"/>
  </r>
  <r>
    <n v="11451"/>
    <x v="1"/>
    <x v="1"/>
    <n v="70000"/>
    <n v="0"/>
    <x v="0"/>
    <s v="ProFemaleessional"/>
    <x v="1"/>
    <n v="4"/>
    <x v="4"/>
    <x v="1"/>
    <n v="31"/>
    <x v="0"/>
    <x v="1"/>
  </r>
  <r>
    <n v="25553"/>
    <x v="0"/>
    <x v="1"/>
    <n v="30000"/>
    <n v="1"/>
    <x v="0"/>
    <s v="Clerical"/>
    <x v="0"/>
    <n v="0"/>
    <x v="0"/>
    <x v="0"/>
    <n v="65"/>
    <x v="1"/>
    <x v="1"/>
  </r>
  <r>
    <n v="27951"/>
    <x v="1"/>
    <x v="1"/>
    <n v="80000"/>
    <n v="4"/>
    <x v="1"/>
    <s v="ProFemaleessional"/>
    <x v="1"/>
    <n v="2"/>
    <x v="1"/>
    <x v="0"/>
    <n v="54"/>
    <x v="1"/>
    <x v="1"/>
  </r>
  <r>
    <n v="25026"/>
    <x v="0"/>
    <x v="1"/>
    <n v="20000"/>
    <n v="2"/>
    <x v="3"/>
    <s v="Clerical"/>
    <x v="0"/>
    <n v="3"/>
    <x v="2"/>
    <x v="1"/>
    <n v="54"/>
    <x v="1"/>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maleessional"/>
    <x v="0"/>
    <n v="1"/>
    <x v="2"/>
    <x v="1"/>
    <n v="43"/>
    <x v="0"/>
    <x v="1"/>
  </r>
  <r>
    <n v="25313"/>
    <x v="1"/>
    <x v="1"/>
    <n v="10000"/>
    <n v="0"/>
    <x v="3"/>
    <s v="Manual"/>
    <x v="1"/>
    <n v="2"/>
    <x v="3"/>
    <x v="0"/>
    <n v="35"/>
    <x v="0"/>
    <x v="0"/>
  </r>
  <r>
    <n v="13813"/>
    <x v="0"/>
    <x v="0"/>
    <n v="30000"/>
    <n v="3"/>
    <x v="1"/>
    <s v="Clerical"/>
    <x v="1"/>
    <n v="0"/>
    <x v="0"/>
    <x v="0"/>
    <n v="42"/>
    <x v="0"/>
    <x v="0"/>
  </r>
  <r>
    <n v="18711"/>
    <x v="1"/>
    <x v="0"/>
    <n v="70000"/>
    <n v="5"/>
    <x v="0"/>
    <s v="ProFemaleemaleessional"/>
    <x v="0"/>
    <n v="4"/>
    <x v="4"/>
    <x v="2"/>
    <n v="39"/>
    <x v="0"/>
    <x v="0"/>
  </r>
  <r>
    <n v="19650"/>
    <x v="0"/>
    <x v="0"/>
    <n v="30000"/>
    <n v="2"/>
    <x v="1"/>
    <s v="Clerical"/>
    <x v="1"/>
    <n v="2"/>
    <x v="0"/>
    <x v="2"/>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male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2"/>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1"/>
    <x v="1"/>
  </r>
  <r>
    <n v="18494"/>
    <x v="0"/>
    <x v="1"/>
    <n v="110000"/>
    <n v="5"/>
    <x v="0"/>
    <s v="Management"/>
    <x v="0"/>
    <n v="4"/>
    <x v="1"/>
    <x v="1"/>
    <n v="48"/>
    <x v="0"/>
    <x v="1"/>
  </r>
  <r>
    <n v="11249"/>
    <x v="0"/>
    <x v="0"/>
    <n v="130000"/>
    <n v="3"/>
    <x v="1"/>
    <s v="ProFemaleemaleessional"/>
    <x v="0"/>
    <n v="3"/>
    <x v="0"/>
    <x v="0"/>
    <n v="51"/>
    <x v="1"/>
    <x v="1"/>
  </r>
  <r>
    <n v="21568"/>
    <x v="0"/>
    <x v="0"/>
    <n v="100000"/>
    <n v="0"/>
    <x v="2"/>
    <s v="Management"/>
    <x v="0"/>
    <n v="4"/>
    <x v="4"/>
    <x v="2"/>
    <n v="34"/>
    <x v="0"/>
    <x v="1"/>
  </r>
  <r>
    <n v="13981"/>
    <x v="0"/>
    <x v="0"/>
    <n v="10000"/>
    <n v="5"/>
    <x v="2"/>
    <s v="Skilled Manual"/>
    <x v="1"/>
    <n v="3"/>
    <x v="3"/>
    <x v="2"/>
    <n v="62"/>
    <x v="1"/>
    <x v="0"/>
  </r>
  <r>
    <n v="23432"/>
    <x v="1"/>
    <x v="1"/>
    <n v="70000"/>
    <n v="0"/>
    <x v="0"/>
    <s v="ProFemaleessional"/>
    <x v="0"/>
    <n v="1"/>
    <x v="2"/>
    <x v="1"/>
    <n v="37"/>
    <x v="0"/>
    <x v="1"/>
  </r>
  <r>
    <n v="22931"/>
    <x v="0"/>
    <x v="1"/>
    <n v="100000"/>
    <n v="5"/>
    <x v="4"/>
    <s v="Management"/>
    <x v="1"/>
    <n v="1"/>
    <x v="3"/>
    <x v="1"/>
    <n v="78"/>
    <x v="1"/>
    <x v="1"/>
  </r>
  <r>
    <n v="18172"/>
    <x v="0"/>
    <x v="1"/>
    <n v="130000"/>
    <n v="4"/>
    <x v="2"/>
    <s v="ProFemaleessional"/>
    <x v="0"/>
    <n v="3"/>
    <x v="0"/>
    <x v="0"/>
    <n v="55"/>
    <x v="1"/>
    <x v="0"/>
  </r>
  <r>
    <n v="12666"/>
    <x v="1"/>
    <x v="1"/>
    <n v="60000"/>
    <n v="0"/>
    <x v="0"/>
    <s v="ProFemaleessional"/>
    <x v="1"/>
    <n v="4"/>
    <x v="1"/>
    <x v="1"/>
    <n v="31"/>
    <x v="0"/>
    <x v="0"/>
  </r>
  <r>
    <n v="20598"/>
    <x v="0"/>
    <x v="1"/>
    <n v="100000"/>
    <n v="3"/>
    <x v="3"/>
    <s v="ProFemale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1"/>
    <x v="0"/>
  </r>
  <r>
    <n v="23419"/>
    <x v="1"/>
    <x v="0"/>
    <n v="70000"/>
    <n v="5"/>
    <x v="0"/>
    <s v="ProFemaleemaleessional"/>
    <x v="0"/>
    <n v="3"/>
    <x v="4"/>
    <x v="2"/>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male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1"/>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2"/>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2"/>
    <n v="46"/>
    <x v="0"/>
    <x v="0"/>
  </r>
  <r>
    <n v="14544"/>
    <x v="1"/>
    <x v="1"/>
    <n v="10000"/>
    <n v="1"/>
    <x v="1"/>
    <s v="Manual"/>
    <x v="0"/>
    <n v="0"/>
    <x v="0"/>
    <x v="0"/>
    <n v="49"/>
    <x v="0"/>
    <x v="0"/>
  </r>
  <r>
    <n v="14312"/>
    <x v="0"/>
    <x v="0"/>
    <n v="60000"/>
    <n v="1"/>
    <x v="1"/>
    <s v="Skilled Manual"/>
    <x v="0"/>
    <n v="1"/>
    <x v="2"/>
    <x v="2"/>
    <n v="45"/>
    <x v="0"/>
    <x v="0"/>
  </r>
  <r>
    <n v="29120"/>
    <x v="1"/>
    <x v="0"/>
    <n v="100000"/>
    <n v="1"/>
    <x v="0"/>
    <s v="Management"/>
    <x v="0"/>
    <n v="4"/>
    <x v="1"/>
    <x v="2"/>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2"/>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2"/>
    <n v="32"/>
    <x v="0"/>
    <x v="1"/>
  </r>
  <r>
    <n v="26663"/>
    <x v="1"/>
    <x v="0"/>
    <n v="60000"/>
    <n v="2"/>
    <x v="0"/>
    <s v="ProFemaleemaleessional"/>
    <x v="1"/>
    <n v="1"/>
    <x v="0"/>
    <x v="2"/>
    <n v="39"/>
    <x v="0"/>
    <x v="1"/>
  </r>
  <r>
    <n v="11896"/>
    <x v="0"/>
    <x v="1"/>
    <n v="100000"/>
    <n v="1"/>
    <x v="4"/>
    <s v="Management"/>
    <x v="0"/>
    <n v="0"/>
    <x v="1"/>
    <x v="1"/>
    <n v="36"/>
    <x v="0"/>
    <x v="1"/>
  </r>
  <r>
    <n v="14189"/>
    <x v="0"/>
    <x v="0"/>
    <n v="90000"/>
    <n v="4"/>
    <x v="2"/>
    <s v="ProFemaleemaleessional"/>
    <x v="1"/>
    <n v="2"/>
    <x v="1"/>
    <x v="0"/>
    <n v="54"/>
    <x v="1"/>
    <x v="1"/>
  </r>
  <r>
    <n v="13136"/>
    <x v="0"/>
    <x v="0"/>
    <n v="30000"/>
    <n v="2"/>
    <x v="1"/>
    <s v="Clerical"/>
    <x v="1"/>
    <n v="2"/>
    <x v="2"/>
    <x v="2"/>
    <n v="69"/>
    <x v="1"/>
    <x v="0"/>
  </r>
  <r>
    <n v="25906"/>
    <x v="1"/>
    <x v="0"/>
    <n v="10000"/>
    <n v="5"/>
    <x v="2"/>
    <s v="Skilled Manual"/>
    <x v="1"/>
    <n v="2"/>
    <x v="3"/>
    <x v="2"/>
    <n v="62"/>
    <x v="1"/>
    <x v="0"/>
  </r>
  <r>
    <n v="17926"/>
    <x v="1"/>
    <x v="0"/>
    <n v="40000"/>
    <n v="0"/>
    <x v="0"/>
    <s v="Clerical"/>
    <x v="1"/>
    <n v="0"/>
    <x v="0"/>
    <x v="2"/>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male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1"/>
    <x v="1"/>
  </r>
  <r>
    <n v="18740"/>
    <x v="0"/>
    <x v="1"/>
    <n v="80000"/>
    <n v="5"/>
    <x v="0"/>
    <s v="ProFemaleessional"/>
    <x v="1"/>
    <n v="1"/>
    <x v="0"/>
    <x v="1"/>
    <n v="47"/>
    <x v="0"/>
    <x v="1"/>
  </r>
  <r>
    <n v="21213"/>
    <x v="1"/>
    <x v="1"/>
    <n v="70000"/>
    <n v="0"/>
    <x v="0"/>
    <s v="ProFemaleessional"/>
    <x v="1"/>
    <n v="1"/>
    <x v="2"/>
    <x v="1"/>
    <n v="41"/>
    <x v="0"/>
    <x v="0"/>
  </r>
  <r>
    <n v="17352"/>
    <x v="0"/>
    <x v="1"/>
    <n v="50000"/>
    <n v="2"/>
    <x v="4"/>
    <s v="Management"/>
    <x v="0"/>
    <n v="1"/>
    <x v="2"/>
    <x v="1"/>
    <n v="64"/>
    <x v="1"/>
    <x v="1"/>
  </r>
  <r>
    <n v="14154"/>
    <x v="0"/>
    <x v="1"/>
    <n v="30000"/>
    <n v="0"/>
    <x v="0"/>
    <s v="Clerical"/>
    <x v="0"/>
    <n v="0"/>
    <x v="0"/>
    <x v="0"/>
    <n v="35"/>
    <x v="0"/>
    <x v="1"/>
  </r>
  <r>
    <n v="19066"/>
    <x v="0"/>
    <x v="1"/>
    <n v="130000"/>
    <n v="4"/>
    <x v="1"/>
    <s v="ProFemaleessional"/>
    <x v="1"/>
    <n v="3"/>
    <x v="4"/>
    <x v="0"/>
    <n v="54"/>
    <x v="1"/>
    <x v="0"/>
  </r>
  <r>
    <n v="11386"/>
    <x v="0"/>
    <x v="0"/>
    <n v="30000"/>
    <n v="3"/>
    <x v="0"/>
    <s v="Clerical"/>
    <x v="0"/>
    <n v="0"/>
    <x v="0"/>
    <x v="0"/>
    <n v="45"/>
    <x v="0"/>
    <x v="0"/>
  </r>
  <r>
    <n v="20228"/>
    <x v="0"/>
    <x v="1"/>
    <n v="100000"/>
    <n v="0"/>
    <x v="4"/>
    <s v="Management"/>
    <x v="0"/>
    <n v="0"/>
    <x v="1"/>
    <x v="1"/>
    <n v="40"/>
    <x v="0"/>
    <x v="1"/>
  </r>
  <r>
    <n v="16675"/>
    <x v="1"/>
    <x v="0"/>
    <n v="160000"/>
    <n v="0"/>
    <x v="4"/>
    <s v="Management"/>
    <x v="1"/>
    <n v="3"/>
    <x v="0"/>
    <x v="2"/>
    <n v="47"/>
    <x v="0"/>
    <x v="1"/>
  </r>
  <r>
    <n v="16410"/>
    <x v="1"/>
    <x v="0"/>
    <n v="10000"/>
    <n v="4"/>
    <x v="3"/>
    <s v="Manual"/>
    <x v="0"/>
    <n v="2"/>
    <x v="0"/>
    <x v="0"/>
    <n v="41"/>
    <x v="0"/>
    <x v="1"/>
  </r>
  <r>
    <n v="27760"/>
    <x v="1"/>
    <x v="0"/>
    <n v="40000"/>
    <n v="0"/>
    <x v="4"/>
    <s v="Clerical"/>
    <x v="1"/>
    <n v="0"/>
    <x v="0"/>
    <x v="0"/>
    <n v="37"/>
    <x v="0"/>
    <x v="1"/>
  </r>
  <r>
    <n v="22930"/>
    <x v="0"/>
    <x v="1"/>
    <n v="90000"/>
    <n v="4"/>
    <x v="0"/>
    <s v="ProFemaleessional"/>
    <x v="0"/>
    <n v="0"/>
    <x v="3"/>
    <x v="1"/>
    <n v="38"/>
    <x v="0"/>
    <x v="1"/>
  </r>
  <r>
    <n v="23780"/>
    <x v="1"/>
    <x v="1"/>
    <n v="40000"/>
    <n v="2"/>
    <x v="1"/>
    <s v="Clerical"/>
    <x v="1"/>
    <n v="2"/>
    <x v="0"/>
    <x v="0"/>
    <n v="36"/>
    <x v="0"/>
    <x v="1"/>
  </r>
  <r>
    <n v="20994"/>
    <x v="0"/>
    <x v="0"/>
    <n v="20000"/>
    <n v="0"/>
    <x v="0"/>
    <s v="Clerical"/>
    <x v="1"/>
    <n v="0"/>
    <x v="0"/>
    <x v="2"/>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maleemaleessional"/>
    <x v="0"/>
    <n v="3"/>
    <x v="4"/>
    <x v="2"/>
    <n v="32"/>
    <x v="0"/>
    <x v="0"/>
  </r>
  <r>
    <n v="19508"/>
    <x v="0"/>
    <x v="1"/>
    <n v="10000"/>
    <n v="0"/>
    <x v="3"/>
    <s v="Manual"/>
    <x v="1"/>
    <n v="2"/>
    <x v="0"/>
    <x v="0"/>
    <n v="30"/>
    <x v="0"/>
    <x v="0"/>
  </r>
  <r>
    <n v="11489"/>
    <x v="1"/>
    <x v="0"/>
    <n v="20000"/>
    <n v="0"/>
    <x v="3"/>
    <s v="Manual"/>
    <x v="1"/>
    <n v="2"/>
    <x v="3"/>
    <x v="0"/>
    <n v="35"/>
    <x v="0"/>
    <x v="1"/>
  </r>
  <r>
    <n v="18160"/>
    <x v="0"/>
    <x v="1"/>
    <n v="130000"/>
    <n v="3"/>
    <x v="2"/>
    <s v="ProFemaleessional"/>
    <x v="0"/>
    <n v="4"/>
    <x v="2"/>
    <x v="0"/>
    <n v="51"/>
    <x v="1"/>
    <x v="1"/>
  </r>
  <r>
    <n v="25241"/>
    <x v="0"/>
    <x v="1"/>
    <n v="90000"/>
    <n v="2"/>
    <x v="0"/>
    <s v="ProFemale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maleemaleessional"/>
    <x v="0"/>
    <n v="4"/>
    <x v="2"/>
    <x v="0"/>
    <n v="50"/>
    <x v="1"/>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1"/>
    <x v="1"/>
  </r>
  <r>
    <n v="25651"/>
    <x v="0"/>
    <x v="1"/>
    <n v="40000"/>
    <n v="1"/>
    <x v="0"/>
    <s v="Skilled Manual"/>
    <x v="1"/>
    <n v="0"/>
    <x v="0"/>
    <x v="0"/>
    <n v="43"/>
    <x v="0"/>
    <x v="1"/>
  </r>
  <r>
    <n v="22936"/>
    <x v="1"/>
    <x v="0"/>
    <n v="60000"/>
    <n v="1"/>
    <x v="1"/>
    <s v="Skilled Manual"/>
    <x v="1"/>
    <n v="1"/>
    <x v="0"/>
    <x v="2"/>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maleemaleessional"/>
    <x v="0"/>
    <n v="2"/>
    <x v="1"/>
    <x v="0"/>
    <n v="53"/>
    <x v="1"/>
    <x v="0"/>
  </r>
  <r>
    <n v="26354"/>
    <x v="1"/>
    <x v="1"/>
    <n v="40000"/>
    <n v="0"/>
    <x v="4"/>
    <s v="Clerical"/>
    <x v="1"/>
    <n v="0"/>
    <x v="0"/>
    <x v="0"/>
    <n v="38"/>
    <x v="0"/>
    <x v="1"/>
  </r>
  <r>
    <n v="14785"/>
    <x v="1"/>
    <x v="1"/>
    <n v="30000"/>
    <n v="1"/>
    <x v="0"/>
    <s v="Clerical"/>
    <x v="1"/>
    <n v="1"/>
    <x v="3"/>
    <x v="0"/>
    <n v="39"/>
    <x v="0"/>
    <x v="0"/>
  </r>
  <r>
    <n v="17238"/>
    <x v="1"/>
    <x v="1"/>
    <n v="80000"/>
    <n v="0"/>
    <x v="0"/>
    <s v="ProFemaleessional"/>
    <x v="0"/>
    <n v="3"/>
    <x v="4"/>
    <x v="1"/>
    <n v="32"/>
    <x v="0"/>
    <x v="0"/>
  </r>
  <r>
    <n v="23608"/>
    <x v="0"/>
    <x v="0"/>
    <n v="150000"/>
    <n v="3"/>
    <x v="2"/>
    <s v="ProFemaleemaleessional"/>
    <x v="0"/>
    <n v="3"/>
    <x v="0"/>
    <x v="0"/>
    <n v="51"/>
    <x v="1"/>
    <x v="1"/>
  </r>
  <r>
    <n v="22538"/>
    <x v="1"/>
    <x v="0"/>
    <n v="10000"/>
    <n v="0"/>
    <x v="3"/>
    <s v="Manual"/>
    <x v="0"/>
    <n v="2"/>
    <x v="3"/>
    <x v="0"/>
    <n v="33"/>
    <x v="0"/>
    <x v="0"/>
  </r>
  <r>
    <n v="12332"/>
    <x v="0"/>
    <x v="1"/>
    <n v="90000"/>
    <n v="4"/>
    <x v="2"/>
    <s v="Management"/>
    <x v="0"/>
    <n v="3"/>
    <x v="2"/>
    <x v="0"/>
    <n v="58"/>
    <x v="1"/>
    <x v="1"/>
  </r>
  <r>
    <n v="17230"/>
    <x v="0"/>
    <x v="1"/>
    <n v="80000"/>
    <n v="0"/>
    <x v="0"/>
    <s v="ProFemale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2"/>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maleemaleessional"/>
    <x v="0"/>
    <n v="3"/>
    <x v="2"/>
    <x v="0"/>
    <n v="50"/>
    <x v="1"/>
    <x v="1"/>
  </r>
  <r>
    <n v="25918"/>
    <x v="1"/>
    <x v="0"/>
    <n v="30000"/>
    <n v="2"/>
    <x v="1"/>
    <s v="Clerical"/>
    <x v="1"/>
    <n v="2"/>
    <x v="2"/>
    <x v="2"/>
    <n v="60"/>
    <x v="1"/>
    <x v="1"/>
  </r>
  <r>
    <n v="25752"/>
    <x v="1"/>
    <x v="0"/>
    <n v="20000"/>
    <n v="2"/>
    <x v="1"/>
    <s v="Manual"/>
    <x v="1"/>
    <n v="1"/>
    <x v="0"/>
    <x v="0"/>
    <n v="53"/>
    <x v="1"/>
    <x v="1"/>
  </r>
  <r>
    <n v="17324"/>
    <x v="0"/>
    <x v="0"/>
    <n v="100000"/>
    <n v="4"/>
    <x v="0"/>
    <s v="ProFemaleemaleessional"/>
    <x v="0"/>
    <n v="1"/>
    <x v="4"/>
    <x v="2"/>
    <n v="46"/>
    <x v="0"/>
    <x v="0"/>
  </r>
  <r>
    <n v="22918"/>
    <x v="1"/>
    <x v="1"/>
    <n v="80000"/>
    <n v="5"/>
    <x v="4"/>
    <s v="Management"/>
    <x v="0"/>
    <n v="3"/>
    <x v="0"/>
    <x v="1"/>
    <n v="50"/>
    <x v="1"/>
    <x v="0"/>
  </r>
  <r>
    <n v="12510"/>
    <x v="0"/>
    <x v="1"/>
    <n v="40000"/>
    <n v="1"/>
    <x v="0"/>
    <s v="Skilled Manual"/>
    <x v="0"/>
    <n v="1"/>
    <x v="0"/>
    <x v="0"/>
    <n v="43"/>
    <x v="0"/>
    <x v="1"/>
  </r>
  <r>
    <n v="25512"/>
    <x v="1"/>
    <x v="1"/>
    <n v="20000"/>
    <n v="0"/>
    <x v="2"/>
    <s v="Manual"/>
    <x v="1"/>
    <n v="1"/>
    <x v="1"/>
    <x v="0"/>
    <n v="30"/>
    <x v="0"/>
    <x v="0"/>
  </r>
  <r>
    <n v="16179"/>
    <x v="1"/>
    <x v="0"/>
    <n v="80000"/>
    <n v="5"/>
    <x v="0"/>
    <s v="ProFemaleemaleessional"/>
    <x v="0"/>
    <n v="4"/>
    <x v="3"/>
    <x v="2"/>
    <n v="38"/>
    <x v="0"/>
    <x v="0"/>
  </r>
  <r>
    <n v="15628"/>
    <x v="0"/>
    <x v="0"/>
    <n v="40000"/>
    <n v="1"/>
    <x v="0"/>
    <s v="Skilled Manual"/>
    <x v="0"/>
    <n v="1"/>
    <x v="0"/>
    <x v="0"/>
    <n v="89"/>
    <x v="1"/>
    <x v="0"/>
  </r>
  <r>
    <n v="20977"/>
    <x v="0"/>
    <x v="1"/>
    <n v="20000"/>
    <n v="1"/>
    <x v="0"/>
    <s v="Clerical"/>
    <x v="0"/>
    <n v="0"/>
    <x v="0"/>
    <x v="0"/>
    <n v="64"/>
    <x v="1"/>
    <x v="1"/>
  </r>
  <r>
    <n v="18140"/>
    <x v="0"/>
    <x v="1"/>
    <n v="130000"/>
    <n v="3"/>
    <x v="1"/>
    <s v="ProFemaleessional"/>
    <x v="1"/>
    <n v="3"/>
    <x v="2"/>
    <x v="0"/>
    <n v="51"/>
    <x v="1"/>
    <x v="1"/>
  </r>
  <r>
    <n v="20417"/>
    <x v="0"/>
    <x v="1"/>
    <n v="30000"/>
    <n v="3"/>
    <x v="1"/>
    <s v="Clerical"/>
    <x v="1"/>
    <n v="2"/>
    <x v="2"/>
    <x v="1"/>
    <n v="56"/>
    <x v="1"/>
    <x v="0"/>
  </r>
  <r>
    <n v="18267"/>
    <x v="0"/>
    <x v="1"/>
    <n v="60000"/>
    <n v="3"/>
    <x v="0"/>
    <s v="ProFemaleessional"/>
    <x v="0"/>
    <n v="2"/>
    <x v="2"/>
    <x v="1"/>
    <n v="43"/>
    <x v="0"/>
    <x v="0"/>
  </r>
  <r>
    <n v="13620"/>
    <x v="1"/>
    <x v="1"/>
    <n v="70000"/>
    <n v="0"/>
    <x v="0"/>
    <s v="ProFemaleessional"/>
    <x v="1"/>
    <n v="3"/>
    <x v="4"/>
    <x v="1"/>
    <n v="30"/>
    <x v="0"/>
    <x v="1"/>
  </r>
  <r>
    <n v="22974"/>
    <x v="0"/>
    <x v="0"/>
    <n v="30000"/>
    <n v="2"/>
    <x v="1"/>
    <s v="Clerical"/>
    <x v="0"/>
    <n v="2"/>
    <x v="2"/>
    <x v="2"/>
    <n v="69"/>
    <x v="1"/>
    <x v="0"/>
  </r>
  <r>
    <n v="13586"/>
    <x v="0"/>
    <x v="1"/>
    <n v="80000"/>
    <n v="4"/>
    <x v="1"/>
    <s v="ProFemaleessional"/>
    <x v="0"/>
    <n v="2"/>
    <x v="4"/>
    <x v="0"/>
    <n v="53"/>
    <x v="1"/>
    <x v="0"/>
  </r>
  <r>
    <n v="17978"/>
    <x v="0"/>
    <x v="1"/>
    <n v="40000"/>
    <n v="0"/>
    <x v="4"/>
    <s v="Clerical"/>
    <x v="0"/>
    <n v="0"/>
    <x v="0"/>
    <x v="0"/>
    <n v="37"/>
    <x v="0"/>
    <x v="1"/>
  </r>
  <r>
    <n v="12581"/>
    <x v="1"/>
    <x v="0"/>
    <n v="10000"/>
    <n v="0"/>
    <x v="1"/>
    <s v="Manual"/>
    <x v="1"/>
    <n v="1"/>
    <x v="0"/>
    <x v="2"/>
    <n v="28"/>
    <x v="2"/>
    <x v="1"/>
  </r>
  <r>
    <n v="18018"/>
    <x v="1"/>
    <x v="1"/>
    <n v="30000"/>
    <n v="3"/>
    <x v="1"/>
    <s v="Clerical"/>
    <x v="0"/>
    <n v="0"/>
    <x v="0"/>
    <x v="0"/>
    <n v="43"/>
    <x v="0"/>
    <x v="0"/>
  </r>
  <r>
    <n v="28957"/>
    <x v="1"/>
    <x v="0"/>
    <n v="120000"/>
    <n v="0"/>
    <x v="3"/>
    <s v="ProFemaleemaleessional"/>
    <x v="0"/>
    <n v="4"/>
    <x v="4"/>
    <x v="2"/>
    <n v="34"/>
    <x v="0"/>
    <x v="1"/>
  </r>
  <r>
    <n v="13690"/>
    <x v="1"/>
    <x v="0"/>
    <n v="20000"/>
    <n v="0"/>
    <x v="3"/>
    <s v="Manual"/>
    <x v="1"/>
    <n v="2"/>
    <x v="3"/>
    <x v="0"/>
    <n v="34"/>
    <x v="0"/>
    <x v="1"/>
  </r>
  <r>
    <n v="12568"/>
    <x v="0"/>
    <x v="0"/>
    <n v="30000"/>
    <n v="1"/>
    <x v="0"/>
    <s v="Clerical"/>
    <x v="0"/>
    <n v="0"/>
    <x v="0"/>
    <x v="0"/>
    <n v="64"/>
    <x v="1"/>
    <x v="0"/>
  </r>
  <r>
    <n v="13122"/>
    <x v="0"/>
    <x v="0"/>
    <n v="80000"/>
    <n v="0"/>
    <x v="0"/>
    <s v="ProFemaleemaleessional"/>
    <x v="0"/>
    <n v="1"/>
    <x v="3"/>
    <x v="2"/>
    <n v="41"/>
    <x v="0"/>
    <x v="1"/>
  </r>
  <r>
    <n v="21184"/>
    <x v="1"/>
    <x v="1"/>
    <n v="70000"/>
    <n v="0"/>
    <x v="0"/>
    <s v="ProFemaleessional"/>
    <x v="1"/>
    <n v="1"/>
    <x v="2"/>
    <x v="1"/>
    <n v="38"/>
    <x v="0"/>
    <x v="0"/>
  </r>
  <r>
    <n v="26150"/>
    <x v="1"/>
    <x v="0"/>
    <n v="70000"/>
    <n v="0"/>
    <x v="0"/>
    <s v="ProFemaleemaleessional"/>
    <x v="1"/>
    <n v="1"/>
    <x v="0"/>
    <x v="2"/>
    <n v="41"/>
    <x v="0"/>
    <x v="1"/>
  </r>
  <r>
    <n v="24151"/>
    <x v="1"/>
    <x v="1"/>
    <n v="20000"/>
    <n v="1"/>
    <x v="0"/>
    <s v="Clerical"/>
    <x v="1"/>
    <n v="0"/>
    <x v="0"/>
    <x v="0"/>
    <n v="51"/>
    <x v="1"/>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maleessional"/>
    <x v="0"/>
    <n v="1"/>
    <x v="1"/>
    <x v="1"/>
    <n v="38"/>
    <x v="0"/>
    <x v="1"/>
  </r>
  <r>
    <n v="21365"/>
    <x v="0"/>
    <x v="0"/>
    <n v="10000"/>
    <n v="2"/>
    <x v="3"/>
    <s v="Clerical"/>
    <x v="0"/>
    <n v="2"/>
    <x v="2"/>
    <x v="2"/>
    <n v="58"/>
    <x v="1"/>
    <x v="0"/>
  </r>
  <r>
    <n v="27771"/>
    <x v="1"/>
    <x v="1"/>
    <n v="30000"/>
    <n v="1"/>
    <x v="0"/>
    <s v="Clerical"/>
    <x v="0"/>
    <n v="1"/>
    <x v="3"/>
    <x v="0"/>
    <n v="39"/>
    <x v="0"/>
    <x v="1"/>
  </r>
  <r>
    <n v="26167"/>
    <x v="1"/>
    <x v="0"/>
    <n v="40000"/>
    <n v="2"/>
    <x v="0"/>
    <s v="Management"/>
    <x v="1"/>
    <n v="1"/>
    <x v="2"/>
    <x v="2"/>
    <n v="53"/>
    <x v="1"/>
    <x v="1"/>
  </r>
  <r>
    <n v="25792"/>
    <x v="1"/>
    <x v="0"/>
    <n v="110000"/>
    <n v="3"/>
    <x v="0"/>
    <s v="Management"/>
    <x v="0"/>
    <n v="4"/>
    <x v="4"/>
    <x v="0"/>
    <n v="53"/>
    <x v="1"/>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0"/>
    <x v="1"/>
  </r>
  <r>
    <n v="18012"/>
    <x v="0"/>
    <x v="0"/>
    <n v="40000"/>
    <n v="1"/>
    <x v="0"/>
    <s v="Skilled Manual"/>
    <x v="0"/>
    <n v="0"/>
    <x v="0"/>
    <x v="0"/>
    <n v="41"/>
    <x v="0"/>
    <x v="0"/>
  </r>
  <r>
    <n v="27582"/>
    <x v="1"/>
    <x v="0"/>
    <n v="90000"/>
    <n v="2"/>
    <x v="0"/>
    <s v="ProFemaleemaleessional"/>
    <x v="1"/>
    <n v="0"/>
    <x v="0"/>
    <x v="2"/>
    <n v="36"/>
    <x v="0"/>
    <x v="1"/>
  </r>
  <r>
    <n v="12744"/>
    <x v="1"/>
    <x v="0"/>
    <n v="40000"/>
    <n v="2"/>
    <x v="1"/>
    <s v="Clerical"/>
    <x v="0"/>
    <n v="0"/>
    <x v="0"/>
    <x v="0"/>
    <n v="33"/>
    <x v="0"/>
    <x v="0"/>
  </r>
  <r>
    <n v="22821"/>
    <x v="0"/>
    <x v="0"/>
    <n v="130000"/>
    <n v="3"/>
    <x v="1"/>
    <s v="ProFemaleemaleessional"/>
    <x v="0"/>
    <n v="4"/>
    <x v="0"/>
    <x v="0"/>
    <n v="52"/>
    <x v="1"/>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2"/>
    <n v="67"/>
    <x v="1"/>
    <x v="0"/>
  </r>
  <r>
    <n v="17960"/>
    <x v="0"/>
    <x v="0"/>
    <n v="40000"/>
    <n v="0"/>
    <x v="4"/>
    <s v="Clerical"/>
    <x v="0"/>
    <n v="0"/>
    <x v="0"/>
    <x v="0"/>
    <n v="35"/>
    <x v="0"/>
    <x v="1"/>
  </r>
  <r>
    <n v="13961"/>
    <x v="0"/>
    <x v="0"/>
    <n v="80000"/>
    <n v="5"/>
    <x v="4"/>
    <s v="Management"/>
    <x v="0"/>
    <n v="3"/>
    <x v="0"/>
    <x v="2"/>
    <n v="40"/>
    <x v="0"/>
    <x v="0"/>
  </r>
  <r>
    <n v="11897"/>
    <x v="1"/>
    <x v="1"/>
    <n v="60000"/>
    <n v="2"/>
    <x v="0"/>
    <s v="ProFemaleessional"/>
    <x v="1"/>
    <n v="1"/>
    <x v="0"/>
    <x v="1"/>
    <n v="37"/>
    <x v="0"/>
    <x v="1"/>
  </r>
  <r>
    <n v="11139"/>
    <x v="1"/>
    <x v="0"/>
    <n v="30000"/>
    <n v="2"/>
    <x v="1"/>
    <s v="Clerical"/>
    <x v="1"/>
    <n v="2"/>
    <x v="2"/>
    <x v="2"/>
    <n v="67"/>
    <x v="1"/>
    <x v="0"/>
  </r>
  <r>
    <n v="11576"/>
    <x v="0"/>
    <x v="1"/>
    <n v="30000"/>
    <n v="1"/>
    <x v="0"/>
    <s v="Skilled Manual"/>
    <x v="0"/>
    <n v="2"/>
    <x v="0"/>
    <x v="0"/>
    <n v="41"/>
    <x v="0"/>
    <x v="1"/>
  </r>
  <r>
    <n v="19255"/>
    <x v="1"/>
    <x v="1"/>
    <n v="10000"/>
    <n v="2"/>
    <x v="1"/>
    <s v="Manual"/>
    <x v="0"/>
    <n v="1"/>
    <x v="0"/>
    <x v="0"/>
    <n v="51"/>
    <x v="1"/>
    <x v="1"/>
  </r>
  <r>
    <n v="18153"/>
    <x v="0"/>
    <x v="0"/>
    <n v="100000"/>
    <n v="2"/>
    <x v="0"/>
    <s v="Management"/>
    <x v="0"/>
    <n v="4"/>
    <x v="4"/>
    <x v="0"/>
    <n v="59"/>
    <x v="1"/>
    <x v="0"/>
  </r>
  <r>
    <n v="14547"/>
    <x v="0"/>
    <x v="1"/>
    <n v="10000"/>
    <n v="2"/>
    <x v="1"/>
    <s v="Manual"/>
    <x v="0"/>
    <n v="0"/>
    <x v="3"/>
    <x v="0"/>
    <n v="51"/>
    <x v="1"/>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2"/>
    <n v="36"/>
    <x v="0"/>
    <x v="1"/>
  </r>
  <r>
    <n v="22204"/>
    <x v="0"/>
    <x v="1"/>
    <n v="110000"/>
    <n v="4"/>
    <x v="0"/>
    <s v="Management"/>
    <x v="0"/>
    <n v="3"/>
    <x v="1"/>
    <x v="1"/>
    <n v="48"/>
    <x v="0"/>
    <x v="0"/>
  </r>
  <r>
    <n v="12718"/>
    <x v="1"/>
    <x v="0"/>
    <n v="30000"/>
    <n v="0"/>
    <x v="1"/>
    <s v="Clerical"/>
    <x v="0"/>
    <n v="1"/>
    <x v="1"/>
    <x v="0"/>
    <n v="31"/>
    <x v="0"/>
    <x v="0"/>
  </r>
  <r>
    <n v="15019"/>
    <x v="1"/>
    <x v="0"/>
    <n v="30000"/>
    <n v="3"/>
    <x v="2"/>
    <s v="Skilled Manual"/>
    <x v="0"/>
    <n v="2"/>
    <x v="2"/>
    <x v="2"/>
    <n v="55"/>
    <x v="1"/>
    <x v="0"/>
  </r>
  <r>
    <n v="28488"/>
    <x v="1"/>
    <x v="1"/>
    <n v="20000"/>
    <n v="0"/>
    <x v="1"/>
    <s v="Manual"/>
    <x v="0"/>
    <n v="0"/>
    <x v="0"/>
    <x v="1"/>
    <n v="28"/>
    <x v="2"/>
    <x v="1"/>
  </r>
  <r>
    <n v="21891"/>
    <x v="0"/>
    <x v="0"/>
    <n v="110000"/>
    <n v="0"/>
    <x v="2"/>
    <s v="Management"/>
    <x v="0"/>
    <n v="3"/>
    <x v="4"/>
    <x v="2"/>
    <n v="34"/>
    <x v="0"/>
    <x v="1"/>
  </r>
  <r>
    <n v="27814"/>
    <x v="1"/>
    <x v="0"/>
    <n v="30000"/>
    <n v="3"/>
    <x v="1"/>
    <s v="Clerical"/>
    <x v="1"/>
    <n v="1"/>
    <x v="0"/>
    <x v="0"/>
    <n v="26"/>
    <x v="2"/>
    <x v="0"/>
  </r>
  <r>
    <n v="22175"/>
    <x v="0"/>
    <x v="0"/>
    <n v="30000"/>
    <n v="3"/>
    <x v="2"/>
    <s v="Skilled Manual"/>
    <x v="0"/>
    <n v="2"/>
    <x v="2"/>
    <x v="2"/>
    <n v="53"/>
    <x v="1"/>
    <x v="1"/>
  </r>
  <r>
    <n v="29447"/>
    <x v="1"/>
    <x v="0"/>
    <n v="10000"/>
    <n v="2"/>
    <x v="0"/>
    <s v="Clerical"/>
    <x v="1"/>
    <n v="1"/>
    <x v="1"/>
    <x v="0"/>
    <n v="68"/>
    <x v="1"/>
    <x v="0"/>
  </r>
  <r>
    <n v="19784"/>
    <x v="0"/>
    <x v="0"/>
    <n v="80000"/>
    <n v="2"/>
    <x v="2"/>
    <s v="Skilled Manual"/>
    <x v="0"/>
    <n v="2"/>
    <x v="2"/>
    <x v="2"/>
    <n v="50"/>
    <x v="1"/>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maleessional"/>
    <x v="1"/>
    <n v="3"/>
    <x v="4"/>
    <x v="1"/>
    <n v="34"/>
    <x v="0"/>
    <x v="1"/>
  </r>
  <r>
    <n v="11061"/>
    <x v="0"/>
    <x v="1"/>
    <n v="70000"/>
    <n v="2"/>
    <x v="1"/>
    <s v="Skilled Manual"/>
    <x v="0"/>
    <n v="2"/>
    <x v="2"/>
    <x v="1"/>
    <n v="52"/>
    <x v="1"/>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2"/>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2"/>
    <n v="69"/>
    <x v="1"/>
    <x v="0"/>
  </r>
  <r>
    <n v="26765"/>
    <x v="1"/>
    <x v="0"/>
    <n v="70000"/>
    <n v="5"/>
    <x v="1"/>
    <s v="Skilled Manual"/>
    <x v="0"/>
    <n v="2"/>
    <x v="2"/>
    <x v="2"/>
    <n v="45"/>
    <x v="0"/>
    <x v="0"/>
  </r>
  <r>
    <n v="12389"/>
    <x v="1"/>
    <x v="1"/>
    <n v="30000"/>
    <n v="0"/>
    <x v="2"/>
    <s v="Manual"/>
    <x v="1"/>
    <n v="1"/>
    <x v="1"/>
    <x v="0"/>
    <n v="34"/>
    <x v="0"/>
    <x v="0"/>
  </r>
  <r>
    <n v="13585"/>
    <x v="0"/>
    <x v="0"/>
    <n v="80000"/>
    <n v="4"/>
    <x v="1"/>
    <s v="ProFemaleemaleessional"/>
    <x v="1"/>
    <n v="1"/>
    <x v="1"/>
    <x v="0"/>
    <n v="53"/>
    <x v="1"/>
    <x v="1"/>
  </r>
  <r>
    <n v="26385"/>
    <x v="1"/>
    <x v="1"/>
    <n v="120000"/>
    <n v="3"/>
    <x v="2"/>
    <s v="ProFemaleessional"/>
    <x v="1"/>
    <n v="4"/>
    <x v="2"/>
    <x v="0"/>
    <n v="50"/>
    <x v="1"/>
    <x v="0"/>
  </r>
  <r>
    <n v="12236"/>
    <x v="0"/>
    <x v="0"/>
    <n v="20000"/>
    <n v="1"/>
    <x v="1"/>
    <s v="Manual"/>
    <x v="0"/>
    <n v="0"/>
    <x v="0"/>
    <x v="0"/>
    <n v="65"/>
    <x v="1"/>
    <x v="0"/>
  </r>
  <r>
    <n v="21560"/>
    <x v="0"/>
    <x v="1"/>
    <n v="120000"/>
    <n v="0"/>
    <x v="3"/>
    <s v="ProFemaleessional"/>
    <x v="0"/>
    <n v="4"/>
    <x v="4"/>
    <x v="1"/>
    <n v="32"/>
    <x v="0"/>
    <x v="1"/>
  </r>
  <r>
    <n v="21554"/>
    <x v="1"/>
    <x v="0"/>
    <n v="80000"/>
    <n v="0"/>
    <x v="0"/>
    <s v="ProFemaleemaleessional"/>
    <x v="1"/>
    <n v="3"/>
    <x v="4"/>
    <x v="2"/>
    <n v="33"/>
    <x v="0"/>
    <x v="0"/>
  </r>
  <r>
    <n v="13662"/>
    <x v="1"/>
    <x v="1"/>
    <n v="20000"/>
    <n v="0"/>
    <x v="3"/>
    <s v="Manual"/>
    <x v="0"/>
    <n v="2"/>
    <x v="3"/>
    <x v="0"/>
    <n v="31"/>
    <x v="0"/>
    <x v="1"/>
  </r>
  <r>
    <n v="13089"/>
    <x v="0"/>
    <x v="0"/>
    <n v="120000"/>
    <n v="1"/>
    <x v="0"/>
    <s v="Management"/>
    <x v="0"/>
    <n v="2"/>
    <x v="0"/>
    <x v="2"/>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2"/>
    <n v="40"/>
    <x v="0"/>
    <x v="0"/>
  </r>
  <r>
    <n v="20147"/>
    <x v="0"/>
    <x v="0"/>
    <n v="30000"/>
    <n v="1"/>
    <x v="0"/>
    <s v="Clerical"/>
    <x v="0"/>
    <n v="0"/>
    <x v="0"/>
    <x v="0"/>
    <n v="65"/>
    <x v="1"/>
    <x v="0"/>
  </r>
  <r>
    <n v="15612"/>
    <x v="1"/>
    <x v="1"/>
    <n v="30000"/>
    <n v="0"/>
    <x v="2"/>
    <s v="Manual"/>
    <x v="1"/>
    <n v="1"/>
    <x v="3"/>
    <x v="0"/>
    <n v="28"/>
    <x v="2"/>
    <x v="0"/>
  </r>
  <r>
    <n v="28323"/>
    <x v="1"/>
    <x v="1"/>
    <n v="70000"/>
    <n v="0"/>
    <x v="0"/>
    <s v="ProFemaleessional"/>
    <x v="1"/>
    <n v="2"/>
    <x v="2"/>
    <x v="1"/>
    <n v="43"/>
    <x v="0"/>
    <x v="1"/>
  </r>
  <r>
    <n v="22634"/>
    <x v="1"/>
    <x v="0"/>
    <n v="40000"/>
    <n v="0"/>
    <x v="4"/>
    <s v="Clerical"/>
    <x v="0"/>
    <n v="0"/>
    <x v="0"/>
    <x v="0"/>
    <n v="38"/>
    <x v="0"/>
    <x v="1"/>
  </r>
  <r>
    <n v="15665"/>
    <x v="0"/>
    <x v="0"/>
    <n v="30000"/>
    <n v="0"/>
    <x v="0"/>
    <s v="Clerical"/>
    <x v="0"/>
    <n v="0"/>
    <x v="0"/>
    <x v="0"/>
    <n v="47"/>
    <x v="0"/>
    <x v="1"/>
  </r>
  <r>
    <n v="27585"/>
    <x v="0"/>
    <x v="0"/>
    <n v="90000"/>
    <n v="2"/>
    <x v="0"/>
    <s v="ProFemaleemaleessional"/>
    <x v="1"/>
    <n v="0"/>
    <x v="0"/>
    <x v="2"/>
    <n v="36"/>
    <x v="0"/>
    <x v="1"/>
  </r>
  <r>
    <n v="19748"/>
    <x v="0"/>
    <x v="1"/>
    <n v="20000"/>
    <n v="4"/>
    <x v="2"/>
    <s v="Skilled Manual"/>
    <x v="1"/>
    <n v="2"/>
    <x v="3"/>
    <x v="1"/>
    <n v="60"/>
    <x v="1"/>
    <x v="0"/>
  </r>
  <r>
    <n v="21974"/>
    <x v="1"/>
    <x v="0"/>
    <n v="70000"/>
    <n v="0"/>
    <x v="0"/>
    <s v="ProFemaleemaleessional"/>
    <x v="0"/>
    <n v="1"/>
    <x v="2"/>
    <x v="2"/>
    <n v="42"/>
    <x v="0"/>
    <x v="1"/>
  </r>
  <r>
    <n v="14032"/>
    <x v="0"/>
    <x v="1"/>
    <n v="70000"/>
    <n v="2"/>
    <x v="2"/>
    <s v="Skilled Manual"/>
    <x v="1"/>
    <n v="2"/>
    <x v="3"/>
    <x v="1"/>
    <n v="50"/>
    <x v="1"/>
    <x v="1"/>
  </r>
  <r>
    <n v="22610"/>
    <x v="0"/>
    <x v="1"/>
    <n v="30000"/>
    <n v="0"/>
    <x v="0"/>
    <s v="Clerical"/>
    <x v="0"/>
    <n v="0"/>
    <x v="0"/>
    <x v="0"/>
    <n v="35"/>
    <x v="0"/>
    <x v="1"/>
  </r>
  <r>
    <n v="26984"/>
    <x v="0"/>
    <x v="1"/>
    <n v="40000"/>
    <n v="1"/>
    <x v="0"/>
    <s v="Skilled Manual"/>
    <x v="0"/>
    <n v="1"/>
    <x v="0"/>
    <x v="0"/>
    <n v="32"/>
    <x v="0"/>
    <x v="1"/>
  </r>
  <r>
    <n v="18294"/>
    <x v="0"/>
    <x v="0"/>
    <n v="90000"/>
    <n v="1"/>
    <x v="0"/>
    <s v="ProFemaleemaleessional"/>
    <x v="0"/>
    <n v="1"/>
    <x v="2"/>
    <x v="2"/>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maleessional"/>
    <x v="0"/>
    <n v="0"/>
    <x v="1"/>
    <x v="3"/>
    <n v="46"/>
    <x v="0"/>
    <x v="0"/>
  </r>
  <r>
    <n v="25065"/>
    <x v="0"/>
    <x v="1"/>
    <n v="70000"/>
    <n v="2"/>
    <x v="3"/>
    <s v="Skilled Manual"/>
    <x v="0"/>
    <n v="2"/>
    <x v="2"/>
    <x v="3"/>
    <n v="48"/>
    <x v="0"/>
    <x v="0"/>
  </r>
  <r>
    <n v="26238"/>
    <x v="1"/>
    <x v="0"/>
    <n v="40000"/>
    <n v="3"/>
    <x v="1"/>
    <s v="Clerical"/>
    <x v="0"/>
    <n v="1"/>
    <x v="3"/>
    <x v="3"/>
    <n v="31"/>
    <x v="0"/>
    <x v="1"/>
  </r>
  <r>
    <n v="23707"/>
    <x v="1"/>
    <x v="1"/>
    <n v="70000"/>
    <n v="5"/>
    <x v="0"/>
    <s v="Management"/>
    <x v="0"/>
    <n v="3"/>
    <x v="4"/>
    <x v="3"/>
    <n v="60"/>
    <x v="1"/>
    <x v="1"/>
  </r>
  <r>
    <n v="27650"/>
    <x v="0"/>
    <x v="1"/>
    <n v="70000"/>
    <n v="4"/>
    <x v="2"/>
    <s v="ProFemaleessional"/>
    <x v="0"/>
    <n v="0"/>
    <x v="2"/>
    <x v="3"/>
    <n v="51"/>
    <x v="1"/>
    <x v="0"/>
  </r>
  <r>
    <n v="24981"/>
    <x v="0"/>
    <x v="1"/>
    <n v="60000"/>
    <n v="2"/>
    <x v="1"/>
    <s v="ProFemaleessional"/>
    <x v="0"/>
    <n v="2"/>
    <x v="4"/>
    <x v="3"/>
    <n v="56"/>
    <x v="1"/>
    <x v="0"/>
  </r>
  <r>
    <n v="20678"/>
    <x v="1"/>
    <x v="0"/>
    <n v="60000"/>
    <n v="3"/>
    <x v="0"/>
    <s v="Skilled Manual"/>
    <x v="0"/>
    <n v="1"/>
    <x v="1"/>
    <x v="3"/>
    <n v="40"/>
    <x v="0"/>
    <x v="1"/>
  </r>
  <r>
    <n v="15302"/>
    <x v="1"/>
    <x v="0"/>
    <n v="70000"/>
    <n v="1"/>
    <x v="4"/>
    <s v="ProFemaleemaleessional"/>
    <x v="0"/>
    <n v="0"/>
    <x v="1"/>
    <x v="3"/>
    <n v="34"/>
    <x v="0"/>
    <x v="1"/>
  </r>
  <r>
    <n v="26012"/>
    <x v="0"/>
    <x v="1"/>
    <n v="80000"/>
    <n v="1"/>
    <x v="1"/>
    <s v="Skilled Manual"/>
    <x v="0"/>
    <n v="1"/>
    <x v="1"/>
    <x v="3"/>
    <n v="48"/>
    <x v="0"/>
    <x v="1"/>
  </r>
  <r>
    <n v="26575"/>
    <x v="1"/>
    <x v="0"/>
    <n v="40000"/>
    <n v="0"/>
    <x v="2"/>
    <s v="Skilled Manual"/>
    <x v="1"/>
    <n v="2"/>
    <x v="3"/>
    <x v="3"/>
    <n v="31"/>
    <x v="0"/>
    <x v="1"/>
  </r>
  <r>
    <n v="15559"/>
    <x v="0"/>
    <x v="1"/>
    <n v="60000"/>
    <n v="5"/>
    <x v="0"/>
    <s v="ProFemaleessional"/>
    <x v="0"/>
    <n v="1"/>
    <x v="1"/>
    <x v="3"/>
    <n v="47"/>
    <x v="0"/>
    <x v="0"/>
  </r>
  <r>
    <n v="19235"/>
    <x v="0"/>
    <x v="0"/>
    <n v="50000"/>
    <n v="0"/>
    <x v="4"/>
    <s v="Skilled Manual"/>
    <x v="0"/>
    <n v="0"/>
    <x v="0"/>
    <x v="3"/>
    <n v="34"/>
    <x v="0"/>
    <x v="0"/>
  </r>
  <r>
    <n v="15275"/>
    <x v="0"/>
    <x v="1"/>
    <n v="40000"/>
    <n v="0"/>
    <x v="1"/>
    <s v="Skilled Manual"/>
    <x v="0"/>
    <n v="1"/>
    <x v="2"/>
    <x v="3"/>
    <n v="29"/>
    <x v="2"/>
    <x v="0"/>
  </r>
  <r>
    <n v="20339"/>
    <x v="0"/>
    <x v="0"/>
    <n v="130000"/>
    <n v="1"/>
    <x v="0"/>
    <s v="Management"/>
    <x v="0"/>
    <n v="4"/>
    <x v="1"/>
    <x v="3"/>
    <n v="44"/>
    <x v="0"/>
    <x v="1"/>
  </r>
  <r>
    <n v="25405"/>
    <x v="0"/>
    <x v="1"/>
    <n v="70000"/>
    <n v="2"/>
    <x v="0"/>
    <s v="Skilled Manual"/>
    <x v="0"/>
    <n v="1"/>
    <x v="1"/>
    <x v="3"/>
    <n v="38"/>
    <x v="0"/>
    <x v="1"/>
  </r>
  <r>
    <n v="15940"/>
    <x v="0"/>
    <x v="1"/>
    <n v="100000"/>
    <n v="4"/>
    <x v="1"/>
    <s v="ProFemaleessional"/>
    <x v="0"/>
    <n v="4"/>
    <x v="0"/>
    <x v="3"/>
    <n v="40"/>
    <x v="0"/>
    <x v="0"/>
  </r>
  <r>
    <n v="25074"/>
    <x v="0"/>
    <x v="0"/>
    <n v="70000"/>
    <n v="4"/>
    <x v="0"/>
    <s v="ProFemaleemaleessional"/>
    <x v="0"/>
    <n v="2"/>
    <x v="1"/>
    <x v="3"/>
    <n v="42"/>
    <x v="0"/>
    <x v="1"/>
  </r>
  <r>
    <n v="24738"/>
    <x v="0"/>
    <x v="0"/>
    <n v="40000"/>
    <n v="1"/>
    <x v="1"/>
    <s v="Clerical"/>
    <x v="0"/>
    <n v="1"/>
    <x v="3"/>
    <x v="3"/>
    <n v="51"/>
    <x v="1"/>
    <x v="1"/>
  </r>
  <r>
    <n v="16337"/>
    <x v="0"/>
    <x v="1"/>
    <n v="60000"/>
    <n v="0"/>
    <x v="1"/>
    <s v="Skilled Manual"/>
    <x v="1"/>
    <n v="2"/>
    <x v="3"/>
    <x v="3"/>
    <n v="29"/>
    <x v="2"/>
    <x v="0"/>
  </r>
  <r>
    <n v="24357"/>
    <x v="0"/>
    <x v="1"/>
    <n v="80000"/>
    <n v="3"/>
    <x v="0"/>
    <s v="ProFemaleessional"/>
    <x v="0"/>
    <n v="1"/>
    <x v="1"/>
    <x v="3"/>
    <n v="48"/>
    <x v="0"/>
    <x v="1"/>
  </r>
  <r>
    <n v="18613"/>
    <x v="1"/>
    <x v="1"/>
    <n v="70000"/>
    <n v="0"/>
    <x v="0"/>
    <s v="ProFemaleessional"/>
    <x v="1"/>
    <n v="1"/>
    <x v="1"/>
    <x v="3"/>
    <n v="37"/>
    <x v="0"/>
    <x v="1"/>
  </r>
  <r>
    <n v="12207"/>
    <x v="1"/>
    <x v="1"/>
    <n v="80000"/>
    <n v="4"/>
    <x v="0"/>
    <s v="Management"/>
    <x v="0"/>
    <n v="0"/>
    <x v="2"/>
    <x v="3"/>
    <n v="66"/>
    <x v="1"/>
    <x v="1"/>
  </r>
  <r>
    <n v="18052"/>
    <x v="0"/>
    <x v="0"/>
    <n v="60000"/>
    <n v="1"/>
    <x v="1"/>
    <s v="Skilled Manual"/>
    <x v="0"/>
    <n v="1"/>
    <x v="0"/>
    <x v="3"/>
    <n v="45"/>
    <x v="0"/>
    <x v="1"/>
  </r>
  <r>
    <n v="13353"/>
    <x v="1"/>
    <x v="0"/>
    <n v="60000"/>
    <n v="4"/>
    <x v="4"/>
    <s v="Management"/>
    <x v="0"/>
    <n v="2"/>
    <x v="4"/>
    <x v="3"/>
    <n v="61"/>
    <x v="1"/>
    <x v="1"/>
  </r>
  <r>
    <n v="19399"/>
    <x v="1"/>
    <x v="1"/>
    <n v="40000"/>
    <n v="0"/>
    <x v="0"/>
    <s v="ProFemaleessional"/>
    <x v="1"/>
    <n v="1"/>
    <x v="1"/>
    <x v="3"/>
    <n v="45"/>
    <x v="0"/>
    <x v="0"/>
  </r>
  <r>
    <n v="16154"/>
    <x v="0"/>
    <x v="0"/>
    <n v="70000"/>
    <n v="5"/>
    <x v="0"/>
    <s v="ProFemaleemaleessional"/>
    <x v="0"/>
    <n v="2"/>
    <x v="1"/>
    <x v="3"/>
    <n v="47"/>
    <x v="0"/>
    <x v="0"/>
  </r>
  <r>
    <n v="22219"/>
    <x v="0"/>
    <x v="0"/>
    <n v="60000"/>
    <n v="2"/>
    <x v="2"/>
    <s v="ProFemaleemaleessional"/>
    <x v="0"/>
    <n v="2"/>
    <x v="2"/>
    <x v="3"/>
    <n v="49"/>
    <x v="0"/>
    <x v="0"/>
  </r>
  <r>
    <n v="17269"/>
    <x v="1"/>
    <x v="1"/>
    <n v="60000"/>
    <n v="3"/>
    <x v="0"/>
    <s v="ProFemaleessional"/>
    <x v="1"/>
    <n v="0"/>
    <x v="0"/>
    <x v="3"/>
    <n v="47"/>
    <x v="0"/>
    <x v="1"/>
  </r>
  <r>
    <n v="23586"/>
    <x v="0"/>
    <x v="0"/>
    <n v="80000"/>
    <n v="0"/>
    <x v="0"/>
    <s v="Management"/>
    <x v="0"/>
    <n v="1"/>
    <x v="3"/>
    <x v="3"/>
    <n v="34"/>
    <x v="0"/>
    <x v="1"/>
  </r>
  <r>
    <n v="15740"/>
    <x v="0"/>
    <x v="1"/>
    <n v="80000"/>
    <n v="5"/>
    <x v="0"/>
    <s v="Management"/>
    <x v="0"/>
    <n v="2"/>
    <x v="3"/>
    <x v="3"/>
    <n v="64"/>
    <x v="1"/>
    <x v="0"/>
  </r>
  <r>
    <n v="27638"/>
    <x v="1"/>
    <x v="1"/>
    <n v="100000"/>
    <n v="1"/>
    <x v="1"/>
    <s v="ProFemaleessional"/>
    <x v="1"/>
    <n v="3"/>
    <x v="3"/>
    <x v="3"/>
    <n v="44"/>
    <x v="0"/>
    <x v="0"/>
  </r>
  <r>
    <n v="18976"/>
    <x v="1"/>
    <x v="1"/>
    <n v="40000"/>
    <n v="4"/>
    <x v="2"/>
    <s v="ProFemaleessional"/>
    <x v="0"/>
    <n v="2"/>
    <x v="4"/>
    <x v="3"/>
    <n v="62"/>
    <x v="1"/>
    <x v="1"/>
  </r>
  <r>
    <n v="19413"/>
    <x v="1"/>
    <x v="1"/>
    <n v="60000"/>
    <n v="3"/>
    <x v="0"/>
    <s v="ProFemaleessional"/>
    <x v="1"/>
    <n v="1"/>
    <x v="0"/>
    <x v="3"/>
    <n v="47"/>
    <x v="0"/>
    <x v="1"/>
  </r>
  <r>
    <n v="13283"/>
    <x v="0"/>
    <x v="1"/>
    <n v="80000"/>
    <n v="3"/>
    <x v="1"/>
    <s v="ProFemaleessional"/>
    <x v="1"/>
    <n v="2"/>
    <x v="0"/>
    <x v="3"/>
    <n v="49"/>
    <x v="0"/>
    <x v="1"/>
  </r>
  <r>
    <n v="17471"/>
    <x v="1"/>
    <x v="0"/>
    <n v="80000"/>
    <n v="4"/>
    <x v="4"/>
    <s v="Management"/>
    <x v="0"/>
    <n v="2"/>
    <x v="2"/>
    <x v="3"/>
    <n v="67"/>
    <x v="1"/>
    <x v="0"/>
  </r>
  <r>
    <n v="16791"/>
    <x v="1"/>
    <x v="1"/>
    <n v="60000"/>
    <n v="5"/>
    <x v="0"/>
    <s v="Management"/>
    <x v="0"/>
    <n v="3"/>
    <x v="4"/>
    <x v="3"/>
    <n v="59"/>
    <x v="1"/>
    <x v="1"/>
  </r>
  <r>
    <n v="15382"/>
    <x v="0"/>
    <x v="0"/>
    <n v="110000"/>
    <n v="1"/>
    <x v="0"/>
    <s v="Management"/>
    <x v="0"/>
    <n v="2"/>
    <x v="3"/>
    <x v="3"/>
    <n v="44"/>
    <x v="0"/>
    <x v="0"/>
  </r>
  <r>
    <n v="11641"/>
    <x v="0"/>
    <x v="1"/>
    <n v="50000"/>
    <n v="1"/>
    <x v="0"/>
    <s v="Skilled Manual"/>
    <x v="0"/>
    <n v="0"/>
    <x v="0"/>
    <x v="3"/>
    <n v="36"/>
    <x v="0"/>
    <x v="0"/>
  </r>
  <r>
    <n v="11935"/>
    <x v="1"/>
    <x v="0"/>
    <n v="30000"/>
    <n v="0"/>
    <x v="1"/>
    <s v="Skilled Manual"/>
    <x v="0"/>
    <n v="1"/>
    <x v="2"/>
    <x v="3"/>
    <n v="28"/>
    <x v="2"/>
    <x v="0"/>
  </r>
  <r>
    <n v="13233"/>
    <x v="0"/>
    <x v="1"/>
    <n v="60000"/>
    <n v="2"/>
    <x v="1"/>
    <s v="ProFemaleessional"/>
    <x v="0"/>
    <n v="1"/>
    <x v="4"/>
    <x v="3"/>
    <n v="57"/>
    <x v="1"/>
    <x v="1"/>
  </r>
  <r>
    <n v="25909"/>
    <x v="0"/>
    <x v="1"/>
    <n v="60000"/>
    <n v="0"/>
    <x v="1"/>
    <s v="Skilled Manual"/>
    <x v="0"/>
    <n v="1"/>
    <x v="2"/>
    <x v="3"/>
    <n v="27"/>
    <x v="2"/>
    <x v="1"/>
  </r>
  <r>
    <n v="14092"/>
    <x v="1"/>
    <x v="1"/>
    <n v="30000"/>
    <n v="0"/>
    <x v="3"/>
    <s v="Clerical"/>
    <x v="0"/>
    <n v="2"/>
    <x v="2"/>
    <x v="3"/>
    <n v="28"/>
    <x v="2"/>
    <x v="0"/>
  </r>
  <r>
    <n v="29143"/>
    <x v="1"/>
    <x v="0"/>
    <n v="60000"/>
    <n v="1"/>
    <x v="0"/>
    <s v="ProFemaleemaleessional"/>
    <x v="1"/>
    <n v="1"/>
    <x v="0"/>
    <x v="3"/>
    <n v="44"/>
    <x v="0"/>
    <x v="1"/>
  </r>
  <r>
    <n v="24941"/>
    <x v="0"/>
    <x v="1"/>
    <n v="60000"/>
    <n v="3"/>
    <x v="0"/>
    <s v="Management"/>
    <x v="0"/>
    <n v="2"/>
    <x v="4"/>
    <x v="3"/>
    <n v="66"/>
    <x v="1"/>
    <x v="0"/>
  </r>
  <r>
    <n v="24637"/>
    <x v="0"/>
    <x v="1"/>
    <n v="40000"/>
    <n v="4"/>
    <x v="2"/>
    <s v="ProFemaleessional"/>
    <x v="0"/>
    <n v="2"/>
    <x v="4"/>
    <x v="3"/>
    <n v="64"/>
    <x v="1"/>
    <x v="0"/>
  </r>
  <r>
    <n v="23893"/>
    <x v="0"/>
    <x v="1"/>
    <n v="50000"/>
    <n v="3"/>
    <x v="0"/>
    <s v="Skilled Manual"/>
    <x v="0"/>
    <n v="3"/>
    <x v="4"/>
    <x v="3"/>
    <n v="41"/>
    <x v="0"/>
    <x v="0"/>
  </r>
  <r>
    <n v="13907"/>
    <x v="1"/>
    <x v="0"/>
    <n v="80000"/>
    <n v="3"/>
    <x v="0"/>
    <s v="Skilled Manual"/>
    <x v="0"/>
    <n v="1"/>
    <x v="0"/>
    <x v="3"/>
    <n v="41"/>
    <x v="0"/>
    <x v="1"/>
  </r>
  <r>
    <n v="14900"/>
    <x v="0"/>
    <x v="0"/>
    <n v="40000"/>
    <n v="1"/>
    <x v="1"/>
    <s v="Clerical"/>
    <x v="0"/>
    <n v="1"/>
    <x v="3"/>
    <x v="3"/>
    <n v="49"/>
    <x v="0"/>
    <x v="1"/>
  </r>
  <r>
    <n v="11262"/>
    <x v="0"/>
    <x v="0"/>
    <n v="80000"/>
    <n v="4"/>
    <x v="0"/>
    <s v="Management"/>
    <x v="0"/>
    <n v="0"/>
    <x v="0"/>
    <x v="3"/>
    <n v="42"/>
    <x v="0"/>
    <x v="0"/>
  </r>
  <r>
    <n v="22294"/>
    <x v="1"/>
    <x v="0"/>
    <n v="70000"/>
    <n v="0"/>
    <x v="0"/>
    <s v="ProFemaleemaleessional"/>
    <x v="1"/>
    <n v="1"/>
    <x v="1"/>
    <x v="3"/>
    <n v="37"/>
    <x v="0"/>
    <x v="1"/>
  </r>
  <r>
    <n v="12195"/>
    <x v="1"/>
    <x v="0"/>
    <n v="70000"/>
    <n v="3"/>
    <x v="4"/>
    <s v="Management"/>
    <x v="0"/>
    <n v="2"/>
    <x v="3"/>
    <x v="3"/>
    <n v="52"/>
    <x v="1"/>
    <x v="0"/>
  </r>
  <r>
    <n v="25375"/>
    <x v="0"/>
    <x v="1"/>
    <n v="50000"/>
    <n v="1"/>
    <x v="4"/>
    <s v="Skilled Manual"/>
    <x v="0"/>
    <n v="0"/>
    <x v="3"/>
    <x v="3"/>
    <n v="34"/>
    <x v="0"/>
    <x v="0"/>
  </r>
  <r>
    <n v="11143"/>
    <x v="0"/>
    <x v="1"/>
    <n v="40000"/>
    <n v="0"/>
    <x v="2"/>
    <s v="Skilled Manual"/>
    <x v="0"/>
    <n v="2"/>
    <x v="2"/>
    <x v="3"/>
    <n v="29"/>
    <x v="2"/>
    <x v="0"/>
  </r>
  <r>
    <n v="25898"/>
    <x v="0"/>
    <x v="0"/>
    <n v="70000"/>
    <n v="2"/>
    <x v="2"/>
    <s v="ProFemaleemaleessional"/>
    <x v="0"/>
    <n v="2"/>
    <x v="1"/>
    <x v="3"/>
    <n v="53"/>
    <x v="1"/>
    <x v="0"/>
  </r>
  <r>
    <n v="24397"/>
    <x v="1"/>
    <x v="1"/>
    <n v="120000"/>
    <n v="2"/>
    <x v="0"/>
    <s v="Management"/>
    <x v="1"/>
    <n v="4"/>
    <x v="3"/>
    <x v="3"/>
    <n v="40"/>
    <x v="0"/>
    <x v="0"/>
  </r>
  <r>
    <n v="19758"/>
    <x v="1"/>
    <x v="1"/>
    <n v="60000"/>
    <n v="0"/>
    <x v="1"/>
    <s v="Skilled Manual"/>
    <x v="1"/>
    <n v="2"/>
    <x v="3"/>
    <x v="3"/>
    <n v="29"/>
    <x v="2"/>
    <x v="0"/>
  </r>
  <r>
    <n v="15529"/>
    <x v="0"/>
    <x v="1"/>
    <n v="60000"/>
    <n v="4"/>
    <x v="0"/>
    <s v="ProFemaleessional"/>
    <x v="0"/>
    <n v="2"/>
    <x v="1"/>
    <x v="3"/>
    <n v="43"/>
    <x v="0"/>
    <x v="1"/>
  </r>
  <r>
    <n v="19884"/>
    <x v="0"/>
    <x v="1"/>
    <n v="60000"/>
    <n v="2"/>
    <x v="2"/>
    <s v="ProFemaleessional"/>
    <x v="0"/>
    <n v="2"/>
    <x v="1"/>
    <x v="3"/>
    <n v="55"/>
    <x v="1"/>
    <x v="1"/>
  </r>
  <r>
    <n v="18674"/>
    <x v="1"/>
    <x v="0"/>
    <n v="80000"/>
    <n v="4"/>
    <x v="4"/>
    <s v="Skilled Manual"/>
    <x v="1"/>
    <n v="0"/>
    <x v="0"/>
    <x v="3"/>
    <n v="48"/>
    <x v="0"/>
    <x v="0"/>
  </r>
  <r>
    <n v="13453"/>
    <x v="0"/>
    <x v="0"/>
    <n v="130000"/>
    <n v="3"/>
    <x v="0"/>
    <s v="Management"/>
    <x v="0"/>
    <n v="3"/>
    <x v="0"/>
    <x v="3"/>
    <n v="45"/>
    <x v="0"/>
    <x v="1"/>
  </r>
  <r>
    <n v="14063"/>
    <x v="1"/>
    <x v="0"/>
    <n v="70000"/>
    <n v="0"/>
    <x v="0"/>
    <s v="ProFemaleemaleessional"/>
    <x v="1"/>
    <n v="1"/>
    <x v="0"/>
    <x v="2"/>
    <n v="42"/>
    <x v="0"/>
    <x v="1"/>
  </r>
  <r>
    <n v="27393"/>
    <x v="0"/>
    <x v="0"/>
    <n v="50000"/>
    <n v="4"/>
    <x v="0"/>
    <s v="Management"/>
    <x v="0"/>
    <n v="2"/>
    <x v="4"/>
    <x v="3"/>
    <n v="63"/>
    <x v="1"/>
    <x v="0"/>
  </r>
  <r>
    <n v="14417"/>
    <x v="1"/>
    <x v="1"/>
    <n v="60000"/>
    <n v="3"/>
    <x v="2"/>
    <s v="ProFemaleessional"/>
    <x v="0"/>
    <n v="2"/>
    <x v="4"/>
    <x v="3"/>
    <n v="54"/>
    <x v="1"/>
    <x v="1"/>
  </r>
  <r>
    <n v="17533"/>
    <x v="0"/>
    <x v="1"/>
    <n v="40000"/>
    <n v="3"/>
    <x v="1"/>
    <s v="ProFemaleessional"/>
    <x v="1"/>
    <n v="2"/>
    <x v="2"/>
    <x v="3"/>
    <n v="73"/>
    <x v="1"/>
    <x v="1"/>
  </r>
  <r>
    <n v="18580"/>
    <x v="0"/>
    <x v="0"/>
    <n v="60000"/>
    <n v="2"/>
    <x v="4"/>
    <s v="ProFemaleemaleessional"/>
    <x v="0"/>
    <n v="0"/>
    <x v="1"/>
    <x v="3"/>
    <n v="40"/>
    <x v="0"/>
    <x v="1"/>
  </r>
  <r>
    <n v="17025"/>
    <x v="1"/>
    <x v="1"/>
    <n v="50000"/>
    <n v="0"/>
    <x v="1"/>
    <s v="Skilled Manual"/>
    <x v="1"/>
    <n v="1"/>
    <x v="1"/>
    <x v="3"/>
    <n v="39"/>
    <x v="0"/>
    <x v="1"/>
  </r>
  <r>
    <n v="25293"/>
    <x v="0"/>
    <x v="1"/>
    <n v="80000"/>
    <n v="4"/>
    <x v="0"/>
    <s v="Management"/>
    <x v="0"/>
    <n v="0"/>
    <x v="3"/>
    <x v="3"/>
    <n v="42"/>
    <x v="0"/>
    <x v="0"/>
  </r>
  <r>
    <n v="24725"/>
    <x v="0"/>
    <x v="0"/>
    <n v="40000"/>
    <n v="3"/>
    <x v="1"/>
    <s v="Clerical"/>
    <x v="0"/>
    <n v="0"/>
    <x v="3"/>
    <x v="3"/>
    <n v="31"/>
    <x v="0"/>
    <x v="0"/>
  </r>
  <r>
    <n v="23200"/>
    <x v="0"/>
    <x v="0"/>
    <n v="50000"/>
    <n v="3"/>
    <x v="0"/>
    <s v="Skilled Manual"/>
    <x v="0"/>
    <n v="2"/>
    <x v="0"/>
    <x v="3"/>
    <n v="41"/>
    <x v="0"/>
    <x v="0"/>
  </r>
  <r>
    <n v="15895"/>
    <x v="1"/>
    <x v="0"/>
    <n v="60000"/>
    <n v="2"/>
    <x v="0"/>
    <s v="Management"/>
    <x v="0"/>
    <n v="0"/>
    <x v="4"/>
    <x v="3"/>
    <n v="58"/>
    <x v="1"/>
    <x v="0"/>
  </r>
  <r>
    <n v="18577"/>
    <x v="0"/>
    <x v="0"/>
    <n v="60000"/>
    <n v="0"/>
    <x v="4"/>
    <s v="ProFemaleemaleessional"/>
    <x v="0"/>
    <n v="0"/>
    <x v="0"/>
    <x v="3"/>
    <n v="40"/>
    <x v="0"/>
    <x v="0"/>
  </r>
  <r>
    <n v="27218"/>
    <x v="0"/>
    <x v="0"/>
    <n v="20000"/>
    <n v="2"/>
    <x v="3"/>
    <s v="Clerical"/>
    <x v="1"/>
    <n v="0"/>
    <x v="0"/>
    <x v="3"/>
    <n v="48"/>
    <x v="0"/>
    <x v="0"/>
  </r>
  <r>
    <n v="18560"/>
    <x v="0"/>
    <x v="0"/>
    <n v="70000"/>
    <n v="2"/>
    <x v="4"/>
    <s v="ProFemaleemaleessional"/>
    <x v="0"/>
    <n v="0"/>
    <x v="1"/>
    <x v="3"/>
    <n v="34"/>
    <x v="0"/>
    <x v="1"/>
  </r>
  <r>
    <n v="25006"/>
    <x v="1"/>
    <x v="0"/>
    <n v="30000"/>
    <n v="0"/>
    <x v="1"/>
    <s v="Skilled Manual"/>
    <x v="0"/>
    <n v="1"/>
    <x v="2"/>
    <x v="3"/>
    <n v="28"/>
    <x v="2"/>
    <x v="0"/>
  </r>
  <r>
    <n v="17369"/>
    <x v="1"/>
    <x v="1"/>
    <n v="30000"/>
    <n v="0"/>
    <x v="1"/>
    <s v="Skilled Manual"/>
    <x v="0"/>
    <n v="1"/>
    <x v="2"/>
    <x v="3"/>
    <n v="27"/>
    <x v="2"/>
    <x v="0"/>
  </r>
  <r>
    <n v="14495"/>
    <x v="0"/>
    <x v="1"/>
    <n v="40000"/>
    <n v="3"/>
    <x v="1"/>
    <s v="ProFemaleessional"/>
    <x v="1"/>
    <n v="2"/>
    <x v="2"/>
    <x v="3"/>
    <n v="54"/>
    <x v="1"/>
    <x v="1"/>
  </r>
  <r>
    <n v="18847"/>
    <x v="0"/>
    <x v="0"/>
    <n v="60000"/>
    <n v="2"/>
    <x v="4"/>
    <s v="Management"/>
    <x v="0"/>
    <n v="2"/>
    <x v="2"/>
    <x v="3"/>
    <n v="70"/>
    <x v="1"/>
    <x v="0"/>
  </r>
  <r>
    <n v="14754"/>
    <x v="0"/>
    <x v="1"/>
    <n v="40000"/>
    <n v="1"/>
    <x v="1"/>
    <s v="Clerical"/>
    <x v="0"/>
    <n v="1"/>
    <x v="3"/>
    <x v="3"/>
    <n v="48"/>
    <x v="0"/>
    <x v="1"/>
  </r>
  <r>
    <n v="23378"/>
    <x v="0"/>
    <x v="1"/>
    <n v="70000"/>
    <n v="1"/>
    <x v="1"/>
    <s v="Skilled Manual"/>
    <x v="0"/>
    <n v="1"/>
    <x v="1"/>
    <x v="3"/>
    <n v="44"/>
    <x v="0"/>
    <x v="1"/>
  </r>
  <r>
    <n v="26452"/>
    <x v="1"/>
    <x v="1"/>
    <n v="50000"/>
    <n v="3"/>
    <x v="4"/>
    <s v="Management"/>
    <x v="0"/>
    <n v="2"/>
    <x v="4"/>
    <x v="3"/>
    <n v="69"/>
    <x v="1"/>
    <x v="0"/>
  </r>
  <r>
    <n v="20370"/>
    <x v="0"/>
    <x v="1"/>
    <n v="70000"/>
    <n v="3"/>
    <x v="3"/>
    <s v="Skilled Manual"/>
    <x v="0"/>
    <n v="2"/>
    <x v="2"/>
    <x v="3"/>
    <n v="52"/>
    <x v="1"/>
    <x v="0"/>
  </r>
  <r>
    <n v="20528"/>
    <x v="0"/>
    <x v="1"/>
    <n v="40000"/>
    <n v="2"/>
    <x v="3"/>
    <s v="Skilled Manual"/>
    <x v="0"/>
    <n v="2"/>
    <x v="1"/>
    <x v="3"/>
    <n v="55"/>
    <x v="1"/>
    <x v="0"/>
  </r>
  <r>
    <n v="23549"/>
    <x v="1"/>
    <x v="1"/>
    <n v="30000"/>
    <n v="0"/>
    <x v="2"/>
    <s v="Skilled Manual"/>
    <x v="0"/>
    <n v="2"/>
    <x v="2"/>
    <x v="3"/>
    <n v="30"/>
    <x v="0"/>
    <x v="0"/>
  </r>
  <r>
    <n v="21751"/>
    <x v="0"/>
    <x v="1"/>
    <n v="60000"/>
    <n v="3"/>
    <x v="4"/>
    <s v="Management"/>
    <x v="0"/>
    <n v="2"/>
    <x v="3"/>
    <x v="3"/>
    <n v="63"/>
    <x v="1"/>
    <x v="0"/>
  </r>
  <r>
    <n v="21266"/>
    <x v="1"/>
    <x v="0"/>
    <n v="80000"/>
    <n v="0"/>
    <x v="0"/>
    <s v="Management"/>
    <x v="0"/>
    <n v="1"/>
    <x v="3"/>
    <x v="3"/>
    <n v="34"/>
    <x v="0"/>
    <x v="1"/>
  </r>
  <r>
    <n v="13388"/>
    <x v="1"/>
    <x v="1"/>
    <n v="60000"/>
    <n v="2"/>
    <x v="1"/>
    <s v="ProFemaleessional"/>
    <x v="0"/>
    <n v="1"/>
    <x v="4"/>
    <x v="3"/>
    <n v="56"/>
    <x v="1"/>
    <x v="0"/>
  </r>
  <r>
    <n v="18752"/>
    <x v="1"/>
    <x v="0"/>
    <n v="40000"/>
    <n v="0"/>
    <x v="2"/>
    <s v="Skilled Manual"/>
    <x v="0"/>
    <n v="1"/>
    <x v="2"/>
    <x v="3"/>
    <n v="31"/>
    <x v="0"/>
    <x v="0"/>
  </r>
  <r>
    <n v="16917"/>
    <x v="0"/>
    <x v="1"/>
    <n v="120000"/>
    <n v="1"/>
    <x v="0"/>
    <s v="Management"/>
    <x v="0"/>
    <n v="4"/>
    <x v="0"/>
    <x v="3"/>
    <n v="38"/>
    <x v="0"/>
    <x v="0"/>
  </r>
  <r>
    <n v="15313"/>
    <x v="0"/>
    <x v="1"/>
    <n v="60000"/>
    <n v="4"/>
    <x v="0"/>
    <s v="Management"/>
    <x v="0"/>
    <n v="2"/>
    <x v="1"/>
    <x v="3"/>
    <n v="59"/>
    <x v="1"/>
    <x v="0"/>
  </r>
  <r>
    <n v="25329"/>
    <x v="1"/>
    <x v="0"/>
    <n v="40000"/>
    <n v="3"/>
    <x v="1"/>
    <s v="Clerical"/>
    <x v="1"/>
    <n v="2"/>
    <x v="0"/>
    <x v="3"/>
    <n v="32"/>
    <x v="0"/>
    <x v="0"/>
  </r>
  <r>
    <n v="20380"/>
    <x v="0"/>
    <x v="0"/>
    <n v="60000"/>
    <n v="3"/>
    <x v="4"/>
    <s v="Management"/>
    <x v="0"/>
    <n v="2"/>
    <x v="4"/>
    <x v="3"/>
    <n v="69"/>
    <x v="1"/>
    <x v="0"/>
  </r>
  <r>
    <n v="23089"/>
    <x v="0"/>
    <x v="1"/>
    <n v="40000"/>
    <n v="0"/>
    <x v="1"/>
    <s v="Skilled Manual"/>
    <x v="0"/>
    <n v="1"/>
    <x v="2"/>
    <x v="3"/>
    <n v="28"/>
    <x v="2"/>
    <x v="0"/>
  </r>
  <r>
    <n v="13749"/>
    <x v="0"/>
    <x v="1"/>
    <n v="80000"/>
    <n v="4"/>
    <x v="4"/>
    <s v="Skilled Manual"/>
    <x v="0"/>
    <n v="0"/>
    <x v="3"/>
    <x v="3"/>
    <n v="47"/>
    <x v="0"/>
    <x v="0"/>
  </r>
  <r>
    <n v="24943"/>
    <x v="0"/>
    <x v="1"/>
    <n v="60000"/>
    <n v="3"/>
    <x v="0"/>
    <s v="Management"/>
    <x v="0"/>
    <n v="2"/>
    <x v="4"/>
    <x v="3"/>
    <n v="66"/>
    <x v="1"/>
    <x v="0"/>
  </r>
  <r>
    <n v="28667"/>
    <x v="1"/>
    <x v="1"/>
    <n v="70000"/>
    <n v="2"/>
    <x v="0"/>
    <s v="Skilled Manual"/>
    <x v="1"/>
    <n v="1"/>
    <x v="0"/>
    <x v="3"/>
    <n v="37"/>
    <x v="0"/>
    <x v="1"/>
  </r>
  <r>
    <n v="15194"/>
    <x v="1"/>
    <x v="1"/>
    <n v="120000"/>
    <n v="2"/>
    <x v="0"/>
    <s v="Management"/>
    <x v="1"/>
    <n v="3"/>
    <x v="0"/>
    <x v="3"/>
    <n v="39"/>
    <x v="0"/>
    <x v="1"/>
  </r>
  <r>
    <n v="17436"/>
    <x v="0"/>
    <x v="1"/>
    <n v="60000"/>
    <n v="2"/>
    <x v="2"/>
    <s v="ProFemaleessional"/>
    <x v="1"/>
    <n v="2"/>
    <x v="3"/>
    <x v="3"/>
    <n v="51"/>
    <x v="1"/>
    <x v="0"/>
  </r>
  <r>
    <n v="18935"/>
    <x v="0"/>
    <x v="0"/>
    <n v="130000"/>
    <n v="0"/>
    <x v="4"/>
    <s v="Management"/>
    <x v="0"/>
    <n v="3"/>
    <x v="3"/>
    <x v="3"/>
    <n v="40"/>
    <x v="0"/>
    <x v="0"/>
  </r>
  <r>
    <n v="16871"/>
    <x v="0"/>
    <x v="0"/>
    <n v="90000"/>
    <n v="2"/>
    <x v="2"/>
    <s v="ProFemaleemaleessional"/>
    <x v="0"/>
    <n v="1"/>
    <x v="4"/>
    <x v="3"/>
    <n v="51"/>
    <x v="1"/>
    <x v="1"/>
  </r>
  <r>
    <n v="12100"/>
    <x v="1"/>
    <x v="1"/>
    <n v="60000"/>
    <n v="2"/>
    <x v="0"/>
    <s v="Management"/>
    <x v="0"/>
    <n v="0"/>
    <x v="4"/>
    <x v="3"/>
    <n v="57"/>
    <x v="1"/>
    <x v="0"/>
  </r>
  <r>
    <n v="23158"/>
    <x v="0"/>
    <x v="0"/>
    <n v="60000"/>
    <n v="1"/>
    <x v="4"/>
    <s v="ProFemaleemaleessional"/>
    <x v="1"/>
    <n v="0"/>
    <x v="0"/>
    <x v="3"/>
    <n v="35"/>
    <x v="0"/>
    <x v="1"/>
  </r>
  <r>
    <n v="18545"/>
    <x v="0"/>
    <x v="1"/>
    <n v="40000"/>
    <n v="4"/>
    <x v="2"/>
    <s v="ProFemaleessional"/>
    <x v="1"/>
    <n v="2"/>
    <x v="4"/>
    <x v="3"/>
    <n v="61"/>
    <x v="1"/>
    <x v="1"/>
  </r>
  <r>
    <n v="18391"/>
    <x v="1"/>
    <x v="0"/>
    <n v="80000"/>
    <n v="5"/>
    <x v="1"/>
    <s v="ProFemaleemaleessional"/>
    <x v="0"/>
    <n v="2"/>
    <x v="2"/>
    <x v="3"/>
    <n v="44"/>
    <x v="0"/>
    <x v="0"/>
  </r>
  <r>
    <n v="19812"/>
    <x v="1"/>
    <x v="0"/>
    <n v="70000"/>
    <n v="2"/>
    <x v="1"/>
    <s v="ProFemaleemaleessional"/>
    <x v="0"/>
    <n v="0"/>
    <x v="2"/>
    <x v="3"/>
    <n v="49"/>
    <x v="0"/>
    <x v="1"/>
  </r>
  <r>
    <n v="27660"/>
    <x v="0"/>
    <x v="1"/>
    <n v="80000"/>
    <n v="4"/>
    <x v="4"/>
    <s v="Management"/>
    <x v="0"/>
    <n v="2"/>
    <x v="2"/>
    <x v="3"/>
    <n v="70"/>
    <x v="1"/>
    <x v="0"/>
  </r>
  <r>
    <n v="18058"/>
    <x v="1"/>
    <x v="0"/>
    <n v="20000"/>
    <n v="3"/>
    <x v="2"/>
    <s v="Skilled Manual"/>
    <x v="0"/>
    <n v="2"/>
    <x v="1"/>
    <x v="3"/>
    <n v="78"/>
    <x v="1"/>
    <x v="0"/>
  </r>
  <r>
    <n v="20343"/>
    <x v="0"/>
    <x v="0"/>
    <n v="90000"/>
    <n v="4"/>
    <x v="1"/>
    <s v="ProFemaleemaleessional"/>
    <x v="0"/>
    <n v="1"/>
    <x v="3"/>
    <x v="3"/>
    <n v="45"/>
    <x v="0"/>
    <x v="0"/>
  </r>
  <r>
    <n v="28997"/>
    <x v="1"/>
    <x v="1"/>
    <n v="40000"/>
    <n v="2"/>
    <x v="2"/>
    <s v="ProFemaleessional"/>
    <x v="1"/>
    <n v="1"/>
    <x v="1"/>
    <x v="3"/>
    <n v="58"/>
    <x v="1"/>
    <x v="1"/>
  </r>
  <r>
    <n v="24398"/>
    <x v="0"/>
    <x v="1"/>
    <n v="130000"/>
    <n v="1"/>
    <x v="4"/>
    <s v="Management"/>
    <x v="0"/>
    <n v="4"/>
    <x v="0"/>
    <x v="3"/>
    <n v="41"/>
    <x v="0"/>
    <x v="0"/>
  </r>
  <r>
    <n v="19002"/>
    <x v="0"/>
    <x v="0"/>
    <n v="60000"/>
    <n v="2"/>
    <x v="1"/>
    <s v="ProFemaleemaleessional"/>
    <x v="0"/>
    <n v="1"/>
    <x v="1"/>
    <x v="3"/>
    <n v="57"/>
    <x v="1"/>
    <x v="1"/>
  </r>
  <r>
    <n v="28609"/>
    <x v="0"/>
    <x v="1"/>
    <n v="30000"/>
    <n v="2"/>
    <x v="2"/>
    <s v="Skilled Manual"/>
    <x v="1"/>
    <n v="2"/>
    <x v="0"/>
    <x v="3"/>
    <n v="49"/>
    <x v="0"/>
    <x v="0"/>
  </r>
  <r>
    <n v="29231"/>
    <x v="1"/>
    <x v="1"/>
    <n v="80000"/>
    <n v="4"/>
    <x v="1"/>
    <s v="ProFemaleessional"/>
    <x v="1"/>
    <n v="2"/>
    <x v="0"/>
    <x v="3"/>
    <n v="43"/>
    <x v="0"/>
    <x v="0"/>
  </r>
  <r>
    <n v="18858"/>
    <x v="1"/>
    <x v="1"/>
    <n v="60000"/>
    <n v="2"/>
    <x v="3"/>
    <s v="Skilled Manual"/>
    <x v="0"/>
    <n v="2"/>
    <x v="2"/>
    <x v="3"/>
    <n v="52"/>
    <x v="1"/>
    <x v="1"/>
  </r>
  <r>
    <n v="20000"/>
    <x v="0"/>
    <x v="1"/>
    <n v="60000"/>
    <n v="1"/>
    <x v="4"/>
    <s v="ProFemaleessional"/>
    <x v="0"/>
    <n v="0"/>
    <x v="0"/>
    <x v="3"/>
    <n v="35"/>
    <x v="0"/>
    <x v="1"/>
  </r>
  <r>
    <n v="25261"/>
    <x v="0"/>
    <x v="1"/>
    <n v="40000"/>
    <n v="0"/>
    <x v="2"/>
    <s v="Skilled Manual"/>
    <x v="0"/>
    <n v="2"/>
    <x v="2"/>
    <x v="3"/>
    <n v="27"/>
    <x v="2"/>
    <x v="0"/>
  </r>
  <r>
    <n v="17458"/>
    <x v="1"/>
    <x v="1"/>
    <n v="70000"/>
    <n v="3"/>
    <x v="2"/>
    <s v="ProFemaleessional"/>
    <x v="0"/>
    <n v="0"/>
    <x v="2"/>
    <x v="3"/>
    <n v="52"/>
    <x v="1"/>
    <x v="1"/>
  </r>
  <r>
    <n v="11644"/>
    <x v="1"/>
    <x v="1"/>
    <n v="40000"/>
    <n v="2"/>
    <x v="0"/>
    <s v="Skilled Manual"/>
    <x v="0"/>
    <n v="0"/>
    <x v="1"/>
    <x v="3"/>
    <n v="36"/>
    <x v="0"/>
    <x v="0"/>
  </r>
  <r>
    <n v="16145"/>
    <x v="1"/>
    <x v="0"/>
    <n v="70000"/>
    <n v="5"/>
    <x v="4"/>
    <s v="ProFemaleemaleessional"/>
    <x v="0"/>
    <n v="3"/>
    <x v="4"/>
    <x v="3"/>
    <n v="46"/>
    <x v="0"/>
    <x v="1"/>
  </r>
  <r>
    <n v="16890"/>
    <x v="0"/>
    <x v="1"/>
    <n v="60000"/>
    <n v="3"/>
    <x v="3"/>
    <s v="Skilled Manual"/>
    <x v="0"/>
    <n v="2"/>
    <x v="2"/>
    <x v="3"/>
    <n v="52"/>
    <x v="1"/>
    <x v="1"/>
  </r>
  <r>
    <n v="25983"/>
    <x v="0"/>
    <x v="1"/>
    <n v="70000"/>
    <n v="0"/>
    <x v="0"/>
    <s v="ProFemaleessional"/>
    <x v="1"/>
    <n v="1"/>
    <x v="0"/>
    <x v="3"/>
    <n v="43"/>
    <x v="0"/>
    <x v="0"/>
  </r>
  <r>
    <n v="14633"/>
    <x v="0"/>
    <x v="1"/>
    <n v="60000"/>
    <n v="1"/>
    <x v="1"/>
    <s v="Skilled Manual"/>
    <x v="0"/>
    <n v="1"/>
    <x v="1"/>
    <x v="3"/>
    <n v="44"/>
    <x v="0"/>
    <x v="0"/>
  </r>
  <r>
    <n v="22994"/>
    <x v="0"/>
    <x v="0"/>
    <n v="80000"/>
    <n v="0"/>
    <x v="0"/>
    <s v="Management"/>
    <x v="0"/>
    <n v="1"/>
    <x v="3"/>
    <x v="3"/>
    <n v="34"/>
    <x v="0"/>
    <x v="1"/>
  </r>
  <r>
    <n v="22983"/>
    <x v="1"/>
    <x v="0"/>
    <n v="30000"/>
    <n v="0"/>
    <x v="3"/>
    <s v="Clerical"/>
    <x v="0"/>
    <n v="2"/>
    <x v="2"/>
    <x v="3"/>
    <n v="27"/>
    <x v="2"/>
    <x v="0"/>
  </r>
  <r>
    <n v="25184"/>
    <x v="1"/>
    <x v="1"/>
    <n v="110000"/>
    <n v="1"/>
    <x v="1"/>
    <s v="ProFemaleessional"/>
    <x v="0"/>
    <n v="4"/>
    <x v="2"/>
    <x v="3"/>
    <n v="45"/>
    <x v="0"/>
    <x v="1"/>
  </r>
  <r>
    <n v="14469"/>
    <x v="0"/>
    <x v="0"/>
    <n v="100000"/>
    <n v="3"/>
    <x v="1"/>
    <s v="ProFemaleemaleessional"/>
    <x v="0"/>
    <n v="4"/>
    <x v="3"/>
    <x v="3"/>
    <n v="45"/>
    <x v="0"/>
    <x v="0"/>
  </r>
  <r>
    <n v="11538"/>
    <x v="1"/>
    <x v="0"/>
    <n v="60000"/>
    <n v="4"/>
    <x v="4"/>
    <s v="Skilled Manual"/>
    <x v="1"/>
    <n v="0"/>
    <x v="0"/>
    <x v="3"/>
    <n v="47"/>
    <x v="0"/>
    <x v="1"/>
  </r>
  <r>
    <n v="16245"/>
    <x v="1"/>
    <x v="0"/>
    <n v="80000"/>
    <n v="4"/>
    <x v="4"/>
    <s v="Skilled Manual"/>
    <x v="0"/>
    <n v="0"/>
    <x v="3"/>
    <x v="3"/>
    <n v="47"/>
    <x v="0"/>
    <x v="0"/>
  </r>
  <r>
    <n v="17858"/>
    <x v="0"/>
    <x v="1"/>
    <n v="40000"/>
    <n v="4"/>
    <x v="2"/>
    <s v="Skilled Manual"/>
    <x v="0"/>
    <n v="2"/>
    <x v="1"/>
    <x v="3"/>
    <n v="44"/>
    <x v="0"/>
    <x v="1"/>
  </r>
  <r>
    <n v="25347"/>
    <x v="1"/>
    <x v="0"/>
    <n v="20000"/>
    <n v="3"/>
    <x v="3"/>
    <s v="Clerical"/>
    <x v="1"/>
    <n v="2"/>
    <x v="0"/>
    <x v="3"/>
    <n v="49"/>
    <x v="0"/>
    <x v="0"/>
  </r>
  <r>
    <n v="15814"/>
    <x v="1"/>
    <x v="0"/>
    <n v="40000"/>
    <n v="0"/>
    <x v="2"/>
    <s v="Skilled Manual"/>
    <x v="0"/>
    <n v="1"/>
    <x v="2"/>
    <x v="3"/>
    <n v="30"/>
    <x v="0"/>
    <x v="0"/>
  </r>
  <r>
    <n v="11259"/>
    <x v="0"/>
    <x v="0"/>
    <n v="100000"/>
    <n v="4"/>
    <x v="1"/>
    <s v="ProFemaleemaleessional"/>
    <x v="0"/>
    <n v="4"/>
    <x v="1"/>
    <x v="3"/>
    <n v="41"/>
    <x v="0"/>
    <x v="1"/>
  </r>
  <r>
    <n v="11200"/>
    <x v="0"/>
    <x v="1"/>
    <n v="70000"/>
    <n v="4"/>
    <x v="0"/>
    <s v="Management"/>
    <x v="0"/>
    <n v="1"/>
    <x v="3"/>
    <x v="3"/>
    <n v="58"/>
    <x v="1"/>
    <x v="0"/>
  </r>
  <r>
    <n v="25101"/>
    <x v="0"/>
    <x v="1"/>
    <n v="60000"/>
    <n v="5"/>
    <x v="0"/>
    <s v="ProFemaleessional"/>
    <x v="0"/>
    <n v="1"/>
    <x v="1"/>
    <x v="3"/>
    <n v="47"/>
    <x v="0"/>
    <x v="0"/>
  </r>
  <r>
    <n v="21801"/>
    <x v="0"/>
    <x v="0"/>
    <n v="70000"/>
    <n v="4"/>
    <x v="1"/>
    <s v="ProFemaleemaleessional"/>
    <x v="0"/>
    <n v="1"/>
    <x v="3"/>
    <x v="3"/>
    <n v="55"/>
    <x v="1"/>
    <x v="0"/>
  </r>
  <r>
    <n v="25943"/>
    <x v="1"/>
    <x v="0"/>
    <n v="70000"/>
    <n v="0"/>
    <x v="1"/>
    <s v="Skilled Manual"/>
    <x v="1"/>
    <n v="2"/>
    <x v="0"/>
    <x v="3"/>
    <n v="27"/>
    <x v="2"/>
    <x v="1"/>
  </r>
  <r>
    <n v="22127"/>
    <x v="0"/>
    <x v="1"/>
    <n v="60000"/>
    <n v="3"/>
    <x v="4"/>
    <s v="Management"/>
    <x v="0"/>
    <n v="2"/>
    <x v="3"/>
    <x v="3"/>
    <n v="67"/>
    <x v="1"/>
    <x v="0"/>
  </r>
  <r>
    <n v="20414"/>
    <x v="0"/>
    <x v="0"/>
    <n v="60000"/>
    <n v="0"/>
    <x v="1"/>
    <s v="Skilled Manual"/>
    <x v="0"/>
    <n v="2"/>
    <x v="2"/>
    <x v="3"/>
    <n v="29"/>
    <x v="2"/>
    <x v="0"/>
  </r>
  <r>
    <n v="23672"/>
    <x v="0"/>
    <x v="0"/>
    <n v="60000"/>
    <n v="3"/>
    <x v="4"/>
    <s v="Management"/>
    <x v="0"/>
    <n v="2"/>
    <x v="3"/>
    <x v="3"/>
    <n v="67"/>
    <x v="1"/>
    <x v="0"/>
  </r>
  <r>
    <n v="29255"/>
    <x v="1"/>
    <x v="1"/>
    <n v="80000"/>
    <n v="3"/>
    <x v="1"/>
    <s v="ProFemaleessional"/>
    <x v="1"/>
    <n v="1"/>
    <x v="3"/>
    <x v="3"/>
    <n v="51"/>
    <x v="1"/>
    <x v="1"/>
  </r>
  <r>
    <n v="28815"/>
    <x v="0"/>
    <x v="0"/>
    <n v="50000"/>
    <n v="1"/>
    <x v="4"/>
    <s v="Skilled Manual"/>
    <x v="0"/>
    <n v="0"/>
    <x v="0"/>
    <x v="3"/>
    <n v="35"/>
    <x v="0"/>
    <x v="0"/>
  </r>
  <r>
    <n v="27753"/>
    <x v="0"/>
    <x v="1"/>
    <n v="40000"/>
    <n v="0"/>
    <x v="2"/>
    <s v="Skilled Manual"/>
    <x v="1"/>
    <n v="2"/>
    <x v="3"/>
    <x v="3"/>
    <n v="30"/>
    <x v="0"/>
    <x v="0"/>
  </r>
  <r>
    <n v="27643"/>
    <x v="1"/>
    <x v="1"/>
    <n v="70000"/>
    <n v="5"/>
    <x v="1"/>
    <s v="ProFemaleessional"/>
    <x v="0"/>
    <n v="3"/>
    <x v="1"/>
    <x v="3"/>
    <n v="44"/>
    <x v="0"/>
    <x v="0"/>
  </r>
  <r>
    <n v="13754"/>
    <x v="1"/>
    <x v="0"/>
    <n v="80000"/>
    <n v="4"/>
    <x v="4"/>
    <s v="Skilled Manual"/>
    <x v="0"/>
    <n v="0"/>
    <x v="3"/>
    <x v="3"/>
    <n v="48"/>
    <x v="0"/>
    <x v="0"/>
  </r>
  <r>
    <n v="22088"/>
    <x v="0"/>
    <x v="0"/>
    <n v="130000"/>
    <n v="1"/>
    <x v="0"/>
    <s v="Management"/>
    <x v="0"/>
    <n v="2"/>
    <x v="0"/>
    <x v="3"/>
    <n v="45"/>
    <x v="0"/>
    <x v="1"/>
  </r>
  <r>
    <n v="27388"/>
    <x v="0"/>
    <x v="1"/>
    <n v="60000"/>
    <n v="3"/>
    <x v="0"/>
    <s v="Management"/>
    <x v="1"/>
    <n v="2"/>
    <x v="3"/>
    <x v="3"/>
    <n v="66"/>
    <x v="1"/>
    <x v="0"/>
  </r>
  <r>
    <n v="24745"/>
    <x v="1"/>
    <x v="0"/>
    <n v="30000"/>
    <n v="2"/>
    <x v="2"/>
    <s v="Skilled Manual"/>
    <x v="1"/>
    <n v="2"/>
    <x v="0"/>
    <x v="3"/>
    <n v="49"/>
    <x v="0"/>
    <x v="0"/>
  </r>
  <r>
    <n v="29237"/>
    <x v="1"/>
    <x v="0"/>
    <n v="120000"/>
    <n v="4"/>
    <x v="1"/>
    <s v="ProFemaleemaleessional"/>
    <x v="0"/>
    <n v="3"/>
    <x v="2"/>
    <x v="3"/>
    <n v="43"/>
    <x v="0"/>
    <x v="1"/>
  </r>
  <r>
    <n v="15272"/>
    <x v="1"/>
    <x v="1"/>
    <n v="40000"/>
    <n v="0"/>
    <x v="2"/>
    <s v="Skilled Manual"/>
    <x v="1"/>
    <n v="2"/>
    <x v="3"/>
    <x v="3"/>
    <n v="30"/>
    <x v="0"/>
    <x v="0"/>
  </r>
  <r>
    <n v="18949"/>
    <x v="1"/>
    <x v="1"/>
    <n v="70000"/>
    <n v="0"/>
    <x v="4"/>
    <s v="Management"/>
    <x v="0"/>
    <n v="2"/>
    <x v="2"/>
    <x v="3"/>
    <n v="74"/>
    <x v="1"/>
    <x v="1"/>
  </r>
  <r>
    <n v="14507"/>
    <x v="0"/>
    <x v="1"/>
    <n v="100000"/>
    <n v="2"/>
    <x v="4"/>
    <s v="Management"/>
    <x v="0"/>
    <n v="3"/>
    <x v="3"/>
    <x v="3"/>
    <n v="65"/>
    <x v="1"/>
    <x v="0"/>
  </r>
  <r>
    <n v="25886"/>
    <x v="0"/>
    <x v="0"/>
    <n v="60000"/>
    <n v="2"/>
    <x v="1"/>
    <s v="ProFemaleemaleessional"/>
    <x v="0"/>
    <n v="2"/>
    <x v="1"/>
    <x v="3"/>
    <n v="56"/>
    <x v="1"/>
    <x v="1"/>
  </r>
  <r>
    <n v="21441"/>
    <x v="0"/>
    <x v="1"/>
    <n v="50000"/>
    <n v="4"/>
    <x v="0"/>
    <s v="Management"/>
    <x v="0"/>
    <n v="2"/>
    <x v="4"/>
    <x v="3"/>
    <n v="64"/>
    <x v="1"/>
    <x v="0"/>
  </r>
  <r>
    <n v="21741"/>
    <x v="0"/>
    <x v="0"/>
    <n v="70000"/>
    <n v="3"/>
    <x v="1"/>
    <s v="ProFemaleemaleessional"/>
    <x v="0"/>
    <n v="2"/>
    <x v="2"/>
    <x v="3"/>
    <n v="50"/>
    <x v="1"/>
    <x v="1"/>
  </r>
  <r>
    <n v="14572"/>
    <x v="0"/>
    <x v="0"/>
    <n v="70000"/>
    <n v="3"/>
    <x v="4"/>
    <s v="ProFemaleemaleessional"/>
    <x v="0"/>
    <n v="0"/>
    <x v="1"/>
    <x v="3"/>
    <n v="35"/>
    <x v="0"/>
    <x v="1"/>
  </r>
  <r>
    <n v="23368"/>
    <x v="0"/>
    <x v="0"/>
    <n v="60000"/>
    <n v="5"/>
    <x v="0"/>
    <s v="Skilled Manual"/>
    <x v="0"/>
    <n v="3"/>
    <x v="4"/>
    <x v="3"/>
    <n v="41"/>
    <x v="0"/>
    <x v="0"/>
  </r>
  <r>
    <n v="16217"/>
    <x v="1"/>
    <x v="0"/>
    <n v="60000"/>
    <n v="0"/>
    <x v="4"/>
    <s v="Skilled Manual"/>
    <x v="0"/>
    <n v="0"/>
    <x v="0"/>
    <x v="3"/>
    <n v="39"/>
    <x v="0"/>
    <x v="0"/>
  </r>
  <r>
    <n v="16247"/>
    <x v="1"/>
    <x v="0"/>
    <n v="60000"/>
    <n v="4"/>
    <x v="4"/>
    <s v="Skilled Manual"/>
    <x v="1"/>
    <n v="0"/>
    <x v="3"/>
    <x v="3"/>
    <n v="47"/>
    <x v="0"/>
    <x v="0"/>
  </r>
  <r>
    <n v="22010"/>
    <x v="1"/>
    <x v="1"/>
    <n v="40000"/>
    <n v="0"/>
    <x v="2"/>
    <s v="Skilled Manual"/>
    <x v="0"/>
    <n v="2"/>
    <x v="2"/>
    <x v="3"/>
    <n v="31"/>
    <x v="0"/>
    <x v="0"/>
  </r>
  <r>
    <n v="25872"/>
    <x v="1"/>
    <x v="0"/>
    <n v="70000"/>
    <n v="2"/>
    <x v="0"/>
    <s v="Management"/>
    <x v="1"/>
    <n v="1"/>
    <x v="1"/>
    <x v="3"/>
    <n v="58"/>
    <x v="1"/>
    <x v="1"/>
  </r>
  <r>
    <n v="19164"/>
    <x v="1"/>
    <x v="0"/>
    <n v="70000"/>
    <n v="0"/>
    <x v="0"/>
    <s v="ProFemaleemaleessional"/>
    <x v="1"/>
    <n v="1"/>
    <x v="1"/>
    <x v="3"/>
    <n v="38"/>
    <x v="0"/>
    <x v="1"/>
  </r>
  <r>
    <n v="18435"/>
    <x v="1"/>
    <x v="0"/>
    <n v="70000"/>
    <n v="5"/>
    <x v="4"/>
    <s v="Management"/>
    <x v="0"/>
    <n v="2"/>
    <x v="4"/>
    <x v="3"/>
    <n v="67"/>
    <x v="1"/>
    <x v="1"/>
  </r>
  <r>
    <n v="14284"/>
    <x v="1"/>
    <x v="1"/>
    <n v="60000"/>
    <n v="0"/>
    <x v="1"/>
    <s v="ProFemaleessional"/>
    <x v="1"/>
    <n v="2"/>
    <x v="3"/>
    <x v="3"/>
    <n v="32"/>
    <x v="0"/>
    <x v="1"/>
  </r>
  <r>
    <n v="11287"/>
    <x v="0"/>
    <x v="1"/>
    <n v="70000"/>
    <n v="5"/>
    <x v="1"/>
    <s v="ProFemaleessional"/>
    <x v="1"/>
    <n v="3"/>
    <x v="2"/>
    <x v="3"/>
    <n v="45"/>
    <x v="0"/>
    <x v="0"/>
  </r>
  <r>
    <n v="13066"/>
    <x v="1"/>
    <x v="1"/>
    <n v="30000"/>
    <n v="0"/>
    <x v="2"/>
    <s v="Skilled Manual"/>
    <x v="1"/>
    <n v="2"/>
    <x v="3"/>
    <x v="3"/>
    <n v="31"/>
    <x v="0"/>
    <x v="1"/>
  </r>
  <r>
    <n v="29106"/>
    <x v="1"/>
    <x v="1"/>
    <n v="40000"/>
    <n v="0"/>
    <x v="2"/>
    <s v="Skilled Manual"/>
    <x v="1"/>
    <n v="2"/>
    <x v="3"/>
    <x v="3"/>
    <n v="31"/>
    <x v="0"/>
    <x v="1"/>
  </r>
  <r>
    <n v="26236"/>
    <x v="0"/>
    <x v="0"/>
    <n v="40000"/>
    <n v="3"/>
    <x v="1"/>
    <s v="Clerical"/>
    <x v="0"/>
    <n v="1"/>
    <x v="0"/>
    <x v="3"/>
    <n v="31"/>
    <x v="0"/>
    <x v="0"/>
  </r>
  <r>
    <n v="17531"/>
    <x v="0"/>
    <x v="1"/>
    <n v="60000"/>
    <n v="2"/>
    <x v="2"/>
    <s v="ProFemaleessional"/>
    <x v="1"/>
    <n v="2"/>
    <x v="2"/>
    <x v="3"/>
    <n v="50"/>
    <x v="1"/>
    <x v="0"/>
  </r>
  <r>
    <n v="12964"/>
    <x v="0"/>
    <x v="1"/>
    <n v="70000"/>
    <n v="1"/>
    <x v="1"/>
    <s v="Skilled Manual"/>
    <x v="0"/>
    <n v="1"/>
    <x v="0"/>
    <x v="3"/>
    <n v="44"/>
    <x v="0"/>
    <x v="0"/>
  </r>
  <r>
    <n v="19133"/>
    <x v="1"/>
    <x v="1"/>
    <n v="50000"/>
    <n v="2"/>
    <x v="0"/>
    <s v="Skilled Manual"/>
    <x v="0"/>
    <n v="1"/>
    <x v="1"/>
    <x v="3"/>
    <n v="38"/>
    <x v="0"/>
    <x v="1"/>
  </r>
  <r>
    <n v="24643"/>
    <x v="1"/>
    <x v="0"/>
    <n v="60000"/>
    <n v="4"/>
    <x v="0"/>
    <s v="Management"/>
    <x v="0"/>
    <n v="2"/>
    <x v="4"/>
    <x v="3"/>
    <n v="63"/>
    <x v="1"/>
    <x v="0"/>
  </r>
  <r>
    <n v="21599"/>
    <x v="0"/>
    <x v="0"/>
    <n v="60000"/>
    <n v="1"/>
    <x v="4"/>
    <s v="ProFemaleemaleessional"/>
    <x v="0"/>
    <n v="0"/>
    <x v="1"/>
    <x v="3"/>
    <n v="36"/>
    <x v="0"/>
    <x v="1"/>
  </r>
  <r>
    <n v="22976"/>
    <x v="1"/>
    <x v="1"/>
    <n v="40000"/>
    <n v="0"/>
    <x v="2"/>
    <s v="Skilled Manual"/>
    <x v="1"/>
    <n v="2"/>
    <x v="0"/>
    <x v="3"/>
    <n v="28"/>
    <x v="2"/>
    <x v="1"/>
  </r>
  <r>
    <n v="27637"/>
    <x v="1"/>
    <x v="0"/>
    <n v="100000"/>
    <n v="1"/>
    <x v="1"/>
    <s v="ProFemaleemaleessional"/>
    <x v="1"/>
    <n v="3"/>
    <x v="3"/>
    <x v="3"/>
    <n v="44"/>
    <x v="0"/>
    <x v="0"/>
  </r>
  <r>
    <n v="11890"/>
    <x v="0"/>
    <x v="0"/>
    <n v="70000"/>
    <n v="5"/>
    <x v="4"/>
    <s v="ProFemaleemaleessional"/>
    <x v="0"/>
    <n v="1"/>
    <x v="0"/>
    <x v="3"/>
    <n v="47"/>
    <x v="0"/>
    <x v="0"/>
  </r>
  <r>
    <n v="28580"/>
    <x v="0"/>
    <x v="0"/>
    <n v="80000"/>
    <n v="0"/>
    <x v="4"/>
    <s v="Skilled Manual"/>
    <x v="0"/>
    <n v="0"/>
    <x v="3"/>
    <x v="3"/>
    <n v="40"/>
    <x v="0"/>
    <x v="1"/>
  </r>
  <r>
    <n v="14443"/>
    <x v="0"/>
    <x v="1"/>
    <n v="130000"/>
    <n v="1"/>
    <x v="4"/>
    <s v="Management"/>
    <x v="0"/>
    <n v="4"/>
    <x v="0"/>
    <x v="3"/>
    <n v="40"/>
    <x v="0"/>
    <x v="0"/>
  </r>
  <r>
    <n v="17864"/>
    <x v="0"/>
    <x v="0"/>
    <n v="60000"/>
    <n v="1"/>
    <x v="1"/>
    <s v="Skilled Manual"/>
    <x v="0"/>
    <n v="1"/>
    <x v="1"/>
    <x v="3"/>
    <n v="46"/>
    <x v="0"/>
    <x v="1"/>
  </r>
  <r>
    <n v="20505"/>
    <x v="0"/>
    <x v="0"/>
    <n v="40000"/>
    <n v="5"/>
    <x v="2"/>
    <s v="ProFemaleemaleessional"/>
    <x v="1"/>
    <n v="2"/>
    <x v="4"/>
    <x v="3"/>
    <n v="61"/>
    <x v="1"/>
    <x v="0"/>
  </r>
  <r>
    <n v="14592"/>
    <x v="0"/>
    <x v="0"/>
    <n v="60000"/>
    <n v="0"/>
    <x v="4"/>
    <s v="ProFemaleemaleessional"/>
    <x v="0"/>
    <n v="0"/>
    <x v="0"/>
    <x v="3"/>
    <n v="40"/>
    <x v="0"/>
    <x v="0"/>
  </r>
  <r>
    <n v="22227"/>
    <x v="0"/>
    <x v="0"/>
    <n v="60000"/>
    <n v="2"/>
    <x v="2"/>
    <s v="ProFemaleemaleessional"/>
    <x v="0"/>
    <n v="2"/>
    <x v="2"/>
    <x v="3"/>
    <n v="50"/>
    <x v="1"/>
    <x v="0"/>
  </r>
  <r>
    <n v="21471"/>
    <x v="0"/>
    <x v="1"/>
    <n v="70000"/>
    <n v="2"/>
    <x v="1"/>
    <s v="ProFemaleessional"/>
    <x v="0"/>
    <n v="1"/>
    <x v="4"/>
    <x v="3"/>
    <n v="59"/>
    <x v="1"/>
    <x v="0"/>
  </r>
  <r>
    <n v="22252"/>
    <x v="1"/>
    <x v="0"/>
    <n v="60000"/>
    <n v="1"/>
    <x v="4"/>
    <s v="ProFemaleemaleessional"/>
    <x v="0"/>
    <n v="0"/>
    <x v="1"/>
    <x v="3"/>
    <n v="36"/>
    <x v="0"/>
    <x v="1"/>
  </r>
  <r>
    <n v="21260"/>
    <x v="1"/>
    <x v="0"/>
    <n v="40000"/>
    <n v="0"/>
    <x v="2"/>
    <s v="Skilled Manual"/>
    <x v="0"/>
    <n v="2"/>
    <x v="2"/>
    <x v="3"/>
    <n v="30"/>
    <x v="0"/>
    <x v="0"/>
  </r>
  <r>
    <n v="11817"/>
    <x v="1"/>
    <x v="0"/>
    <n v="70000"/>
    <n v="4"/>
    <x v="4"/>
    <s v="ProFemaleemaleessional"/>
    <x v="0"/>
    <n v="0"/>
    <x v="1"/>
    <x v="3"/>
    <n v="35"/>
    <x v="0"/>
    <x v="1"/>
  </r>
  <r>
    <n v="19223"/>
    <x v="0"/>
    <x v="0"/>
    <n v="30000"/>
    <n v="2"/>
    <x v="2"/>
    <s v="Skilled Manual"/>
    <x v="0"/>
    <n v="2"/>
    <x v="3"/>
    <x v="3"/>
    <n v="48"/>
    <x v="0"/>
    <x v="0"/>
  </r>
  <r>
    <n v="18517"/>
    <x v="0"/>
    <x v="1"/>
    <n v="100000"/>
    <n v="3"/>
    <x v="0"/>
    <s v="Management"/>
    <x v="0"/>
    <n v="4"/>
    <x v="0"/>
    <x v="3"/>
    <n v="41"/>
    <x v="0"/>
    <x v="0"/>
  </r>
  <r>
    <n v="21717"/>
    <x v="0"/>
    <x v="1"/>
    <n v="40000"/>
    <n v="2"/>
    <x v="1"/>
    <s v="Clerical"/>
    <x v="0"/>
    <n v="1"/>
    <x v="0"/>
    <x v="3"/>
    <n v="47"/>
    <x v="0"/>
    <x v="0"/>
  </r>
  <r>
    <n v="13760"/>
    <x v="0"/>
    <x v="1"/>
    <n v="60000"/>
    <n v="4"/>
    <x v="4"/>
    <s v="Skilled Manual"/>
    <x v="1"/>
    <n v="0"/>
    <x v="0"/>
    <x v="3"/>
    <n v="47"/>
    <x v="0"/>
    <x v="0"/>
  </r>
  <r>
    <n v="18145"/>
    <x v="0"/>
    <x v="1"/>
    <n v="80000"/>
    <n v="5"/>
    <x v="0"/>
    <s v="Management"/>
    <x v="1"/>
    <n v="2"/>
    <x v="1"/>
    <x v="0"/>
    <n v="62"/>
    <x v="1"/>
    <x v="0"/>
  </r>
  <r>
    <n v="21770"/>
    <x v="0"/>
    <x v="1"/>
    <n v="60000"/>
    <n v="4"/>
    <x v="0"/>
    <s v="Management"/>
    <x v="0"/>
    <n v="2"/>
    <x v="4"/>
    <x v="3"/>
    <n v="60"/>
    <x v="1"/>
    <x v="0"/>
  </r>
  <r>
    <n v="11165"/>
    <x v="0"/>
    <x v="0"/>
    <n v="60000"/>
    <n v="0"/>
    <x v="1"/>
    <s v="Skilled Manual"/>
    <x v="1"/>
    <n v="1"/>
    <x v="3"/>
    <x v="3"/>
    <n v="33"/>
    <x v="0"/>
    <x v="0"/>
  </r>
  <r>
    <n v="16377"/>
    <x v="1"/>
    <x v="0"/>
    <n v="80000"/>
    <n v="4"/>
    <x v="4"/>
    <s v="Skilled Manual"/>
    <x v="1"/>
    <n v="0"/>
    <x v="0"/>
    <x v="3"/>
    <n v="47"/>
    <x v="0"/>
    <x v="0"/>
  </r>
  <r>
    <n v="26248"/>
    <x v="0"/>
    <x v="1"/>
    <n v="20000"/>
    <n v="3"/>
    <x v="3"/>
    <s v="Clerical"/>
    <x v="1"/>
    <n v="2"/>
    <x v="0"/>
    <x v="3"/>
    <n v="52"/>
    <x v="1"/>
    <x v="0"/>
  </r>
  <r>
    <n v="23461"/>
    <x v="0"/>
    <x v="0"/>
    <n v="90000"/>
    <n v="5"/>
    <x v="1"/>
    <s v="ProFemaleemaleessional"/>
    <x v="0"/>
    <n v="3"/>
    <x v="1"/>
    <x v="3"/>
    <n v="40"/>
    <x v="0"/>
    <x v="0"/>
  </r>
  <r>
    <n v="29133"/>
    <x v="1"/>
    <x v="0"/>
    <n v="60000"/>
    <n v="4"/>
    <x v="0"/>
    <s v="Skilled Manual"/>
    <x v="1"/>
    <n v="2"/>
    <x v="0"/>
    <x v="3"/>
    <n v="42"/>
    <x v="0"/>
    <x v="0"/>
  </r>
  <r>
    <n v="27673"/>
    <x v="1"/>
    <x v="0"/>
    <n v="60000"/>
    <n v="3"/>
    <x v="4"/>
    <s v="Management"/>
    <x v="0"/>
    <n v="2"/>
    <x v="2"/>
    <x v="3"/>
    <n v="53"/>
    <x v="1"/>
    <x v="1"/>
  </r>
  <r>
    <n v="12774"/>
    <x v="0"/>
    <x v="0"/>
    <n v="40000"/>
    <n v="1"/>
    <x v="1"/>
    <s v="Clerical"/>
    <x v="0"/>
    <n v="1"/>
    <x v="3"/>
    <x v="3"/>
    <n v="51"/>
    <x v="1"/>
    <x v="1"/>
  </r>
  <r>
    <n v="18910"/>
    <x v="1"/>
    <x v="1"/>
    <n v="30000"/>
    <n v="0"/>
    <x v="1"/>
    <s v="Skilled Manual"/>
    <x v="0"/>
    <n v="2"/>
    <x v="2"/>
    <x v="3"/>
    <n v="30"/>
    <x v="0"/>
    <x v="0"/>
  </r>
  <r>
    <n v="11699"/>
    <x v="1"/>
    <x v="1"/>
    <n v="60000"/>
    <n v="0"/>
    <x v="0"/>
    <s v="Skilled Manual"/>
    <x v="1"/>
    <n v="2"/>
    <x v="0"/>
    <x v="3"/>
    <n v="30"/>
    <x v="0"/>
    <x v="0"/>
  </r>
  <r>
    <n v="16725"/>
    <x v="0"/>
    <x v="1"/>
    <n v="30000"/>
    <n v="0"/>
    <x v="2"/>
    <s v="Skilled Manual"/>
    <x v="0"/>
    <n v="2"/>
    <x v="2"/>
    <x v="3"/>
    <n v="26"/>
    <x v="2"/>
    <x v="0"/>
  </r>
  <r>
    <n v="28269"/>
    <x v="1"/>
    <x v="0"/>
    <n v="130000"/>
    <n v="1"/>
    <x v="0"/>
    <s v="Management"/>
    <x v="1"/>
    <n v="1"/>
    <x v="1"/>
    <x v="3"/>
    <n v="45"/>
    <x v="0"/>
    <x v="0"/>
  </r>
  <r>
    <n v="23144"/>
    <x v="0"/>
    <x v="1"/>
    <n v="50000"/>
    <n v="1"/>
    <x v="0"/>
    <s v="Skilled Manual"/>
    <x v="0"/>
    <n v="0"/>
    <x v="0"/>
    <x v="3"/>
    <n v="34"/>
    <x v="0"/>
    <x v="1"/>
  </r>
  <r>
    <n v="23376"/>
    <x v="0"/>
    <x v="1"/>
    <n v="70000"/>
    <n v="1"/>
    <x v="0"/>
    <s v="ProFemaleessional"/>
    <x v="0"/>
    <n v="1"/>
    <x v="1"/>
    <x v="3"/>
    <n v="44"/>
    <x v="0"/>
    <x v="1"/>
  </r>
  <r>
    <n v="25970"/>
    <x v="1"/>
    <x v="0"/>
    <n v="60000"/>
    <n v="4"/>
    <x v="0"/>
    <s v="Skilled Manual"/>
    <x v="1"/>
    <n v="2"/>
    <x v="0"/>
    <x v="3"/>
    <n v="41"/>
    <x v="0"/>
    <x v="1"/>
  </r>
  <r>
    <n v="28068"/>
    <x v="1"/>
    <x v="0"/>
    <n v="80000"/>
    <n v="3"/>
    <x v="4"/>
    <s v="ProFemaleemaleessional"/>
    <x v="1"/>
    <n v="0"/>
    <x v="0"/>
    <x v="3"/>
    <n v="36"/>
    <x v="0"/>
    <x v="1"/>
  </r>
  <r>
    <n v="18390"/>
    <x v="0"/>
    <x v="1"/>
    <n v="80000"/>
    <n v="5"/>
    <x v="1"/>
    <s v="ProFemaleessional"/>
    <x v="0"/>
    <n v="2"/>
    <x v="0"/>
    <x v="3"/>
    <n v="44"/>
    <x v="0"/>
    <x v="0"/>
  </r>
  <r>
    <n v="29112"/>
    <x v="1"/>
    <x v="1"/>
    <n v="60000"/>
    <n v="0"/>
    <x v="1"/>
    <s v="ProFemaleessional"/>
    <x v="1"/>
    <n v="2"/>
    <x v="3"/>
    <x v="3"/>
    <n v="30"/>
    <x v="0"/>
    <x v="0"/>
  </r>
  <r>
    <n v="14090"/>
    <x v="0"/>
    <x v="0"/>
    <n v="30000"/>
    <n v="0"/>
    <x v="3"/>
    <s v="Clerical"/>
    <x v="1"/>
    <n v="2"/>
    <x v="0"/>
    <x v="3"/>
    <n v="28"/>
    <x v="2"/>
    <x v="0"/>
  </r>
  <r>
    <n v="27040"/>
    <x v="0"/>
    <x v="1"/>
    <n v="20000"/>
    <n v="2"/>
    <x v="3"/>
    <s v="Clerical"/>
    <x v="0"/>
    <n v="2"/>
    <x v="3"/>
    <x v="3"/>
    <n v="49"/>
    <x v="0"/>
    <x v="0"/>
  </r>
  <r>
    <n v="23479"/>
    <x v="1"/>
    <x v="1"/>
    <n v="90000"/>
    <n v="0"/>
    <x v="1"/>
    <s v="ProFemaleessional"/>
    <x v="1"/>
    <n v="2"/>
    <x v="0"/>
    <x v="3"/>
    <n v="43"/>
    <x v="0"/>
    <x v="1"/>
  </r>
  <r>
    <n v="16795"/>
    <x v="0"/>
    <x v="0"/>
    <n v="70000"/>
    <n v="4"/>
    <x v="0"/>
    <s v="Management"/>
    <x v="0"/>
    <n v="1"/>
    <x v="3"/>
    <x v="3"/>
    <n v="59"/>
    <x v="1"/>
    <x v="0"/>
  </r>
  <r>
    <n v="22014"/>
    <x v="1"/>
    <x v="1"/>
    <n v="30000"/>
    <n v="0"/>
    <x v="2"/>
    <s v="Skilled Manual"/>
    <x v="0"/>
    <n v="2"/>
    <x v="2"/>
    <x v="3"/>
    <n v="26"/>
    <x v="2"/>
    <x v="0"/>
  </r>
  <r>
    <n v="13314"/>
    <x v="0"/>
    <x v="1"/>
    <n v="120000"/>
    <n v="1"/>
    <x v="2"/>
    <s v="ProFemaleessional"/>
    <x v="0"/>
    <n v="4"/>
    <x v="2"/>
    <x v="3"/>
    <n v="46"/>
    <x v="0"/>
    <x v="1"/>
  </r>
  <r>
    <n v="11619"/>
    <x v="1"/>
    <x v="0"/>
    <n v="50000"/>
    <n v="0"/>
    <x v="4"/>
    <s v="Skilled Manual"/>
    <x v="0"/>
    <n v="0"/>
    <x v="3"/>
    <x v="3"/>
    <n v="33"/>
    <x v="0"/>
    <x v="0"/>
  </r>
  <r>
    <n v="29132"/>
    <x v="1"/>
    <x v="0"/>
    <n v="40000"/>
    <n v="0"/>
    <x v="0"/>
    <s v="ProFemaleemaleessional"/>
    <x v="0"/>
    <n v="1"/>
    <x v="1"/>
    <x v="3"/>
    <n v="42"/>
    <x v="0"/>
    <x v="1"/>
  </r>
  <r>
    <n v="11199"/>
    <x v="0"/>
    <x v="0"/>
    <n v="70000"/>
    <n v="4"/>
    <x v="0"/>
    <s v="Management"/>
    <x v="0"/>
    <n v="1"/>
    <x v="4"/>
    <x v="3"/>
    <n v="59"/>
    <x v="1"/>
    <x v="0"/>
  </r>
  <r>
    <n v="20296"/>
    <x v="1"/>
    <x v="0"/>
    <n v="60000"/>
    <n v="0"/>
    <x v="1"/>
    <s v="Skilled Manual"/>
    <x v="1"/>
    <n v="1"/>
    <x v="3"/>
    <x v="3"/>
    <n v="33"/>
    <x v="0"/>
    <x v="1"/>
  </r>
  <r>
    <n v="17546"/>
    <x v="0"/>
    <x v="0"/>
    <n v="70000"/>
    <n v="1"/>
    <x v="1"/>
    <s v="Skilled Manual"/>
    <x v="0"/>
    <n v="1"/>
    <x v="0"/>
    <x v="3"/>
    <n v="44"/>
    <x v="0"/>
    <x v="1"/>
  </r>
  <r>
    <n v="18069"/>
    <x v="0"/>
    <x v="1"/>
    <n v="70000"/>
    <n v="5"/>
    <x v="0"/>
    <s v="Management"/>
    <x v="0"/>
    <n v="4"/>
    <x v="4"/>
    <x v="3"/>
    <n v="60"/>
    <x v="1"/>
    <x v="0"/>
  </r>
  <r>
    <n v="23712"/>
    <x v="1"/>
    <x v="0"/>
    <n v="70000"/>
    <n v="2"/>
    <x v="0"/>
    <s v="Management"/>
    <x v="0"/>
    <n v="1"/>
    <x v="4"/>
    <x v="3"/>
    <n v="59"/>
    <x v="1"/>
    <x v="0"/>
  </r>
  <r>
    <n v="23358"/>
    <x v="0"/>
    <x v="1"/>
    <n v="60000"/>
    <n v="0"/>
    <x v="2"/>
    <s v="ProFemaleessional"/>
    <x v="0"/>
    <n v="2"/>
    <x v="2"/>
    <x v="3"/>
    <n v="32"/>
    <x v="0"/>
    <x v="1"/>
  </r>
  <r>
    <n v="20518"/>
    <x v="0"/>
    <x v="0"/>
    <n v="70000"/>
    <n v="2"/>
    <x v="1"/>
    <s v="ProFemaleemaleessional"/>
    <x v="0"/>
    <n v="1"/>
    <x v="4"/>
    <x v="3"/>
    <n v="58"/>
    <x v="1"/>
    <x v="0"/>
  </r>
  <r>
    <n v="28026"/>
    <x v="0"/>
    <x v="0"/>
    <n v="40000"/>
    <n v="2"/>
    <x v="2"/>
    <s v="ProFemaleemaleessional"/>
    <x v="1"/>
    <n v="2"/>
    <x v="1"/>
    <x v="3"/>
    <n v="59"/>
    <x v="1"/>
    <x v="0"/>
  </r>
  <r>
    <n v="11669"/>
    <x v="1"/>
    <x v="0"/>
    <n v="70000"/>
    <n v="2"/>
    <x v="0"/>
    <s v="Skilled Manual"/>
    <x v="0"/>
    <n v="1"/>
    <x v="1"/>
    <x v="3"/>
    <n v="38"/>
    <x v="0"/>
    <x v="0"/>
  </r>
  <r>
    <n v="16020"/>
    <x v="0"/>
    <x v="1"/>
    <n v="40000"/>
    <n v="0"/>
    <x v="2"/>
    <s v="Skilled Manual"/>
    <x v="0"/>
    <n v="2"/>
    <x v="2"/>
    <x v="3"/>
    <n v="28"/>
    <x v="2"/>
    <x v="1"/>
  </r>
  <r>
    <n v="27090"/>
    <x v="0"/>
    <x v="0"/>
    <n v="60000"/>
    <n v="1"/>
    <x v="4"/>
    <s v="ProFemaleemaleessional"/>
    <x v="0"/>
    <n v="0"/>
    <x v="1"/>
    <x v="3"/>
    <n v="37"/>
    <x v="0"/>
    <x v="1"/>
  </r>
  <r>
    <n v="27198"/>
    <x v="1"/>
    <x v="0"/>
    <n v="80000"/>
    <n v="0"/>
    <x v="4"/>
    <s v="Skilled Manual"/>
    <x v="1"/>
    <n v="0"/>
    <x v="0"/>
    <x v="3"/>
    <n v="40"/>
    <x v="0"/>
    <x v="0"/>
  </r>
  <r>
    <n v="19661"/>
    <x v="1"/>
    <x v="1"/>
    <n v="90000"/>
    <n v="4"/>
    <x v="0"/>
    <s v="Management"/>
    <x v="0"/>
    <n v="1"/>
    <x v="3"/>
    <x v="3"/>
    <n v="38"/>
    <x v="0"/>
    <x v="1"/>
  </r>
  <r>
    <n v="26327"/>
    <x v="0"/>
    <x v="1"/>
    <n v="70000"/>
    <n v="4"/>
    <x v="4"/>
    <s v="ProFemaleessional"/>
    <x v="0"/>
    <n v="0"/>
    <x v="1"/>
    <x v="3"/>
    <n v="36"/>
    <x v="0"/>
    <x v="1"/>
  </r>
  <r>
    <n v="26341"/>
    <x v="0"/>
    <x v="0"/>
    <n v="70000"/>
    <n v="5"/>
    <x v="4"/>
    <s v="ProFemaleemaleessional"/>
    <x v="0"/>
    <n v="2"/>
    <x v="0"/>
    <x v="3"/>
    <n v="37"/>
    <x v="0"/>
    <x v="0"/>
  </r>
  <r>
    <n v="24958"/>
    <x v="1"/>
    <x v="0"/>
    <n v="40000"/>
    <n v="5"/>
    <x v="2"/>
    <s v="ProFemaleemaleessional"/>
    <x v="1"/>
    <n v="3"/>
    <x v="1"/>
    <x v="3"/>
    <n v="60"/>
    <x v="1"/>
    <x v="1"/>
  </r>
  <r>
    <n v="13287"/>
    <x v="1"/>
    <x v="1"/>
    <n v="110000"/>
    <n v="4"/>
    <x v="0"/>
    <s v="Management"/>
    <x v="0"/>
    <n v="4"/>
    <x v="2"/>
    <x v="3"/>
    <n v="42"/>
    <x v="0"/>
    <x v="1"/>
  </r>
  <r>
    <n v="14493"/>
    <x v="1"/>
    <x v="0"/>
    <n v="70000"/>
    <n v="3"/>
    <x v="4"/>
    <s v="Management"/>
    <x v="1"/>
    <n v="2"/>
    <x v="3"/>
    <x v="3"/>
    <n v="53"/>
    <x v="1"/>
    <x v="0"/>
  </r>
  <r>
    <n v="26678"/>
    <x v="1"/>
    <x v="0"/>
    <n v="80000"/>
    <n v="2"/>
    <x v="3"/>
    <s v="Skilled Manual"/>
    <x v="0"/>
    <n v="2"/>
    <x v="2"/>
    <x v="3"/>
    <n v="49"/>
    <x v="0"/>
    <x v="0"/>
  </r>
  <r>
    <n v="23275"/>
    <x v="0"/>
    <x v="1"/>
    <n v="30000"/>
    <n v="2"/>
    <x v="2"/>
    <s v="Skilled Manual"/>
    <x v="0"/>
    <n v="2"/>
    <x v="3"/>
    <x v="3"/>
    <n v="49"/>
    <x v="0"/>
    <x v="0"/>
  </r>
  <r>
    <n v="11270"/>
    <x v="0"/>
    <x v="1"/>
    <n v="130000"/>
    <n v="2"/>
    <x v="4"/>
    <s v="Management"/>
    <x v="0"/>
    <n v="3"/>
    <x v="0"/>
    <x v="3"/>
    <n v="42"/>
    <x v="0"/>
    <x v="1"/>
  </r>
  <r>
    <n v="20084"/>
    <x v="0"/>
    <x v="1"/>
    <n v="20000"/>
    <n v="2"/>
    <x v="2"/>
    <s v="Manual"/>
    <x v="1"/>
    <n v="2"/>
    <x v="0"/>
    <x v="3"/>
    <n v="53"/>
    <x v="1"/>
    <x v="0"/>
  </r>
  <r>
    <n v="16144"/>
    <x v="0"/>
    <x v="1"/>
    <n v="70000"/>
    <n v="1"/>
    <x v="4"/>
    <s v="ProFemaleessional"/>
    <x v="0"/>
    <n v="1"/>
    <x v="0"/>
    <x v="3"/>
    <n v="46"/>
    <x v="0"/>
    <x v="1"/>
  </r>
  <r>
    <n v="27731"/>
    <x v="0"/>
    <x v="1"/>
    <n v="40000"/>
    <n v="0"/>
    <x v="2"/>
    <s v="Skilled Manual"/>
    <x v="0"/>
    <n v="2"/>
    <x v="2"/>
    <x v="3"/>
    <n v="27"/>
    <x v="2"/>
    <x v="0"/>
  </r>
  <r>
    <n v="11886"/>
    <x v="0"/>
    <x v="0"/>
    <n v="60000"/>
    <n v="3"/>
    <x v="0"/>
    <s v="ProFemaleemaleessional"/>
    <x v="0"/>
    <n v="1"/>
    <x v="0"/>
    <x v="3"/>
    <n v="48"/>
    <x v="0"/>
    <x v="1"/>
  </r>
  <r>
    <n v="24324"/>
    <x v="1"/>
    <x v="0"/>
    <n v="60000"/>
    <n v="4"/>
    <x v="0"/>
    <s v="Skilled Manual"/>
    <x v="0"/>
    <n v="2"/>
    <x v="1"/>
    <x v="3"/>
    <n v="41"/>
    <x v="0"/>
    <x v="1"/>
  </r>
  <r>
    <n v="22220"/>
    <x v="0"/>
    <x v="1"/>
    <n v="60000"/>
    <n v="2"/>
    <x v="2"/>
    <s v="ProFemaleessional"/>
    <x v="1"/>
    <n v="2"/>
    <x v="3"/>
    <x v="3"/>
    <n v="49"/>
    <x v="0"/>
    <x v="1"/>
  </r>
  <r>
    <n v="26625"/>
    <x v="1"/>
    <x v="0"/>
    <n v="60000"/>
    <n v="0"/>
    <x v="4"/>
    <s v="ProFemaleemaleessional"/>
    <x v="0"/>
    <n v="1"/>
    <x v="1"/>
    <x v="3"/>
    <n v="38"/>
    <x v="0"/>
    <x v="1"/>
  </r>
  <r>
    <n v="23027"/>
    <x v="1"/>
    <x v="1"/>
    <n v="130000"/>
    <n v="1"/>
    <x v="0"/>
    <s v="Management"/>
    <x v="1"/>
    <n v="4"/>
    <x v="0"/>
    <x v="3"/>
    <n v="44"/>
    <x v="0"/>
    <x v="0"/>
  </r>
  <r>
    <n v="16867"/>
    <x v="1"/>
    <x v="0"/>
    <n v="130000"/>
    <n v="1"/>
    <x v="0"/>
    <s v="Management"/>
    <x v="1"/>
    <n v="3"/>
    <x v="0"/>
    <x v="3"/>
    <n v="45"/>
    <x v="0"/>
    <x v="1"/>
  </r>
  <r>
    <n v="14514"/>
    <x v="1"/>
    <x v="0"/>
    <n v="30000"/>
    <n v="0"/>
    <x v="1"/>
    <s v="Skilled Manual"/>
    <x v="0"/>
    <n v="1"/>
    <x v="2"/>
    <x v="3"/>
    <n v="26"/>
    <x v="2"/>
    <x v="0"/>
  </r>
  <r>
    <n v="19634"/>
    <x v="0"/>
    <x v="1"/>
    <n v="40000"/>
    <n v="0"/>
    <x v="2"/>
    <s v="Skilled Manual"/>
    <x v="0"/>
    <n v="1"/>
    <x v="2"/>
    <x v="3"/>
    <n v="31"/>
    <x v="0"/>
    <x v="0"/>
  </r>
  <r>
    <n v="18504"/>
    <x v="0"/>
    <x v="1"/>
    <n v="70000"/>
    <n v="2"/>
    <x v="3"/>
    <s v="Skilled Manual"/>
    <x v="1"/>
    <n v="2"/>
    <x v="3"/>
    <x v="3"/>
    <n v="49"/>
    <x v="0"/>
    <x v="0"/>
  </r>
  <r>
    <n v="28799"/>
    <x v="1"/>
    <x v="0"/>
    <n v="40000"/>
    <n v="2"/>
    <x v="1"/>
    <s v="Clerical"/>
    <x v="1"/>
    <n v="1"/>
    <x v="3"/>
    <x v="3"/>
    <n v="47"/>
    <x v="0"/>
    <x v="1"/>
  </r>
  <r>
    <n v="11225"/>
    <x v="0"/>
    <x v="0"/>
    <n v="60000"/>
    <n v="2"/>
    <x v="1"/>
    <s v="ProFemaleemaleessional"/>
    <x v="0"/>
    <n v="1"/>
    <x v="4"/>
    <x v="3"/>
    <n v="55"/>
    <x v="1"/>
    <x v="0"/>
  </r>
  <r>
    <n v="17657"/>
    <x v="0"/>
    <x v="1"/>
    <n v="40000"/>
    <n v="4"/>
    <x v="1"/>
    <s v="Clerical"/>
    <x v="1"/>
    <n v="0"/>
    <x v="0"/>
    <x v="3"/>
    <n v="30"/>
    <x v="0"/>
    <x v="0"/>
  </r>
  <r>
    <n v="14913"/>
    <x v="0"/>
    <x v="0"/>
    <n v="40000"/>
    <n v="1"/>
    <x v="1"/>
    <s v="Clerical"/>
    <x v="0"/>
    <n v="1"/>
    <x v="3"/>
    <x v="3"/>
    <n v="48"/>
    <x v="0"/>
    <x v="1"/>
  </r>
  <r>
    <n v="14077"/>
    <x v="1"/>
    <x v="1"/>
    <n v="30000"/>
    <n v="0"/>
    <x v="2"/>
    <s v="Skilled Manual"/>
    <x v="0"/>
    <n v="2"/>
    <x v="2"/>
    <x v="3"/>
    <n v="30"/>
    <x v="0"/>
    <x v="0"/>
  </r>
  <r>
    <n v="13296"/>
    <x v="0"/>
    <x v="1"/>
    <n v="110000"/>
    <n v="1"/>
    <x v="0"/>
    <s v="Management"/>
    <x v="0"/>
    <n v="3"/>
    <x v="2"/>
    <x v="3"/>
    <n v="45"/>
    <x v="0"/>
    <x v="0"/>
  </r>
  <r>
    <n v="20535"/>
    <x v="0"/>
    <x v="0"/>
    <n v="70000"/>
    <n v="4"/>
    <x v="1"/>
    <s v="ProFemaleemaleessional"/>
    <x v="0"/>
    <n v="1"/>
    <x v="4"/>
    <x v="3"/>
    <n v="56"/>
    <x v="1"/>
    <x v="0"/>
  </r>
  <r>
    <n v="12452"/>
    <x v="0"/>
    <x v="1"/>
    <n v="60000"/>
    <n v="4"/>
    <x v="4"/>
    <s v="Skilled Manual"/>
    <x v="0"/>
    <n v="0"/>
    <x v="3"/>
    <x v="3"/>
    <n v="47"/>
    <x v="0"/>
    <x v="1"/>
  </r>
  <r>
    <n v="28043"/>
    <x v="0"/>
    <x v="0"/>
    <n v="60000"/>
    <n v="2"/>
    <x v="0"/>
    <s v="Management"/>
    <x v="0"/>
    <n v="0"/>
    <x v="4"/>
    <x v="3"/>
    <n v="56"/>
    <x v="1"/>
    <x v="0"/>
  </r>
  <r>
    <n v="12957"/>
    <x v="1"/>
    <x v="0"/>
    <n v="70000"/>
    <n v="1"/>
    <x v="0"/>
    <s v="ProFemaleemaleessional"/>
    <x v="1"/>
    <n v="1"/>
    <x v="0"/>
    <x v="3"/>
    <n v="44"/>
    <x v="0"/>
    <x v="0"/>
  </r>
  <r>
    <n v="15412"/>
    <x v="0"/>
    <x v="1"/>
    <n v="130000"/>
    <n v="2"/>
    <x v="4"/>
    <s v="Management"/>
    <x v="0"/>
    <n v="3"/>
    <x v="1"/>
    <x v="3"/>
    <n v="69"/>
    <x v="1"/>
    <x v="0"/>
  </r>
  <r>
    <n v="20514"/>
    <x v="0"/>
    <x v="0"/>
    <n v="70000"/>
    <n v="2"/>
    <x v="1"/>
    <s v="ProFemaleemaleessional"/>
    <x v="0"/>
    <n v="1"/>
    <x v="1"/>
    <x v="3"/>
    <n v="59"/>
    <x v="1"/>
    <x v="0"/>
  </r>
  <r>
    <n v="20758"/>
    <x v="0"/>
    <x v="1"/>
    <n v="30000"/>
    <n v="2"/>
    <x v="2"/>
    <s v="Skilled Manual"/>
    <x v="0"/>
    <n v="2"/>
    <x v="3"/>
    <x v="3"/>
    <n v="50"/>
    <x v="1"/>
    <x v="0"/>
  </r>
  <r>
    <n v="11801"/>
    <x v="0"/>
    <x v="1"/>
    <n v="60000"/>
    <n v="1"/>
    <x v="4"/>
    <s v="ProFemaleessional"/>
    <x v="0"/>
    <n v="0"/>
    <x v="1"/>
    <x v="3"/>
    <n v="36"/>
    <x v="0"/>
    <x v="0"/>
  </r>
  <r>
    <n v="22211"/>
    <x v="0"/>
    <x v="1"/>
    <n v="60000"/>
    <n v="0"/>
    <x v="1"/>
    <s v="ProFemaleessional"/>
    <x v="0"/>
    <n v="2"/>
    <x v="2"/>
    <x v="3"/>
    <n v="32"/>
    <x v="0"/>
    <x v="0"/>
  </r>
  <r>
    <n v="28087"/>
    <x v="1"/>
    <x v="0"/>
    <n v="40000"/>
    <n v="0"/>
    <x v="1"/>
    <s v="Skilled Manual"/>
    <x v="1"/>
    <n v="1"/>
    <x v="3"/>
    <x v="3"/>
    <n v="27"/>
    <x v="2"/>
    <x v="0"/>
  </r>
  <r>
    <n v="23668"/>
    <x v="0"/>
    <x v="0"/>
    <n v="40000"/>
    <n v="4"/>
    <x v="2"/>
    <s v="ProFemaleemaleessional"/>
    <x v="0"/>
    <n v="2"/>
    <x v="2"/>
    <x v="3"/>
    <n v="59"/>
    <x v="1"/>
    <x v="1"/>
  </r>
  <r>
    <n v="27441"/>
    <x v="0"/>
    <x v="1"/>
    <n v="60000"/>
    <n v="3"/>
    <x v="2"/>
    <s v="ProFemaleessional"/>
    <x v="1"/>
    <n v="2"/>
    <x v="1"/>
    <x v="3"/>
    <n v="53"/>
    <x v="1"/>
    <x v="0"/>
  </r>
  <r>
    <n v="27261"/>
    <x v="0"/>
    <x v="1"/>
    <n v="40000"/>
    <n v="1"/>
    <x v="0"/>
    <s v="Skilled Manual"/>
    <x v="1"/>
    <n v="1"/>
    <x v="0"/>
    <x v="3"/>
    <n v="36"/>
    <x v="0"/>
    <x v="1"/>
  </r>
  <r>
    <n v="18649"/>
    <x v="1"/>
    <x v="1"/>
    <n v="30000"/>
    <n v="1"/>
    <x v="2"/>
    <s v="Clerical"/>
    <x v="0"/>
    <n v="2"/>
    <x v="3"/>
    <x v="3"/>
    <n v="51"/>
    <x v="1"/>
    <x v="1"/>
  </r>
  <r>
    <n v="21714"/>
    <x v="1"/>
    <x v="0"/>
    <n v="80000"/>
    <n v="5"/>
    <x v="4"/>
    <s v="Skilled Manual"/>
    <x v="1"/>
    <n v="0"/>
    <x v="0"/>
    <x v="3"/>
    <n v="47"/>
    <x v="0"/>
    <x v="0"/>
  </r>
  <r>
    <n v="23217"/>
    <x v="1"/>
    <x v="0"/>
    <n v="60000"/>
    <n v="3"/>
    <x v="4"/>
    <s v="ProFemaleemaleessional"/>
    <x v="0"/>
    <n v="0"/>
    <x v="1"/>
    <x v="3"/>
    <n v="43"/>
    <x v="0"/>
    <x v="1"/>
  </r>
  <r>
    <n v="23797"/>
    <x v="1"/>
    <x v="1"/>
    <n v="20000"/>
    <n v="3"/>
    <x v="3"/>
    <s v="Clerical"/>
    <x v="1"/>
    <n v="2"/>
    <x v="0"/>
    <x v="3"/>
    <n v="50"/>
    <x v="1"/>
    <x v="0"/>
  </r>
  <r>
    <n v="13216"/>
    <x v="0"/>
    <x v="0"/>
    <n v="60000"/>
    <n v="5"/>
    <x v="0"/>
    <s v="Management"/>
    <x v="0"/>
    <n v="3"/>
    <x v="4"/>
    <x v="3"/>
    <n v="59"/>
    <x v="1"/>
    <x v="0"/>
  </r>
  <r>
    <n v="20657"/>
    <x v="1"/>
    <x v="1"/>
    <n v="50000"/>
    <n v="2"/>
    <x v="0"/>
    <s v="Skilled Manual"/>
    <x v="0"/>
    <n v="0"/>
    <x v="1"/>
    <x v="3"/>
    <n v="37"/>
    <x v="0"/>
    <x v="1"/>
  </r>
  <r>
    <n v="12882"/>
    <x v="0"/>
    <x v="1"/>
    <n v="50000"/>
    <n v="1"/>
    <x v="4"/>
    <s v="Skilled Manual"/>
    <x v="0"/>
    <n v="0"/>
    <x v="0"/>
    <x v="3"/>
    <n v="33"/>
    <x v="0"/>
    <x v="1"/>
  </r>
  <r>
    <n v="25908"/>
    <x v="0"/>
    <x v="0"/>
    <n v="60000"/>
    <n v="0"/>
    <x v="1"/>
    <s v="Skilled Manual"/>
    <x v="1"/>
    <n v="1"/>
    <x v="3"/>
    <x v="3"/>
    <n v="27"/>
    <x v="2"/>
    <x v="0"/>
  </r>
  <r>
    <n v="16753"/>
    <x v="1"/>
    <x v="0"/>
    <n v="70000"/>
    <n v="0"/>
    <x v="1"/>
    <s v="Skilled Manual"/>
    <x v="0"/>
    <n v="2"/>
    <x v="2"/>
    <x v="3"/>
    <n v="34"/>
    <x v="0"/>
    <x v="1"/>
  </r>
  <r>
    <n v="14608"/>
    <x v="0"/>
    <x v="1"/>
    <n v="50000"/>
    <n v="4"/>
    <x v="0"/>
    <s v="Skilled Manual"/>
    <x v="0"/>
    <n v="3"/>
    <x v="4"/>
    <x v="3"/>
    <n v="42"/>
    <x v="0"/>
    <x v="0"/>
  </r>
  <r>
    <n v="24979"/>
    <x v="0"/>
    <x v="0"/>
    <n v="60000"/>
    <n v="2"/>
    <x v="1"/>
    <s v="ProFemaleemaleessional"/>
    <x v="0"/>
    <n v="2"/>
    <x v="1"/>
    <x v="3"/>
    <n v="57"/>
    <x v="1"/>
    <x v="1"/>
  </r>
  <r>
    <n v="13313"/>
    <x v="0"/>
    <x v="0"/>
    <n v="120000"/>
    <n v="1"/>
    <x v="2"/>
    <s v="ProFemaleemaleessional"/>
    <x v="1"/>
    <n v="4"/>
    <x v="1"/>
    <x v="3"/>
    <n v="45"/>
    <x v="0"/>
    <x v="0"/>
  </r>
  <r>
    <n v="18952"/>
    <x v="0"/>
    <x v="0"/>
    <n v="100000"/>
    <n v="4"/>
    <x v="0"/>
    <s v="Management"/>
    <x v="0"/>
    <n v="4"/>
    <x v="0"/>
    <x v="3"/>
    <n v="40"/>
    <x v="0"/>
    <x v="0"/>
  </r>
  <r>
    <n v="17699"/>
    <x v="0"/>
    <x v="1"/>
    <n v="60000"/>
    <n v="1"/>
    <x v="4"/>
    <s v="Skilled Manual"/>
    <x v="1"/>
    <n v="0"/>
    <x v="0"/>
    <x v="3"/>
    <n v="55"/>
    <x v="1"/>
    <x v="0"/>
  </r>
  <r>
    <n v="14657"/>
    <x v="0"/>
    <x v="1"/>
    <n v="80000"/>
    <n v="1"/>
    <x v="1"/>
    <s v="Skilled Manual"/>
    <x v="1"/>
    <n v="1"/>
    <x v="0"/>
    <x v="3"/>
    <n v="47"/>
    <x v="0"/>
    <x v="1"/>
  </r>
  <r>
    <n v="11540"/>
    <x v="1"/>
    <x v="1"/>
    <n v="60000"/>
    <n v="4"/>
    <x v="4"/>
    <s v="Skilled Manual"/>
    <x v="0"/>
    <n v="0"/>
    <x v="3"/>
    <x v="3"/>
    <n v="47"/>
    <x v="0"/>
    <x v="1"/>
  </r>
  <r>
    <n v="11783"/>
    <x v="0"/>
    <x v="0"/>
    <n v="60000"/>
    <n v="1"/>
    <x v="4"/>
    <s v="Skilled Manual"/>
    <x v="0"/>
    <n v="0"/>
    <x v="0"/>
    <x v="3"/>
    <n v="34"/>
    <x v="0"/>
    <x v="0"/>
  </r>
  <r>
    <n v="14602"/>
    <x v="0"/>
    <x v="0"/>
    <n v="80000"/>
    <n v="3"/>
    <x v="4"/>
    <s v="ProFemaleemaleessional"/>
    <x v="0"/>
    <n v="0"/>
    <x v="0"/>
    <x v="3"/>
    <n v="36"/>
    <x v="0"/>
    <x v="1"/>
  </r>
  <r>
    <n v="29030"/>
    <x v="0"/>
    <x v="1"/>
    <n v="70000"/>
    <n v="2"/>
    <x v="3"/>
    <s v="Skilled Manual"/>
    <x v="0"/>
    <n v="2"/>
    <x v="4"/>
    <x v="3"/>
    <n v="54"/>
    <x v="1"/>
    <x v="0"/>
  </r>
  <r>
    <n v="26490"/>
    <x v="1"/>
    <x v="1"/>
    <n v="70000"/>
    <n v="2"/>
    <x v="0"/>
    <s v="Management"/>
    <x v="1"/>
    <n v="1"/>
    <x v="1"/>
    <x v="3"/>
    <n v="59"/>
    <x v="1"/>
    <x v="1"/>
  </r>
  <r>
    <n v="13151"/>
    <x v="1"/>
    <x v="1"/>
    <n v="40000"/>
    <n v="0"/>
    <x v="2"/>
    <s v="Skilled Manual"/>
    <x v="0"/>
    <n v="2"/>
    <x v="2"/>
    <x v="3"/>
    <n v="27"/>
    <x v="2"/>
    <x v="0"/>
  </r>
  <r>
    <n v="17260"/>
    <x v="0"/>
    <x v="1"/>
    <n v="90000"/>
    <n v="5"/>
    <x v="1"/>
    <s v="ProFemaleessional"/>
    <x v="0"/>
    <n v="3"/>
    <x v="0"/>
    <x v="3"/>
    <n v="41"/>
    <x v="0"/>
    <x v="0"/>
  </r>
  <r>
    <n v="15372"/>
    <x v="0"/>
    <x v="1"/>
    <n v="80000"/>
    <n v="3"/>
    <x v="1"/>
    <s v="ProFemaleessional"/>
    <x v="1"/>
    <n v="2"/>
    <x v="1"/>
    <x v="3"/>
    <n v="50"/>
    <x v="1"/>
    <x v="1"/>
  </r>
  <r>
    <n v="18105"/>
    <x v="0"/>
    <x v="0"/>
    <n v="60000"/>
    <n v="2"/>
    <x v="1"/>
    <s v="ProFemaleemaleessional"/>
    <x v="0"/>
    <n v="1"/>
    <x v="4"/>
    <x v="3"/>
    <n v="55"/>
    <x v="1"/>
    <x v="0"/>
  </r>
  <r>
    <n v="19660"/>
    <x v="0"/>
    <x v="1"/>
    <n v="80000"/>
    <n v="4"/>
    <x v="0"/>
    <s v="Management"/>
    <x v="0"/>
    <n v="0"/>
    <x v="0"/>
    <x v="3"/>
    <n v="43"/>
    <x v="0"/>
    <x v="0"/>
  </r>
  <r>
    <n v="16112"/>
    <x v="1"/>
    <x v="1"/>
    <n v="70000"/>
    <n v="4"/>
    <x v="0"/>
    <s v="ProFemaleessional"/>
    <x v="0"/>
    <n v="2"/>
    <x v="1"/>
    <x v="3"/>
    <n v="43"/>
    <x v="0"/>
    <x v="1"/>
  </r>
  <r>
    <n v="20698"/>
    <x v="0"/>
    <x v="1"/>
    <n v="60000"/>
    <n v="4"/>
    <x v="0"/>
    <s v="Skilled Manual"/>
    <x v="0"/>
    <n v="3"/>
    <x v="2"/>
    <x v="3"/>
    <n v="42"/>
    <x v="0"/>
    <x v="0"/>
  </r>
  <r>
    <n v="20076"/>
    <x v="1"/>
    <x v="0"/>
    <n v="10000"/>
    <n v="2"/>
    <x v="2"/>
    <s v="Manual"/>
    <x v="0"/>
    <n v="2"/>
    <x v="3"/>
    <x v="3"/>
    <n v="53"/>
    <x v="1"/>
    <x v="1"/>
  </r>
  <r>
    <n v="24496"/>
    <x v="1"/>
    <x v="0"/>
    <n v="40000"/>
    <n v="0"/>
    <x v="2"/>
    <s v="Skilled Manual"/>
    <x v="1"/>
    <n v="2"/>
    <x v="0"/>
    <x v="3"/>
    <n v="28"/>
    <x v="2"/>
    <x v="1"/>
  </r>
  <r>
    <n v="15468"/>
    <x v="0"/>
    <x v="0"/>
    <n v="50000"/>
    <n v="1"/>
    <x v="0"/>
    <s v="Skilled Manual"/>
    <x v="0"/>
    <n v="1"/>
    <x v="0"/>
    <x v="3"/>
    <n v="35"/>
    <x v="0"/>
    <x v="0"/>
  </r>
  <r>
    <n v="28031"/>
    <x v="1"/>
    <x v="0"/>
    <n v="70000"/>
    <n v="2"/>
    <x v="0"/>
    <s v="Management"/>
    <x v="1"/>
    <n v="1"/>
    <x v="1"/>
    <x v="3"/>
    <n v="59"/>
    <x v="1"/>
    <x v="1"/>
  </r>
  <r>
    <n v="26270"/>
    <x v="1"/>
    <x v="0"/>
    <n v="20000"/>
    <n v="2"/>
    <x v="3"/>
    <s v="Clerical"/>
    <x v="0"/>
    <n v="2"/>
    <x v="3"/>
    <x v="3"/>
    <n v="49"/>
    <x v="0"/>
    <x v="0"/>
  </r>
  <r>
    <n v="22221"/>
    <x v="0"/>
    <x v="1"/>
    <n v="60000"/>
    <n v="2"/>
    <x v="2"/>
    <s v="ProFemaleessional"/>
    <x v="1"/>
    <n v="2"/>
    <x v="3"/>
    <x v="3"/>
    <n v="48"/>
    <x v="0"/>
    <x v="1"/>
  </r>
  <r>
    <n v="28228"/>
    <x v="1"/>
    <x v="0"/>
    <n v="80000"/>
    <n v="2"/>
    <x v="3"/>
    <s v="Skilled Manual"/>
    <x v="1"/>
    <n v="2"/>
    <x v="3"/>
    <x v="3"/>
    <n v="50"/>
    <x v="1"/>
    <x v="0"/>
  </r>
  <r>
    <n v="18363"/>
    <x v="0"/>
    <x v="1"/>
    <n v="40000"/>
    <n v="0"/>
    <x v="2"/>
    <s v="Skilled Manual"/>
    <x v="0"/>
    <n v="2"/>
    <x v="2"/>
    <x v="3"/>
    <n v="28"/>
    <x v="2"/>
    <x v="1"/>
  </r>
  <r>
    <n v="23256"/>
    <x v="1"/>
    <x v="1"/>
    <n v="30000"/>
    <n v="1"/>
    <x v="2"/>
    <s v="Clerical"/>
    <x v="1"/>
    <n v="1"/>
    <x v="2"/>
    <x v="3"/>
    <n v="52"/>
    <x v="1"/>
    <x v="0"/>
  </r>
  <r>
    <n v="12768"/>
    <x v="0"/>
    <x v="1"/>
    <n v="30000"/>
    <n v="1"/>
    <x v="2"/>
    <s v="Clerical"/>
    <x v="0"/>
    <n v="1"/>
    <x v="1"/>
    <x v="3"/>
    <n v="52"/>
    <x v="1"/>
    <x v="1"/>
  </r>
  <r>
    <n v="20361"/>
    <x v="0"/>
    <x v="1"/>
    <n v="50000"/>
    <n v="2"/>
    <x v="4"/>
    <s v="Management"/>
    <x v="0"/>
    <n v="2"/>
    <x v="2"/>
    <x v="3"/>
    <n v="69"/>
    <x v="1"/>
    <x v="0"/>
  </r>
  <r>
    <n v="21306"/>
    <x v="1"/>
    <x v="1"/>
    <n v="60000"/>
    <n v="2"/>
    <x v="2"/>
    <s v="ProFemaleessional"/>
    <x v="0"/>
    <n v="2"/>
    <x v="2"/>
    <x v="3"/>
    <n v="51"/>
    <x v="1"/>
    <x v="0"/>
  </r>
  <r>
    <n v="13382"/>
    <x v="0"/>
    <x v="1"/>
    <n v="70000"/>
    <n v="5"/>
    <x v="1"/>
    <s v="ProFemaleessional"/>
    <x v="0"/>
    <n v="2"/>
    <x v="3"/>
    <x v="3"/>
    <n v="57"/>
    <x v="1"/>
    <x v="1"/>
  </r>
  <r>
    <n v="20310"/>
    <x v="1"/>
    <x v="1"/>
    <n v="60000"/>
    <n v="0"/>
    <x v="1"/>
    <s v="Skilled Manual"/>
    <x v="0"/>
    <n v="1"/>
    <x v="2"/>
    <x v="3"/>
    <n v="27"/>
    <x v="2"/>
    <x v="1"/>
  </r>
  <r>
    <n v="22971"/>
    <x v="1"/>
    <x v="0"/>
    <n v="30000"/>
    <n v="0"/>
    <x v="2"/>
    <s v="Skilled Manual"/>
    <x v="1"/>
    <n v="2"/>
    <x v="0"/>
    <x v="3"/>
    <n v="25"/>
    <x v="2"/>
    <x v="1"/>
  </r>
  <r>
    <n v="15287"/>
    <x v="1"/>
    <x v="0"/>
    <n v="50000"/>
    <n v="1"/>
    <x v="4"/>
    <s v="Skilled Manual"/>
    <x v="0"/>
    <n v="0"/>
    <x v="3"/>
    <x v="3"/>
    <n v="33"/>
    <x v="0"/>
    <x v="1"/>
  </r>
  <r>
    <n v="15532"/>
    <x v="1"/>
    <x v="1"/>
    <n v="60000"/>
    <n v="4"/>
    <x v="0"/>
    <s v="ProFemaleessional"/>
    <x v="0"/>
    <n v="2"/>
    <x v="1"/>
    <x v="3"/>
    <n v="43"/>
    <x v="0"/>
    <x v="1"/>
  </r>
  <r>
    <n v="11255"/>
    <x v="0"/>
    <x v="1"/>
    <n v="70000"/>
    <n v="4"/>
    <x v="4"/>
    <s v="Management"/>
    <x v="0"/>
    <n v="2"/>
    <x v="2"/>
    <x v="3"/>
    <n v="73"/>
    <x v="1"/>
    <x v="0"/>
  </r>
  <r>
    <n v="28090"/>
    <x v="0"/>
    <x v="1"/>
    <n v="40000"/>
    <n v="0"/>
    <x v="1"/>
    <s v="Skilled Manual"/>
    <x v="0"/>
    <n v="1"/>
    <x v="2"/>
    <x v="3"/>
    <n v="27"/>
    <x v="2"/>
    <x v="0"/>
  </r>
  <r>
    <n v="15255"/>
    <x v="0"/>
    <x v="1"/>
    <n v="40000"/>
    <n v="0"/>
    <x v="2"/>
    <s v="Skilled Manual"/>
    <x v="0"/>
    <n v="2"/>
    <x v="2"/>
    <x v="3"/>
    <n v="28"/>
    <x v="2"/>
    <x v="1"/>
  </r>
  <r>
    <n v="13154"/>
    <x v="0"/>
    <x v="1"/>
    <n v="40000"/>
    <n v="0"/>
    <x v="2"/>
    <s v="Skilled Manual"/>
    <x v="1"/>
    <n v="2"/>
    <x v="0"/>
    <x v="3"/>
    <n v="27"/>
    <x v="2"/>
    <x v="1"/>
  </r>
  <r>
    <n v="26778"/>
    <x v="1"/>
    <x v="0"/>
    <n v="40000"/>
    <n v="0"/>
    <x v="2"/>
    <s v="Skilled Manual"/>
    <x v="0"/>
    <n v="2"/>
    <x v="2"/>
    <x v="3"/>
    <n v="31"/>
    <x v="0"/>
    <x v="0"/>
  </r>
  <r>
    <n v="23248"/>
    <x v="0"/>
    <x v="0"/>
    <n v="10000"/>
    <n v="2"/>
    <x v="2"/>
    <s v="Manual"/>
    <x v="0"/>
    <n v="2"/>
    <x v="3"/>
    <x v="3"/>
    <n v="53"/>
    <x v="1"/>
    <x v="0"/>
  </r>
  <r>
    <n v="21417"/>
    <x v="1"/>
    <x v="0"/>
    <n v="60000"/>
    <n v="0"/>
    <x v="1"/>
    <s v="ProFemaleemaleessional"/>
    <x v="1"/>
    <n v="2"/>
    <x v="3"/>
    <x v="3"/>
    <n v="32"/>
    <x v="0"/>
    <x v="1"/>
  </r>
  <r>
    <n v="17668"/>
    <x v="1"/>
    <x v="1"/>
    <n v="30000"/>
    <n v="2"/>
    <x v="2"/>
    <s v="Skilled Manual"/>
    <x v="0"/>
    <n v="2"/>
    <x v="3"/>
    <x v="3"/>
    <n v="50"/>
    <x v="1"/>
    <x v="1"/>
  </r>
  <r>
    <n v="27994"/>
    <x v="0"/>
    <x v="0"/>
    <n v="40000"/>
    <n v="4"/>
    <x v="2"/>
    <s v="ProFemaleemaleessional"/>
    <x v="0"/>
    <n v="2"/>
    <x v="2"/>
    <x v="3"/>
    <n v="69"/>
    <x v="1"/>
    <x v="0"/>
  </r>
  <r>
    <n v="20376"/>
    <x v="1"/>
    <x v="0"/>
    <n v="70000"/>
    <n v="3"/>
    <x v="4"/>
    <s v="Management"/>
    <x v="0"/>
    <n v="2"/>
    <x v="2"/>
    <x v="3"/>
    <n v="52"/>
    <x v="1"/>
    <x v="1"/>
  </r>
  <r>
    <n v="25954"/>
    <x v="0"/>
    <x v="1"/>
    <n v="60000"/>
    <n v="0"/>
    <x v="1"/>
    <s v="Skilled Manual"/>
    <x v="1"/>
    <n v="2"/>
    <x v="3"/>
    <x v="3"/>
    <n v="31"/>
    <x v="0"/>
    <x v="0"/>
  </r>
  <r>
    <n v="15749"/>
    <x v="1"/>
    <x v="0"/>
    <n v="70000"/>
    <n v="4"/>
    <x v="0"/>
    <s v="Management"/>
    <x v="0"/>
    <n v="2"/>
    <x v="4"/>
    <x v="3"/>
    <n v="61"/>
    <x v="1"/>
    <x v="0"/>
  </r>
  <r>
    <n v="25899"/>
    <x v="0"/>
    <x v="0"/>
    <n v="70000"/>
    <n v="2"/>
    <x v="2"/>
    <s v="ProFemaleemaleessional"/>
    <x v="0"/>
    <n v="2"/>
    <x v="4"/>
    <x v="3"/>
    <n v="53"/>
    <x v="1"/>
    <x v="0"/>
  </r>
  <r>
    <n v="13351"/>
    <x v="1"/>
    <x v="0"/>
    <n v="70000"/>
    <n v="4"/>
    <x v="0"/>
    <s v="Management"/>
    <x v="0"/>
    <n v="2"/>
    <x v="3"/>
    <x v="3"/>
    <n v="62"/>
    <x v="1"/>
    <x v="1"/>
  </r>
  <r>
    <n v="23333"/>
    <x v="0"/>
    <x v="1"/>
    <n v="40000"/>
    <n v="0"/>
    <x v="1"/>
    <s v="Skilled Manual"/>
    <x v="1"/>
    <n v="2"/>
    <x v="3"/>
    <x v="3"/>
    <n v="30"/>
    <x v="0"/>
    <x v="0"/>
  </r>
  <r>
    <n v="21660"/>
    <x v="0"/>
    <x v="0"/>
    <n v="60000"/>
    <n v="3"/>
    <x v="4"/>
    <s v="ProFemaleemaleessional"/>
    <x v="0"/>
    <n v="0"/>
    <x v="1"/>
    <x v="3"/>
    <n v="43"/>
    <x v="0"/>
    <x v="1"/>
  </r>
  <r>
    <n v="17012"/>
    <x v="0"/>
    <x v="0"/>
    <n v="60000"/>
    <n v="3"/>
    <x v="4"/>
    <s v="ProFemaleemaleessional"/>
    <x v="0"/>
    <n v="0"/>
    <x v="1"/>
    <x v="3"/>
    <n v="42"/>
    <x v="0"/>
    <x v="1"/>
  </r>
  <r>
    <n v="24514"/>
    <x v="0"/>
    <x v="1"/>
    <n v="40000"/>
    <n v="0"/>
    <x v="1"/>
    <s v="Skilled Manual"/>
    <x v="0"/>
    <n v="1"/>
    <x v="2"/>
    <x v="3"/>
    <n v="30"/>
    <x v="0"/>
    <x v="0"/>
  </r>
  <r>
    <n v="27505"/>
    <x v="1"/>
    <x v="0"/>
    <n v="40000"/>
    <n v="0"/>
    <x v="2"/>
    <s v="Skilled Manual"/>
    <x v="0"/>
    <n v="2"/>
    <x v="2"/>
    <x v="3"/>
    <n v="30"/>
    <x v="0"/>
    <x v="0"/>
  </r>
  <r>
    <n v="29243"/>
    <x v="1"/>
    <x v="1"/>
    <n v="110000"/>
    <n v="1"/>
    <x v="0"/>
    <s v="Management"/>
    <x v="0"/>
    <n v="1"/>
    <x v="2"/>
    <x v="3"/>
    <n v="43"/>
    <x v="0"/>
    <x v="0"/>
  </r>
  <r>
    <n v="26582"/>
    <x v="0"/>
    <x v="1"/>
    <n v="60000"/>
    <n v="0"/>
    <x v="1"/>
    <s v="Skilled Manual"/>
    <x v="0"/>
    <n v="2"/>
    <x v="2"/>
    <x v="3"/>
    <n v="33"/>
    <x v="0"/>
    <x v="1"/>
  </r>
  <r>
    <n v="14271"/>
    <x v="0"/>
    <x v="1"/>
    <n v="30000"/>
    <n v="0"/>
    <x v="2"/>
    <s v="Skilled Manual"/>
    <x v="0"/>
    <n v="2"/>
    <x v="2"/>
    <x v="3"/>
    <n v="32"/>
    <x v="0"/>
    <x v="0"/>
  </r>
  <r>
    <n v="23041"/>
    <x v="1"/>
    <x v="0"/>
    <n v="70000"/>
    <n v="4"/>
    <x v="2"/>
    <s v="ProFemaleemaleessional"/>
    <x v="0"/>
    <n v="0"/>
    <x v="2"/>
    <x v="3"/>
    <n v="50"/>
    <x v="1"/>
    <x v="1"/>
  </r>
  <r>
    <n v="29048"/>
    <x v="1"/>
    <x v="1"/>
    <n v="110000"/>
    <n v="2"/>
    <x v="0"/>
    <s v="Management"/>
    <x v="1"/>
    <n v="3"/>
    <x v="0"/>
    <x v="3"/>
    <n v="37"/>
    <x v="0"/>
    <x v="1"/>
  </r>
  <r>
    <n v="24433"/>
    <x v="0"/>
    <x v="1"/>
    <n v="70000"/>
    <n v="3"/>
    <x v="2"/>
    <s v="ProFemaleessional"/>
    <x v="1"/>
    <n v="1"/>
    <x v="3"/>
    <x v="3"/>
    <n v="52"/>
    <x v="1"/>
    <x v="1"/>
  </r>
  <r>
    <n v="15501"/>
    <x v="0"/>
    <x v="1"/>
    <n v="70000"/>
    <n v="4"/>
    <x v="4"/>
    <s v="ProFemaleessional"/>
    <x v="0"/>
    <n v="0"/>
    <x v="1"/>
    <x v="3"/>
    <n v="36"/>
    <x v="0"/>
    <x v="1"/>
  </r>
  <r>
    <n v="13911"/>
    <x v="1"/>
    <x v="0"/>
    <n v="80000"/>
    <n v="3"/>
    <x v="0"/>
    <s v="Skilled Manual"/>
    <x v="0"/>
    <n v="2"/>
    <x v="1"/>
    <x v="3"/>
    <n v="41"/>
    <x v="0"/>
    <x v="1"/>
  </r>
  <r>
    <n v="20421"/>
    <x v="1"/>
    <x v="0"/>
    <n v="40000"/>
    <n v="0"/>
    <x v="3"/>
    <s v="Clerical"/>
    <x v="0"/>
    <n v="2"/>
    <x v="2"/>
    <x v="3"/>
    <n v="26"/>
    <x v="2"/>
    <x v="0"/>
  </r>
  <r>
    <n v="16009"/>
    <x v="1"/>
    <x v="1"/>
    <n v="170000"/>
    <n v="1"/>
    <x v="4"/>
    <s v="Management"/>
    <x v="1"/>
    <n v="4"/>
    <x v="0"/>
    <x v="3"/>
    <n v="66"/>
    <x v="1"/>
    <x v="0"/>
  </r>
  <r>
    <n v="18411"/>
    <x v="0"/>
    <x v="1"/>
    <n v="60000"/>
    <n v="2"/>
    <x v="2"/>
    <s v="ProFemaleessional"/>
    <x v="1"/>
    <n v="2"/>
    <x v="2"/>
    <x v="3"/>
    <n v="51"/>
    <x v="1"/>
    <x v="0"/>
  </r>
  <r>
    <n v="19163"/>
    <x v="0"/>
    <x v="0"/>
    <n v="70000"/>
    <n v="4"/>
    <x v="0"/>
    <s v="ProFemaleemaleessional"/>
    <x v="0"/>
    <n v="2"/>
    <x v="0"/>
    <x v="3"/>
    <n v="43"/>
    <x v="0"/>
    <x v="1"/>
  </r>
  <r>
    <n v="18572"/>
    <x v="0"/>
    <x v="0"/>
    <n v="60000"/>
    <n v="0"/>
    <x v="4"/>
    <s v="ProFemaleemaleessional"/>
    <x v="0"/>
    <n v="0"/>
    <x v="0"/>
    <x v="3"/>
    <n v="39"/>
    <x v="0"/>
    <x v="0"/>
  </r>
  <r>
    <n v="27540"/>
    <x v="1"/>
    <x v="0"/>
    <n v="70000"/>
    <n v="0"/>
    <x v="0"/>
    <s v="ProFemaleemaleessional"/>
    <x v="1"/>
    <n v="1"/>
    <x v="0"/>
    <x v="3"/>
    <n v="37"/>
    <x v="0"/>
    <x v="1"/>
  </r>
  <r>
    <n v="19889"/>
    <x v="1"/>
    <x v="0"/>
    <n v="70000"/>
    <n v="2"/>
    <x v="3"/>
    <s v="Skilled Manual"/>
    <x v="1"/>
    <n v="2"/>
    <x v="1"/>
    <x v="3"/>
    <n v="54"/>
    <x v="1"/>
    <x v="1"/>
  </r>
  <r>
    <n v="12922"/>
    <x v="1"/>
    <x v="0"/>
    <n v="60000"/>
    <n v="3"/>
    <x v="0"/>
    <s v="Skilled Manual"/>
    <x v="0"/>
    <n v="0"/>
    <x v="1"/>
    <x v="3"/>
    <n v="40"/>
    <x v="0"/>
    <x v="1"/>
  </r>
  <r>
    <n v="18891"/>
    <x v="0"/>
    <x v="0"/>
    <n v="40000"/>
    <n v="0"/>
    <x v="1"/>
    <s v="Skilled Manual"/>
    <x v="0"/>
    <n v="2"/>
    <x v="2"/>
    <x v="3"/>
    <n v="28"/>
    <x v="2"/>
    <x v="0"/>
  </r>
  <r>
    <n v="16773"/>
    <x v="0"/>
    <x v="1"/>
    <n v="60000"/>
    <n v="1"/>
    <x v="4"/>
    <s v="Skilled Manual"/>
    <x v="0"/>
    <n v="0"/>
    <x v="0"/>
    <x v="3"/>
    <n v="33"/>
    <x v="0"/>
    <x v="0"/>
  </r>
  <r>
    <n v="19143"/>
    <x v="1"/>
    <x v="0"/>
    <n v="80000"/>
    <n v="3"/>
    <x v="0"/>
    <s v="Skilled Manual"/>
    <x v="0"/>
    <n v="2"/>
    <x v="1"/>
    <x v="3"/>
    <n v="41"/>
    <x v="0"/>
    <x v="1"/>
  </r>
  <r>
    <n v="23882"/>
    <x v="1"/>
    <x v="0"/>
    <n v="80000"/>
    <n v="3"/>
    <x v="4"/>
    <s v="ProFemaleemaleessional"/>
    <x v="0"/>
    <n v="0"/>
    <x v="0"/>
    <x v="3"/>
    <n v="37"/>
    <x v="0"/>
    <x v="1"/>
  </r>
  <r>
    <n v="11233"/>
    <x v="0"/>
    <x v="1"/>
    <n v="70000"/>
    <n v="4"/>
    <x v="1"/>
    <s v="ProFemaleessional"/>
    <x v="0"/>
    <n v="2"/>
    <x v="4"/>
    <x v="3"/>
    <n v="53"/>
    <x v="1"/>
    <x v="0"/>
  </r>
  <r>
    <n v="12056"/>
    <x v="0"/>
    <x v="1"/>
    <n v="120000"/>
    <n v="2"/>
    <x v="4"/>
    <s v="Management"/>
    <x v="0"/>
    <n v="3"/>
    <x v="2"/>
    <x v="3"/>
    <n v="64"/>
    <x v="1"/>
    <x v="0"/>
  </r>
  <r>
    <n v="15555"/>
    <x v="0"/>
    <x v="0"/>
    <n v="60000"/>
    <n v="1"/>
    <x v="1"/>
    <s v="Skilled Manual"/>
    <x v="0"/>
    <n v="1"/>
    <x v="1"/>
    <x v="3"/>
    <n v="45"/>
    <x v="0"/>
    <x v="1"/>
  </r>
  <r>
    <n v="18423"/>
    <x v="1"/>
    <x v="1"/>
    <n v="80000"/>
    <n v="2"/>
    <x v="3"/>
    <s v="Skilled Manual"/>
    <x v="1"/>
    <n v="2"/>
    <x v="3"/>
    <x v="3"/>
    <n v="52"/>
    <x v="1"/>
    <x v="0"/>
  </r>
  <r>
    <n v="22743"/>
    <x v="0"/>
    <x v="0"/>
    <n v="40000"/>
    <n v="5"/>
    <x v="2"/>
    <s v="ProFemaleemaleessional"/>
    <x v="0"/>
    <n v="2"/>
    <x v="4"/>
    <x v="3"/>
    <n v="60"/>
    <x v="1"/>
    <x v="0"/>
  </r>
  <r>
    <n v="25343"/>
    <x v="1"/>
    <x v="0"/>
    <n v="20000"/>
    <n v="3"/>
    <x v="3"/>
    <s v="Clerical"/>
    <x v="0"/>
    <n v="2"/>
    <x v="3"/>
    <x v="3"/>
    <n v="50"/>
    <x v="1"/>
    <x v="0"/>
  </r>
  <r>
    <n v="13390"/>
    <x v="0"/>
    <x v="0"/>
    <n v="70000"/>
    <n v="4"/>
    <x v="1"/>
    <s v="ProFemaleemaleessional"/>
    <x v="1"/>
    <n v="1"/>
    <x v="3"/>
    <x v="3"/>
    <n v="56"/>
    <x v="1"/>
    <x v="0"/>
  </r>
  <r>
    <n v="17482"/>
    <x v="1"/>
    <x v="0"/>
    <n v="40000"/>
    <n v="0"/>
    <x v="3"/>
    <s v="Clerical"/>
    <x v="0"/>
    <n v="2"/>
    <x v="2"/>
    <x v="3"/>
    <n v="29"/>
    <x v="2"/>
    <x v="0"/>
  </r>
  <r>
    <n v="13176"/>
    <x v="1"/>
    <x v="1"/>
    <n v="130000"/>
    <n v="0"/>
    <x v="4"/>
    <s v="Management"/>
    <x v="1"/>
    <n v="2"/>
    <x v="0"/>
    <x v="3"/>
    <n v="38"/>
    <x v="0"/>
    <x v="1"/>
  </r>
  <r>
    <n v="20504"/>
    <x v="0"/>
    <x v="0"/>
    <n v="40000"/>
    <n v="5"/>
    <x v="2"/>
    <s v="ProFemaleemaleessional"/>
    <x v="1"/>
    <n v="2"/>
    <x v="1"/>
    <x v="3"/>
    <n v="60"/>
    <x v="1"/>
    <x v="0"/>
  </r>
  <r>
    <n v="12205"/>
    <x v="1"/>
    <x v="0"/>
    <n v="130000"/>
    <n v="2"/>
    <x v="0"/>
    <s v="Management"/>
    <x v="1"/>
    <n v="4"/>
    <x v="0"/>
    <x v="3"/>
    <n v="67"/>
    <x v="1"/>
    <x v="0"/>
  </r>
  <r>
    <n v="16751"/>
    <x v="0"/>
    <x v="1"/>
    <n v="60000"/>
    <n v="0"/>
    <x v="1"/>
    <s v="Skilled Manual"/>
    <x v="0"/>
    <n v="1"/>
    <x v="2"/>
    <x v="3"/>
    <n v="32"/>
    <x v="0"/>
    <x v="1"/>
  </r>
  <r>
    <n v="21613"/>
    <x v="1"/>
    <x v="1"/>
    <n v="50000"/>
    <n v="2"/>
    <x v="0"/>
    <s v="Skilled Manual"/>
    <x v="1"/>
    <n v="1"/>
    <x v="0"/>
    <x v="3"/>
    <n v="39"/>
    <x v="0"/>
    <x v="1"/>
  </r>
  <r>
    <n v="24801"/>
    <x v="1"/>
    <x v="1"/>
    <n v="60000"/>
    <n v="1"/>
    <x v="4"/>
    <s v="ProFemaleessional"/>
    <x v="0"/>
    <n v="0"/>
    <x v="1"/>
    <x v="3"/>
    <n v="35"/>
    <x v="0"/>
    <x v="1"/>
  </r>
  <r>
    <n v="17519"/>
    <x v="0"/>
    <x v="0"/>
    <n v="60000"/>
    <n v="0"/>
    <x v="1"/>
    <s v="ProFemaleemaleessional"/>
    <x v="0"/>
    <n v="2"/>
    <x v="2"/>
    <x v="3"/>
    <n v="32"/>
    <x v="0"/>
    <x v="0"/>
  </r>
  <r>
    <n v="18347"/>
    <x v="1"/>
    <x v="0"/>
    <n v="30000"/>
    <n v="0"/>
    <x v="1"/>
    <s v="Skilled Manual"/>
    <x v="1"/>
    <n v="1"/>
    <x v="3"/>
    <x v="3"/>
    <n v="31"/>
    <x v="0"/>
    <x v="0"/>
  </r>
  <r>
    <n v="29052"/>
    <x v="1"/>
    <x v="1"/>
    <n v="40000"/>
    <n v="0"/>
    <x v="1"/>
    <s v="Skilled Manual"/>
    <x v="0"/>
    <n v="1"/>
    <x v="2"/>
    <x v="3"/>
    <n v="27"/>
    <x v="2"/>
    <x v="0"/>
  </r>
  <r>
    <n v="11745"/>
    <x v="0"/>
    <x v="0"/>
    <n v="60000"/>
    <n v="1"/>
    <x v="0"/>
    <s v="ProFemaleemaleessional"/>
    <x v="0"/>
    <n v="1"/>
    <x v="0"/>
    <x v="3"/>
    <n v="47"/>
    <x v="0"/>
    <x v="1"/>
  </r>
  <r>
    <n v="19147"/>
    <x v="0"/>
    <x v="1"/>
    <n v="40000"/>
    <n v="0"/>
    <x v="0"/>
    <s v="ProFemaleessional"/>
    <x v="1"/>
    <n v="1"/>
    <x v="0"/>
    <x v="3"/>
    <n v="42"/>
    <x v="0"/>
    <x v="0"/>
  </r>
  <r>
    <n v="19217"/>
    <x v="0"/>
    <x v="1"/>
    <n v="30000"/>
    <n v="2"/>
    <x v="2"/>
    <s v="Skilled Manual"/>
    <x v="0"/>
    <n v="2"/>
    <x v="3"/>
    <x v="3"/>
    <n v="49"/>
    <x v="0"/>
    <x v="0"/>
  </r>
  <r>
    <n v="15839"/>
    <x v="1"/>
    <x v="1"/>
    <n v="30000"/>
    <n v="0"/>
    <x v="1"/>
    <s v="Skilled Manual"/>
    <x v="0"/>
    <n v="1"/>
    <x v="2"/>
    <x v="3"/>
    <n v="32"/>
    <x v="0"/>
    <x v="0"/>
  </r>
  <r>
    <n v="13714"/>
    <x v="0"/>
    <x v="0"/>
    <n v="20000"/>
    <n v="2"/>
    <x v="2"/>
    <s v="Manual"/>
    <x v="1"/>
    <n v="2"/>
    <x v="3"/>
    <x v="3"/>
    <n v="53"/>
    <x v="1"/>
    <x v="1"/>
  </r>
  <r>
    <n v="22330"/>
    <x v="0"/>
    <x v="1"/>
    <n v="50000"/>
    <n v="0"/>
    <x v="4"/>
    <s v="Skilled Manual"/>
    <x v="0"/>
    <n v="0"/>
    <x v="3"/>
    <x v="3"/>
    <n v="32"/>
    <x v="0"/>
    <x v="1"/>
  </r>
  <r>
    <n v="18783"/>
    <x v="1"/>
    <x v="1"/>
    <n v="80000"/>
    <n v="0"/>
    <x v="0"/>
    <s v="Management"/>
    <x v="1"/>
    <n v="1"/>
    <x v="0"/>
    <x v="3"/>
    <n v="38"/>
    <x v="0"/>
    <x v="1"/>
  </r>
  <r>
    <n v="25041"/>
    <x v="1"/>
    <x v="1"/>
    <n v="40000"/>
    <n v="0"/>
    <x v="2"/>
    <s v="Skilled Manual"/>
    <x v="0"/>
    <n v="2"/>
    <x v="2"/>
    <x v="3"/>
    <n v="31"/>
    <x v="0"/>
    <x v="0"/>
  </r>
  <r>
    <n v="22046"/>
    <x v="1"/>
    <x v="0"/>
    <n v="80000"/>
    <n v="0"/>
    <x v="0"/>
    <s v="Management"/>
    <x v="1"/>
    <n v="1"/>
    <x v="0"/>
    <x v="3"/>
    <n v="38"/>
    <x v="0"/>
    <x v="1"/>
  </r>
  <r>
    <n v="28052"/>
    <x v="0"/>
    <x v="1"/>
    <n v="60000"/>
    <n v="2"/>
    <x v="2"/>
    <s v="ProFemaleessional"/>
    <x v="0"/>
    <n v="2"/>
    <x v="4"/>
    <x v="3"/>
    <n v="55"/>
    <x v="1"/>
    <x v="0"/>
  </r>
  <r>
    <n v="26693"/>
    <x v="0"/>
    <x v="1"/>
    <n v="70000"/>
    <n v="3"/>
    <x v="1"/>
    <s v="ProFemaleessional"/>
    <x v="0"/>
    <n v="1"/>
    <x v="2"/>
    <x v="3"/>
    <n v="49"/>
    <x v="0"/>
    <x v="0"/>
  </r>
  <r>
    <n v="24955"/>
    <x v="1"/>
    <x v="1"/>
    <n v="30000"/>
    <n v="5"/>
    <x v="3"/>
    <s v="Skilled Manual"/>
    <x v="0"/>
    <n v="3"/>
    <x v="4"/>
    <x v="3"/>
    <n v="60"/>
    <x v="1"/>
    <x v="1"/>
  </r>
  <r>
    <n v="26065"/>
    <x v="1"/>
    <x v="0"/>
    <n v="110000"/>
    <n v="3"/>
    <x v="0"/>
    <s v="Management"/>
    <x v="1"/>
    <n v="4"/>
    <x v="3"/>
    <x v="3"/>
    <n v="42"/>
    <x v="0"/>
    <x v="0"/>
  </r>
  <r>
    <n v="13942"/>
    <x v="0"/>
    <x v="1"/>
    <n v="60000"/>
    <n v="1"/>
    <x v="1"/>
    <s v="Skilled Manual"/>
    <x v="0"/>
    <n v="1"/>
    <x v="0"/>
    <x v="3"/>
    <n v="46"/>
    <x v="0"/>
    <x v="0"/>
  </r>
  <r>
    <n v="11219"/>
    <x v="0"/>
    <x v="1"/>
    <n v="60000"/>
    <n v="2"/>
    <x v="2"/>
    <s v="ProFemaleessional"/>
    <x v="0"/>
    <n v="2"/>
    <x v="4"/>
    <x v="3"/>
    <n v="55"/>
    <x v="1"/>
    <x v="0"/>
  </r>
  <r>
    <n v="22118"/>
    <x v="1"/>
    <x v="0"/>
    <n v="70000"/>
    <n v="3"/>
    <x v="4"/>
    <s v="Management"/>
    <x v="0"/>
    <n v="2"/>
    <x v="2"/>
    <x v="3"/>
    <n v="53"/>
    <x v="1"/>
    <x v="1"/>
  </r>
  <r>
    <n v="23197"/>
    <x v="0"/>
    <x v="1"/>
    <n v="50000"/>
    <n v="3"/>
    <x v="0"/>
    <s v="Skilled Manual"/>
    <x v="0"/>
    <n v="2"/>
    <x v="1"/>
    <x v="3"/>
    <n v="40"/>
    <x v="0"/>
    <x v="0"/>
  </r>
  <r>
    <n v="14883"/>
    <x v="0"/>
    <x v="0"/>
    <n v="30000"/>
    <n v="1"/>
    <x v="0"/>
    <s v="Skilled Manual"/>
    <x v="0"/>
    <n v="1"/>
    <x v="2"/>
    <x v="3"/>
    <n v="53"/>
    <x v="1"/>
    <x v="1"/>
  </r>
  <r>
    <n v="27279"/>
    <x v="1"/>
    <x v="0"/>
    <n v="70000"/>
    <n v="2"/>
    <x v="0"/>
    <s v="Skilled Manual"/>
    <x v="0"/>
    <n v="0"/>
    <x v="1"/>
    <x v="3"/>
    <n v="38"/>
    <x v="0"/>
    <x v="1"/>
  </r>
  <r>
    <n v="18322"/>
    <x v="1"/>
    <x v="1"/>
    <n v="30000"/>
    <n v="0"/>
    <x v="3"/>
    <s v="Clerical"/>
    <x v="1"/>
    <n v="2"/>
    <x v="0"/>
    <x v="3"/>
    <n v="26"/>
    <x v="2"/>
    <x v="0"/>
  </r>
  <r>
    <n v="15879"/>
    <x v="0"/>
    <x v="1"/>
    <n v="70000"/>
    <n v="5"/>
    <x v="0"/>
    <s v="Management"/>
    <x v="0"/>
    <n v="2"/>
    <x v="1"/>
    <x v="3"/>
    <n v="61"/>
    <x v="1"/>
    <x v="0"/>
  </r>
  <r>
    <n v="28278"/>
    <x v="0"/>
    <x v="1"/>
    <n v="50000"/>
    <n v="2"/>
    <x v="4"/>
    <s v="Management"/>
    <x v="0"/>
    <n v="2"/>
    <x v="2"/>
    <x v="3"/>
    <n v="71"/>
    <x v="1"/>
    <x v="0"/>
  </r>
  <r>
    <n v="24416"/>
    <x v="0"/>
    <x v="1"/>
    <n v="90000"/>
    <n v="4"/>
    <x v="2"/>
    <s v="ProFemaleessional"/>
    <x v="0"/>
    <n v="2"/>
    <x v="3"/>
    <x v="3"/>
    <n v="45"/>
    <x v="0"/>
    <x v="0"/>
  </r>
  <r>
    <n v="28066"/>
    <x v="0"/>
    <x v="1"/>
    <n v="80000"/>
    <n v="2"/>
    <x v="4"/>
    <s v="ProFemaleessional"/>
    <x v="0"/>
    <n v="0"/>
    <x v="0"/>
    <x v="3"/>
    <n v="37"/>
    <x v="0"/>
    <x v="1"/>
  </r>
  <r>
    <n v="11275"/>
    <x v="0"/>
    <x v="0"/>
    <n v="80000"/>
    <n v="4"/>
    <x v="4"/>
    <s v="Management"/>
    <x v="0"/>
    <n v="2"/>
    <x v="0"/>
    <x v="3"/>
    <n v="72"/>
    <x v="1"/>
    <x v="1"/>
  </r>
  <r>
    <n v="14872"/>
    <x v="0"/>
    <x v="1"/>
    <n v="30000"/>
    <n v="0"/>
    <x v="4"/>
    <s v="Skilled Manual"/>
    <x v="0"/>
    <n v="0"/>
    <x v="0"/>
    <x v="3"/>
    <n v="32"/>
    <x v="0"/>
    <x v="0"/>
  </r>
  <r>
    <n v="16151"/>
    <x v="0"/>
    <x v="0"/>
    <n v="60000"/>
    <n v="1"/>
    <x v="0"/>
    <s v="ProFemaleemaleessional"/>
    <x v="0"/>
    <n v="1"/>
    <x v="1"/>
    <x v="3"/>
    <n v="48"/>
    <x v="0"/>
    <x v="1"/>
  </r>
  <r>
    <n v="19731"/>
    <x v="0"/>
    <x v="1"/>
    <n v="80000"/>
    <n v="4"/>
    <x v="4"/>
    <s v="Management"/>
    <x v="0"/>
    <n v="2"/>
    <x v="2"/>
    <x v="3"/>
    <n v="68"/>
    <x v="1"/>
    <x v="0"/>
  </r>
  <r>
    <n v="23801"/>
    <x v="0"/>
    <x v="0"/>
    <n v="20000"/>
    <n v="2"/>
    <x v="3"/>
    <s v="Clerical"/>
    <x v="0"/>
    <n v="2"/>
    <x v="0"/>
    <x v="3"/>
    <n v="49"/>
    <x v="0"/>
    <x v="0"/>
  </r>
  <r>
    <n v="11807"/>
    <x v="0"/>
    <x v="1"/>
    <n v="70000"/>
    <n v="3"/>
    <x v="4"/>
    <s v="ProFemaleessional"/>
    <x v="0"/>
    <n v="0"/>
    <x v="1"/>
    <x v="3"/>
    <n v="34"/>
    <x v="0"/>
    <x v="0"/>
  </r>
  <r>
    <n v="11622"/>
    <x v="0"/>
    <x v="1"/>
    <n v="50000"/>
    <n v="0"/>
    <x v="4"/>
    <s v="Skilled Manual"/>
    <x v="0"/>
    <n v="0"/>
    <x v="0"/>
    <x v="3"/>
    <n v="32"/>
    <x v="0"/>
    <x v="0"/>
  </r>
  <r>
    <n v="26597"/>
    <x v="1"/>
    <x v="0"/>
    <n v="60000"/>
    <n v="4"/>
    <x v="0"/>
    <s v="Skilled Manual"/>
    <x v="1"/>
    <n v="2"/>
    <x v="0"/>
    <x v="3"/>
    <n v="42"/>
    <x v="0"/>
    <x v="0"/>
  </r>
  <r>
    <n v="27074"/>
    <x v="0"/>
    <x v="0"/>
    <n v="70000"/>
    <n v="1"/>
    <x v="4"/>
    <s v="Skilled Manual"/>
    <x v="0"/>
    <n v="0"/>
    <x v="0"/>
    <x v="3"/>
    <n v="35"/>
    <x v="0"/>
    <x v="1"/>
  </r>
  <r>
    <n v="19228"/>
    <x v="0"/>
    <x v="0"/>
    <n v="40000"/>
    <n v="2"/>
    <x v="1"/>
    <s v="Clerical"/>
    <x v="0"/>
    <n v="1"/>
    <x v="0"/>
    <x v="3"/>
    <n v="48"/>
    <x v="0"/>
    <x v="0"/>
  </r>
  <r>
    <n v="13415"/>
    <x v="1"/>
    <x v="1"/>
    <n v="100000"/>
    <n v="1"/>
    <x v="4"/>
    <s v="Management"/>
    <x v="0"/>
    <n v="3"/>
    <x v="1"/>
    <x v="3"/>
    <n v="73"/>
    <x v="1"/>
    <x v="1"/>
  </r>
  <r>
    <n v="17000"/>
    <x v="1"/>
    <x v="0"/>
    <n v="70000"/>
    <n v="4"/>
    <x v="0"/>
    <s v="Skilled Manual"/>
    <x v="0"/>
    <n v="2"/>
    <x v="1"/>
    <x v="3"/>
    <n v="43"/>
    <x v="0"/>
    <x v="1"/>
  </r>
  <r>
    <n v="14569"/>
    <x v="0"/>
    <x v="1"/>
    <n v="60000"/>
    <n v="1"/>
    <x v="4"/>
    <s v="ProFemaleessional"/>
    <x v="0"/>
    <n v="0"/>
    <x v="0"/>
    <x v="3"/>
    <n v="35"/>
    <x v="0"/>
    <x v="0"/>
  </r>
  <r>
    <n v="13873"/>
    <x v="0"/>
    <x v="1"/>
    <n v="70000"/>
    <n v="3"/>
    <x v="4"/>
    <s v="ProFemaleessional"/>
    <x v="0"/>
    <n v="0"/>
    <x v="0"/>
    <x v="3"/>
    <n v="35"/>
    <x v="0"/>
    <x v="1"/>
  </r>
  <r>
    <n v="20401"/>
    <x v="0"/>
    <x v="0"/>
    <n v="50000"/>
    <n v="4"/>
    <x v="0"/>
    <s v="Management"/>
    <x v="0"/>
    <n v="2"/>
    <x v="3"/>
    <x v="3"/>
    <n v="64"/>
    <x v="1"/>
    <x v="1"/>
  </r>
  <r>
    <n v="21583"/>
    <x v="0"/>
    <x v="0"/>
    <n v="50000"/>
    <n v="1"/>
    <x v="0"/>
    <s v="Skilled Manual"/>
    <x v="0"/>
    <n v="0"/>
    <x v="0"/>
    <x v="3"/>
    <n v="34"/>
    <x v="0"/>
    <x v="1"/>
  </r>
  <r>
    <n v="12029"/>
    <x v="0"/>
    <x v="1"/>
    <n v="30000"/>
    <n v="0"/>
    <x v="3"/>
    <s v="Clerical"/>
    <x v="1"/>
    <n v="2"/>
    <x v="0"/>
    <x v="3"/>
    <n v="28"/>
    <x v="2"/>
    <x v="0"/>
  </r>
  <r>
    <n v="18066"/>
    <x v="1"/>
    <x v="1"/>
    <n v="70000"/>
    <n v="5"/>
    <x v="0"/>
    <s v="Management"/>
    <x v="0"/>
    <n v="3"/>
    <x v="4"/>
    <x v="3"/>
    <n v="60"/>
    <x v="1"/>
    <x v="1"/>
  </r>
  <r>
    <n v="28192"/>
    <x v="0"/>
    <x v="0"/>
    <n v="70000"/>
    <n v="5"/>
    <x v="4"/>
    <s v="ProFemaleemaleessional"/>
    <x v="0"/>
    <n v="3"/>
    <x v="4"/>
    <x v="3"/>
    <n v="46"/>
    <x v="0"/>
    <x v="0"/>
  </r>
  <r>
    <n v="16122"/>
    <x v="0"/>
    <x v="1"/>
    <n v="40000"/>
    <n v="4"/>
    <x v="2"/>
    <s v="Skilled Manual"/>
    <x v="0"/>
    <n v="2"/>
    <x v="0"/>
    <x v="3"/>
    <n v="44"/>
    <x v="0"/>
    <x v="1"/>
  </r>
  <r>
    <n v="18607"/>
    <x v="1"/>
    <x v="0"/>
    <n v="60000"/>
    <n v="4"/>
    <x v="0"/>
    <s v="Skilled Manual"/>
    <x v="0"/>
    <n v="2"/>
    <x v="1"/>
    <x v="3"/>
    <n v="42"/>
    <x v="0"/>
    <x v="1"/>
  </r>
  <r>
    <n v="28858"/>
    <x v="1"/>
    <x v="1"/>
    <n v="80000"/>
    <n v="3"/>
    <x v="0"/>
    <s v="Skilled Manual"/>
    <x v="0"/>
    <n v="0"/>
    <x v="1"/>
    <x v="3"/>
    <n v="40"/>
    <x v="0"/>
    <x v="0"/>
  </r>
  <r>
    <n v="14432"/>
    <x v="1"/>
    <x v="1"/>
    <n v="90000"/>
    <n v="4"/>
    <x v="4"/>
    <s v="Management"/>
    <x v="0"/>
    <n v="1"/>
    <x v="2"/>
    <x v="3"/>
    <n v="73"/>
    <x v="1"/>
    <x v="0"/>
  </r>
  <r>
    <n v="26305"/>
    <x v="1"/>
    <x v="0"/>
    <n v="60000"/>
    <n v="2"/>
    <x v="0"/>
    <s v="Skilled Manual"/>
    <x v="1"/>
    <n v="0"/>
    <x v="0"/>
    <x v="3"/>
    <n v="36"/>
    <x v="0"/>
    <x v="1"/>
  </r>
  <r>
    <n v="22050"/>
    <x v="1"/>
    <x v="1"/>
    <n v="90000"/>
    <n v="4"/>
    <x v="0"/>
    <s v="Management"/>
    <x v="0"/>
    <n v="1"/>
    <x v="3"/>
    <x v="3"/>
    <n v="38"/>
    <x v="0"/>
    <x v="1"/>
  </r>
  <r>
    <n v="25394"/>
    <x v="0"/>
    <x v="1"/>
    <n v="60000"/>
    <n v="1"/>
    <x v="4"/>
    <s v="ProFemaleessional"/>
    <x v="0"/>
    <n v="0"/>
    <x v="1"/>
    <x v="3"/>
    <n v="34"/>
    <x v="0"/>
    <x v="1"/>
  </r>
  <r>
    <n v="19747"/>
    <x v="0"/>
    <x v="1"/>
    <n v="50000"/>
    <n v="4"/>
    <x v="0"/>
    <s v="Management"/>
    <x v="0"/>
    <n v="2"/>
    <x v="4"/>
    <x v="3"/>
    <n v="63"/>
    <x v="1"/>
    <x v="0"/>
  </r>
  <r>
    <n v="23195"/>
    <x v="1"/>
    <x v="1"/>
    <n v="50000"/>
    <n v="3"/>
    <x v="0"/>
    <s v="Skilled Manual"/>
    <x v="0"/>
    <n v="2"/>
    <x v="1"/>
    <x v="3"/>
    <n v="41"/>
    <x v="0"/>
    <x v="1"/>
  </r>
  <r>
    <n v="21695"/>
    <x v="0"/>
    <x v="1"/>
    <n v="60000"/>
    <n v="0"/>
    <x v="4"/>
    <s v="Skilled Manual"/>
    <x v="0"/>
    <n v="0"/>
    <x v="3"/>
    <x v="3"/>
    <n v="39"/>
    <x v="0"/>
    <x v="1"/>
  </r>
  <r>
    <n v="13934"/>
    <x v="0"/>
    <x v="1"/>
    <n v="40000"/>
    <n v="4"/>
    <x v="2"/>
    <s v="Skilled Manual"/>
    <x v="0"/>
    <n v="2"/>
    <x v="1"/>
    <x v="3"/>
    <n v="46"/>
    <x v="0"/>
    <x v="0"/>
  </r>
  <r>
    <n v="13337"/>
    <x v="0"/>
    <x v="0"/>
    <n v="80000"/>
    <n v="5"/>
    <x v="0"/>
    <s v="Management"/>
    <x v="0"/>
    <n v="2"/>
    <x v="2"/>
    <x v="3"/>
    <n v="64"/>
    <x v="1"/>
    <x v="0"/>
  </r>
  <r>
    <n v="27190"/>
    <x v="0"/>
    <x v="0"/>
    <n v="40000"/>
    <n v="3"/>
    <x v="1"/>
    <s v="Clerical"/>
    <x v="0"/>
    <n v="1"/>
    <x v="3"/>
    <x v="3"/>
    <n v="32"/>
    <x v="0"/>
    <x v="0"/>
  </r>
  <r>
    <n v="28657"/>
    <x v="1"/>
    <x v="1"/>
    <n v="60000"/>
    <n v="2"/>
    <x v="0"/>
    <s v="Skilled Manual"/>
    <x v="0"/>
    <n v="0"/>
    <x v="1"/>
    <x v="3"/>
    <n v="36"/>
    <x v="0"/>
    <x v="1"/>
  </r>
  <r>
    <n v="21713"/>
    <x v="1"/>
    <x v="1"/>
    <n v="80000"/>
    <n v="5"/>
    <x v="4"/>
    <s v="Skilled Manual"/>
    <x v="1"/>
    <n v="0"/>
    <x v="0"/>
    <x v="3"/>
    <n v="47"/>
    <x v="0"/>
    <x v="0"/>
  </r>
  <r>
    <n v="21752"/>
    <x v="0"/>
    <x v="1"/>
    <n v="60000"/>
    <n v="3"/>
    <x v="4"/>
    <s v="Management"/>
    <x v="0"/>
    <n v="2"/>
    <x v="4"/>
    <x v="3"/>
    <n v="64"/>
    <x v="1"/>
    <x v="0"/>
  </r>
  <r>
    <n v="27273"/>
    <x v="1"/>
    <x v="1"/>
    <n v="70000"/>
    <n v="3"/>
    <x v="4"/>
    <s v="ProFemaleessional"/>
    <x v="1"/>
    <n v="0"/>
    <x v="0"/>
    <x v="3"/>
    <n v="35"/>
    <x v="0"/>
    <x v="1"/>
  </r>
  <r>
    <n v="22719"/>
    <x v="1"/>
    <x v="1"/>
    <n v="110000"/>
    <n v="3"/>
    <x v="0"/>
    <s v="Management"/>
    <x v="0"/>
    <n v="4"/>
    <x v="1"/>
    <x v="3"/>
    <n v="40"/>
    <x v="0"/>
    <x v="1"/>
  </r>
  <r>
    <n v="22042"/>
    <x v="0"/>
    <x v="0"/>
    <n v="70000"/>
    <n v="0"/>
    <x v="1"/>
    <s v="Skilled Manual"/>
    <x v="0"/>
    <n v="2"/>
    <x v="2"/>
    <x v="3"/>
    <n v="34"/>
    <x v="0"/>
    <x v="1"/>
  </r>
  <r>
    <n v="21451"/>
    <x v="0"/>
    <x v="0"/>
    <n v="40000"/>
    <n v="4"/>
    <x v="2"/>
    <s v="ProFemaleemaleessional"/>
    <x v="0"/>
    <n v="2"/>
    <x v="4"/>
    <x v="3"/>
    <n v="61"/>
    <x v="1"/>
    <x v="0"/>
  </r>
  <r>
    <n v="20754"/>
    <x v="0"/>
    <x v="1"/>
    <n v="30000"/>
    <n v="2"/>
    <x v="2"/>
    <s v="Skilled Manual"/>
    <x v="0"/>
    <n v="2"/>
    <x v="3"/>
    <x v="3"/>
    <n v="51"/>
    <x v="1"/>
    <x v="0"/>
  </r>
  <r>
    <n v="12153"/>
    <x v="1"/>
    <x v="0"/>
    <n v="70000"/>
    <n v="3"/>
    <x v="1"/>
    <s v="ProFemaleemaleessional"/>
    <x v="0"/>
    <n v="1"/>
    <x v="2"/>
    <x v="3"/>
    <n v="49"/>
    <x v="0"/>
    <x v="1"/>
  </r>
  <r>
    <n v="16895"/>
    <x v="0"/>
    <x v="0"/>
    <n v="40000"/>
    <n v="3"/>
    <x v="1"/>
    <s v="ProFemaleemaleessional"/>
    <x v="1"/>
    <n v="2"/>
    <x v="3"/>
    <x v="3"/>
    <n v="54"/>
    <x v="1"/>
    <x v="1"/>
  </r>
  <r>
    <n v="26728"/>
    <x v="1"/>
    <x v="1"/>
    <n v="70000"/>
    <n v="3"/>
    <x v="4"/>
    <s v="Management"/>
    <x v="1"/>
    <n v="2"/>
    <x v="3"/>
    <x v="3"/>
    <n v="53"/>
    <x v="1"/>
    <x v="1"/>
  </r>
  <r>
    <n v="11090"/>
    <x v="1"/>
    <x v="1"/>
    <n v="90000"/>
    <n v="2"/>
    <x v="1"/>
    <s v="ProFemaleessional"/>
    <x v="0"/>
    <n v="1"/>
    <x v="1"/>
    <x v="3"/>
    <n v="48"/>
    <x v="0"/>
    <x v="1"/>
  </r>
  <r>
    <n v="15862"/>
    <x v="1"/>
    <x v="0"/>
    <n v="50000"/>
    <n v="0"/>
    <x v="4"/>
    <s v="Skilled Manual"/>
    <x v="0"/>
    <n v="0"/>
    <x v="3"/>
    <x v="3"/>
    <n v="33"/>
    <x v="0"/>
    <x v="1"/>
  </r>
  <r>
    <n v="26495"/>
    <x v="1"/>
    <x v="0"/>
    <n v="40000"/>
    <n v="2"/>
    <x v="2"/>
    <s v="ProFemaleemaleessional"/>
    <x v="0"/>
    <n v="2"/>
    <x v="4"/>
    <x v="3"/>
    <n v="57"/>
    <x v="1"/>
    <x v="0"/>
  </r>
  <r>
    <n v="11823"/>
    <x v="0"/>
    <x v="0"/>
    <n v="70000"/>
    <n v="0"/>
    <x v="4"/>
    <s v="ProFemaleemaleessional"/>
    <x v="0"/>
    <n v="0"/>
    <x v="1"/>
    <x v="3"/>
    <n v="39"/>
    <x v="0"/>
    <x v="0"/>
  </r>
  <r>
    <n v="23449"/>
    <x v="0"/>
    <x v="1"/>
    <n v="60000"/>
    <n v="2"/>
    <x v="2"/>
    <s v="ProFemaleessional"/>
    <x v="0"/>
    <n v="2"/>
    <x v="2"/>
    <x v="3"/>
    <n v="48"/>
    <x v="0"/>
    <x v="0"/>
  </r>
  <r>
    <n v="23459"/>
    <x v="0"/>
    <x v="1"/>
    <n v="60000"/>
    <n v="2"/>
    <x v="2"/>
    <s v="ProFemaleessional"/>
    <x v="0"/>
    <n v="2"/>
    <x v="2"/>
    <x v="3"/>
    <n v="50"/>
    <x v="1"/>
    <x v="0"/>
  </r>
  <r>
    <n v="19543"/>
    <x v="0"/>
    <x v="1"/>
    <n v="70000"/>
    <n v="5"/>
    <x v="4"/>
    <s v="ProFemaleessional"/>
    <x v="1"/>
    <n v="3"/>
    <x v="4"/>
    <x v="3"/>
    <n v="47"/>
    <x v="0"/>
    <x v="0"/>
  </r>
  <r>
    <n v="14914"/>
    <x v="0"/>
    <x v="0"/>
    <n v="40000"/>
    <n v="1"/>
    <x v="1"/>
    <s v="Clerical"/>
    <x v="0"/>
    <n v="1"/>
    <x v="3"/>
    <x v="3"/>
    <n v="49"/>
    <x v="0"/>
    <x v="1"/>
  </r>
  <r>
    <n v="12033"/>
    <x v="1"/>
    <x v="0"/>
    <n v="40000"/>
    <n v="0"/>
    <x v="2"/>
    <s v="Skilled Manual"/>
    <x v="1"/>
    <n v="2"/>
    <x v="0"/>
    <x v="3"/>
    <n v="27"/>
    <x v="2"/>
    <x v="1"/>
  </r>
  <r>
    <n v="11941"/>
    <x v="1"/>
    <x v="1"/>
    <n v="60000"/>
    <n v="0"/>
    <x v="1"/>
    <s v="Skilled Manual"/>
    <x v="0"/>
    <n v="0"/>
    <x v="2"/>
    <x v="3"/>
    <n v="29"/>
    <x v="2"/>
    <x v="0"/>
  </r>
  <r>
    <n v="14389"/>
    <x v="0"/>
    <x v="1"/>
    <n v="60000"/>
    <n v="2"/>
    <x v="0"/>
    <s v="Management"/>
    <x v="0"/>
    <n v="0"/>
    <x v="1"/>
    <x v="3"/>
    <n v="59"/>
    <x v="1"/>
    <x v="0"/>
  </r>
  <r>
    <n v="18050"/>
    <x v="0"/>
    <x v="0"/>
    <n v="60000"/>
    <n v="1"/>
    <x v="1"/>
    <s v="Skilled Manual"/>
    <x v="0"/>
    <n v="1"/>
    <x v="0"/>
    <x v="3"/>
    <n v="45"/>
    <x v="0"/>
    <x v="1"/>
  </r>
  <r>
    <n v="19856"/>
    <x v="0"/>
    <x v="0"/>
    <n v="60000"/>
    <n v="4"/>
    <x v="0"/>
    <s v="Management"/>
    <x v="0"/>
    <n v="2"/>
    <x v="1"/>
    <x v="3"/>
    <n v="60"/>
    <x v="1"/>
    <x v="0"/>
  </r>
  <r>
    <n v="11663"/>
    <x v="0"/>
    <x v="1"/>
    <n v="70000"/>
    <n v="4"/>
    <x v="4"/>
    <s v="ProFemaleessional"/>
    <x v="0"/>
    <n v="0"/>
    <x v="0"/>
    <x v="3"/>
    <n v="36"/>
    <x v="0"/>
    <x v="1"/>
  </r>
  <r>
    <n v="27740"/>
    <x v="0"/>
    <x v="0"/>
    <n v="40000"/>
    <n v="0"/>
    <x v="2"/>
    <s v="Skilled Manual"/>
    <x v="0"/>
    <n v="2"/>
    <x v="2"/>
    <x v="3"/>
    <n v="27"/>
    <x v="2"/>
    <x v="0"/>
  </r>
  <r>
    <n v="23455"/>
    <x v="1"/>
    <x v="1"/>
    <n v="80000"/>
    <n v="2"/>
    <x v="3"/>
    <s v="Skilled Manual"/>
    <x v="1"/>
    <n v="2"/>
    <x v="3"/>
    <x v="3"/>
    <n v="50"/>
    <x v="1"/>
    <x v="0"/>
  </r>
  <r>
    <n v="15292"/>
    <x v="1"/>
    <x v="0"/>
    <n v="60000"/>
    <n v="1"/>
    <x v="4"/>
    <s v="Skilled Manual"/>
    <x v="0"/>
    <n v="0"/>
    <x v="3"/>
    <x v="3"/>
    <n v="35"/>
    <x v="0"/>
    <x v="0"/>
  </r>
  <r>
    <n v="21587"/>
    <x v="0"/>
    <x v="0"/>
    <n v="60000"/>
    <n v="1"/>
    <x v="4"/>
    <s v="Skilled Manual"/>
    <x v="0"/>
    <n v="0"/>
    <x v="1"/>
    <x v="3"/>
    <n v="34"/>
    <x v="0"/>
    <x v="1"/>
  </r>
  <r>
    <n v="23513"/>
    <x v="0"/>
    <x v="0"/>
    <n v="40000"/>
    <n v="3"/>
    <x v="1"/>
    <s v="ProFemaleemaleessional"/>
    <x v="0"/>
    <n v="2"/>
    <x v="2"/>
    <x v="3"/>
    <n v="54"/>
    <x v="1"/>
    <x v="0"/>
  </r>
  <r>
    <n v="24322"/>
    <x v="0"/>
    <x v="0"/>
    <n v="60000"/>
    <n v="4"/>
    <x v="0"/>
    <s v="Skilled Manual"/>
    <x v="1"/>
    <n v="2"/>
    <x v="0"/>
    <x v="3"/>
    <n v="42"/>
    <x v="0"/>
    <x v="0"/>
  </r>
  <r>
    <n v="26298"/>
    <x v="0"/>
    <x v="0"/>
    <n v="50000"/>
    <n v="1"/>
    <x v="0"/>
    <s v="Skilled Manual"/>
    <x v="0"/>
    <n v="0"/>
    <x v="1"/>
    <x v="3"/>
    <n v="34"/>
    <x v="0"/>
    <x v="1"/>
  </r>
  <r>
    <n v="25419"/>
    <x v="1"/>
    <x v="1"/>
    <n v="50000"/>
    <n v="2"/>
    <x v="0"/>
    <s v="Skilled Manual"/>
    <x v="1"/>
    <n v="1"/>
    <x v="0"/>
    <x v="3"/>
    <n v="38"/>
    <x v="0"/>
    <x v="1"/>
  </r>
  <r>
    <n v="13343"/>
    <x v="0"/>
    <x v="0"/>
    <n v="90000"/>
    <n v="5"/>
    <x v="0"/>
    <s v="Management"/>
    <x v="0"/>
    <n v="2"/>
    <x v="3"/>
    <x v="3"/>
    <n v="63"/>
    <x v="1"/>
    <x v="1"/>
  </r>
  <r>
    <n v="11303"/>
    <x v="1"/>
    <x v="0"/>
    <n v="90000"/>
    <n v="4"/>
    <x v="2"/>
    <s v="ProFemaleemaleessional"/>
    <x v="1"/>
    <n v="3"/>
    <x v="3"/>
    <x v="3"/>
    <n v="45"/>
    <x v="0"/>
    <x v="1"/>
  </r>
  <r>
    <n v="21693"/>
    <x v="1"/>
    <x v="0"/>
    <n v="60000"/>
    <n v="0"/>
    <x v="4"/>
    <s v="Skilled Manual"/>
    <x v="1"/>
    <n v="0"/>
    <x v="0"/>
    <x v="3"/>
    <n v="40"/>
    <x v="0"/>
    <x v="0"/>
  </r>
  <r>
    <n v="28056"/>
    <x v="0"/>
    <x v="1"/>
    <n v="70000"/>
    <n v="2"/>
    <x v="3"/>
    <s v="Skilled Manual"/>
    <x v="0"/>
    <n v="2"/>
    <x v="4"/>
    <x v="3"/>
    <n v="53"/>
    <x v="1"/>
    <x v="0"/>
  </r>
  <r>
    <n v="11788"/>
    <x v="1"/>
    <x v="0"/>
    <n v="70000"/>
    <n v="1"/>
    <x v="4"/>
    <s v="ProFemaleemaleessional"/>
    <x v="0"/>
    <n v="0"/>
    <x v="1"/>
    <x v="3"/>
    <n v="34"/>
    <x v="0"/>
    <x v="0"/>
  </r>
  <r>
    <n v="22296"/>
    <x v="0"/>
    <x v="1"/>
    <n v="70000"/>
    <n v="0"/>
    <x v="0"/>
    <s v="ProFemaleessional"/>
    <x v="1"/>
    <n v="1"/>
    <x v="0"/>
    <x v="3"/>
    <n v="38"/>
    <x v="0"/>
    <x v="0"/>
  </r>
  <r>
    <n v="15319"/>
    <x v="0"/>
    <x v="0"/>
    <n v="70000"/>
    <n v="4"/>
    <x v="0"/>
    <s v="Management"/>
    <x v="1"/>
    <n v="1"/>
    <x v="3"/>
    <x v="3"/>
    <n v="59"/>
    <x v="1"/>
    <x v="0"/>
  </r>
  <r>
    <n v="17654"/>
    <x v="1"/>
    <x v="0"/>
    <n v="40000"/>
    <n v="3"/>
    <x v="1"/>
    <s v="Clerical"/>
    <x v="0"/>
    <n v="1"/>
    <x v="3"/>
    <x v="3"/>
    <n v="30"/>
    <x v="0"/>
    <x v="1"/>
  </r>
  <r>
    <n v="14662"/>
    <x v="0"/>
    <x v="1"/>
    <n v="60000"/>
    <n v="1"/>
    <x v="0"/>
    <s v="ProFemaleessional"/>
    <x v="0"/>
    <n v="1"/>
    <x v="0"/>
    <x v="3"/>
    <n v="48"/>
    <x v="0"/>
    <x v="1"/>
  </r>
  <r>
    <n v="17541"/>
    <x v="0"/>
    <x v="0"/>
    <n v="40000"/>
    <n v="4"/>
    <x v="2"/>
    <s v="Skilled Manual"/>
    <x v="0"/>
    <n v="2"/>
    <x v="1"/>
    <x v="3"/>
    <n v="43"/>
    <x v="0"/>
    <x v="0"/>
  </r>
  <r>
    <n v="13886"/>
    <x v="0"/>
    <x v="0"/>
    <n v="70000"/>
    <n v="4"/>
    <x v="4"/>
    <s v="ProFemaleemaleessional"/>
    <x v="0"/>
    <n v="0"/>
    <x v="1"/>
    <x v="3"/>
    <n v="35"/>
    <x v="0"/>
    <x v="1"/>
  </r>
  <r>
    <n v="13073"/>
    <x v="0"/>
    <x v="0"/>
    <n v="60000"/>
    <n v="0"/>
    <x v="1"/>
    <s v="ProFemaleemaleessional"/>
    <x v="0"/>
    <n v="2"/>
    <x v="2"/>
    <x v="3"/>
    <n v="30"/>
    <x v="0"/>
    <x v="0"/>
  </r>
  <r>
    <n v="21940"/>
    <x v="0"/>
    <x v="1"/>
    <n v="90000"/>
    <n v="5"/>
    <x v="4"/>
    <s v="ProFemaleessional"/>
    <x v="0"/>
    <n v="0"/>
    <x v="0"/>
    <x v="3"/>
    <n v="47"/>
    <x v="0"/>
    <x v="1"/>
  </r>
  <r>
    <n v="20196"/>
    <x v="0"/>
    <x v="1"/>
    <n v="60000"/>
    <n v="1"/>
    <x v="1"/>
    <s v="Skilled Manual"/>
    <x v="0"/>
    <n v="1"/>
    <x v="1"/>
    <x v="3"/>
    <n v="45"/>
    <x v="0"/>
    <x v="1"/>
  </r>
  <r>
    <n v="23491"/>
    <x v="1"/>
    <x v="1"/>
    <n v="100000"/>
    <n v="0"/>
    <x v="1"/>
    <s v="ProFemaleessional"/>
    <x v="1"/>
    <n v="4"/>
    <x v="3"/>
    <x v="3"/>
    <n v="45"/>
    <x v="0"/>
    <x v="0"/>
  </r>
  <r>
    <n v="16651"/>
    <x v="0"/>
    <x v="0"/>
    <n v="120000"/>
    <n v="2"/>
    <x v="0"/>
    <s v="Management"/>
    <x v="0"/>
    <n v="3"/>
    <x v="2"/>
    <x v="3"/>
    <n v="62"/>
    <x v="1"/>
    <x v="0"/>
  </r>
  <r>
    <n v="16813"/>
    <x v="0"/>
    <x v="1"/>
    <n v="60000"/>
    <n v="2"/>
    <x v="1"/>
    <s v="ProFemaleessional"/>
    <x v="0"/>
    <n v="2"/>
    <x v="4"/>
    <x v="3"/>
    <n v="55"/>
    <x v="1"/>
    <x v="0"/>
  </r>
  <r>
    <n v="16007"/>
    <x v="0"/>
    <x v="0"/>
    <n v="90000"/>
    <n v="5"/>
    <x v="0"/>
    <s v="Management"/>
    <x v="0"/>
    <n v="2"/>
    <x v="3"/>
    <x v="3"/>
    <n v="66"/>
    <x v="1"/>
    <x v="1"/>
  </r>
  <r>
    <n v="27434"/>
    <x v="1"/>
    <x v="1"/>
    <n v="70000"/>
    <n v="4"/>
    <x v="1"/>
    <s v="ProFemaleessional"/>
    <x v="0"/>
    <n v="1"/>
    <x v="4"/>
    <x v="3"/>
    <n v="56"/>
    <x v="1"/>
    <x v="0"/>
  </r>
  <r>
    <n v="27756"/>
    <x v="1"/>
    <x v="0"/>
    <n v="50000"/>
    <n v="3"/>
    <x v="0"/>
    <s v="Skilled Manual"/>
    <x v="1"/>
    <n v="1"/>
    <x v="0"/>
    <x v="3"/>
    <n v="40"/>
    <x v="0"/>
    <x v="0"/>
  </r>
  <r>
    <n v="23818"/>
    <x v="0"/>
    <x v="0"/>
    <n v="50000"/>
    <n v="0"/>
    <x v="4"/>
    <s v="Skilled Manual"/>
    <x v="0"/>
    <n v="0"/>
    <x v="3"/>
    <x v="3"/>
    <n v="33"/>
    <x v="0"/>
    <x v="1"/>
  </r>
  <r>
    <n v="19012"/>
    <x v="0"/>
    <x v="1"/>
    <n v="80000"/>
    <n v="3"/>
    <x v="0"/>
    <s v="Management"/>
    <x v="0"/>
    <n v="1"/>
    <x v="3"/>
    <x v="3"/>
    <n v="56"/>
    <x v="1"/>
    <x v="0"/>
  </r>
  <r>
    <n v="18329"/>
    <x v="1"/>
    <x v="1"/>
    <n v="30000"/>
    <n v="0"/>
    <x v="3"/>
    <s v="Clerical"/>
    <x v="1"/>
    <n v="2"/>
    <x v="2"/>
    <x v="3"/>
    <n v="27"/>
    <x v="2"/>
    <x v="0"/>
  </r>
  <r>
    <n v="29037"/>
    <x v="0"/>
    <x v="1"/>
    <n v="60000"/>
    <n v="0"/>
    <x v="4"/>
    <s v="ProFemaleessional"/>
    <x v="1"/>
    <n v="0"/>
    <x v="0"/>
    <x v="3"/>
    <n v="39"/>
    <x v="0"/>
    <x v="0"/>
  </r>
  <r>
    <n v="26576"/>
    <x v="0"/>
    <x v="0"/>
    <n v="60000"/>
    <n v="0"/>
    <x v="1"/>
    <s v="Skilled Manual"/>
    <x v="0"/>
    <n v="2"/>
    <x v="2"/>
    <x v="3"/>
    <n v="31"/>
    <x v="0"/>
    <x v="0"/>
  </r>
  <r>
    <n v="12192"/>
    <x v="1"/>
    <x v="0"/>
    <n v="60000"/>
    <n v="2"/>
    <x v="3"/>
    <s v="Skilled Manual"/>
    <x v="1"/>
    <n v="2"/>
    <x v="3"/>
    <x v="3"/>
    <n v="51"/>
    <x v="1"/>
    <x v="0"/>
  </r>
  <r>
    <n v="14887"/>
    <x v="0"/>
    <x v="0"/>
    <n v="30000"/>
    <n v="1"/>
    <x v="2"/>
    <s v="Clerical"/>
    <x v="0"/>
    <n v="1"/>
    <x v="2"/>
    <x v="3"/>
    <n v="52"/>
    <x v="1"/>
    <x v="0"/>
  </r>
  <r>
    <n v="11734"/>
    <x v="0"/>
    <x v="1"/>
    <n v="60000"/>
    <n v="1"/>
    <x v="1"/>
    <s v="Skilled Manual"/>
    <x v="1"/>
    <n v="1"/>
    <x v="0"/>
    <x v="3"/>
    <n v="47"/>
    <x v="0"/>
    <x v="0"/>
  </r>
  <r>
    <n v="17462"/>
    <x v="0"/>
    <x v="1"/>
    <n v="70000"/>
    <n v="3"/>
    <x v="4"/>
    <s v="Management"/>
    <x v="0"/>
    <n v="2"/>
    <x v="2"/>
    <x v="3"/>
    <n v="53"/>
    <x v="1"/>
    <x v="1"/>
  </r>
  <r>
    <n v="20659"/>
    <x v="0"/>
    <x v="1"/>
    <n v="70000"/>
    <n v="3"/>
    <x v="4"/>
    <s v="ProFemaleessional"/>
    <x v="0"/>
    <n v="0"/>
    <x v="0"/>
    <x v="3"/>
    <n v="35"/>
    <x v="0"/>
    <x v="1"/>
  </r>
  <r>
    <n v="28004"/>
    <x v="0"/>
    <x v="0"/>
    <n v="60000"/>
    <n v="3"/>
    <x v="0"/>
    <s v="Management"/>
    <x v="0"/>
    <n v="2"/>
    <x v="4"/>
    <x v="3"/>
    <n v="66"/>
    <x v="1"/>
    <x v="0"/>
  </r>
  <r>
    <n v="19741"/>
    <x v="1"/>
    <x v="0"/>
    <n v="80000"/>
    <n v="4"/>
    <x v="4"/>
    <s v="Management"/>
    <x v="0"/>
    <n v="2"/>
    <x v="2"/>
    <x v="3"/>
    <n v="65"/>
    <x v="1"/>
    <x v="0"/>
  </r>
  <r>
    <n v="17450"/>
    <x v="0"/>
    <x v="1"/>
    <n v="80000"/>
    <n v="5"/>
    <x v="1"/>
    <s v="ProFemaleessional"/>
    <x v="0"/>
    <n v="3"/>
    <x v="2"/>
    <x v="3"/>
    <n v="45"/>
    <x v="0"/>
    <x v="0"/>
  </r>
  <r>
    <n v="17337"/>
    <x v="1"/>
    <x v="1"/>
    <n v="40000"/>
    <n v="0"/>
    <x v="2"/>
    <s v="Skilled Manual"/>
    <x v="0"/>
    <n v="1"/>
    <x v="2"/>
    <x v="3"/>
    <n v="31"/>
    <x v="0"/>
    <x v="0"/>
  </r>
  <r>
    <n v="18594"/>
    <x v="1"/>
    <x v="0"/>
    <n v="80000"/>
    <n v="3"/>
    <x v="0"/>
    <s v="Skilled Manual"/>
    <x v="0"/>
    <n v="3"/>
    <x v="4"/>
    <x v="3"/>
    <n v="40"/>
    <x v="0"/>
    <x v="1"/>
  </r>
  <r>
    <n v="15982"/>
    <x v="0"/>
    <x v="1"/>
    <n v="110000"/>
    <n v="5"/>
    <x v="1"/>
    <s v="ProFemaleessional"/>
    <x v="0"/>
    <n v="4"/>
    <x v="1"/>
    <x v="3"/>
    <n v="46"/>
    <x v="0"/>
    <x v="0"/>
  </r>
  <r>
    <n v="28625"/>
    <x v="1"/>
    <x v="1"/>
    <n v="40000"/>
    <n v="2"/>
    <x v="1"/>
    <s v="Clerical"/>
    <x v="1"/>
    <n v="1"/>
    <x v="3"/>
    <x v="3"/>
    <n v="47"/>
    <x v="0"/>
    <x v="1"/>
  </r>
  <r>
    <n v="11269"/>
    <x v="0"/>
    <x v="1"/>
    <n v="130000"/>
    <n v="2"/>
    <x v="4"/>
    <s v="Management"/>
    <x v="0"/>
    <n v="2"/>
    <x v="0"/>
    <x v="3"/>
    <n v="41"/>
    <x v="0"/>
    <x v="0"/>
  </r>
  <r>
    <n v="25148"/>
    <x v="0"/>
    <x v="1"/>
    <n v="60000"/>
    <n v="2"/>
    <x v="2"/>
    <s v="ProFemaleessional"/>
    <x v="1"/>
    <n v="2"/>
    <x v="3"/>
    <x v="3"/>
    <n v="48"/>
    <x v="0"/>
    <x v="1"/>
  </r>
  <r>
    <n v="13920"/>
    <x v="1"/>
    <x v="0"/>
    <n v="50000"/>
    <n v="4"/>
    <x v="0"/>
    <s v="Skilled Manual"/>
    <x v="0"/>
    <n v="2"/>
    <x v="0"/>
    <x v="3"/>
    <n v="42"/>
    <x v="0"/>
    <x v="0"/>
  </r>
  <r>
    <n v="23704"/>
    <x v="1"/>
    <x v="1"/>
    <n v="40000"/>
    <n v="5"/>
    <x v="2"/>
    <s v="ProFemaleessional"/>
    <x v="0"/>
    <n v="4"/>
    <x v="4"/>
    <x v="3"/>
    <n v="60"/>
    <x v="1"/>
    <x v="1"/>
  </r>
  <r>
    <n v="28972"/>
    <x v="1"/>
    <x v="0"/>
    <n v="60000"/>
    <n v="3"/>
    <x v="4"/>
    <s v="Management"/>
    <x v="0"/>
    <n v="2"/>
    <x v="4"/>
    <x v="3"/>
    <n v="66"/>
    <x v="1"/>
    <x v="0"/>
  </r>
  <r>
    <n v="22730"/>
    <x v="0"/>
    <x v="1"/>
    <n v="70000"/>
    <n v="5"/>
    <x v="0"/>
    <s v="Management"/>
    <x v="0"/>
    <n v="2"/>
    <x v="4"/>
    <x v="3"/>
    <n v="63"/>
    <x v="1"/>
    <x v="0"/>
  </r>
  <r>
    <n v="29134"/>
    <x v="0"/>
    <x v="1"/>
    <n v="60000"/>
    <n v="4"/>
    <x v="0"/>
    <s v="Skilled Manual"/>
    <x v="1"/>
    <n v="3"/>
    <x v="4"/>
    <x v="3"/>
    <n v="42"/>
    <x v="0"/>
    <x v="0"/>
  </r>
  <r>
    <n v="14332"/>
    <x v="1"/>
    <x v="0"/>
    <n v="30000"/>
    <n v="0"/>
    <x v="2"/>
    <s v="Skilled Manual"/>
    <x v="1"/>
    <n v="2"/>
    <x v="2"/>
    <x v="3"/>
    <n v="26"/>
    <x v="2"/>
    <x v="0"/>
  </r>
  <r>
    <n v="19117"/>
    <x v="1"/>
    <x v="0"/>
    <n v="60000"/>
    <n v="1"/>
    <x v="4"/>
    <s v="ProFemaleemaleessional"/>
    <x v="0"/>
    <n v="0"/>
    <x v="1"/>
    <x v="3"/>
    <n v="36"/>
    <x v="0"/>
    <x v="1"/>
  </r>
  <r>
    <n v="22864"/>
    <x v="0"/>
    <x v="1"/>
    <n v="90000"/>
    <n v="2"/>
    <x v="1"/>
    <s v="ProFemaleessional"/>
    <x v="1"/>
    <n v="0"/>
    <x v="2"/>
    <x v="3"/>
    <n v="49"/>
    <x v="0"/>
    <x v="1"/>
  </r>
  <r>
    <n v="11292"/>
    <x v="1"/>
    <x v="1"/>
    <n v="150000"/>
    <n v="1"/>
    <x v="1"/>
    <s v="ProFemaleessional"/>
    <x v="1"/>
    <n v="3"/>
    <x v="0"/>
    <x v="3"/>
    <n v="44"/>
    <x v="0"/>
    <x v="1"/>
  </r>
  <r>
    <n v="13466"/>
    <x v="0"/>
    <x v="1"/>
    <n v="80000"/>
    <n v="5"/>
    <x v="1"/>
    <s v="ProFemaleessional"/>
    <x v="0"/>
    <n v="3"/>
    <x v="3"/>
    <x v="3"/>
    <n v="46"/>
    <x v="0"/>
    <x v="0"/>
  </r>
  <r>
    <n v="23731"/>
    <x v="0"/>
    <x v="1"/>
    <n v="60000"/>
    <n v="2"/>
    <x v="2"/>
    <s v="ProFemaleessional"/>
    <x v="0"/>
    <n v="2"/>
    <x v="1"/>
    <x v="3"/>
    <n v="54"/>
    <x v="1"/>
    <x v="1"/>
  </r>
  <r>
    <n v="28672"/>
    <x v="1"/>
    <x v="1"/>
    <n v="70000"/>
    <n v="4"/>
    <x v="4"/>
    <s v="ProFemaleessional"/>
    <x v="0"/>
    <n v="0"/>
    <x v="1"/>
    <x v="3"/>
    <n v="35"/>
    <x v="0"/>
    <x v="1"/>
  </r>
  <r>
    <n v="11809"/>
    <x v="0"/>
    <x v="1"/>
    <n v="60000"/>
    <n v="2"/>
    <x v="0"/>
    <s v="Skilled Manual"/>
    <x v="0"/>
    <n v="0"/>
    <x v="0"/>
    <x v="3"/>
    <n v="38"/>
    <x v="0"/>
    <x v="1"/>
  </r>
  <r>
    <n v="19664"/>
    <x v="1"/>
    <x v="1"/>
    <n v="100000"/>
    <n v="3"/>
    <x v="0"/>
    <s v="Management"/>
    <x v="1"/>
    <n v="3"/>
    <x v="3"/>
    <x v="3"/>
    <n v="38"/>
    <x v="0"/>
    <x v="0"/>
  </r>
  <r>
    <n v="12121"/>
    <x v="1"/>
    <x v="1"/>
    <n v="60000"/>
    <n v="3"/>
    <x v="2"/>
    <s v="ProFemaleessional"/>
    <x v="0"/>
    <n v="2"/>
    <x v="4"/>
    <x v="3"/>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F7471-5C60-464C-BEA4-EC4D97ED35C5}"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items count="5">
        <item h="1" x="0"/>
        <item x="3"/>
        <item h="1" x="2"/>
        <item h="1"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759D58-5BE9-46D0-B465-CED3826B6F5D}"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items count="5">
        <item h="1" x="0"/>
        <item x="3"/>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7F639-FB4F-45A8-9989-B92FED4B86DD}"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items count="5">
        <item h="1" x="0"/>
        <item x="3"/>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B6E2B78D-FD72-47F1-9A33-A3BAD5D546A7}" sourceName="Marital Satus">
  <pivotTables>
    <pivotTable tabId="3" name="PivotTable1"/>
    <pivotTable tabId="3" name="PivotTable2"/>
    <pivotTable tabId="3" name="PivotTable3"/>
  </pivotTables>
  <data>
    <tabular pivotCacheId="7183900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A6C3014-72C6-44AC-A548-6B04C3AC2037}" sourceName="Home Owner">
  <pivotTables>
    <pivotTable tabId="3" name="PivotTable3"/>
    <pivotTable tabId="3" name="PivotTable1"/>
    <pivotTable tabId="3" name="PivotTable2"/>
  </pivotTables>
  <data>
    <tabular pivotCacheId="718390083">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F6DF9F-2C40-43AE-BB20-FEB97F99ECEC}" sourceName="Region">
  <pivotTables>
    <pivotTable tabId="3" name="PivotTable3"/>
    <pivotTable tabId="3" name="PivotTable1"/>
    <pivotTable tabId="3" name="PivotTable2"/>
  </pivotTables>
  <data>
    <tabular pivotCacheId="718390083">
      <items count="4">
        <i x="0"/>
        <i x="3"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45C55F-0817-4BE1-9EF7-25A73AA03000}" sourceName="Education">
  <pivotTables>
    <pivotTable tabId="3" name="PivotTable2"/>
    <pivotTable tabId="3" name="PivotTable1"/>
    <pivotTable tabId="3" name="PivotTable3"/>
  </pivotTables>
  <data>
    <tabular pivotCacheId="71839008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B87BD9E4-BCDF-435F-A1C0-FBDB0CC2E916}" cache="Slicer_Marital_Satus" caption="Marital Satus" rowHeight="241300"/>
  <slicer name="Home Owner" xr10:uid="{5D788670-B979-4B7A-8CA6-CEA234A2DBF9}" cache="Slicer_Home_Owner" caption="Home Owner" rowHeight="241300"/>
  <slicer name="Region" xr10:uid="{34694157-8554-4475-9B57-C384311FFEA8}" cache="Slicer_Region" caption="Region" rowHeight="241300"/>
  <slicer name="Education" xr10:uid="{6DF15021-7C3D-4B02-8872-067BFECE89C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BA94-B884-43BE-AC72-5EF46B2DA5AA}">
  <dimension ref="A1:N1001"/>
  <sheetViews>
    <sheetView topLeftCell="A977" zoomScale="91" zoomScaleNormal="91" workbookViewId="0">
      <selection activeCell="J1" sqref="J1:J1048576"/>
    </sheetView>
  </sheetViews>
  <sheetFormatPr defaultRowHeight="15" x14ac:dyDescent="0.25"/>
  <cols>
    <col min="1" max="1" width="6.5703125" bestFit="1" customWidth="1"/>
    <col min="2" max="2" width="15.42578125" bestFit="1" customWidth="1"/>
    <col min="3" max="3" width="9.85546875" bestFit="1" customWidth="1"/>
    <col min="4" max="4" width="11.28515625" style="3" bestFit="1" customWidth="1"/>
    <col min="5" max="5" width="11" bestFit="1" customWidth="1"/>
    <col min="6" max="6" width="17.85546875" bestFit="1" customWidth="1"/>
    <col min="7" max="7" width="23.85546875" bestFit="1" customWidth="1"/>
    <col min="8" max="8" width="15" bestFit="1" customWidth="1"/>
    <col min="9" max="9" width="7.5703125" bestFit="1" customWidth="1"/>
    <col min="10" max="10" width="20.28515625" bestFit="1" customWidth="1"/>
    <col min="11" max="11" width="18.42578125" bestFit="1" customWidth="1"/>
    <col min="12" max="12" width="6.7109375" bestFit="1" customWidth="1"/>
    <col min="13" max="13" width="13.140625" bestFit="1" customWidth="1"/>
    <col min="14" max="14" width="17" bestFit="1" customWidth="1"/>
  </cols>
  <sheetData>
    <row r="1" spans="1:14" x14ac:dyDescent="0.25">
      <c r="A1" t="s">
        <v>0</v>
      </c>
      <c r="B1" t="s">
        <v>38</v>
      </c>
      <c r="C1" t="s">
        <v>2</v>
      </c>
      <c r="D1" s="3" t="s">
        <v>3</v>
      </c>
      <c r="E1" t="s">
        <v>4</v>
      </c>
      <c r="F1" t="s">
        <v>5</v>
      </c>
      <c r="G1" t="s">
        <v>6</v>
      </c>
      <c r="H1" t="s">
        <v>7</v>
      </c>
      <c r="I1" t="s">
        <v>8</v>
      </c>
      <c r="J1" t="s">
        <v>9</v>
      </c>
      <c r="K1" t="s">
        <v>10</v>
      </c>
      <c r="L1" t="s">
        <v>11</v>
      </c>
      <c r="M1" t="s">
        <v>45</v>
      </c>
      <c r="N1" t="s">
        <v>12</v>
      </c>
    </row>
    <row r="2" spans="1:14" x14ac:dyDescent="0.25">
      <c r="A2">
        <v>12496</v>
      </c>
      <c r="B2" t="s">
        <v>36</v>
      </c>
      <c r="C2" t="s">
        <v>39</v>
      </c>
      <c r="D2" s="3">
        <v>40000</v>
      </c>
      <c r="E2">
        <v>1</v>
      </c>
      <c r="F2" t="s">
        <v>13</v>
      </c>
      <c r="G2" t="s">
        <v>14</v>
      </c>
      <c r="H2" t="s">
        <v>15</v>
      </c>
      <c r="I2">
        <v>0</v>
      </c>
      <c r="J2" t="s">
        <v>16</v>
      </c>
      <c r="K2" t="s">
        <v>17</v>
      </c>
      <c r="L2">
        <v>42</v>
      </c>
      <c r="M2" t="str">
        <f>IF(L2&gt;=50,"Elderly",IF(L2&gt;=30,"Youth",IF(L2&lt;30, "Teenager", "invalid")))</f>
        <v>Youth</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IF(L3&gt;=50,"Elderly",IF(L3&gt;=30,"Youth",IF(L3&lt;30, "Teenager", "invalid")))</f>
        <v>Youth</v>
      </c>
      <c r="N3" t="s">
        <v>18</v>
      </c>
    </row>
    <row r="4" spans="1:14" x14ac:dyDescent="0.25">
      <c r="A4">
        <v>14177</v>
      </c>
      <c r="B4" t="s">
        <v>36</v>
      </c>
      <c r="C4" t="s">
        <v>40</v>
      </c>
      <c r="D4" s="3">
        <v>80000</v>
      </c>
      <c r="E4">
        <v>5</v>
      </c>
      <c r="F4" t="s">
        <v>19</v>
      </c>
      <c r="G4" t="s">
        <v>41</v>
      </c>
      <c r="H4" t="s">
        <v>18</v>
      </c>
      <c r="I4">
        <v>2</v>
      </c>
      <c r="J4" t="s">
        <v>22</v>
      </c>
      <c r="K4" t="s">
        <v>17</v>
      </c>
      <c r="L4">
        <v>60</v>
      </c>
      <c r="M4" t="str">
        <f t="shared" si="0"/>
        <v>Elderly</v>
      </c>
      <c r="N4" t="s">
        <v>18</v>
      </c>
    </row>
    <row r="5" spans="1:14" x14ac:dyDescent="0.25">
      <c r="A5">
        <v>24381</v>
      </c>
      <c r="B5" t="s">
        <v>37</v>
      </c>
      <c r="C5" t="s">
        <v>40</v>
      </c>
      <c r="D5" s="3">
        <v>70000</v>
      </c>
      <c r="E5">
        <v>0</v>
      </c>
      <c r="F5" t="s">
        <v>13</v>
      </c>
      <c r="G5" t="s">
        <v>41</v>
      </c>
      <c r="H5" t="s">
        <v>15</v>
      </c>
      <c r="I5">
        <v>1</v>
      </c>
      <c r="J5" t="s">
        <v>23</v>
      </c>
      <c r="K5" t="s">
        <v>42</v>
      </c>
      <c r="L5">
        <v>41</v>
      </c>
      <c r="M5" t="str">
        <f t="shared" si="0"/>
        <v>Youth</v>
      </c>
      <c r="N5" t="s">
        <v>15</v>
      </c>
    </row>
    <row r="6" spans="1:14" x14ac:dyDescent="0.25">
      <c r="A6">
        <v>25597</v>
      </c>
      <c r="B6" t="s">
        <v>37</v>
      </c>
      <c r="C6" t="s">
        <v>40</v>
      </c>
      <c r="D6" s="3">
        <v>30000</v>
      </c>
      <c r="E6">
        <v>0</v>
      </c>
      <c r="F6" t="s">
        <v>13</v>
      </c>
      <c r="G6" t="s">
        <v>20</v>
      </c>
      <c r="H6" t="s">
        <v>18</v>
      </c>
      <c r="I6">
        <v>0</v>
      </c>
      <c r="J6" t="s">
        <v>16</v>
      </c>
      <c r="K6" t="s">
        <v>17</v>
      </c>
      <c r="L6">
        <v>36</v>
      </c>
      <c r="M6" t="str">
        <f t="shared" si="0"/>
        <v>Youth</v>
      </c>
      <c r="N6" t="s">
        <v>15</v>
      </c>
    </row>
    <row r="7" spans="1:14" x14ac:dyDescent="0.25">
      <c r="A7">
        <v>13507</v>
      </c>
      <c r="B7" t="s">
        <v>36</v>
      </c>
      <c r="C7" t="s">
        <v>39</v>
      </c>
      <c r="D7" s="3">
        <v>10000</v>
      </c>
      <c r="E7">
        <v>2</v>
      </c>
      <c r="F7" t="s">
        <v>19</v>
      </c>
      <c r="G7" t="s">
        <v>25</v>
      </c>
      <c r="H7" t="s">
        <v>15</v>
      </c>
      <c r="I7">
        <v>0</v>
      </c>
      <c r="J7" t="s">
        <v>26</v>
      </c>
      <c r="K7" t="s">
        <v>17</v>
      </c>
      <c r="L7">
        <v>50</v>
      </c>
      <c r="M7" t="str">
        <f t="shared" si="0"/>
        <v>Elderly</v>
      </c>
      <c r="N7" t="s">
        <v>18</v>
      </c>
    </row>
    <row r="8" spans="1:14" x14ac:dyDescent="0.25">
      <c r="A8">
        <v>27974</v>
      </c>
      <c r="B8" t="s">
        <v>37</v>
      </c>
      <c r="C8" t="s">
        <v>40</v>
      </c>
      <c r="D8" s="3">
        <v>160000</v>
      </c>
      <c r="E8">
        <v>2</v>
      </c>
      <c r="F8" t="s">
        <v>27</v>
      </c>
      <c r="G8" t="s">
        <v>28</v>
      </c>
      <c r="H8" t="s">
        <v>15</v>
      </c>
      <c r="I8">
        <v>4</v>
      </c>
      <c r="J8" t="s">
        <v>16</v>
      </c>
      <c r="K8" t="s">
        <v>42</v>
      </c>
      <c r="L8">
        <v>33</v>
      </c>
      <c r="M8" t="str">
        <f t="shared" si="0"/>
        <v>Youth</v>
      </c>
      <c r="N8" t="s">
        <v>15</v>
      </c>
    </row>
    <row r="9" spans="1:14" x14ac:dyDescent="0.25">
      <c r="A9">
        <v>19364</v>
      </c>
      <c r="B9" t="s">
        <v>36</v>
      </c>
      <c r="C9" t="s">
        <v>40</v>
      </c>
      <c r="D9" s="3">
        <v>40000</v>
      </c>
      <c r="E9">
        <v>1</v>
      </c>
      <c r="F9" t="s">
        <v>13</v>
      </c>
      <c r="G9" t="s">
        <v>14</v>
      </c>
      <c r="H9" t="s">
        <v>15</v>
      </c>
      <c r="I9">
        <v>0</v>
      </c>
      <c r="J9" t="s">
        <v>16</v>
      </c>
      <c r="K9" t="s">
        <v>17</v>
      </c>
      <c r="L9">
        <v>43</v>
      </c>
      <c r="M9" t="str">
        <f t="shared" si="0"/>
        <v>Youth</v>
      </c>
      <c r="N9" t="s">
        <v>15</v>
      </c>
    </row>
    <row r="10" spans="1:14" x14ac:dyDescent="0.25">
      <c r="A10">
        <v>22155</v>
      </c>
      <c r="B10" t="s">
        <v>36</v>
      </c>
      <c r="C10" t="s">
        <v>40</v>
      </c>
      <c r="D10" s="3">
        <v>20000</v>
      </c>
      <c r="E10">
        <v>2</v>
      </c>
      <c r="F10" t="s">
        <v>29</v>
      </c>
      <c r="G10" t="s">
        <v>20</v>
      </c>
      <c r="H10" t="s">
        <v>15</v>
      </c>
      <c r="I10">
        <v>2</v>
      </c>
      <c r="J10" t="s">
        <v>23</v>
      </c>
      <c r="K10" t="s">
        <v>42</v>
      </c>
      <c r="L10">
        <v>58</v>
      </c>
      <c r="M10" t="str">
        <f t="shared" si="0"/>
        <v>Elderly</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Youth</v>
      </c>
      <c r="N11" t="s">
        <v>15</v>
      </c>
    </row>
    <row r="12" spans="1:14" x14ac:dyDescent="0.25">
      <c r="A12">
        <v>22173</v>
      </c>
      <c r="B12" t="s">
        <v>36</v>
      </c>
      <c r="C12" t="s">
        <v>39</v>
      </c>
      <c r="D12" s="3">
        <v>30000</v>
      </c>
      <c r="E12">
        <v>3</v>
      </c>
      <c r="F12" t="s">
        <v>27</v>
      </c>
      <c r="G12" t="s">
        <v>14</v>
      </c>
      <c r="H12" t="s">
        <v>18</v>
      </c>
      <c r="I12">
        <v>2</v>
      </c>
      <c r="J12" t="s">
        <v>26</v>
      </c>
      <c r="K12" t="s">
        <v>43</v>
      </c>
      <c r="L12">
        <v>54</v>
      </c>
      <c r="M12" t="str">
        <f t="shared" si="0"/>
        <v>Elderly</v>
      </c>
      <c r="N12" t="s">
        <v>15</v>
      </c>
    </row>
    <row r="13" spans="1:14" x14ac:dyDescent="0.25">
      <c r="A13">
        <v>12697</v>
      </c>
      <c r="B13" t="s">
        <v>37</v>
      </c>
      <c r="C13" t="s">
        <v>39</v>
      </c>
      <c r="D13" s="3">
        <v>90000</v>
      </c>
      <c r="E13">
        <v>0</v>
      </c>
      <c r="F13" t="s">
        <v>13</v>
      </c>
      <c r="G13" t="s">
        <v>44</v>
      </c>
      <c r="H13" t="s">
        <v>18</v>
      </c>
      <c r="I13">
        <v>4</v>
      </c>
      <c r="J13" t="s">
        <v>53</v>
      </c>
      <c r="K13" t="s">
        <v>43</v>
      </c>
      <c r="L13">
        <v>36</v>
      </c>
      <c r="M13" t="str">
        <f t="shared" si="0"/>
        <v>Youth</v>
      </c>
      <c r="N13" t="s">
        <v>18</v>
      </c>
    </row>
    <row r="14" spans="1:14" x14ac:dyDescent="0.25">
      <c r="A14">
        <v>11434</v>
      </c>
      <c r="B14" t="s">
        <v>36</v>
      </c>
      <c r="C14" t="s">
        <v>40</v>
      </c>
      <c r="D14" s="3">
        <v>170000</v>
      </c>
      <c r="E14">
        <v>5</v>
      </c>
      <c r="F14" t="s">
        <v>19</v>
      </c>
      <c r="G14" t="s">
        <v>41</v>
      </c>
      <c r="H14" t="s">
        <v>15</v>
      </c>
      <c r="I14">
        <v>0</v>
      </c>
      <c r="J14" t="s">
        <v>16</v>
      </c>
      <c r="K14" t="s">
        <v>17</v>
      </c>
      <c r="L14">
        <v>55</v>
      </c>
      <c r="M14" t="str">
        <f t="shared" si="0"/>
        <v>Elderly</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Youth</v>
      </c>
      <c r="N15" t="s">
        <v>15</v>
      </c>
    </row>
    <row r="16" spans="1:14" x14ac:dyDescent="0.25">
      <c r="A16">
        <v>23542</v>
      </c>
      <c r="B16" t="s">
        <v>37</v>
      </c>
      <c r="C16" t="s">
        <v>40</v>
      </c>
      <c r="D16" s="3">
        <v>60000</v>
      </c>
      <c r="E16">
        <v>1</v>
      </c>
      <c r="F16" t="s">
        <v>19</v>
      </c>
      <c r="G16" t="s">
        <v>14</v>
      </c>
      <c r="H16" t="s">
        <v>18</v>
      </c>
      <c r="I16">
        <v>1</v>
      </c>
      <c r="J16" t="s">
        <v>16</v>
      </c>
      <c r="K16" t="s">
        <v>42</v>
      </c>
      <c r="L16">
        <v>45</v>
      </c>
      <c r="M16" t="str">
        <f t="shared" si="0"/>
        <v>Youth</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Youth</v>
      </c>
      <c r="N17" t="s">
        <v>15</v>
      </c>
    </row>
    <row r="18" spans="1:14" x14ac:dyDescent="0.25">
      <c r="A18">
        <v>23316</v>
      </c>
      <c r="B18" t="s">
        <v>37</v>
      </c>
      <c r="C18" t="s">
        <v>40</v>
      </c>
      <c r="D18" s="3">
        <v>30000</v>
      </c>
      <c r="E18">
        <v>3</v>
      </c>
      <c r="F18" t="s">
        <v>19</v>
      </c>
      <c r="G18" t="s">
        <v>20</v>
      </c>
      <c r="H18" t="s">
        <v>18</v>
      </c>
      <c r="I18">
        <v>2</v>
      </c>
      <c r="J18" t="s">
        <v>26</v>
      </c>
      <c r="K18" t="s">
        <v>42</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Youth</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Youth</v>
      </c>
      <c r="N20" t="s">
        <v>15</v>
      </c>
    </row>
    <row r="21" spans="1:14" x14ac:dyDescent="0.25">
      <c r="A21">
        <v>25940</v>
      </c>
      <c r="B21" t="s">
        <v>37</v>
      </c>
      <c r="C21" t="s">
        <v>40</v>
      </c>
      <c r="D21" s="3">
        <v>20000</v>
      </c>
      <c r="E21">
        <v>2</v>
      </c>
      <c r="F21" t="s">
        <v>29</v>
      </c>
      <c r="G21" t="s">
        <v>20</v>
      </c>
      <c r="H21" t="s">
        <v>15</v>
      </c>
      <c r="I21">
        <v>2</v>
      </c>
      <c r="J21" t="s">
        <v>23</v>
      </c>
      <c r="K21" t="s">
        <v>42</v>
      </c>
      <c r="L21">
        <v>55</v>
      </c>
      <c r="M21" t="str">
        <f t="shared" si="0"/>
        <v>Elderly</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Youth</v>
      </c>
      <c r="N22" t="s">
        <v>15</v>
      </c>
    </row>
    <row r="23" spans="1:14" x14ac:dyDescent="0.25">
      <c r="A23">
        <v>21564</v>
      </c>
      <c r="B23" t="s">
        <v>37</v>
      </c>
      <c r="C23" t="s">
        <v>39</v>
      </c>
      <c r="D23" s="3">
        <v>80000</v>
      </c>
      <c r="E23">
        <v>0</v>
      </c>
      <c r="F23" t="s">
        <v>13</v>
      </c>
      <c r="G23" t="s">
        <v>44</v>
      </c>
      <c r="H23" t="s">
        <v>15</v>
      </c>
      <c r="I23">
        <v>4</v>
      </c>
      <c r="J23" t="s">
        <v>53</v>
      </c>
      <c r="K23" t="s">
        <v>43</v>
      </c>
      <c r="L23">
        <v>35</v>
      </c>
      <c r="M23" t="str">
        <f t="shared" si="0"/>
        <v>Youth</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Youth</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Youth</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39</v>
      </c>
      <c r="D29" s="3">
        <v>100000</v>
      </c>
      <c r="E29">
        <v>0</v>
      </c>
      <c r="F29" t="s">
        <v>13</v>
      </c>
      <c r="G29" t="s">
        <v>44</v>
      </c>
      <c r="H29" t="s">
        <v>18</v>
      </c>
      <c r="I29">
        <v>1</v>
      </c>
      <c r="J29" t="s">
        <v>23</v>
      </c>
      <c r="K29" t="s">
        <v>43</v>
      </c>
      <c r="L29">
        <v>40</v>
      </c>
      <c r="M29" t="str">
        <f t="shared" si="0"/>
        <v>Youth</v>
      </c>
      <c r="N29" t="s">
        <v>18</v>
      </c>
    </row>
    <row r="30" spans="1:14" x14ac:dyDescent="0.25">
      <c r="A30">
        <v>18299</v>
      </c>
      <c r="B30" t="s">
        <v>36</v>
      </c>
      <c r="C30" t="s">
        <v>40</v>
      </c>
      <c r="D30" s="3">
        <v>70000</v>
      </c>
      <c r="E30">
        <v>5</v>
      </c>
      <c r="F30" t="s">
        <v>19</v>
      </c>
      <c r="G30" t="s">
        <v>14</v>
      </c>
      <c r="H30" t="s">
        <v>15</v>
      </c>
      <c r="I30">
        <v>2</v>
      </c>
      <c r="J30" t="s">
        <v>23</v>
      </c>
      <c r="K30" t="s">
        <v>42</v>
      </c>
      <c r="L30">
        <v>44</v>
      </c>
      <c r="M30" t="str">
        <f t="shared" si="0"/>
        <v>Youth</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Youth</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40</v>
      </c>
      <c r="D33" s="3">
        <v>10000</v>
      </c>
      <c r="E33">
        <v>0</v>
      </c>
      <c r="F33" t="s">
        <v>19</v>
      </c>
      <c r="G33" t="s">
        <v>25</v>
      </c>
      <c r="H33" t="s">
        <v>18</v>
      </c>
      <c r="I33">
        <v>1</v>
      </c>
      <c r="J33" t="s">
        <v>16</v>
      </c>
      <c r="K33" t="s">
        <v>42</v>
      </c>
      <c r="L33">
        <v>26</v>
      </c>
      <c r="M33" t="str">
        <f t="shared" si="0"/>
        <v>Teenager</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Youth</v>
      </c>
      <c r="N34" t="s">
        <v>18</v>
      </c>
    </row>
    <row r="35" spans="1:14" x14ac:dyDescent="0.25">
      <c r="A35">
        <v>18484</v>
      </c>
      <c r="B35" t="s">
        <v>37</v>
      </c>
      <c r="C35" t="s">
        <v>40</v>
      </c>
      <c r="D35" s="3">
        <v>80000</v>
      </c>
      <c r="E35">
        <v>2</v>
      </c>
      <c r="F35" t="s">
        <v>27</v>
      </c>
      <c r="G35" t="s">
        <v>14</v>
      </c>
      <c r="H35" t="s">
        <v>18</v>
      </c>
      <c r="I35">
        <v>2</v>
      </c>
      <c r="J35" t="s">
        <v>26</v>
      </c>
      <c r="K35" t="s">
        <v>42</v>
      </c>
      <c r="L35">
        <v>50</v>
      </c>
      <c r="M35" t="str">
        <f t="shared" si="0"/>
        <v>Elderly</v>
      </c>
      <c r="N35" t="s">
        <v>15</v>
      </c>
    </row>
    <row r="36" spans="1:14" x14ac:dyDescent="0.25">
      <c r="A36">
        <v>12291</v>
      </c>
      <c r="B36" t="s">
        <v>37</v>
      </c>
      <c r="C36" t="s">
        <v>40</v>
      </c>
      <c r="D36" s="3">
        <v>90000</v>
      </c>
      <c r="E36">
        <v>5</v>
      </c>
      <c r="F36" t="s">
        <v>19</v>
      </c>
      <c r="G36" t="s">
        <v>41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Youth</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Elderly</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Youth</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Youth</v>
      </c>
      <c r="N42" t="s">
        <v>18</v>
      </c>
    </row>
    <row r="43" spans="1:14" x14ac:dyDescent="0.25">
      <c r="A43">
        <v>14347</v>
      </c>
      <c r="B43" t="s">
        <v>37</v>
      </c>
      <c r="C43" t="s">
        <v>39</v>
      </c>
      <c r="D43" s="3">
        <v>40000</v>
      </c>
      <c r="E43">
        <v>2</v>
      </c>
      <c r="F43" t="s">
        <v>13</v>
      </c>
      <c r="G43" t="s">
        <v>28</v>
      </c>
      <c r="H43" t="s">
        <v>15</v>
      </c>
      <c r="I43">
        <v>2</v>
      </c>
      <c r="J43" t="s">
        <v>23</v>
      </c>
      <c r="K43" t="s">
        <v>43</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Youth</v>
      </c>
      <c r="N44" t="s">
        <v>18</v>
      </c>
    </row>
    <row r="45" spans="1:14" x14ac:dyDescent="0.25">
      <c r="A45">
        <v>17185</v>
      </c>
      <c r="B45" t="s">
        <v>36</v>
      </c>
      <c r="C45" t="s">
        <v>39</v>
      </c>
      <c r="D45" s="3">
        <v>170000</v>
      </c>
      <c r="E45">
        <v>4</v>
      </c>
      <c r="F45" t="s">
        <v>19</v>
      </c>
      <c r="G45" t="s">
        <v>44</v>
      </c>
      <c r="H45" t="s">
        <v>18</v>
      </c>
      <c r="I45">
        <v>3</v>
      </c>
      <c r="J45" t="s">
        <v>23</v>
      </c>
      <c r="K45" t="s">
        <v>17</v>
      </c>
      <c r="L45">
        <v>48</v>
      </c>
      <c r="M45" t="str">
        <f t="shared" si="0"/>
        <v>Youth</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Youth</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43</v>
      </c>
      <c r="L48">
        <v>46</v>
      </c>
      <c r="M48" t="str">
        <f t="shared" si="0"/>
        <v>Youth</v>
      </c>
      <c r="N48" t="s">
        <v>15</v>
      </c>
    </row>
    <row r="49" spans="1:14" x14ac:dyDescent="0.25">
      <c r="A49">
        <v>29097</v>
      </c>
      <c r="B49" t="s">
        <v>37</v>
      </c>
      <c r="C49" t="s">
        <v>39</v>
      </c>
      <c r="D49" s="3">
        <v>40000</v>
      </c>
      <c r="E49">
        <v>2</v>
      </c>
      <c r="F49" t="s">
        <v>19</v>
      </c>
      <c r="G49" t="s">
        <v>14</v>
      </c>
      <c r="H49" t="s">
        <v>15</v>
      </c>
      <c r="I49">
        <v>2</v>
      </c>
      <c r="J49" t="s">
        <v>23</v>
      </c>
      <c r="K49" t="s">
        <v>43</v>
      </c>
      <c r="L49">
        <v>52</v>
      </c>
      <c r="M49" t="str">
        <f t="shared" si="0"/>
        <v>Elderly</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Youth</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Youth</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40</v>
      </c>
      <c r="D53" s="3">
        <v>80000</v>
      </c>
      <c r="E53">
        <v>0</v>
      </c>
      <c r="F53" t="s">
        <v>13</v>
      </c>
      <c r="G53" t="s">
        <v>41</v>
      </c>
      <c r="H53" t="s">
        <v>18</v>
      </c>
      <c r="I53">
        <v>4</v>
      </c>
      <c r="J53" t="s">
        <v>53</v>
      </c>
      <c r="K53" t="s">
        <v>42</v>
      </c>
      <c r="L53">
        <v>35</v>
      </c>
      <c r="M53" t="str">
        <f t="shared" si="0"/>
        <v>Youth</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39</v>
      </c>
      <c r="D56" s="3">
        <v>70000</v>
      </c>
      <c r="E56">
        <v>0</v>
      </c>
      <c r="F56" t="s">
        <v>13</v>
      </c>
      <c r="G56" t="s">
        <v>44</v>
      </c>
      <c r="H56" t="s">
        <v>18</v>
      </c>
      <c r="I56">
        <v>1</v>
      </c>
      <c r="J56" t="s">
        <v>23</v>
      </c>
      <c r="K56" t="s">
        <v>43</v>
      </c>
      <c r="L56">
        <v>42</v>
      </c>
      <c r="M56" t="str">
        <f t="shared" si="0"/>
        <v>Youth</v>
      </c>
      <c r="N56" t="s">
        <v>18</v>
      </c>
    </row>
    <row r="57" spans="1:14" x14ac:dyDescent="0.25">
      <c r="A57">
        <v>28906</v>
      </c>
      <c r="B57" t="s">
        <v>36</v>
      </c>
      <c r="C57" t="s">
        <v>40</v>
      </c>
      <c r="D57" s="3">
        <v>80000</v>
      </c>
      <c r="E57">
        <v>4</v>
      </c>
      <c r="F57" t="s">
        <v>27</v>
      </c>
      <c r="G57" t="s">
        <v>41</v>
      </c>
      <c r="H57" t="s">
        <v>15</v>
      </c>
      <c r="I57">
        <v>2</v>
      </c>
      <c r="J57" t="s">
        <v>53</v>
      </c>
      <c r="K57" t="s">
        <v>17</v>
      </c>
      <c r="L57">
        <v>54</v>
      </c>
      <c r="M57" t="str">
        <f t="shared" si="0"/>
        <v>Elderly</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Youth</v>
      </c>
      <c r="N58" t="s">
        <v>15</v>
      </c>
    </row>
    <row r="59" spans="1:14" x14ac:dyDescent="0.25">
      <c r="A59">
        <v>20567</v>
      </c>
      <c r="B59" t="s">
        <v>36</v>
      </c>
      <c r="C59" t="s">
        <v>40</v>
      </c>
      <c r="D59" s="3">
        <v>130000</v>
      </c>
      <c r="E59">
        <v>4</v>
      </c>
      <c r="F59" t="s">
        <v>19</v>
      </c>
      <c r="G59" t="s">
        <v>41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Youth</v>
      </c>
      <c r="N60" t="s">
        <v>15</v>
      </c>
    </row>
    <row r="61" spans="1:14" x14ac:dyDescent="0.25">
      <c r="A61">
        <v>15580</v>
      </c>
      <c r="B61" t="s">
        <v>36</v>
      </c>
      <c r="C61" t="s">
        <v>40</v>
      </c>
      <c r="D61" s="3">
        <v>60000</v>
      </c>
      <c r="E61">
        <v>2</v>
      </c>
      <c r="F61" t="s">
        <v>13</v>
      </c>
      <c r="G61" t="s">
        <v>41</v>
      </c>
      <c r="H61" t="s">
        <v>15</v>
      </c>
      <c r="I61">
        <v>1</v>
      </c>
      <c r="J61" t="s">
        <v>22</v>
      </c>
      <c r="K61" t="s">
        <v>42</v>
      </c>
      <c r="L61">
        <v>38</v>
      </c>
      <c r="M61" t="str">
        <f t="shared" si="0"/>
        <v>Youth</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Youth</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Youth</v>
      </c>
      <c r="N63" t="s">
        <v>18</v>
      </c>
    </row>
    <row r="64" spans="1:14" x14ac:dyDescent="0.25">
      <c r="A64">
        <v>16713</v>
      </c>
      <c r="B64" t="s">
        <v>36</v>
      </c>
      <c r="C64" t="s">
        <v>40</v>
      </c>
      <c r="D64" s="3">
        <v>40000</v>
      </c>
      <c r="E64">
        <v>2</v>
      </c>
      <c r="F64" t="s">
        <v>13</v>
      </c>
      <c r="G64" t="s">
        <v>28</v>
      </c>
      <c r="H64" t="s">
        <v>15</v>
      </c>
      <c r="I64">
        <v>1</v>
      </c>
      <c r="J64" t="s">
        <v>16</v>
      </c>
      <c r="K64" t="s">
        <v>42</v>
      </c>
      <c r="L64">
        <v>52</v>
      </c>
      <c r="M64" t="str">
        <f t="shared" si="0"/>
        <v>Elderly</v>
      </c>
      <c r="N64" t="s">
        <v>15</v>
      </c>
    </row>
    <row r="65" spans="1:14" x14ac:dyDescent="0.25">
      <c r="A65">
        <v>16185</v>
      </c>
      <c r="B65" t="s">
        <v>37</v>
      </c>
      <c r="C65" t="s">
        <v>40</v>
      </c>
      <c r="D65" s="3">
        <v>60000</v>
      </c>
      <c r="E65">
        <v>4</v>
      </c>
      <c r="F65" t="s">
        <v>13</v>
      </c>
      <c r="G65" t="s">
        <v>41</v>
      </c>
      <c r="H65" t="s">
        <v>15</v>
      </c>
      <c r="I65">
        <v>3</v>
      </c>
      <c r="J65" t="s">
        <v>53</v>
      </c>
      <c r="K65" t="s">
        <v>42</v>
      </c>
      <c r="L65">
        <v>41</v>
      </c>
      <c r="M65" t="str">
        <f t="shared" si="0"/>
        <v>Youth</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Youth</v>
      </c>
      <c r="N66" t="s">
        <v>15</v>
      </c>
    </row>
    <row r="67" spans="1:14" x14ac:dyDescent="0.25">
      <c r="A67">
        <v>29337</v>
      </c>
      <c r="B67" t="s">
        <v>37</v>
      </c>
      <c r="C67" t="s">
        <v>40</v>
      </c>
      <c r="D67" s="3">
        <v>30000</v>
      </c>
      <c r="E67">
        <v>2</v>
      </c>
      <c r="F67" t="s">
        <v>19</v>
      </c>
      <c r="G67" t="s">
        <v>20</v>
      </c>
      <c r="H67" t="s">
        <v>15</v>
      </c>
      <c r="I67">
        <v>2</v>
      </c>
      <c r="J67" t="s">
        <v>23</v>
      </c>
      <c r="K67" t="s">
        <v>42</v>
      </c>
      <c r="L67">
        <v>68</v>
      </c>
      <c r="M67" t="str">
        <f t="shared" ref="M67:M130" si="1">IF(L67&gt;=50,"Elderly",IF(L67&gt;=30,"Youth",IF(L67&lt;30, "Teenager",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Youth</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Youth</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Youth</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40</v>
      </c>
      <c r="D72" s="3">
        <v>120000</v>
      </c>
      <c r="E72">
        <v>0</v>
      </c>
      <c r="F72" t="s">
        <v>29</v>
      </c>
      <c r="G72" t="s">
        <v>41</v>
      </c>
      <c r="H72" t="s">
        <v>15</v>
      </c>
      <c r="I72">
        <v>4</v>
      </c>
      <c r="J72" t="s">
        <v>53</v>
      </c>
      <c r="K72" t="s">
        <v>42</v>
      </c>
      <c r="L72">
        <v>36</v>
      </c>
      <c r="M72" t="str">
        <f t="shared" si="1"/>
        <v>Youth</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Youth</v>
      </c>
      <c r="N73" t="s">
        <v>18</v>
      </c>
    </row>
    <row r="74" spans="1:14" x14ac:dyDescent="0.25">
      <c r="A74">
        <v>24857</v>
      </c>
      <c r="B74" t="s">
        <v>36</v>
      </c>
      <c r="C74" t="s">
        <v>39</v>
      </c>
      <c r="D74" s="3">
        <v>130000</v>
      </c>
      <c r="E74">
        <v>3</v>
      </c>
      <c r="F74" t="s">
        <v>27</v>
      </c>
      <c r="G74" t="s">
        <v>44</v>
      </c>
      <c r="H74" t="s">
        <v>15</v>
      </c>
      <c r="I74">
        <v>4</v>
      </c>
      <c r="J74" t="s">
        <v>16</v>
      </c>
      <c r="K74" t="s">
        <v>17</v>
      </c>
      <c r="L74">
        <v>52</v>
      </c>
      <c r="M74" t="str">
        <f t="shared" si="1"/>
        <v>Elderly</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Youth</v>
      </c>
      <c r="N75" t="s">
        <v>15</v>
      </c>
    </row>
    <row r="76" spans="1:14" x14ac:dyDescent="0.25">
      <c r="A76">
        <v>14517</v>
      </c>
      <c r="B76" t="s">
        <v>36</v>
      </c>
      <c r="C76" t="s">
        <v>39</v>
      </c>
      <c r="D76" s="3">
        <v>20000</v>
      </c>
      <c r="E76">
        <v>3</v>
      </c>
      <c r="F76" t="s">
        <v>27</v>
      </c>
      <c r="G76" t="s">
        <v>14</v>
      </c>
      <c r="H76" t="s">
        <v>18</v>
      </c>
      <c r="I76">
        <v>2</v>
      </c>
      <c r="J76" t="s">
        <v>26</v>
      </c>
      <c r="K76" t="s">
        <v>43</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43</v>
      </c>
      <c r="L77">
        <v>31</v>
      </c>
      <c r="M77" t="str">
        <f t="shared" si="1"/>
        <v>Youth</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40</v>
      </c>
      <c r="D79" s="3">
        <v>80000</v>
      </c>
      <c r="E79">
        <v>0</v>
      </c>
      <c r="F79" t="s">
        <v>13</v>
      </c>
      <c r="G79" t="s">
        <v>41</v>
      </c>
      <c r="H79" t="s">
        <v>15</v>
      </c>
      <c r="I79">
        <v>2</v>
      </c>
      <c r="J79" t="s">
        <v>53</v>
      </c>
      <c r="K79" t="s">
        <v>42</v>
      </c>
      <c r="L79">
        <v>29</v>
      </c>
      <c r="M79" t="str">
        <f t="shared" si="1"/>
        <v>Teenager</v>
      </c>
      <c r="N79" t="s">
        <v>15</v>
      </c>
    </row>
    <row r="80" spans="1:14" x14ac:dyDescent="0.25">
      <c r="A80">
        <v>15752</v>
      </c>
      <c r="B80" t="s">
        <v>36</v>
      </c>
      <c r="C80" t="s">
        <v>40</v>
      </c>
      <c r="D80" s="3">
        <v>80000</v>
      </c>
      <c r="E80">
        <v>2</v>
      </c>
      <c r="F80" t="s">
        <v>27</v>
      </c>
      <c r="G80" t="s">
        <v>14</v>
      </c>
      <c r="H80" t="s">
        <v>18</v>
      </c>
      <c r="I80">
        <v>2</v>
      </c>
      <c r="J80" t="s">
        <v>26</v>
      </c>
      <c r="K80" t="s">
        <v>42</v>
      </c>
      <c r="L80">
        <v>50</v>
      </c>
      <c r="M80" t="str">
        <f t="shared" si="1"/>
        <v>Elderly</v>
      </c>
      <c r="N80" t="s">
        <v>15</v>
      </c>
    </row>
    <row r="81" spans="1:14" x14ac:dyDescent="0.25">
      <c r="A81">
        <v>27745</v>
      </c>
      <c r="B81" t="s">
        <v>37</v>
      </c>
      <c r="C81" t="s">
        <v>40</v>
      </c>
      <c r="D81" s="3">
        <v>40000</v>
      </c>
      <c r="E81">
        <v>2</v>
      </c>
      <c r="F81" t="s">
        <v>13</v>
      </c>
      <c r="G81" t="s">
        <v>28</v>
      </c>
      <c r="H81" t="s">
        <v>15</v>
      </c>
      <c r="I81">
        <v>2</v>
      </c>
      <c r="J81" t="s">
        <v>23</v>
      </c>
      <c r="K81" t="s">
        <v>42</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Youth</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Youth</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Youth</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40</v>
      </c>
      <c r="D86" s="3">
        <v>40000</v>
      </c>
      <c r="E86">
        <v>2</v>
      </c>
      <c r="F86" t="s">
        <v>13</v>
      </c>
      <c r="G86" t="s">
        <v>28</v>
      </c>
      <c r="H86" t="s">
        <v>18</v>
      </c>
      <c r="I86">
        <v>1</v>
      </c>
      <c r="J86" t="s">
        <v>23</v>
      </c>
      <c r="K86" t="s">
        <v>42</v>
      </c>
      <c r="L86">
        <v>52</v>
      </c>
      <c r="M86" t="str">
        <f t="shared" si="1"/>
        <v>Elderly</v>
      </c>
      <c r="N86" t="s">
        <v>15</v>
      </c>
    </row>
    <row r="87" spans="1:14" x14ac:dyDescent="0.25">
      <c r="A87">
        <v>16514</v>
      </c>
      <c r="B87" t="s">
        <v>37</v>
      </c>
      <c r="C87" t="s">
        <v>40</v>
      </c>
      <c r="D87" s="3">
        <v>10000</v>
      </c>
      <c r="E87">
        <v>0</v>
      </c>
      <c r="F87" t="s">
        <v>19</v>
      </c>
      <c r="G87" t="s">
        <v>25</v>
      </c>
      <c r="H87" t="s">
        <v>15</v>
      </c>
      <c r="I87">
        <v>1</v>
      </c>
      <c r="J87" t="s">
        <v>26</v>
      </c>
      <c r="K87" t="s">
        <v>42</v>
      </c>
      <c r="L87">
        <v>26</v>
      </c>
      <c r="M87" t="str">
        <f t="shared" si="1"/>
        <v>Teenager</v>
      </c>
      <c r="N87" t="s">
        <v>15</v>
      </c>
    </row>
    <row r="88" spans="1:14" x14ac:dyDescent="0.25">
      <c r="A88">
        <v>17191</v>
      </c>
      <c r="B88" t="s">
        <v>37</v>
      </c>
      <c r="C88" t="s">
        <v>40</v>
      </c>
      <c r="D88" s="3">
        <v>130000</v>
      </c>
      <c r="E88">
        <v>3</v>
      </c>
      <c r="F88" t="s">
        <v>19</v>
      </c>
      <c r="G88" t="s">
        <v>41</v>
      </c>
      <c r="H88" t="s">
        <v>18</v>
      </c>
      <c r="I88">
        <v>3</v>
      </c>
      <c r="J88" t="s">
        <v>16</v>
      </c>
      <c r="K88" t="s">
        <v>17</v>
      </c>
      <c r="L88">
        <v>51</v>
      </c>
      <c r="M88" t="str">
        <f t="shared" si="1"/>
        <v>Elderly</v>
      </c>
      <c r="N88" t="s">
        <v>15</v>
      </c>
    </row>
    <row r="89" spans="1:14" x14ac:dyDescent="0.25">
      <c r="A89">
        <v>19608</v>
      </c>
      <c r="B89" t="s">
        <v>36</v>
      </c>
      <c r="C89" t="s">
        <v>40</v>
      </c>
      <c r="D89" s="3">
        <v>80000</v>
      </c>
      <c r="E89">
        <v>5</v>
      </c>
      <c r="F89" t="s">
        <v>13</v>
      </c>
      <c r="G89" t="s">
        <v>41</v>
      </c>
      <c r="H89" t="s">
        <v>15</v>
      </c>
      <c r="I89">
        <v>4</v>
      </c>
      <c r="J89" t="s">
        <v>26</v>
      </c>
      <c r="K89" t="s">
        <v>42</v>
      </c>
      <c r="L89">
        <v>40</v>
      </c>
      <c r="M89" t="str">
        <f t="shared" si="1"/>
        <v>Youth</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Youth</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3">
        <v>60000</v>
      </c>
      <c r="E94">
        <v>2</v>
      </c>
      <c r="F94" t="s">
        <v>13</v>
      </c>
      <c r="G94" t="s">
        <v>44</v>
      </c>
      <c r="H94" t="s">
        <v>15</v>
      </c>
      <c r="I94">
        <v>1</v>
      </c>
      <c r="J94" t="s">
        <v>22</v>
      </c>
      <c r="K94" t="s">
        <v>43</v>
      </c>
      <c r="L94">
        <v>37</v>
      </c>
      <c r="M94" t="str">
        <f t="shared" si="1"/>
        <v>Youth</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Youth</v>
      </c>
      <c r="N95" t="s">
        <v>18</v>
      </c>
    </row>
    <row r="96" spans="1:14" x14ac:dyDescent="0.25">
      <c r="A96">
        <v>16487</v>
      </c>
      <c r="B96" t="s">
        <v>37</v>
      </c>
      <c r="C96" t="s">
        <v>39</v>
      </c>
      <c r="D96" s="3">
        <v>30000</v>
      </c>
      <c r="E96">
        <v>3</v>
      </c>
      <c r="F96" t="s">
        <v>27</v>
      </c>
      <c r="G96" t="s">
        <v>14</v>
      </c>
      <c r="H96" t="s">
        <v>15</v>
      </c>
      <c r="I96">
        <v>2</v>
      </c>
      <c r="J96" t="s">
        <v>23</v>
      </c>
      <c r="K96" t="s">
        <v>43</v>
      </c>
      <c r="L96">
        <v>55</v>
      </c>
      <c r="M96" t="str">
        <f t="shared" si="1"/>
        <v>Elderly</v>
      </c>
      <c r="N96" t="s">
        <v>18</v>
      </c>
    </row>
    <row r="97" spans="1:14" x14ac:dyDescent="0.25">
      <c r="A97">
        <v>17197</v>
      </c>
      <c r="B97" t="s">
        <v>37</v>
      </c>
      <c r="C97" t="s">
        <v>39</v>
      </c>
      <c r="D97" s="3">
        <v>90000</v>
      </c>
      <c r="E97">
        <v>5</v>
      </c>
      <c r="F97" t="s">
        <v>19</v>
      </c>
      <c r="G97" t="s">
        <v>44</v>
      </c>
      <c r="H97" t="s">
        <v>15</v>
      </c>
      <c r="I97">
        <v>2</v>
      </c>
      <c r="J97" t="s">
        <v>53</v>
      </c>
      <c r="K97" t="s">
        <v>17</v>
      </c>
      <c r="L97">
        <v>62</v>
      </c>
      <c r="M97" t="str">
        <f t="shared" si="1"/>
        <v>Elderly</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Youth</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Youth</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Youth</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Youth</v>
      </c>
      <c r="N102" t="s">
        <v>18</v>
      </c>
    </row>
    <row r="103" spans="1:14" x14ac:dyDescent="0.25">
      <c r="A103">
        <v>20236</v>
      </c>
      <c r="B103" t="s">
        <v>37</v>
      </c>
      <c r="C103" t="s">
        <v>40</v>
      </c>
      <c r="D103" s="3">
        <v>60000</v>
      </c>
      <c r="E103">
        <v>3</v>
      </c>
      <c r="F103" t="s">
        <v>13</v>
      </c>
      <c r="G103" t="s">
        <v>41</v>
      </c>
      <c r="H103" t="s">
        <v>18</v>
      </c>
      <c r="I103">
        <v>2</v>
      </c>
      <c r="J103" t="s">
        <v>16</v>
      </c>
      <c r="K103" t="s">
        <v>42</v>
      </c>
      <c r="L103">
        <v>43</v>
      </c>
      <c r="M103" t="str">
        <f t="shared" si="1"/>
        <v>Youth</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Youth</v>
      </c>
      <c r="N104" t="s">
        <v>18</v>
      </c>
    </row>
    <row r="105" spans="1:14" x14ac:dyDescent="0.25">
      <c r="A105">
        <v>26139</v>
      </c>
      <c r="B105" t="s">
        <v>37</v>
      </c>
      <c r="C105" t="s">
        <v>40</v>
      </c>
      <c r="D105" s="3">
        <v>60000</v>
      </c>
      <c r="E105">
        <v>1</v>
      </c>
      <c r="F105" t="s">
        <v>19</v>
      </c>
      <c r="G105" t="s">
        <v>14</v>
      </c>
      <c r="H105" t="s">
        <v>15</v>
      </c>
      <c r="I105">
        <v>1</v>
      </c>
      <c r="J105" t="s">
        <v>23</v>
      </c>
      <c r="K105" t="s">
        <v>42</v>
      </c>
      <c r="L105">
        <v>45</v>
      </c>
      <c r="M105" t="str">
        <f t="shared" si="1"/>
        <v>Youth</v>
      </c>
      <c r="N105" t="s">
        <v>18</v>
      </c>
    </row>
    <row r="106" spans="1:14" x14ac:dyDescent="0.25">
      <c r="A106">
        <v>18491</v>
      </c>
      <c r="B106" t="s">
        <v>37</v>
      </c>
      <c r="C106" t="s">
        <v>39</v>
      </c>
      <c r="D106" s="3">
        <v>70000</v>
      </c>
      <c r="E106">
        <v>2</v>
      </c>
      <c r="F106" t="s">
        <v>27</v>
      </c>
      <c r="G106" t="s">
        <v>44</v>
      </c>
      <c r="H106" t="s">
        <v>15</v>
      </c>
      <c r="I106">
        <v>2</v>
      </c>
      <c r="J106" t="s">
        <v>23</v>
      </c>
      <c r="K106" t="s">
        <v>43</v>
      </c>
      <c r="L106">
        <v>49</v>
      </c>
      <c r="M106" t="str">
        <f t="shared" si="1"/>
        <v>Youth</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40</v>
      </c>
      <c r="D108" s="3">
        <v>70000</v>
      </c>
      <c r="E108">
        <v>2</v>
      </c>
      <c r="F108" t="s">
        <v>19</v>
      </c>
      <c r="G108" t="s">
        <v>14</v>
      </c>
      <c r="H108" t="s">
        <v>15</v>
      </c>
      <c r="I108">
        <v>2</v>
      </c>
      <c r="J108" t="s">
        <v>23</v>
      </c>
      <c r="K108" t="s">
        <v>42</v>
      </c>
      <c r="L108">
        <v>52</v>
      </c>
      <c r="M108" t="str">
        <f t="shared" si="1"/>
        <v>Elderly</v>
      </c>
      <c r="N108" t="s">
        <v>15</v>
      </c>
    </row>
    <row r="109" spans="1:14" x14ac:dyDescent="0.25">
      <c r="A109">
        <v>27494</v>
      </c>
      <c r="B109" t="s">
        <v>37</v>
      </c>
      <c r="C109" t="s">
        <v>39</v>
      </c>
      <c r="D109" s="3">
        <v>40000</v>
      </c>
      <c r="E109">
        <v>2</v>
      </c>
      <c r="F109" t="s">
        <v>19</v>
      </c>
      <c r="G109" t="s">
        <v>14</v>
      </c>
      <c r="H109" t="s">
        <v>18</v>
      </c>
      <c r="I109">
        <v>2</v>
      </c>
      <c r="J109" t="s">
        <v>26</v>
      </c>
      <c r="K109" t="s">
        <v>43</v>
      </c>
      <c r="L109">
        <v>53</v>
      </c>
      <c r="M109" t="str">
        <f t="shared" si="1"/>
        <v>Elderly</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Youth</v>
      </c>
      <c r="N110" t="s">
        <v>15</v>
      </c>
    </row>
    <row r="111" spans="1:14" x14ac:dyDescent="0.25">
      <c r="A111">
        <v>28395</v>
      </c>
      <c r="B111" t="s">
        <v>37</v>
      </c>
      <c r="C111" t="s">
        <v>40</v>
      </c>
      <c r="D111" s="3">
        <v>40000</v>
      </c>
      <c r="E111">
        <v>0</v>
      </c>
      <c r="F111" t="s">
        <v>13</v>
      </c>
      <c r="G111" t="s">
        <v>41</v>
      </c>
      <c r="H111" t="s">
        <v>18</v>
      </c>
      <c r="I111">
        <v>0</v>
      </c>
      <c r="J111" t="s">
        <v>16</v>
      </c>
      <c r="K111" t="s">
        <v>17</v>
      </c>
      <c r="L111">
        <v>39</v>
      </c>
      <c r="M111" t="str">
        <f t="shared" si="1"/>
        <v>Youth</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Youth</v>
      </c>
      <c r="N112" t="s">
        <v>15</v>
      </c>
    </row>
    <row r="113" spans="1:14" x14ac:dyDescent="0.25">
      <c r="A113">
        <v>14682</v>
      </c>
      <c r="B113" t="s">
        <v>37</v>
      </c>
      <c r="C113" t="s">
        <v>39</v>
      </c>
      <c r="D113" s="3">
        <v>70000</v>
      </c>
      <c r="E113">
        <v>0</v>
      </c>
      <c r="F113" t="s">
        <v>13</v>
      </c>
      <c r="G113" t="s">
        <v>44</v>
      </c>
      <c r="H113" t="s">
        <v>18</v>
      </c>
      <c r="I113">
        <v>1</v>
      </c>
      <c r="J113" t="s">
        <v>23</v>
      </c>
      <c r="K113" t="s">
        <v>43</v>
      </c>
      <c r="L113">
        <v>38</v>
      </c>
      <c r="M113" t="str">
        <f t="shared" si="1"/>
        <v>Youth</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Youth</v>
      </c>
      <c r="N114" t="s">
        <v>18</v>
      </c>
    </row>
    <row r="115" spans="1:14" x14ac:dyDescent="0.25">
      <c r="A115">
        <v>29191</v>
      </c>
      <c r="B115" t="s">
        <v>37</v>
      </c>
      <c r="C115" t="s">
        <v>39</v>
      </c>
      <c r="D115" s="3">
        <v>130000</v>
      </c>
      <c r="E115">
        <v>1</v>
      </c>
      <c r="F115" t="s">
        <v>31</v>
      </c>
      <c r="G115" t="s">
        <v>28</v>
      </c>
      <c r="H115" t="s">
        <v>18</v>
      </c>
      <c r="I115">
        <v>1</v>
      </c>
      <c r="J115" t="s">
        <v>16</v>
      </c>
      <c r="K115" t="s">
        <v>43</v>
      </c>
      <c r="L115">
        <v>36</v>
      </c>
      <c r="M115" t="str">
        <f t="shared" si="1"/>
        <v>Youth</v>
      </c>
      <c r="N115" t="s">
        <v>15</v>
      </c>
    </row>
    <row r="116" spans="1:14" x14ac:dyDescent="0.25">
      <c r="A116">
        <v>15030</v>
      </c>
      <c r="B116" t="s">
        <v>36</v>
      </c>
      <c r="C116" t="s">
        <v>40</v>
      </c>
      <c r="D116" s="3">
        <v>20000</v>
      </c>
      <c r="E116">
        <v>0</v>
      </c>
      <c r="F116" t="s">
        <v>13</v>
      </c>
      <c r="G116" t="s">
        <v>20</v>
      </c>
      <c r="H116" t="s">
        <v>15</v>
      </c>
      <c r="I116">
        <v>0</v>
      </c>
      <c r="J116" t="s">
        <v>16</v>
      </c>
      <c r="K116" t="s">
        <v>42</v>
      </c>
      <c r="L116">
        <v>26</v>
      </c>
      <c r="M116" t="str">
        <f t="shared" si="1"/>
        <v>Teenager</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Youth</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Youth</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39</v>
      </c>
      <c r="D122" s="3">
        <v>40000</v>
      </c>
      <c r="E122">
        <v>2</v>
      </c>
      <c r="F122" t="s">
        <v>13</v>
      </c>
      <c r="G122" t="s">
        <v>28</v>
      </c>
      <c r="H122" t="s">
        <v>15</v>
      </c>
      <c r="I122">
        <v>2</v>
      </c>
      <c r="J122" t="s">
        <v>23</v>
      </c>
      <c r="K122" t="s">
        <v>43</v>
      </c>
      <c r="L122">
        <v>66</v>
      </c>
      <c r="M122" t="str">
        <f t="shared" si="1"/>
        <v>Elderly</v>
      </c>
      <c r="N122" t="s">
        <v>15</v>
      </c>
    </row>
    <row r="123" spans="1:14" x14ac:dyDescent="0.25">
      <c r="A123">
        <v>15922</v>
      </c>
      <c r="B123" t="s">
        <v>36</v>
      </c>
      <c r="C123" t="s">
        <v>40</v>
      </c>
      <c r="D123" s="3">
        <v>150000</v>
      </c>
      <c r="E123">
        <v>2</v>
      </c>
      <c r="F123" t="s">
        <v>27</v>
      </c>
      <c r="G123" t="s">
        <v>41</v>
      </c>
      <c r="H123" t="s">
        <v>15</v>
      </c>
      <c r="I123">
        <v>4</v>
      </c>
      <c r="J123" t="s">
        <v>16</v>
      </c>
      <c r="K123" t="s">
        <v>17</v>
      </c>
      <c r="L123">
        <v>48</v>
      </c>
      <c r="M123" t="str">
        <f t="shared" si="1"/>
        <v>Youth</v>
      </c>
      <c r="N123" t="s">
        <v>18</v>
      </c>
    </row>
    <row r="124" spans="1:14" x14ac:dyDescent="0.25">
      <c r="A124">
        <v>12344</v>
      </c>
      <c r="B124" t="s">
        <v>37</v>
      </c>
      <c r="C124" t="s">
        <v>39</v>
      </c>
      <c r="D124" s="3">
        <v>80000</v>
      </c>
      <c r="E124">
        <v>0</v>
      </c>
      <c r="F124" t="s">
        <v>13</v>
      </c>
      <c r="G124" t="s">
        <v>44</v>
      </c>
      <c r="H124" t="s">
        <v>18</v>
      </c>
      <c r="I124">
        <v>3</v>
      </c>
      <c r="J124" t="s">
        <v>53</v>
      </c>
      <c r="K124" t="s">
        <v>43</v>
      </c>
      <c r="L124">
        <v>31</v>
      </c>
      <c r="M124" t="str">
        <f t="shared" si="1"/>
        <v>Youth</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Youth</v>
      </c>
      <c r="N126" t="s">
        <v>15</v>
      </c>
    </row>
    <row r="127" spans="1:14" x14ac:dyDescent="0.25">
      <c r="A127">
        <v>29301</v>
      </c>
      <c r="B127" t="s">
        <v>36</v>
      </c>
      <c r="C127" t="s">
        <v>40</v>
      </c>
      <c r="D127" s="3">
        <v>80000</v>
      </c>
      <c r="E127">
        <v>5</v>
      </c>
      <c r="F127" t="s">
        <v>13</v>
      </c>
      <c r="G127" t="s">
        <v>41</v>
      </c>
      <c r="H127" t="s">
        <v>15</v>
      </c>
      <c r="I127">
        <v>4</v>
      </c>
      <c r="J127" t="s">
        <v>26</v>
      </c>
      <c r="K127" t="s">
        <v>42</v>
      </c>
      <c r="L127">
        <v>40</v>
      </c>
      <c r="M127" t="str">
        <f t="shared" si="1"/>
        <v>Youth</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Youth</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Youth</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Elderly</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IF(L131&gt;=50,"Elderly",IF(L131&gt;=30,"Youth",IF(L131&lt;30, "Teenager", "invalid")))</f>
        <v>Youth</v>
      </c>
      <c r="N131" t="s">
        <v>15</v>
      </c>
    </row>
    <row r="132" spans="1:14" x14ac:dyDescent="0.25">
      <c r="A132">
        <v>12993</v>
      </c>
      <c r="B132" t="s">
        <v>36</v>
      </c>
      <c r="C132" t="s">
        <v>40</v>
      </c>
      <c r="D132" s="3">
        <v>60000</v>
      </c>
      <c r="E132">
        <v>2</v>
      </c>
      <c r="F132" t="s">
        <v>13</v>
      </c>
      <c r="G132" t="s">
        <v>41</v>
      </c>
      <c r="H132" t="s">
        <v>15</v>
      </c>
      <c r="I132">
        <v>1</v>
      </c>
      <c r="J132" t="s">
        <v>22</v>
      </c>
      <c r="K132" t="s">
        <v>42</v>
      </c>
      <c r="L132">
        <v>37</v>
      </c>
      <c r="M132" t="str">
        <f t="shared" si="2"/>
        <v>Youth</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40</v>
      </c>
      <c r="D134" s="3">
        <v>40000</v>
      </c>
      <c r="E134">
        <v>0</v>
      </c>
      <c r="F134" t="s">
        <v>13</v>
      </c>
      <c r="G134" t="s">
        <v>41</v>
      </c>
      <c r="H134" t="s">
        <v>15</v>
      </c>
      <c r="I134">
        <v>0</v>
      </c>
      <c r="J134" t="s">
        <v>16</v>
      </c>
      <c r="K134" t="s">
        <v>17</v>
      </c>
      <c r="L134">
        <v>40</v>
      </c>
      <c r="M134" t="str">
        <f t="shared" si="2"/>
        <v>Youth</v>
      </c>
      <c r="N134" t="s">
        <v>15</v>
      </c>
    </row>
    <row r="135" spans="1:14" x14ac:dyDescent="0.25">
      <c r="A135">
        <v>26796</v>
      </c>
      <c r="B135" t="s">
        <v>37</v>
      </c>
      <c r="C135" t="s">
        <v>40</v>
      </c>
      <c r="D135" s="3">
        <v>40000</v>
      </c>
      <c r="E135">
        <v>2</v>
      </c>
      <c r="F135" t="s">
        <v>13</v>
      </c>
      <c r="G135" t="s">
        <v>28</v>
      </c>
      <c r="H135" t="s">
        <v>15</v>
      </c>
      <c r="I135">
        <v>2</v>
      </c>
      <c r="J135" t="s">
        <v>23</v>
      </c>
      <c r="K135" t="s">
        <v>42</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Youth</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Elderly</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Youth</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Youth</v>
      </c>
      <c r="N139" t="s">
        <v>18</v>
      </c>
    </row>
    <row r="140" spans="1:14" x14ac:dyDescent="0.25">
      <c r="A140">
        <v>24273</v>
      </c>
      <c r="B140" t="s">
        <v>36</v>
      </c>
      <c r="C140" t="s">
        <v>39</v>
      </c>
      <c r="D140" s="3">
        <v>20000</v>
      </c>
      <c r="E140">
        <v>2</v>
      </c>
      <c r="F140" t="s">
        <v>29</v>
      </c>
      <c r="G140" t="s">
        <v>20</v>
      </c>
      <c r="H140" t="s">
        <v>15</v>
      </c>
      <c r="I140">
        <v>2</v>
      </c>
      <c r="J140" t="s">
        <v>23</v>
      </c>
      <c r="K140" t="s">
        <v>43</v>
      </c>
      <c r="L140">
        <v>55</v>
      </c>
      <c r="M140" t="str">
        <f t="shared" si="2"/>
        <v>Elderly</v>
      </c>
      <c r="N140" t="s">
        <v>15</v>
      </c>
    </row>
    <row r="141" spans="1:14" x14ac:dyDescent="0.25">
      <c r="A141">
        <v>26547</v>
      </c>
      <c r="B141" t="s">
        <v>37</v>
      </c>
      <c r="C141" t="s">
        <v>39</v>
      </c>
      <c r="D141" s="3">
        <v>30000</v>
      </c>
      <c r="E141">
        <v>2</v>
      </c>
      <c r="F141" t="s">
        <v>19</v>
      </c>
      <c r="G141" t="s">
        <v>20</v>
      </c>
      <c r="H141" t="s">
        <v>18</v>
      </c>
      <c r="I141">
        <v>2</v>
      </c>
      <c r="J141" t="s">
        <v>23</v>
      </c>
      <c r="K141" t="s">
        <v>43</v>
      </c>
      <c r="L141">
        <v>60</v>
      </c>
      <c r="M141" t="str">
        <f t="shared" si="2"/>
        <v>Elderly</v>
      </c>
      <c r="N141" t="s">
        <v>15</v>
      </c>
    </row>
    <row r="142" spans="1:14" x14ac:dyDescent="0.25">
      <c r="A142">
        <v>22500</v>
      </c>
      <c r="B142" t="s">
        <v>37</v>
      </c>
      <c r="C142" t="s">
        <v>40</v>
      </c>
      <c r="D142" s="3">
        <v>40000</v>
      </c>
      <c r="E142">
        <v>0</v>
      </c>
      <c r="F142" t="s">
        <v>13</v>
      </c>
      <c r="G142" t="s">
        <v>41</v>
      </c>
      <c r="H142" t="s">
        <v>18</v>
      </c>
      <c r="I142">
        <v>0</v>
      </c>
      <c r="J142" t="s">
        <v>16</v>
      </c>
      <c r="K142" t="s">
        <v>17</v>
      </c>
      <c r="L142">
        <v>40</v>
      </c>
      <c r="M142" t="str">
        <f t="shared" si="2"/>
        <v>Youth</v>
      </c>
      <c r="N142" t="s">
        <v>15</v>
      </c>
    </row>
    <row r="143" spans="1:14" x14ac:dyDescent="0.25">
      <c r="A143">
        <v>23993</v>
      </c>
      <c r="B143" t="s">
        <v>37</v>
      </c>
      <c r="C143" t="s">
        <v>39</v>
      </c>
      <c r="D143" s="3">
        <v>10000</v>
      </c>
      <c r="E143">
        <v>0</v>
      </c>
      <c r="F143" t="s">
        <v>19</v>
      </c>
      <c r="G143" t="s">
        <v>25</v>
      </c>
      <c r="H143" t="s">
        <v>18</v>
      </c>
      <c r="I143">
        <v>1</v>
      </c>
      <c r="J143" t="s">
        <v>16</v>
      </c>
      <c r="K143" t="s">
        <v>43</v>
      </c>
      <c r="L143">
        <v>26</v>
      </c>
      <c r="M143" t="str">
        <f t="shared" si="2"/>
        <v>Teenager</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Youth</v>
      </c>
      <c r="N144" t="s">
        <v>15</v>
      </c>
    </row>
    <row r="145" spans="1:14" x14ac:dyDescent="0.25">
      <c r="A145">
        <v>16614</v>
      </c>
      <c r="B145" t="s">
        <v>36</v>
      </c>
      <c r="C145" t="s">
        <v>39</v>
      </c>
      <c r="D145" s="3">
        <v>80000</v>
      </c>
      <c r="E145">
        <v>0</v>
      </c>
      <c r="F145" t="s">
        <v>13</v>
      </c>
      <c r="G145" t="s">
        <v>44</v>
      </c>
      <c r="H145" t="s">
        <v>15</v>
      </c>
      <c r="I145">
        <v>3</v>
      </c>
      <c r="J145" t="s">
        <v>53</v>
      </c>
      <c r="K145" t="s">
        <v>43</v>
      </c>
      <c r="L145">
        <v>32</v>
      </c>
      <c r="M145" t="str">
        <f t="shared" si="2"/>
        <v>Youth</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Youth</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Youth</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Youth</v>
      </c>
      <c r="N148" t="s">
        <v>15</v>
      </c>
    </row>
    <row r="149" spans="1:14" x14ac:dyDescent="0.25">
      <c r="A149">
        <v>19475</v>
      </c>
      <c r="B149" t="s">
        <v>36</v>
      </c>
      <c r="C149" t="s">
        <v>39</v>
      </c>
      <c r="D149" s="3">
        <v>40000</v>
      </c>
      <c r="E149">
        <v>0</v>
      </c>
      <c r="F149" t="s">
        <v>13</v>
      </c>
      <c r="G149" t="s">
        <v>44</v>
      </c>
      <c r="H149" t="s">
        <v>18</v>
      </c>
      <c r="I149">
        <v>0</v>
      </c>
      <c r="J149" t="s">
        <v>16</v>
      </c>
      <c r="K149" t="s">
        <v>17</v>
      </c>
      <c r="L149">
        <v>40</v>
      </c>
      <c r="M149" t="str">
        <f t="shared" si="2"/>
        <v>Youth</v>
      </c>
      <c r="N149" t="s">
        <v>15</v>
      </c>
    </row>
    <row r="150" spans="1:14" x14ac:dyDescent="0.25">
      <c r="A150">
        <v>19675</v>
      </c>
      <c r="B150" t="s">
        <v>36</v>
      </c>
      <c r="C150" t="s">
        <v>40</v>
      </c>
      <c r="D150" s="3">
        <v>20000</v>
      </c>
      <c r="E150">
        <v>4</v>
      </c>
      <c r="F150" t="s">
        <v>27</v>
      </c>
      <c r="G150" t="s">
        <v>14</v>
      </c>
      <c r="H150" t="s">
        <v>15</v>
      </c>
      <c r="I150">
        <v>2</v>
      </c>
      <c r="J150" t="s">
        <v>23</v>
      </c>
      <c r="K150" t="s">
        <v>42</v>
      </c>
      <c r="L150">
        <v>60</v>
      </c>
      <c r="M150" t="str">
        <f t="shared" si="2"/>
        <v>Elderly</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40</v>
      </c>
      <c r="D152" s="3">
        <v>60000</v>
      </c>
      <c r="E152">
        <v>1</v>
      </c>
      <c r="F152" t="s">
        <v>19</v>
      </c>
      <c r="G152" t="s">
        <v>14</v>
      </c>
      <c r="H152" t="s">
        <v>15</v>
      </c>
      <c r="I152">
        <v>1</v>
      </c>
      <c r="J152" t="s">
        <v>23</v>
      </c>
      <c r="K152" t="s">
        <v>42</v>
      </c>
      <c r="L152">
        <v>43</v>
      </c>
      <c r="M152" t="str">
        <f t="shared" si="2"/>
        <v>Youth</v>
      </c>
      <c r="N152" t="s">
        <v>15</v>
      </c>
    </row>
    <row r="153" spans="1:14" x14ac:dyDescent="0.25">
      <c r="A153">
        <v>29117</v>
      </c>
      <c r="B153" t="s">
        <v>37</v>
      </c>
      <c r="C153" t="s">
        <v>40</v>
      </c>
      <c r="D153" s="3">
        <v>100000</v>
      </c>
      <c r="E153">
        <v>1</v>
      </c>
      <c r="F153" t="s">
        <v>13</v>
      </c>
      <c r="G153" t="s">
        <v>28</v>
      </c>
      <c r="H153" t="s">
        <v>18</v>
      </c>
      <c r="I153">
        <v>3</v>
      </c>
      <c r="J153" t="s">
        <v>16</v>
      </c>
      <c r="K153" t="s">
        <v>42</v>
      </c>
      <c r="L153">
        <v>48</v>
      </c>
      <c r="M153" t="str">
        <f t="shared" si="2"/>
        <v>Youth</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Youth</v>
      </c>
      <c r="N154" t="s">
        <v>18</v>
      </c>
    </row>
    <row r="155" spans="1:14" x14ac:dyDescent="0.25">
      <c r="A155">
        <v>25058</v>
      </c>
      <c r="B155" t="s">
        <v>36</v>
      </c>
      <c r="C155" t="s">
        <v>40</v>
      </c>
      <c r="D155" s="3">
        <v>100000</v>
      </c>
      <c r="E155">
        <v>1</v>
      </c>
      <c r="F155" t="s">
        <v>13</v>
      </c>
      <c r="G155" t="s">
        <v>28</v>
      </c>
      <c r="H155" t="s">
        <v>15</v>
      </c>
      <c r="I155">
        <v>3</v>
      </c>
      <c r="J155" t="s">
        <v>22</v>
      </c>
      <c r="K155" t="s">
        <v>42</v>
      </c>
      <c r="L155">
        <v>47</v>
      </c>
      <c r="M155" t="str">
        <f t="shared" si="2"/>
        <v>Youth</v>
      </c>
      <c r="N155" t="s">
        <v>18</v>
      </c>
    </row>
    <row r="156" spans="1:14" x14ac:dyDescent="0.25">
      <c r="A156">
        <v>23426</v>
      </c>
      <c r="B156" t="s">
        <v>37</v>
      </c>
      <c r="C156" t="s">
        <v>40</v>
      </c>
      <c r="D156" s="3">
        <v>80000</v>
      </c>
      <c r="E156">
        <v>5</v>
      </c>
      <c r="F156" t="s">
        <v>31</v>
      </c>
      <c r="G156" t="s">
        <v>28</v>
      </c>
      <c r="H156" t="s">
        <v>15</v>
      </c>
      <c r="I156">
        <v>3</v>
      </c>
      <c r="J156" t="s">
        <v>16</v>
      </c>
      <c r="K156" t="s">
        <v>42</v>
      </c>
      <c r="L156">
        <v>40</v>
      </c>
      <c r="M156" t="str">
        <f t="shared" si="2"/>
        <v>Youth</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Youth</v>
      </c>
      <c r="N157" t="s">
        <v>15</v>
      </c>
    </row>
    <row r="158" spans="1:14" x14ac:dyDescent="0.25">
      <c r="A158">
        <v>12664</v>
      </c>
      <c r="B158" t="s">
        <v>36</v>
      </c>
      <c r="C158" t="s">
        <v>39</v>
      </c>
      <c r="D158" s="3">
        <v>130000</v>
      </c>
      <c r="E158">
        <v>5</v>
      </c>
      <c r="F158" t="s">
        <v>19</v>
      </c>
      <c r="G158" t="s">
        <v>44</v>
      </c>
      <c r="H158" t="s">
        <v>15</v>
      </c>
      <c r="I158">
        <v>4</v>
      </c>
      <c r="J158" t="s">
        <v>16</v>
      </c>
      <c r="K158" t="s">
        <v>17</v>
      </c>
      <c r="L158">
        <v>59</v>
      </c>
      <c r="M158" t="str">
        <f t="shared" si="2"/>
        <v>Elderly</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Elderly</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Elderly</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Youth</v>
      </c>
      <c r="N161" t="s">
        <v>18</v>
      </c>
    </row>
    <row r="162" spans="1:14" x14ac:dyDescent="0.25">
      <c r="A162">
        <v>21980</v>
      </c>
      <c r="B162" t="s">
        <v>37</v>
      </c>
      <c r="C162" t="s">
        <v>39</v>
      </c>
      <c r="D162" s="3">
        <v>60000</v>
      </c>
      <c r="E162">
        <v>1</v>
      </c>
      <c r="F162" t="s">
        <v>13</v>
      </c>
      <c r="G162" t="s">
        <v>44</v>
      </c>
      <c r="H162" t="s">
        <v>15</v>
      </c>
      <c r="I162">
        <v>1</v>
      </c>
      <c r="J162" t="s">
        <v>23</v>
      </c>
      <c r="K162" t="s">
        <v>43</v>
      </c>
      <c r="L162">
        <v>44</v>
      </c>
      <c r="M162" t="str">
        <f t="shared" si="2"/>
        <v>Youth</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Youth</v>
      </c>
      <c r="N163" t="s">
        <v>15</v>
      </c>
    </row>
    <row r="164" spans="1:14" x14ac:dyDescent="0.25">
      <c r="A164">
        <v>29181</v>
      </c>
      <c r="B164" t="s">
        <v>37</v>
      </c>
      <c r="C164" t="s">
        <v>39</v>
      </c>
      <c r="D164" s="3">
        <v>60000</v>
      </c>
      <c r="E164">
        <v>2</v>
      </c>
      <c r="F164" t="s">
        <v>13</v>
      </c>
      <c r="G164" t="s">
        <v>44</v>
      </c>
      <c r="H164" t="s">
        <v>18</v>
      </c>
      <c r="I164">
        <v>1</v>
      </c>
      <c r="J164" t="s">
        <v>16</v>
      </c>
      <c r="K164" t="s">
        <v>43</v>
      </c>
      <c r="L164">
        <v>38</v>
      </c>
      <c r="M164" t="str">
        <f t="shared" si="2"/>
        <v>Youth</v>
      </c>
      <c r="N164" t="s">
        <v>15</v>
      </c>
    </row>
    <row r="165" spans="1:14" x14ac:dyDescent="0.25">
      <c r="A165">
        <v>24279</v>
      </c>
      <c r="B165" t="s">
        <v>37</v>
      </c>
      <c r="C165" t="s">
        <v>40</v>
      </c>
      <c r="D165" s="3">
        <v>40000</v>
      </c>
      <c r="E165">
        <v>2</v>
      </c>
      <c r="F165" t="s">
        <v>19</v>
      </c>
      <c r="G165" t="s">
        <v>14</v>
      </c>
      <c r="H165" t="s">
        <v>18</v>
      </c>
      <c r="I165">
        <v>2</v>
      </c>
      <c r="J165" t="s">
        <v>26</v>
      </c>
      <c r="K165" t="s">
        <v>42</v>
      </c>
      <c r="L165">
        <v>52</v>
      </c>
      <c r="M165" t="str">
        <f t="shared" si="2"/>
        <v>Elderly</v>
      </c>
      <c r="N165" t="s">
        <v>18</v>
      </c>
    </row>
    <row r="166" spans="1:14" x14ac:dyDescent="0.25">
      <c r="A166">
        <v>22402</v>
      </c>
      <c r="B166" t="s">
        <v>36</v>
      </c>
      <c r="C166" t="s">
        <v>40</v>
      </c>
      <c r="D166" s="3">
        <v>10000</v>
      </c>
      <c r="E166">
        <v>0</v>
      </c>
      <c r="F166" t="s">
        <v>19</v>
      </c>
      <c r="G166" t="s">
        <v>25</v>
      </c>
      <c r="H166" t="s">
        <v>15</v>
      </c>
      <c r="I166">
        <v>1</v>
      </c>
      <c r="J166" t="s">
        <v>22</v>
      </c>
      <c r="K166" t="s">
        <v>42</v>
      </c>
      <c r="L166">
        <v>25</v>
      </c>
      <c r="M166" t="str">
        <f t="shared" si="2"/>
        <v>Teenager</v>
      </c>
      <c r="N166" t="s">
        <v>15</v>
      </c>
    </row>
    <row r="167" spans="1:14" x14ac:dyDescent="0.25">
      <c r="A167">
        <v>15465</v>
      </c>
      <c r="B167" t="s">
        <v>36</v>
      </c>
      <c r="C167" t="s">
        <v>39</v>
      </c>
      <c r="D167" s="3">
        <v>10000</v>
      </c>
      <c r="E167">
        <v>0</v>
      </c>
      <c r="F167" t="s">
        <v>19</v>
      </c>
      <c r="G167" t="s">
        <v>25</v>
      </c>
      <c r="H167" t="s">
        <v>18</v>
      </c>
      <c r="I167">
        <v>1</v>
      </c>
      <c r="J167" t="s">
        <v>16</v>
      </c>
      <c r="K167" t="s">
        <v>43</v>
      </c>
      <c r="L167">
        <v>25</v>
      </c>
      <c r="M167" t="str">
        <f t="shared" si="2"/>
        <v>Teenager</v>
      </c>
      <c r="N167" t="s">
        <v>18</v>
      </c>
    </row>
    <row r="168" spans="1:14" x14ac:dyDescent="0.25">
      <c r="A168">
        <v>26757</v>
      </c>
      <c r="B168" t="s">
        <v>37</v>
      </c>
      <c r="C168" t="s">
        <v>40</v>
      </c>
      <c r="D168" s="3">
        <v>90000</v>
      </c>
      <c r="E168">
        <v>1</v>
      </c>
      <c r="F168" t="s">
        <v>13</v>
      </c>
      <c r="G168" t="s">
        <v>41</v>
      </c>
      <c r="H168" t="s">
        <v>15</v>
      </c>
      <c r="I168">
        <v>1</v>
      </c>
      <c r="J168" t="s">
        <v>22</v>
      </c>
      <c r="K168" t="s">
        <v>42</v>
      </c>
      <c r="L168">
        <v>47</v>
      </c>
      <c r="M168" t="str">
        <f t="shared" si="2"/>
        <v>Youth</v>
      </c>
      <c r="N168" t="s">
        <v>15</v>
      </c>
    </row>
    <row r="169" spans="1:14" x14ac:dyDescent="0.25">
      <c r="A169">
        <v>14233</v>
      </c>
      <c r="B169" t="s">
        <v>37</v>
      </c>
      <c r="C169" t="s">
        <v>40</v>
      </c>
      <c r="D169" s="3">
        <v>100000</v>
      </c>
      <c r="E169">
        <v>0</v>
      </c>
      <c r="F169" t="s">
        <v>27</v>
      </c>
      <c r="G169" t="s">
        <v>28</v>
      </c>
      <c r="H169" t="s">
        <v>15</v>
      </c>
      <c r="I169">
        <v>3</v>
      </c>
      <c r="J169" t="s">
        <v>53</v>
      </c>
      <c r="K169" t="s">
        <v>42</v>
      </c>
      <c r="L169">
        <v>35</v>
      </c>
      <c r="M169" t="str">
        <f t="shared" si="2"/>
        <v>Youth</v>
      </c>
      <c r="N169" t="s">
        <v>18</v>
      </c>
    </row>
    <row r="170" spans="1:14" x14ac:dyDescent="0.25">
      <c r="A170">
        <v>14058</v>
      </c>
      <c r="B170" t="s">
        <v>37</v>
      </c>
      <c r="C170" t="s">
        <v>40</v>
      </c>
      <c r="D170" s="3">
        <v>70000</v>
      </c>
      <c r="E170">
        <v>0</v>
      </c>
      <c r="F170" t="s">
        <v>13</v>
      </c>
      <c r="G170" t="s">
        <v>41</v>
      </c>
      <c r="H170" t="s">
        <v>18</v>
      </c>
      <c r="I170">
        <v>1</v>
      </c>
      <c r="J170" t="s">
        <v>23</v>
      </c>
      <c r="K170" t="s">
        <v>42</v>
      </c>
      <c r="L170">
        <v>41</v>
      </c>
      <c r="M170" t="str">
        <f t="shared" si="2"/>
        <v>Youth</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Youth</v>
      </c>
      <c r="N171" t="s">
        <v>18</v>
      </c>
    </row>
    <row r="172" spans="1:14" x14ac:dyDescent="0.25">
      <c r="A172">
        <v>17203</v>
      </c>
      <c r="B172" t="s">
        <v>36</v>
      </c>
      <c r="C172" t="s">
        <v>39</v>
      </c>
      <c r="D172" s="3">
        <v>130000</v>
      </c>
      <c r="E172">
        <v>4</v>
      </c>
      <c r="F172" t="s">
        <v>19</v>
      </c>
      <c r="G172" t="s">
        <v>44</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Youth</v>
      </c>
      <c r="N174" t="s">
        <v>18</v>
      </c>
    </row>
    <row r="175" spans="1:14" x14ac:dyDescent="0.25">
      <c r="A175">
        <v>17907</v>
      </c>
      <c r="B175" t="s">
        <v>36</v>
      </c>
      <c r="C175" t="s">
        <v>39</v>
      </c>
      <c r="D175" s="3">
        <v>10000</v>
      </c>
      <c r="E175">
        <v>0</v>
      </c>
      <c r="F175" t="s">
        <v>19</v>
      </c>
      <c r="G175" t="s">
        <v>25</v>
      </c>
      <c r="H175" t="s">
        <v>15</v>
      </c>
      <c r="I175">
        <v>1</v>
      </c>
      <c r="J175" t="s">
        <v>22</v>
      </c>
      <c r="K175" t="s">
        <v>43</v>
      </c>
      <c r="L175">
        <v>27</v>
      </c>
      <c r="M175" t="str">
        <f t="shared" si="2"/>
        <v>Teenager</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Youth</v>
      </c>
      <c r="N176" t="s">
        <v>15</v>
      </c>
    </row>
    <row r="177" spans="1:14" x14ac:dyDescent="0.25">
      <c r="A177">
        <v>17504</v>
      </c>
      <c r="B177" t="s">
        <v>37</v>
      </c>
      <c r="C177" t="s">
        <v>39</v>
      </c>
      <c r="D177" s="3">
        <v>80000</v>
      </c>
      <c r="E177">
        <v>2</v>
      </c>
      <c r="F177" t="s">
        <v>19</v>
      </c>
      <c r="G177" t="s">
        <v>14</v>
      </c>
      <c r="H177" t="s">
        <v>15</v>
      </c>
      <c r="I177">
        <v>2</v>
      </c>
      <c r="J177" t="s">
        <v>23</v>
      </c>
      <c r="K177" t="s">
        <v>43</v>
      </c>
      <c r="L177">
        <v>52</v>
      </c>
      <c r="M177" t="str">
        <f t="shared" si="2"/>
        <v>Elderly</v>
      </c>
      <c r="N177" t="s">
        <v>15</v>
      </c>
    </row>
    <row r="178" spans="1:14" x14ac:dyDescent="0.25">
      <c r="A178">
        <v>12253</v>
      </c>
      <c r="B178" t="s">
        <v>37</v>
      </c>
      <c r="C178" t="s">
        <v>39</v>
      </c>
      <c r="D178" s="3">
        <v>20000</v>
      </c>
      <c r="E178">
        <v>0</v>
      </c>
      <c r="F178" t="s">
        <v>19</v>
      </c>
      <c r="G178" t="s">
        <v>25</v>
      </c>
      <c r="H178" t="s">
        <v>15</v>
      </c>
      <c r="I178">
        <v>0</v>
      </c>
      <c r="J178" t="s">
        <v>16</v>
      </c>
      <c r="K178" t="s">
        <v>43</v>
      </c>
      <c r="L178">
        <v>29</v>
      </c>
      <c r="M178" t="str">
        <f t="shared" si="2"/>
        <v>Teenager</v>
      </c>
      <c r="N178" t="s">
        <v>15</v>
      </c>
    </row>
    <row r="179" spans="1:14" x14ac:dyDescent="0.25">
      <c r="A179">
        <v>27304</v>
      </c>
      <c r="B179" t="s">
        <v>37</v>
      </c>
      <c r="C179" t="s">
        <v>39</v>
      </c>
      <c r="D179" s="3">
        <v>110000</v>
      </c>
      <c r="E179">
        <v>2</v>
      </c>
      <c r="F179" t="s">
        <v>19</v>
      </c>
      <c r="G179" t="s">
        <v>44</v>
      </c>
      <c r="H179" t="s">
        <v>18</v>
      </c>
      <c r="I179">
        <v>3</v>
      </c>
      <c r="J179" t="s">
        <v>23</v>
      </c>
      <c r="K179" t="s">
        <v>17</v>
      </c>
      <c r="L179">
        <v>48</v>
      </c>
      <c r="M179" t="str">
        <f t="shared" si="2"/>
        <v>Youth</v>
      </c>
      <c r="N179" t="s">
        <v>18</v>
      </c>
    </row>
    <row r="180" spans="1:14" x14ac:dyDescent="0.25">
      <c r="A180">
        <v>14191</v>
      </c>
      <c r="B180" t="s">
        <v>36</v>
      </c>
      <c r="C180" t="s">
        <v>40</v>
      </c>
      <c r="D180" s="3">
        <v>160000</v>
      </c>
      <c r="E180">
        <v>4</v>
      </c>
      <c r="F180" t="s">
        <v>19</v>
      </c>
      <c r="G180" t="s">
        <v>41</v>
      </c>
      <c r="H180" t="s">
        <v>18</v>
      </c>
      <c r="I180">
        <v>2</v>
      </c>
      <c r="J180" t="s">
        <v>53</v>
      </c>
      <c r="K180" t="s">
        <v>17</v>
      </c>
      <c r="L180">
        <v>55</v>
      </c>
      <c r="M180" t="str">
        <f t="shared" si="2"/>
        <v>Elderly</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Youth</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Youth</v>
      </c>
      <c r="N182" t="s">
        <v>18</v>
      </c>
    </row>
    <row r="183" spans="1:14" x14ac:dyDescent="0.25">
      <c r="A183">
        <v>22170</v>
      </c>
      <c r="B183" t="s">
        <v>36</v>
      </c>
      <c r="C183" t="s">
        <v>39</v>
      </c>
      <c r="D183" s="3">
        <v>30000</v>
      </c>
      <c r="E183">
        <v>3</v>
      </c>
      <c r="F183" t="s">
        <v>19</v>
      </c>
      <c r="G183" t="s">
        <v>20</v>
      </c>
      <c r="H183" t="s">
        <v>18</v>
      </c>
      <c r="I183">
        <v>2</v>
      </c>
      <c r="J183" t="s">
        <v>26</v>
      </c>
      <c r="K183" t="s">
        <v>43</v>
      </c>
      <c r="L183">
        <v>55</v>
      </c>
      <c r="M183" t="str">
        <f t="shared" si="2"/>
        <v>Elderly</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Youth</v>
      </c>
      <c r="N184" t="s">
        <v>18</v>
      </c>
    </row>
    <row r="185" spans="1:14" x14ac:dyDescent="0.25">
      <c r="A185">
        <v>15265</v>
      </c>
      <c r="B185" t="s">
        <v>37</v>
      </c>
      <c r="C185" t="s">
        <v>40</v>
      </c>
      <c r="D185" s="3">
        <v>40000</v>
      </c>
      <c r="E185">
        <v>2</v>
      </c>
      <c r="F185" t="s">
        <v>13</v>
      </c>
      <c r="G185" t="s">
        <v>28</v>
      </c>
      <c r="H185" t="s">
        <v>15</v>
      </c>
      <c r="I185">
        <v>2</v>
      </c>
      <c r="J185" t="s">
        <v>23</v>
      </c>
      <c r="K185" t="s">
        <v>42</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53</v>
      </c>
      <c r="K186" t="s">
        <v>17</v>
      </c>
      <c r="L186">
        <v>58</v>
      </c>
      <c r="M186" t="str">
        <f t="shared" si="2"/>
        <v>Elderly</v>
      </c>
      <c r="N186" t="s">
        <v>18</v>
      </c>
    </row>
    <row r="187" spans="1:14" x14ac:dyDescent="0.25">
      <c r="A187">
        <v>15799</v>
      </c>
      <c r="B187" t="s">
        <v>36</v>
      </c>
      <c r="C187" t="s">
        <v>39</v>
      </c>
      <c r="D187" s="3">
        <v>90000</v>
      </c>
      <c r="E187">
        <v>1</v>
      </c>
      <c r="F187" t="s">
        <v>13</v>
      </c>
      <c r="G187" t="s">
        <v>44</v>
      </c>
      <c r="H187" t="s">
        <v>15</v>
      </c>
      <c r="I187">
        <v>1</v>
      </c>
      <c r="J187" t="s">
        <v>22</v>
      </c>
      <c r="K187" t="s">
        <v>43</v>
      </c>
      <c r="L187">
        <v>47</v>
      </c>
      <c r="M187" t="str">
        <f t="shared" si="2"/>
        <v>Youth</v>
      </c>
      <c r="N187" t="s">
        <v>15</v>
      </c>
    </row>
    <row r="188" spans="1:14" x14ac:dyDescent="0.25">
      <c r="A188">
        <v>11047</v>
      </c>
      <c r="B188" t="s">
        <v>36</v>
      </c>
      <c r="C188" t="s">
        <v>39</v>
      </c>
      <c r="D188" s="3">
        <v>30000</v>
      </c>
      <c r="E188">
        <v>3</v>
      </c>
      <c r="F188" t="s">
        <v>27</v>
      </c>
      <c r="G188" t="s">
        <v>14</v>
      </c>
      <c r="H188" t="s">
        <v>18</v>
      </c>
      <c r="I188">
        <v>2</v>
      </c>
      <c r="J188" t="s">
        <v>26</v>
      </c>
      <c r="K188" t="s">
        <v>43</v>
      </c>
      <c r="L188">
        <v>56</v>
      </c>
      <c r="M188" t="str">
        <f t="shared" si="2"/>
        <v>Elderly</v>
      </c>
      <c r="N188" t="s">
        <v>15</v>
      </c>
    </row>
    <row r="189" spans="1:14" x14ac:dyDescent="0.25">
      <c r="A189">
        <v>18151</v>
      </c>
      <c r="B189" t="s">
        <v>37</v>
      </c>
      <c r="C189" t="s">
        <v>40</v>
      </c>
      <c r="D189" s="3">
        <v>80000</v>
      </c>
      <c r="E189">
        <v>5</v>
      </c>
      <c r="F189" t="s">
        <v>19</v>
      </c>
      <c r="G189" t="s">
        <v>41</v>
      </c>
      <c r="H189" t="s">
        <v>18</v>
      </c>
      <c r="I189">
        <v>2</v>
      </c>
      <c r="J189" t="s">
        <v>53</v>
      </c>
      <c r="K189" t="s">
        <v>17</v>
      </c>
      <c r="L189">
        <v>59</v>
      </c>
      <c r="M189" t="str">
        <f t="shared" si="2"/>
        <v>Elderly</v>
      </c>
      <c r="N189" t="s">
        <v>18</v>
      </c>
    </row>
    <row r="190" spans="1:14" x14ac:dyDescent="0.25">
      <c r="A190">
        <v>20606</v>
      </c>
      <c r="B190" t="s">
        <v>36</v>
      </c>
      <c r="C190" t="s">
        <v>39</v>
      </c>
      <c r="D190" s="3">
        <v>70000</v>
      </c>
      <c r="E190">
        <v>0</v>
      </c>
      <c r="F190" t="s">
        <v>13</v>
      </c>
      <c r="G190" t="s">
        <v>44</v>
      </c>
      <c r="H190" t="s">
        <v>15</v>
      </c>
      <c r="I190">
        <v>4</v>
      </c>
      <c r="J190" t="s">
        <v>53</v>
      </c>
      <c r="K190" t="s">
        <v>43</v>
      </c>
      <c r="L190">
        <v>32</v>
      </c>
      <c r="M190" t="str">
        <f t="shared" si="2"/>
        <v>Youth</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Youth</v>
      </c>
      <c r="N191" t="s">
        <v>15</v>
      </c>
    </row>
    <row r="192" spans="1:14" x14ac:dyDescent="0.25">
      <c r="A192">
        <v>16489</v>
      </c>
      <c r="B192" t="s">
        <v>36</v>
      </c>
      <c r="C192" t="s">
        <v>40</v>
      </c>
      <c r="D192" s="3">
        <v>30000</v>
      </c>
      <c r="E192">
        <v>3</v>
      </c>
      <c r="F192" t="s">
        <v>27</v>
      </c>
      <c r="G192" t="s">
        <v>14</v>
      </c>
      <c r="H192" t="s">
        <v>15</v>
      </c>
      <c r="I192">
        <v>2</v>
      </c>
      <c r="J192" t="s">
        <v>23</v>
      </c>
      <c r="K192" t="s">
        <v>42</v>
      </c>
      <c r="L192">
        <v>55</v>
      </c>
      <c r="M192" t="str">
        <f t="shared" si="2"/>
        <v>Elderly</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Youth</v>
      </c>
      <c r="N193" t="s">
        <v>15</v>
      </c>
    </row>
    <row r="194" spans="1:14" x14ac:dyDescent="0.25">
      <c r="A194">
        <v>15682</v>
      </c>
      <c r="B194" t="s">
        <v>37</v>
      </c>
      <c r="C194" t="s">
        <v>39</v>
      </c>
      <c r="D194" s="3">
        <v>80000</v>
      </c>
      <c r="E194">
        <v>5</v>
      </c>
      <c r="F194" t="s">
        <v>13</v>
      </c>
      <c r="G194" t="s">
        <v>28</v>
      </c>
      <c r="H194" t="s">
        <v>15</v>
      </c>
      <c r="I194">
        <v>2</v>
      </c>
      <c r="J194" t="s">
        <v>53</v>
      </c>
      <c r="K194" t="s">
        <v>17</v>
      </c>
      <c r="L194">
        <v>62</v>
      </c>
      <c r="M194" t="str">
        <f t="shared" si="2"/>
        <v>Elderly</v>
      </c>
      <c r="N194" t="s">
        <v>18</v>
      </c>
    </row>
    <row r="195" spans="1:14" x14ac:dyDescent="0.25">
      <c r="A195">
        <v>26032</v>
      </c>
      <c r="B195" t="s">
        <v>36</v>
      </c>
      <c r="C195" t="s">
        <v>39</v>
      </c>
      <c r="D195" s="3">
        <v>70000</v>
      </c>
      <c r="E195">
        <v>5</v>
      </c>
      <c r="F195" t="s">
        <v>13</v>
      </c>
      <c r="G195" t="s">
        <v>44</v>
      </c>
      <c r="H195" t="s">
        <v>15</v>
      </c>
      <c r="I195">
        <v>4</v>
      </c>
      <c r="J195" t="s">
        <v>53</v>
      </c>
      <c r="K195" t="s">
        <v>43</v>
      </c>
      <c r="L195">
        <v>41</v>
      </c>
      <c r="M195" t="str">
        <f t="shared" ref="M195:M258" si="3">IF(L195&gt;=50,"Elderly",IF(L195&gt;=30,"Youth",IF(L195&lt;30, "Teenager", "invalid")))</f>
        <v>Youth</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Youth</v>
      </c>
      <c r="N196" t="s">
        <v>18</v>
      </c>
    </row>
    <row r="197" spans="1:14" x14ac:dyDescent="0.25">
      <c r="A197">
        <v>25559</v>
      </c>
      <c r="B197" t="s">
        <v>37</v>
      </c>
      <c r="C197" t="s">
        <v>40</v>
      </c>
      <c r="D197" s="3">
        <v>20000</v>
      </c>
      <c r="E197">
        <v>0</v>
      </c>
      <c r="F197" t="s">
        <v>13</v>
      </c>
      <c r="G197" t="s">
        <v>20</v>
      </c>
      <c r="H197" t="s">
        <v>15</v>
      </c>
      <c r="I197">
        <v>0</v>
      </c>
      <c r="J197" t="s">
        <v>16</v>
      </c>
      <c r="K197" t="s">
        <v>42</v>
      </c>
      <c r="L197">
        <v>25</v>
      </c>
      <c r="M197" t="str">
        <f t="shared" si="3"/>
        <v>Teenager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Youth</v>
      </c>
      <c r="N198" t="s">
        <v>18</v>
      </c>
    </row>
    <row r="199" spans="1:14" x14ac:dyDescent="0.25">
      <c r="A199">
        <v>11147</v>
      </c>
      <c r="B199" t="s">
        <v>36</v>
      </c>
      <c r="C199" t="s">
        <v>40</v>
      </c>
      <c r="D199" s="3">
        <v>60000</v>
      </c>
      <c r="E199">
        <v>2</v>
      </c>
      <c r="F199" t="s">
        <v>31</v>
      </c>
      <c r="G199" t="s">
        <v>28</v>
      </c>
      <c r="H199" t="s">
        <v>15</v>
      </c>
      <c r="I199">
        <v>1</v>
      </c>
      <c r="J199" t="s">
        <v>16</v>
      </c>
      <c r="K199" t="s">
        <v>42</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43</v>
      </c>
      <c r="L200">
        <v>39</v>
      </c>
      <c r="M200" t="str">
        <f t="shared" si="3"/>
        <v>Youth</v>
      </c>
      <c r="N200" t="s">
        <v>15</v>
      </c>
    </row>
    <row r="201" spans="1:14" x14ac:dyDescent="0.25">
      <c r="A201">
        <v>11453</v>
      </c>
      <c r="B201" t="s">
        <v>37</v>
      </c>
      <c r="C201" t="s">
        <v>40</v>
      </c>
      <c r="D201" s="3">
        <v>80000</v>
      </c>
      <c r="E201">
        <v>0</v>
      </c>
      <c r="F201" t="s">
        <v>13</v>
      </c>
      <c r="G201" t="s">
        <v>41</v>
      </c>
      <c r="H201" t="s">
        <v>18</v>
      </c>
      <c r="I201">
        <v>3</v>
      </c>
      <c r="J201" t="s">
        <v>53</v>
      </c>
      <c r="K201" t="s">
        <v>42</v>
      </c>
      <c r="L201">
        <v>33</v>
      </c>
      <c r="M201" t="str">
        <f t="shared" si="3"/>
        <v>Youth</v>
      </c>
      <c r="N201" t="s">
        <v>15</v>
      </c>
    </row>
    <row r="202" spans="1:14" x14ac:dyDescent="0.25">
      <c r="A202">
        <v>24584</v>
      </c>
      <c r="B202" t="s">
        <v>37</v>
      </c>
      <c r="C202" t="s">
        <v>40</v>
      </c>
      <c r="D202" s="3">
        <v>60000</v>
      </c>
      <c r="E202">
        <v>0</v>
      </c>
      <c r="F202" t="s">
        <v>13</v>
      </c>
      <c r="G202" t="s">
        <v>41</v>
      </c>
      <c r="H202" t="s">
        <v>18</v>
      </c>
      <c r="I202">
        <v>3</v>
      </c>
      <c r="J202" t="s">
        <v>22</v>
      </c>
      <c r="K202" t="s">
        <v>42</v>
      </c>
      <c r="L202">
        <v>31</v>
      </c>
      <c r="M202" t="str">
        <f t="shared" si="3"/>
        <v>Youth</v>
      </c>
      <c r="N202" t="s">
        <v>18</v>
      </c>
    </row>
    <row r="203" spans="1:14" x14ac:dyDescent="0.25">
      <c r="A203">
        <v>12585</v>
      </c>
      <c r="B203" t="s">
        <v>36</v>
      </c>
      <c r="C203" t="s">
        <v>40</v>
      </c>
      <c r="D203" s="3">
        <v>10000</v>
      </c>
      <c r="E203">
        <v>1</v>
      </c>
      <c r="F203" t="s">
        <v>27</v>
      </c>
      <c r="G203" t="s">
        <v>25</v>
      </c>
      <c r="H203" t="s">
        <v>15</v>
      </c>
      <c r="I203">
        <v>0</v>
      </c>
      <c r="J203" t="s">
        <v>22</v>
      </c>
      <c r="K203" t="s">
        <v>42</v>
      </c>
      <c r="L203">
        <v>27</v>
      </c>
      <c r="M203" t="str">
        <f t="shared" si="3"/>
        <v>Teenager</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Youth</v>
      </c>
      <c r="N204" t="s">
        <v>15</v>
      </c>
    </row>
    <row r="205" spans="1:14" x14ac:dyDescent="0.25">
      <c r="A205">
        <v>29298</v>
      </c>
      <c r="B205" t="s">
        <v>37</v>
      </c>
      <c r="C205" t="s">
        <v>39</v>
      </c>
      <c r="D205" s="3">
        <v>60000</v>
      </c>
      <c r="E205">
        <v>1</v>
      </c>
      <c r="F205" t="s">
        <v>19</v>
      </c>
      <c r="G205" t="s">
        <v>14</v>
      </c>
      <c r="H205" t="s">
        <v>15</v>
      </c>
      <c r="I205">
        <v>1</v>
      </c>
      <c r="J205" t="s">
        <v>23</v>
      </c>
      <c r="K205" t="s">
        <v>43</v>
      </c>
      <c r="L205">
        <v>46</v>
      </c>
      <c r="M205" t="str">
        <f t="shared" si="3"/>
        <v>Youth</v>
      </c>
      <c r="N205" t="s">
        <v>15</v>
      </c>
    </row>
    <row r="206" spans="1:14" x14ac:dyDescent="0.25">
      <c r="A206">
        <v>24842</v>
      </c>
      <c r="B206" t="s">
        <v>37</v>
      </c>
      <c r="C206" t="s">
        <v>39</v>
      </c>
      <c r="D206" s="3">
        <v>90000</v>
      </c>
      <c r="E206">
        <v>3</v>
      </c>
      <c r="F206" t="s">
        <v>27</v>
      </c>
      <c r="G206" t="s">
        <v>44</v>
      </c>
      <c r="H206" t="s">
        <v>18</v>
      </c>
      <c r="I206">
        <v>1</v>
      </c>
      <c r="J206" t="s">
        <v>22</v>
      </c>
      <c r="K206" t="s">
        <v>17</v>
      </c>
      <c r="L206">
        <v>51</v>
      </c>
      <c r="M206" t="str">
        <f t="shared" si="3"/>
        <v>Elderly</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Youth</v>
      </c>
      <c r="N207" t="s">
        <v>15</v>
      </c>
    </row>
    <row r="208" spans="1:14" x14ac:dyDescent="0.25">
      <c r="A208">
        <v>11415</v>
      </c>
      <c r="B208" t="s">
        <v>37</v>
      </c>
      <c r="C208" t="s">
        <v>40</v>
      </c>
      <c r="D208" s="3">
        <v>90000</v>
      </c>
      <c r="E208">
        <v>5</v>
      </c>
      <c r="F208" t="s">
        <v>19</v>
      </c>
      <c r="G208" t="s">
        <v>41</v>
      </c>
      <c r="H208" t="s">
        <v>18</v>
      </c>
      <c r="I208">
        <v>2</v>
      </c>
      <c r="J208" t="s">
        <v>53</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Youth</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Youth</v>
      </c>
      <c r="N211" t="s">
        <v>15</v>
      </c>
    </row>
    <row r="212" spans="1:14" x14ac:dyDescent="0.25">
      <c r="A212">
        <v>14669</v>
      </c>
      <c r="B212" t="s">
        <v>36</v>
      </c>
      <c r="C212" t="s">
        <v>39</v>
      </c>
      <c r="D212" s="3">
        <v>80000</v>
      </c>
      <c r="E212">
        <v>4</v>
      </c>
      <c r="F212" t="s">
        <v>31</v>
      </c>
      <c r="G212" t="s">
        <v>28</v>
      </c>
      <c r="H212" t="s">
        <v>15</v>
      </c>
      <c r="I212">
        <v>1</v>
      </c>
      <c r="J212" t="s">
        <v>16</v>
      </c>
      <c r="K212" t="s">
        <v>43</v>
      </c>
      <c r="L212">
        <v>36</v>
      </c>
      <c r="M212" t="str">
        <f t="shared" si="3"/>
        <v>Youth</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Youth</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40</v>
      </c>
      <c r="D215" s="3">
        <v>70000</v>
      </c>
      <c r="E215">
        <v>0</v>
      </c>
      <c r="F215" t="s">
        <v>13</v>
      </c>
      <c r="G215" t="s">
        <v>41</v>
      </c>
      <c r="H215" t="s">
        <v>18</v>
      </c>
      <c r="I215">
        <v>4</v>
      </c>
      <c r="J215" t="s">
        <v>53</v>
      </c>
      <c r="K215" t="s">
        <v>42</v>
      </c>
      <c r="L215">
        <v>31</v>
      </c>
      <c r="M215" t="str">
        <f t="shared" si="3"/>
        <v>Youth</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40</v>
      </c>
      <c r="D217" s="3">
        <v>80000</v>
      </c>
      <c r="E217">
        <v>4</v>
      </c>
      <c r="F217" t="s">
        <v>19</v>
      </c>
      <c r="G217" t="s">
        <v>41</v>
      </c>
      <c r="H217" t="s">
        <v>18</v>
      </c>
      <c r="I217">
        <v>2</v>
      </c>
      <c r="J217" t="s">
        <v>22</v>
      </c>
      <c r="K217" t="s">
        <v>17</v>
      </c>
      <c r="L217">
        <v>54</v>
      </c>
      <c r="M217" t="str">
        <f t="shared" si="3"/>
        <v>Elderly</v>
      </c>
      <c r="N217" t="s">
        <v>15</v>
      </c>
    </row>
    <row r="218" spans="1:14" x14ac:dyDescent="0.25">
      <c r="A218">
        <v>25026</v>
      </c>
      <c r="B218" t="s">
        <v>36</v>
      </c>
      <c r="C218" t="s">
        <v>40</v>
      </c>
      <c r="D218" s="3">
        <v>20000</v>
      </c>
      <c r="E218">
        <v>2</v>
      </c>
      <c r="F218" t="s">
        <v>29</v>
      </c>
      <c r="G218" t="s">
        <v>20</v>
      </c>
      <c r="H218" t="s">
        <v>15</v>
      </c>
      <c r="I218">
        <v>3</v>
      </c>
      <c r="J218" t="s">
        <v>23</v>
      </c>
      <c r="K218" t="s">
        <v>42</v>
      </c>
      <c r="L218">
        <v>54</v>
      </c>
      <c r="M218" t="str">
        <f t="shared" si="3"/>
        <v>Elderly</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Youth</v>
      </c>
      <c r="N220" t="s">
        <v>18</v>
      </c>
    </row>
    <row r="221" spans="1:14" x14ac:dyDescent="0.25">
      <c r="A221">
        <v>22399</v>
      </c>
      <c r="B221" t="s">
        <v>37</v>
      </c>
      <c r="C221" t="s">
        <v>40</v>
      </c>
      <c r="D221" s="3">
        <v>10000</v>
      </c>
      <c r="E221">
        <v>0</v>
      </c>
      <c r="F221" t="s">
        <v>19</v>
      </c>
      <c r="G221" t="s">
        <v>25</v>
      </c>
      <c r="H221" t="s">
        <v>15</v>
      </c>
      <c r="I221">
        <v>1</v>
      </c>
      <c r="J221" t="s">
        <v>26</v>
      </c>
      <c r="K221" t="s">
        <v>42</v>
      </c>
      <c r="L221">
        <v>26</v>
      </c>
      <c r="M221" t="str">
        <f t="shared" si="3"/>
        <v>Teenager</v>
      </c>
      <c r="N221" t="s">
        <v>15</v>
      </c>
    </row>
    <row r="222" spans="1:14" x14ac:dyDescent="0.25">
      <c r="A222">
        <v>27696</v>
      </c>
      <c r="B222" t="s">
        <v>36</v>
      </c>
      <c r="C222" t="s">
        <v>40</v>
      </c>
      <c r="D222" s="3">
        <v>60000</v>
      </c>
      <c r="E222">
        <v>1</v>
      </c>
      <c r="F222" t="s">
        <v>13</v>
      </c>
      <c r="G222" t="s">
        <v>41</v>
      </c>
      <c r="H222" t="s">
        <v>15</v>
      </c>
      <c r="I222">
        <v>1</v>
      </c>
      <c r="J222" t="s">
        <v>23</v>
      </c>
      <c r="K222" t="s">
        <v>42</v>
      </c>
      <c r="L222">
        <v>43</v>
      </c>
      <c r="M222" t="str">
        <f t="shared" si="3"/>
        <v>Youth</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Youth</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Youth</v>
      </c>
      <c r="N224" t="s">
        <v>18</v>
      </c>
    </row>
    <row r="225" spans="1:14" x14ac:dyDescent="0.25">
      <c r="A225">
        <v>18711</v>
      </c>
      <c r="B225" t="s">
        <v>37</v>
      </c>
      <c r="C225" t="s">
        <v>39</v>
      </c>
      <c r="D225" s="3">
        <v>70000</v>
      </c>
      <c r="E225">
        <v>5</v>
      </c>
      <c r="F225" t="s">
        <v>13</v>
      </c>
      <c r="G225" t="s">
        <v>44</v>
      </c>
      <c r="H225" t="s">
        <v>15</v>
      </c>
      <c r="I225">
        <v>4</v>
      </c>
      <c r="J225" t="s">
        <v>53</v>
      </c>
      <c r="K225" t="s">
        <v>43</v>
      </c>
      <c r="L225">
        <v>39</v>
      </c>
      <c r="M225" t="str">
        <f t="shared" si="3"/>
        <v>Youth</v>
      </c>
      <c r="N225" t="s">
        <v>18</v>
      </c>
    </row>
    <row r="226" spans="1:14" x14ac:dyDescent="0.25">
      <c r="A226">
        <v>19650</v>
      </c>
      <c r="B226" t="s">
        <v>36</v>
      </c>
      <c r="C226" t="s">
        <v>39</v>
      </c>
      <c r="D226" s="3">
        <v>30000</v>
      </c>
      <c r="E226">
        <v>2</v>
      </c>
      <c r="F226" t="s">
        <v>19</v>
      </c>
      <c r="G226" t="s">
        <v>20</v>
      </c>
      <c r="H226" t="s">
        <v>18</v>
      </c>
      <c r="I226">
        <v>2</v>
      </c>
      <c r="J226" t="s">
        <v>16</v>
      </c>
      <c r="K226" t="s">
        <v>43</v>
      </c>
      <c r="L226">
        <v>67</v>
      </c>
      <c r="M226" t="str">
        <f t="shared" si="3"/>
        <v>Elderly</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Youth</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Youth</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Youth</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Youth</v>
      </c>
      <c r="N230" t="s">
        <v>18</v>
      </c>
    </row>
    <row r="231" spans="1:14" x14ac:dyDescent="0.25">
      <c r="A231">
        <v>28915</v>
      </c>
      <c r="B231" t="s">
        <v>37</v>
      </c>
      <c r="C231" t="s">
        <v>40</v>
      </c>
      <c r="D231" s="3">
        <v>80000</v>
      </c>
      <c r="E231">
        <v>5</v>
      </c>
      <c r="F231" t="s">
        <v>27</v>
      </c>
      <c r="G231" t="s">
        <v>28</v>
      </c>
      <c r="H231" t="s">
        <v>15</v>
      </c>
      <c r="I231">
        <v>3</v>
      </c>
      <c r="J231" t="s">
        <v>53</v>
      </c>
      <c r="K231" t="s">
        <v>17</v>
      </c>
      <c r="L231">
        <v>57</v>
      </c>
      <c r="M231" t="str">
        <f t="shared" si="3"/>
        <v>Elderly</v>
      </c>
      <c r="N231" t="s">
        <v>18</v>
      </c>
    </row>
    <row r="232" spans="1:14" x14ac:dyDescent="0.25">
      <c r="A232">
        <v>22830</v>
      </c>
      <c r="B232" t="s">
        <v>36</v>
      </c>
      <c r="C232" t="s">
        <v>40</v>
      </c>
      <c r="D232" s="3">
        <v>120000</v>
      </c>
      <c r="E232">
        <v>4</v>
      </c>
      <c r="F232" t="s">
        <v>19</v>
      </c>
      <c r="G232" t="s">
        <v>28</v>
      </c>
      <c r="H232" t="s">
        <v>15</v>
      </c>
      <c r="I232">
        <v>3</v>
      </c>
      <c r="J232" t="s">
        <v>53</v>
      </c>
      <c r="K232" t="s">
        <v>17</v>
      </c>
      <c r="L232">
        <v>56</v>
      </c>
      <c r="M232"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Youth</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Youth</v>
      </c>
      <c r="N234" t="s">
        <v>18</v>
      </c>
    </row>
    <row r="235" spans="1:14" x14ac:dyDescent="0.25">
      <c r="A235">
        <v>24174</v>
      </c>
      <c r="B235" t="s">
        <v>36</v>
      </c>
      <c r="C235" t="s">
        <v>40</v>
      </c>
      <c r="D235" s="3">
        <v>20000</v>
      </c>
      <c r="E235">
        <v>0</v>
      </c>
      <c r="F235" t="s">
        <v>13</v>
      </c>
      <c r="G235" t="s">
        <v>20</v>
      </c>
      <c r="H235" t="s">
        <v>15</v>
      </c>
      <c r="I235">
        <v>0</v>
      </c>
      <c r="J235" t="s">
        <v>16</v>
      </c>
      <c r="K235" t="s">
        <v>42</v>
      </c>
      <c r="L235">
        <v>27</v>
      </c>
      <c r="M235" t="str">
        <f t="shared" si="3"/>
        <v>Teenager</v>
      </c>
      <c r="N235" t="s">
        <v>15</v>
      </c>
    </row>
    <row r="236" spans="1:14" x14ac:dyDescent="0.25">
      <c r="A236">
        <v>24611</v>
      </c>
      <c r="B236" t="s">
        <v>37</v>
      </c>
      <c r="C236" t="s">
        <v>40</v>
      </c>
      <c r="D236" s="3">
        <v>90000</v>
      </c>
      <c r="E236">
        <v>0</v>
      </c>
      <c r="F236" t="s">
        <v>13</v>
      </c>
      <c r="G236" t="s">
        <v>41</v>
      </c>
      <c r="H236" t="s">
        <v>18</v>
      </c>
      <c r="I236">
        <v>4</v>
      </c>
      <c r="J236" t="s">
        <v>53</v>
      </c>
      <c r="K236" t="s">
        <v>42</v>
      </c>
      <c r="L236">
        <v>35</v>
      </c>
      <c r="M236" t="str">
        <f t="shared" si="3"/>
        <v>Youth</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Youth</v>
      </c>
      <c r="N238" t="s">
        <v>15</v>
      </c>
    </row>
    <row r="239" spans="1:14" x14ac:dyDescent="0.25">
      <c r="A239">
        <v>25555</v>
      </c>
      <c r="B239" t="s">
        <v>36</v>
      </c>
      <c r="C239" t="s">
        <v>39</v>
      </c>
      <c r="D239" s="3">
        <v>10000</v>
      </c>
      <c r="E239">
        <v>0</v>
      </c>
      <c r="F239" t="s">
        <v>19</v>
      </c>
      <c r="G239" t="s">
        <v>25</v>
      </c>
      <c r="H239" t="s">
        <v>18</v>
      </c>
      <c r="I239">
        <v>1</v>
      </c>
      <c r="J239" t="s">
        <v>16</v>
      </c>
      <c r="K239" t="s">
        <v>43</v>
      </c>
      <c r="L239">
        <v>26</v>
      </c>
      <c r="M239" t="str">
        <f t="shared" si="3"/>
        <v>Teenager</v>
      </c>
      <c r="N239" t="s">
        <v>15</v>
      </c>
    </row>
    <row r="240" spans="1:14" x14ac:dyDescent="0.25">
      <c r="A240">
        <v>22006</v>
      </c>
      <c r="B240" t="s">
        <v>36</v>
      </c>
      <c r="C240" t="s">
        <v>40</v>
      </c>
      <c r="D240" s="3">
        <v>70000</v>
      </c>
      <c r="E240">
        <v>5</v>
      </c>
      <c r="F240" t="s">
        <v>19</v>
      </c>
      <c r="G240" t="s">
        <v>14</v>
      </c>
      <c r="H240" t="s">
        <v>15</v>
      </c>
      <c r="I240">
        <v>3</v>
      </c>
      <c r="J240" t="s">
        <v>23</v>
      </c>
      <c r="K240" t="s">
        <v>42</v>
      </c>
      <c r="L240">
        <v>46</v>
      </c>
      <c r="M240" t="str">
        <f t="shared" si="3"/>
        <v>Youth</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Youth</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Youth</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Youth</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39</v>
      </c>
      <c r="D246" s="3">
        <v>120000</v>
      </c>
      <c r="E246">
        <v>3</v>
      </c>
      <c r="F246" t="s">
        <v>13</v>
      </c>
      <c r="G246" t="s">
        <v>28</v>
      </c>
      <c r="H246" t="s">
        <v>18</v>
      </c>
      <c r="I246">
        <v>2</v>
      </c>
      <c r="J246" t="s">
        <v>53</v>
      </c>
      <c r="K246" t="s">
        <v>17</v>
      </c>
      <c r="L246">
        <v>52</v>
      </c>
      <c r="M246" t="str">
        <f t="shared" si="3"/>
        <v>Elderly</v>
      </c>
      <c r="N246" t="s">
        <v>15</v>
      </c>
    </row>
    <row r="247" spans="1:14" x14ac:dyDescent="0.25">
      <c r="A247">
        <v>18494</v>
      </c>
      <c r="B247" t="s">
        <v>36</v>
      </c>
      <c r="C247" t="s">
        <v>40</v>
      </c>
      <c r="D247" s="3">
        <v>110000</v>
      </c>
      <c r="E247">
        <v>5</v>
      </c>
      <c r="F247" t="s">
        <v>13</v>
      </c>
      <c r="G247" t="s">
        <v>28</v>
      </c>
      <c r="H247" t="s">
        <v>15</v>
      </c>
      <c r="I247">
        <v>4</v>
      </c>
      <c r="J247" t="s">
        <v>22</v>
      </c>
      <c r="K247" t="s">
        <v>42</v>
      </c>
      <c r="L247">
        <v>48</v>
      </c>
      <c r="M247" t="str">
        <f t="shared" si="3"/>
        <v>Youth</v>
      </c>
      <c r="N247" t="s">
        <v>15</v>
      </c>
    </row>
    <row r="248" spans="1:14" x14ac:dyDescent="0.25">
      <c r="A248">
        <v>11249</v>
      </c>
      <c r="B248" t="s">
        <v>36</v>
      </c>
      <c r="C248" t="s">
        <v>39</v>
      </c>
      <c r="D248" s="3">
        <v>130000</v>
      </c>
      <c r="E248">
        <v>3</v>
      </c>
      <c r="F248" t="s">
        <v>19</v>
      </c>
      <c r="G248" t="s">
        <v>44</v>
      </c>
      <c r="H248" t="s">
        <v>15</v>
      </c>
      <c r="I248">
        <v>3</v>
      </c>
      <c r="J248" t="s">
        <v>16</v>
      </c>
      <c r="K248" t="s">
        <v>17</v>
      </c>
      <c r="L248">
        <v>51</v>
      </c>
      <c r="M248" t="str">
        <f t="shared" si="3"/>
        <v>Elderly</v>
      </c>
      <c r="N248" t="s">
        <v>15</v>
      </c>
    </row>
    <row r="249" spans="1:14" x14ac:dyDescent="0.25">
      <c r="A249">
        <v>21568</v>
      </c>
      <c r="B249" t="s">
        <v>36</v>
      </c>
      <c r="C249" t="s">
        <v>39</v>
      </c>
      <c r="D249" s="3">
        <v>100000</v>
      </c>
      <c r="E249">
        <v>0</v>
      </c>
      <c r="F249" t="s">
        <v>27</v>
      </c>
      <c r="G249" t="s">
        <v>28</v>
      </c>
      <c r="H249" t="s">
        <v>15</v>
      </c>
      <c r="I249">
        <v>4</v>
      </c>
      <c r="J249" t="s">
        <v>53</v>
      </c>
      <c r="K249" t="s">
        <v>43</v>
      </c>
      <c r="L249">
        <v>34</v>
      </c>
      <c r="M249" t="str">
        <f t="shared" si="3"/>
        <v>Youth</v>
      </c>
      <c r="N249" t="s">
        <v>15</v>
      </c>
    </row>
    <row r="250" spans="1:14" x14ac:dyDescent="0.25">
      <c r="A250">
        <v>13981</v>
      </c>
      <c r="B250" t="s">
        <v>36</v>
      </c>
      <c r="C250" t="s">
        <v>39</v>
      </c>
      <c r="D250" s="3">
        <v>10000</v>
      </c>
      <c r="E250">
        <v>5</v>
      </c>
      <c r="F250" t="s">
        <v>27</v>
      </c>
      <c r="G250" t="s">
        <v>14</v>
      </c>
      <c r="H250" t="s">
        <v>18</v>
      </c>
      <c r="I250">
        <v>3</v>
      </c>
      <c r="J250" t="s">
        <v>26</v>
      </c>
      <c r="K250" t="s">
        <v>43</v>
      </c>
      <c r="L250">
        <v>62</v>
      </c>
      <c r="M250" t="str">
        <f t="shared" si="3"/>
        <v>Elderly</v>
      </c>
      <c r="N250" t="s">
        <v>18</v>
      </c>
    </row>
    <row r="251" spans="1:14" x14ac:dyDescent="0.25">
      <c r="A251">
        <v>23432</v>
      </c>
      <c r="B251" t="s">
        <v>37</v>
      </c>
      <c r="C251" t="s">
        <v>40</v>
      </c>
      <c r="D251" s="3">
        <v>70000</v>
      </c>
      <c r="E251">
        <v>0</v>
      </c>
      <c r="F251" t="s">
        <v>13</v>
      </c>
      <c r="G251" t="s">
        <v>41</v>
      </c>
      <c r="H251" t="s">
        <v>15</v>
      </c>
      <c r="I251">
        <v>1</v>
      </c>
      <c r="J251" t="s">
        <v>23</v>
      </c>
      <c r="K251" t="s">
        <v>42</v>
      </c>
      <c r="L251">
        <v>37</v>
      </c>
      <c r="M251" t="str">
        <f t="shared" si="3"/>
        <v>Youth</v>
      </c>
      <c r="N251" t="s">
        <v>15</v>
      </c>
    </row>
    <row r="252" spans="1:14" x14ac:dyDescent="0.25">
      <c r="A252">
        <v>22931</v>
      </c>
      <c r="B252" t="s">
        <v>36</v>
      </c>
      <c r="C252" t="s">
        <v>40</v>
      </c>
      <c r="D252" s="3">
        <v>100000</v>
      </c>
      <c r="E252">
        <v>5</v>
      </c>
      <c r="F252" t="s">
        <v>31</v>
      </c>
      <c r="G252" t="s">
        <v>28</v>
      </c>
      <c r="H252" t="s">
        <v>18</v>
      </c>
      <c r="I252">
        <v>1</v>
      </c>
      <c r="J252" t="s">
        <v>26</v>
      </c>
      <c r="K252" t="s">
        <v>42</v>
      </c>
      <c r="L252">
        <v>78</v>
      </c>
      <c r="M252" t="str">
        <f t="shared" si="3"/>
        <v>Elderly</v>
      </c>
      <c r="N252" t="s">
        <v>15</v>
      </c>
    </row>
    <row r="253" spans="1:14" x14ac:dyDescent="0.25">
      <c r="A253">
        <v>18172</v>
      </c>
      <c r="B253" t="s">
        <v>36</v>
      </c>
      <c r="C253" t="s">
        <v>40</v>
      </c>
      <c r="D253" s="3">
        <v>130000</v>
      </c>
      <c r="E253">
        <v>4</v>
      </c>
      <c r="F253" t="s">
        <v>27</v>
      </c>
      <c r="G253" t="s">
        <v>41</v>
      </c>
      <c r="H253" t="s">
        <v>15</v>
      </c>
      <c r="I253">
        <v>3</v>
      </c>
      <c r="J253" t="s">
        <v>16</v>
      </c>
      <c r="K253" t="s">
        <v>17</v>
      </c>
      <c r="L253">
        <v>55</v>
      </c>
      <c r="M253" t="str">
        <f t="shared" si="3"/>
        <v>Elderly</v>
      </c>
      <c r="N253" t="s">
        <v>18</v>
      </c>
    </row>
    <row r="254" spans="1:14" x14ac:dyDescent="0.25">
      <c r="A254">
        <v>12666</v>
      </c>
      <c r="B254" t="s">
        <v>37</v>
      </c>
      <c r="C254" t="s">
        <v>40</v>
      </c>
      <c r="D254" s="3">
        <v>60000</v>
      </c>
      <c r="E254">
        <v>0</v>
      </c>
      <c r="F254" t="s">
        <v>13</v>
      </c>
      <c r="G254" t="s">
        <v>41</v>
      </c>
      <c r="H254" t="s">
        <v>18</v>
      </c>
      <c r="I254">
        <v>4</v>
      </c>
      <c r="J254" t="s">
        <v>22</v>
      </c>
      <c r="K254" t="s">
        <v>42</v>
      </c>
      <c r="L254">
        <v>31</v>
      </c>
      <c r="M254" t="str">
        <f t="shared" si="3"/>
        <v>Youth</v>
      </c>
      <c r="N254" t="s">
        <v>18</v>
      </c>
    </row>
    <row r="255" spans="1:14" x14ac:dyDescent="0.25">
      <c r="A255">
        <v>20598</v>
      </c>
      <c r="B255" t="s">
        <v>36</v>
      </c>
      <c r="C255" t="s">
        <v>40</v>
      </c>
      <c r="D255" s="3">
        <v>100000</v>
      </c>
      <c r="E255">
        <v>3</v>
      </c>
      <c r="F255" t="s">
        <v>29</v>
      </c>
      <c r="G255" t="s">
        <v>41</v>
      </c>
      <c r="H255" t="s">
        <v>15</v>
      </c>
      <c r="I255">
        <v>0</v>
      </c>
      <c r="J255" t="s">
        <v>53</v>
      </c>
      <c r="K255" t="s">
        <v>17</v>
      </c>
      <c r="L255">
        <v>59</v>
      </c>
      <c r="M255" t="str">
        <f t="shared" si="3"/>
        <v>Elderly</v>
      </c>
      <c r="N255" t="s">
        <v>15</v>
      </c>
    </row>
    <row r="256" spans="1:14" x14ac:dyDescent="0.25">
      <c r="A256">
        <v>21375</v>
      </c>
      <c r="B256" t="s">
        <v>37</v>
      </c>
      <c r="C256" t="s">
        <v>40</v>
      </c>
      <c r="D256" s="3">
        <v>20000</v>
      </c>
      <c r="E256">
        <v>2</v>
      </c>
      <c r="F256" t="s">
        <v>29</v>
      </c>
      <c r="G256" t="s">
        <v>20</v>
      </c>
      <c r="H256" t="s">
        <v>15</v>
      </c>
      <c r="I256">
        <v>2</v>
      </c>
      <c r="J256" t="s">
        <v>23</v>
      </c>
      <c r="K256" t="s">
        <v>42</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Youth</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Youth</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IF(L259&gt;=50,"Elderly",IF(L259&gt;=30,"Youth",IF(L259&lt;30, "Teenager", "invalid")))</f>
        <v>Youth</v>
      </c>
      <c r="N259" t="s">
        <v>15</v>
      </c>
    </row>
    <row r="260" spans="1:14" x14ac:dyDescent="0.25">
      <c r="A260">
        <v>14193</v>
      </c>
      <c r="B260" t="s">
        <v>37</v>
      </c>
      <c r="C260" t="s">
        <v>39</v>
      </c>
      <c r="D260" s="3">
        <v>100000</v>
      </c>
      <c r="E260">
        <v>3</v>
      </c>
      <c r="F260" t="s">
        <v>19</v>
      </c>
      <c r="G260" t="s">
        <v>28</v>
      </c>
      <c r="H260" t="s">
        <v>15</v>
      </c>
      <c r="I260">
        <v>4</v>
      </c>
      <c r="J260" t="s">
        <v>53</v>
      </c>
      <c r="K260" t="s">
        <v>17</v>
      </c>
      <c r="L260">
        <v>56</v>
      </c>
      <c r="M260" t="str">
        <f t="shared" si="4"/>
        <v>Elderly</v>
      </c>
      <c r="N260" t="s">
        <v>18</v>
      </c>
    </row>
    <row r="261" spans="1:14" x14ac:dyDescent="0.25">
      <c r="A261">
        <v>12705</v>
      </c>
      <c r="B261" t="s">
        <v>36</v>
      </c>
      <c r="C261" t="s">
        <v>40</v>
      </c>
      <c r="D261" s="3">
        <v>150000</v>
      </c>
      <c r="E261">
        <v>0</v>
      </c>
      <c r="F261" t="s">
        <v>13</v>
      </c>
      <c r="G261" t="s">
        <v>28</v>
      </c>
      <c r="H261" t="s">
        <v>15</v>
      </c>
      <c r="I261">
        <v>4</v>
      </c>
      <c r="J261" t="s">
        <v>16</v>
      </c>
      <c r="K261" t="s">
        <v>42</v>
      </c>
      <c r="L261">
        <v>37</v>
      </c>
      <c r="M261" t="str">
        <f t="shared" si="4"/>
        <v>Youth</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Youth</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Youth</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Elderly</v>
      </c>
      <c r="N264" t="s">
        <v>18</v>
      </c>
    </row>
    <row r="265" spans="1:14" x14ac:dyDescent="0.25">
      <c r="A265">
        <v>23419</v>
      </c>
      <c r="B265" t="s">
        <v>37</v>
      </c>
      <c r="C265" t="s">
        <v>39</v>
      </c>
      <c r="D265" s="3">
        <v>70000</v>
      </c>
      <c r="E265">
        <v>5</v>
      </c>
      <c r="F265" t="s">
        <v>13</v>
      </c>
      <c r="G265" t="s">
        <v>44</v>
      </c>
      <c r="H265" t="s">
        <v>15</v>
      </c>
      <c r="I265">
        <v>3</v>
      </c>
      <c r="J265" t="s">
        <v>53</v>
      </c>
      <c r="K265" t="s">
        <v>43</v>
      </c>
      <c r="L265">
        <v>39</v>
      </c>
      <c r="M265" t="str">
        <f t="shared" si="4"/>
        <v>Youth</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Youth</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Youth</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40</v>
      </c>
      <c r="D269" s="3">
        <v>100000</v>
      </c>
      <c r="E269">
        <v>5</v>
      </c>
      <c r="F269" t="s">
        <v>13</v>
      </c>
      <c r="G269" t="s">
        <v>41</v>
      </c>
      <c r="H269" t="s">
        <v>15</v>
      </c>
      <c r="I269">
        <v>1</v>
      </c>
      <c r="J269" t="s">
        <v>23</v>
      </c>
      <c r="K269" t="s">
        <v>42</v>
      </c>
      <c r="L269">
        <v>47</v>
      </c>
      <c r="M269" t="str">
        <f t="shared" si="4"/>
        <v>Youth</v>
      </c>
      <c r="N269" t="s">
        <v>15</v>
      </c>
    </row>
    <row r="270" spans="1:14" x14ac:dyDescent="0.25">
      <c r="A270">
        <v>19626</v>
      </c>
      <c r="B270" t="s">
        <v>36</v>
      </c>
      <c r="C270" t="s">
        <v>40</v>
      </c>
      <c r="D270" s="3">
        <v>70000</v>
      </c>
      <c r="E270">
        <v>5</v>
      </c>
      <c r="F270" t="s">
        <v>19</v>
      </c>
      <c r="G270" t="s">
        <v>14</v>
      </c>
      <c r="H270" t="s">
        <v>15</v>
      </c>
      <c r="I270">
        <v>3</v>
      </c>
      <c r="J270" t="s">
        <v>23</v>
      </c>
      <c r="K270" t="s">
        <v>42</v>
      </c>
      <c r="L270">
        <v>45</v>
      </c>
      <c r="M270" t="str">
        <f t="shared" si="4"/>
        <v>Youth</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Youth</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Elderly</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Youth</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Youth</v>
      </c>
      <c r="N276" t="s">
        <v>15</v>
      </c>
    </row>
    <row r="277" spans="1:14" x14ac:dyDescent="0.25">
      <c r="A277">
        <v>26654</v>
      </c>
      <c r="B277" t="s">
        <v>36</v>
      </c>
      <c r="C277" t="s">
        <v>39</v>
      </c>
      <c r="D277" s="3">
        <v>90000</v>
      </c>
      <c r="E277">
        <v>1</v>
      </c>
      <c r="F277" t="s">
        <v>31</v>
      </c>
      <c r="G277" t="s">
        <v>28</v>
      </c>
      <c r="H277" t="s">
        <v>15</v>
      </c>
      <c r="I277">
        <v>0</v>
      </c>
      <c r="J277" t="s">
        <v>16</v>
      </c>
      <c r="K277" t="s">
        <v>43</v>
      </c>
      <c r="L277">
        <v>37</v>
      </c>
      <c r="M277" t="str">
        <f t="shared" si="4"/>
        <v>Youth</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Youth</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Youth</v>
      </c>
      <c r="N279" t="s">
        <v>15</v>
      </c>
    </row>
    <row r="280" spans="1:14" x14ac:dyDescent="0.25">
      <c r="A280">
        <v>20625</v>
      </c>
      <c r="B280" t="s">
        <v>36</v>
      </c>
      <c r="C280" t="s">
        <v>40</v>
      </c>
      <c r="D280" s="3">
        <v>100000</v>
      </c>
      <c r="E280">
        <v>0</v>
      </c>
      <c r="F280" t="s">
        <v>27</v>
      </c>
      <c r="G280" t="s">
        <v>28</v>
      </c>
      <c r="H280" t="s">
        <v>15</v>
      </c>
      <c r="I280">
        <v>3</v>
      </c>
      <c r="J280" t="s">
        <v>53</v>
      </c>
      <c r="K280" t="s">
        <v>42</v>
      </c>
      <c r="L280">
        <v>35</v>
      </c>
      <c r="M280" t="str">
        <f t="shared" si="4"/>
        <v>Youth</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Youth</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Youth</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Youth</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Youth</v>
      </c>
      <c r="N284" t="s">
        <v>18</v>
      </c>
    </row>
    <row r="285" spans="1:14" x14ac:dyDescent="0.25">
      <c r="A285">
        <v>22005</v>
      </c>
      <c r="B285" t="s">
        <v>36</v>
      </c>
      <c r="C285" t="s">
        <v>39</v>
      </c>
      <c r="D285" s="3">
        <v>70000</v>
      </c>
      <c r="E285">
        <v>5</v>
      </c>
      <c r="F285" t="s">
        <v>19</v>
      </c>
      <c r="G285" t="s">
        <v>14</v>
      </c>
      <c r="H285" t="s">
        <v>18</v>
      </c>
      <c r="I285">
        <v>3</v>
      </c>
      <c r="J285" t="s">
        <v>23</v>
      </c>
      <c r="K285" t="s">
        <v>43</v>
      </c>
      <c r="L285">
        <v>46</v>
      </c>
      <c r="M285" t="str">
        <f t="shared" si="4"/>
        <v>Youth</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Youth</v>
      </c>
      <c r="N286" t="s">
        <v>18</v>
      </c>
    </row>
    <row r="287" spans="1:14" x14ac:dyDescent="0.25">
      <c r="A287">
        <v>14312</v>
      </c>
      <c r="B287" t="s">
        <v>36</v>
      </c>
      <c r="C287" t="s">
        <v>39</v>
      </c>
      <c r="D287" s="3">
        <v>60000</v>
      </c>
      <c r="E287">
        <v>1</v>
      </c>
      <c r="F287" t="s">
        <v>19</v>
      </c>
      <c r="G287" t="s">
        <v>14</v>
      </c>
      <c r="H287" t="s">
        <v>15</v>
      </c>
      <c r="I287">
        <v>1</v>
      </c>
      <c r="J287" t="s">
        <v>23</v>
      </c>
      <c r="K287" t="s">
        <v>43</v>
      </c>
      <c r="L287">
        <v>45</v>
      </c>
      <c r="M287" t="str">
        <f t="shared" si="4"/>
        <v>Youth</v>
      </c>
      <c r="N287" t="s">
        <v>18</v>
      </c>
    </row>
    <row r="288" spans="1:14" x14ac:dyDescent="0.25">
      <c r="A288">
        <v>29120</v>
      </c>
      <c r="B288" t="s">
        <v>37</v>
      </c>
      <c r="C288" t="s">
        <v>39</v>
      </c>
      <c r="D288" s="3">
        <v>100000</v>
      </c>
      <c r="E288">
        <v>1</v>
      </c>
      <c r="F288" t="s">
        <v>13</v>
      </c>
      <c r="G288" t="s">
        <v>28</v>
      </c>
      <c r="H288" t="s">
        <v>15</v>
      </c>
      <c r="I288">
        <v>4</v>
      </c>
      <c r="J288" t="s">
        <v>22</v>
      </c>
      <c r="K288" t="s">
        <v>43</v>
      </c>
      <c r="L288">
        <v>48</v>
      </c>
      <c r="M288" t="str">
        <f t="shared" si="4"/>
        <v>Youth</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Youth</v>
      </c>
      <c r="N289" t="s">
        <v>15</v>
      </c>
    </row>
    <row r="290" spans="1:14" x14ac:dyDescent="0.25">
      <c r="A290">
        <v>15758</v>
      </c>
      <c r="B290" t="s">
        <v>36</v>
      </c>
      <c r="C290" t="s">
        <v>40</v>
      </c>
      <c r="D290" s="3">
        <v>130000</v>
      </c>
      <c r="E290">
        <v>0</v>
      </c>
      <c r="F290" t="s">
        <v>31</v>
      </c>
      <c r="G290" t="s">
        <v>28</v>
      </c>
      <c r="H290" t="s">
        <v>15</v>
      </c>
      <c r="I290">
        <v>0</v>
      </c>
      <c r="J290" t="s">
        <v>23</v>
      </c>
      <c r="K290" t="s">
        <v>42</v>
      </c>
      <c r="L290">
        <v>48</v>
      </c>
      <c r="M290" t="str">
        <f t="shared" si="4"/>
        <v>Youth</v>
      </c>
      <c r="N290" t="s">
        <v>18</v>
      </c>
    </row>
    <row r="291" spans="1:14" x14ac:dyDescent="0.25">
      <c r="A291">
        <v>29094</v>
      </c>
      <c r="B291" t="s">
        <v>36</v>
      </c>
      <c r="C291" t="s">
        <v>40</v>
      </c>
      <c r="D291" s="3">
        <v>30000</v>
      </c>
      <c r="E291">
        <v>3</v>
      </c>
      <c r="F291" t="s">
        <v>27</v>
      </c>
      <c r="G291" t="s">
        <v>14</v>
      </c>
      <c r="H291" t="s">
        <v>15</v>
      </c>
      <c r="I291">
        <v>2</v>
      </c>
      <c r="J291" t="s">
        <v>23</v>
      </c>
      <c r="K291" t="s">
        <v>42</v>
      </c>
      <c r="L291">
        <v>54</v>
      </c>
      <c r="M291" t="str">
        <f t="shared" si="4"/>
        <v>Elderly</v>
      </c>
      <c r="N291" t="s">
        <v>15</v>
      </c>
    </row>
    <row r="292" spans="1:14" x14ac:dyDescent="0.25">
      <c r="A292">
        <v>28319</v>
      </c>
      <c r="B292" t="s">
        <v>37</v>
      </c>
      <c r="C292" t="s">
        <v>39</v>
      </c>
      <c r="D292" s="3">
        <v>60000</v>
      </c>
      <c r="E292">
        <v>1</v>
      </c>
      <c r="F292" t="s">
        <v>19</v>
      </c>
      <c r="G292" t="s">
        <v>14</v>
      </c>
      <c r="H292" t="s">
        <v>18</v>
      </c>
      <c r="I292">
        <v>1</v>
      </c>
      <c r="J292" t="s">
        <v>16</v>
      </c>
      <c r="K292" t="s">
        <v>43</v>
      </c>
      <c r="L292">
        <v>46</v>
      </c>
      <c r="M292" t="str">
        <f t="shared" si="4"/>
        <v>Youth</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Youth</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Youth</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Youth</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Youth</v>
      </c>
      <c r="N296" t="s">
        <v>15</v>
      </c>
    </row>
    <row r="297" spans="1:14" x14ac:dyDescent="0.25">
      <c r="A297">
        <v>21557</v>
      </c>
      <c r="B297" t="s">
        <v>37</v>
      </c>
      <c r="C297" t="s">
        <v>39</v>
      </c>
      <c r="D297" s="3">
        <v>110000</v>
      </c>
      <c r="E297">
        <v>0</v>
      </c>
      <c r="F297" t="s">
        <v>19</v>
      </c>
      <c r="G297" t="s">
        <v>28</v>
      </c>
      <c r="H297" t="s">
        <v>15</v>
      </c>
      <c r="I297">
        <v>3</v>
      </c>
      <c r="J297" t="s">
        <v>53</v>
      </c>
      <c r="K297" t="s">
        <v>43</v>
      </c>
      <c r="L297">
        <v>32</v>
      </c>
      <c r="M297" t="str">
        <f t="shared" si="4"/>
        <v>Youth</v>
      </c>
      <c r="N297" t="s">
        <v>15</v>
      </c>
    </row>
    <row r="298" spans="1:14" x14ac:dyDescent="0.25">
      <c r="A298">
        <v>26663</v>
      </c>
      <c r="B298" t="s">
        <v>37</v>
      </c>
      <c r="C298" t="s">
        <v>39</v>
      </c>
      <c r="D298" s="3">
        <v>60000</v>
      </c>
      <c r="E298">
        <v>2</v>
      </c>
      <c r="F298" t="s">
        <v>13</v>
      </c>
      <c r="G298" t="s">
        <v>44</v>
      </c>
      <c r="H298" t="s">
        <v>18</v>
      </c>
      <c r="I298">
        <v>1</v>
      </c>
      <c r="J298" t="s">
        <v>16</v>
      </c>
      <c r="K298" t="s">
        <v>43</v>
      </c>
      <c r="L298">
        <v>39</v>
      </c>
      <c r="M298" t="str">
        <f t="shared" si="4"/>
        <v>Youth</v>
      </c>
      <c r="N298" t="s">
        <v>15</v>
      </c>
    </row>
    <row r="299" spans="1:14" x14ac:dyDescent="0.25">
      <c r="A299">
        <v>11896</v>
      </c>
      <c r="B299" t="s">
        <v>36</v>
      </c>
      <c r="C299" t="s">
        <v>40</v>
      </c>
      <c r="D299" s="3">
        <v>100000</v>
      </c>
      <c r="E299">
        <v>1</v>
      </c>
      <c r="F299" t="s">
        <v>31</v>
      </c>
      <c r="G299" t="s">
        <v>28</v>
      </c>
      <c r="H299" t="s">
        <v>15</v>
      </c>
      <c r="I299">
        <v>0</v>
      </c>
      <c r="J299" t="s">
        <v>22</v>
      </c>
      <c r="K299" t="s">
        <v>42</v>
      </c>
      <c r="L299">
        <v>36</v>
      </c>
      <c r="M299" t="str">
        <f t="shared" si="4"/>
        <v>Youth</v>
      </c>
      <c r="N299" t="s">
        <v>15</v>
      </c>
    </row>
    <row r="300" spans="1:14" x14ac:dyDescent="0.25">
      <c r="A300">
        <v>14189</v>
      </c>
      <c r="B300" t="s">
        <v>36</v>
      </c>
      <c r="C300" t="s">
        <v>39</v>
      </c>
      <c r="D300" s="3">
        <v>90000</v>
      </c>
      <c r="E300">
        <v>4</v>
      </c>
      <c r="F300" t="s">
        <v>27</v>
      </c>
      <c r="G300" t="s">
        <v>44</v>
      </c>
      <c r="H300" t="s">
        <v>18</v>
      </c>
      <c r="I300">
        <v>2</v>
      </c>
      <c r="J300" t="s">
        <v>22</v>
      </c>
      <c r="K300" t="s">
        <v>17</v>
      </c>
      <c r="L300">
        <v>54</v>
      </c>
      <c r="M300" t="str">
        <f t="shared" si="4"/>
        <v>Elderly</v>
      </c>
      <c r="N300" t="s">
        <v>15</v>
      </c>
    </row>
    <row r="301" spans="1:14" x14ac:dyDescent="0.25">
      <c r="A301">
        <v>13136</v>
      </c>
      <c r="B301" t="s">
        <v>36</v>
      </c>
      <c r="C301" t="s">
        <v>39</v>
      </c>
      <c r="D301" s="3">
        <v>30000</v>
      </c>
      <c r="E301">
        <v>2</v>
      </c>
      <c r="F301" t="s">
        <v>19</v>
      </c>
      <c r="G301" t="s">
        <v>20</v>
      </c>
      <c r="H301" t="s">
        <v>18</v>
      </c>
      <c r="I301">
        <v>2</v>
      </c>
      <c r="J301" t="s">
        <v>23</v>
      </c>
      <c r="K301" t="s">
        <v>43</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43</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43</v>
      </c>
      <c r="L303">
        <v>28</v>
      </c>
      <c r="M303" t="str">
        <f t="shared" si="4"/>
        <v>Teenager</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Youth</v>
      </c>
      <c r="N305" t="s">
        <v>18</v>
      </c>
    </row>
    <row r="306" spans="1:14" x14ac:dyDescent="0.25">
      <c r="A306">
        <v>28207</v>
      </c>
      <c r="B306" t="s">
        <v>36</v>
      </c>
      <c r="C306" t="s">
        <v>40</v>
      </c>
      <c r="D306" s="3">
        <v>80000</v>
      </c>
      <c r="E306">
        <v>4</v>
      </c>
      <c r="F306" t="s">
        <v>31</v>
      </c>
      <c r="G306" t="s">
        <v>28</v>
      </c>
      <c r="H306" t="s">
        <v>15</v>
      </c>
      <c r="I306">
        <v>1</v>
      </c>
      <c r="J306" t="s">
        <v>16</v>
      </c>
      <c r="K306" t="s">
        <v>42</v>
      </c>
      <c r="L306">
        <v>36</v>
      </c>
      <c r="M306" t="str">
        <f t="shared" si="4"/>
        <v>Youth</v>
      </c>
      <c r="N306" t="s">
        <v>15</v>
      </c>
    </row>
    <row r="307" spans="1:14" x14ac:dyDescent="0.25">
      <c r="A307">
        <v>25923</v>
      </c>
      <c r="B307" t="s">
        <v>37</v>
      </c>
      <c r="C307" t="s">
        <v>40</v>
      </c>
      <c r="D307" s="3">
        <v>10000</v>
      </c>
      <c r="E307">
        <v>2</v>
      </c>
      <c r="F307" t="s">
        <v>29</v>
      </c>
      <c r="G307" t="s">
        <v>20</v>
      </c>
      <c r="H307" t="s">
        <v>15</v>
      </c>
      <c r="I307">
        <v>2</v>
      </c>
      <c r="J307" t="s">
        <v>23</v>
      </c>
      <c r="K307" t="s">
        <v>42</v>
      </c>
      <c r="L307">
        <v>58</v>
      </c>
      <c r="M307" t="str">
        <f t="shared" si="4"/>
        <v>Elderly</v>
      </c>
      <c r="N307" t="s">
        <v>18</v>
      </c>
    </row>
    <row r="308" spans="1:14" x14ac:dyDescent="0.25">
      <c r="A308">
        <v>11000</v>
      </c>
      <c r="B308" t="s">
        <v>36</v>
      </c>
      <c r="C308" t="s">
        <v>40</v>
      </c>
      <c r="D308" s="3">
        <v>90000</v>
      </c>
      <c r="E308">
        <v>2</v>
      </c>
      <c r="F308" t="s">
        <v>13</v>
      </c>
      <c r="G308" t="s">
        <v>41</v>
      </c>
      <c r="H308" t="s">
        <v>15</v>
      </c>
      <c r="I308">
        <v>0</v>
      </c>
      <c r="J308" t="s">
        <v>26</v>
      </c>
      <c r="K308" t="s">
        <v>42</v>
      </c>
      <c r="L308">
        <v>40</v>
      </c>
      <c r="M308" t="str">
        <f t="shared" si="4"/>
        <v>Youth</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Youth</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Youth</v>
      </c>
      <c r="N311" t="s">
        <v>15</v>
      </c>
    </row>
    <row r="312" spans="1:14" x14ac:dyDescent="0.25">
      <c r="A312">
        <v>17522</v>
      </c>
      <c r="B312" t="s">
        <v>36</v>
      </c>
      <c r="C312" t="s">
        <v>40</v>
      </c>
      <c r="D312" s="3">
        <v>120000</v>
      </c>
      <c r="E312">
        <v>4</v>
      </c>
      <c r="F312" t="s">
        <v>13</v>
      </c>
      <c r="G312" t="s">
        <v>28</v>
      </c>
      <c r="H312" t="s">
        <v>15</v>
      </c>
      <c r="I312">
        <v>1</v>
      </c>
      <c r="J312" t="s">
        <v>22</v>
      </c>
      <c r="K312" t="s">
        <v>42</v>
      </c>
      <c r="L312">
        <v>47</v>
      </c>
      <c r="M312" t="str">
        <f t="shared" si="4"/>
        <v>Youth</v>
      </c>
      <c r="N312" t="s">
        <v>18</v>
      </c>
    </row>
    <row r="313" spans="1:14" x14ac:dyDescent="0.25">
      <c r="A313">
        <v>21207</v>
      </c>
      <c r="B313" t="s">
        <v>36</v>
      </c>
      <c r="C313" t="s">
        <v>40</v>
      </c>
      <c r="D313" s="3">
        <v>60000</v>
      </c>
      <c r="E313">
        <v>1</v>
      </c>
      <c r="F313" t="s">
        <v>19</v>
      </c>
      <c r="G313" t="s">
        <v>14</v>
      </c>
      <c r="H313" t="s">
        <v>15</v>
      </c>
      <c r="I313">
        <v>1</v>
      </c>
      <c r="J313" t="s">
        <v>23</v>
      </c>
      <c r="K313" t="s">
        <v>42</v>
      </c>
      <c r="L313">
        <v>46</v>
      </c>
      <c r="M313" t="str">
        <f t="shared" si="4"/>
        <v>Youth</v>
      </c>
      <c r="N313" t="s">
        <v>18</v>
      </c>
    </row>
    <row r="314" spans="1:14" x14ac:dyDescent="0.25">
      <c r="A314">
        <v>28102</v>
      </c>
      <c r="B314" t="s">
        <v>36</v>
      </c>
      <c r="C314" t="s">
        <v>40</v>
      </c>
      <c r="D314" s="3">
        <v>20000</v>
      </c>
      <c r="E314">
        <v>4</v>
      </c>
      <c r="F314" t="s">
        <v>27</v>
      </c>
      <c r="G314" t="s">
        <v>14</v>
      </c>
      <c r="H314" t="s">
        <v>15</v>
      </c>
      <c r="I314">
        <v>2</v>
      </c>
      <c r="J314" t="s">
        <v>23</v>
      </c>
      <c r="K314" t="s">
        <v>42</v>
      </c>
      <c r="L314">
        <v>58</v>
      </c>
      <c r="M314" t="str">
        <f t="shared" si="4"/>
        <v>Elderly</v>
      </c>
      <c r="N314" t="s">
        <v>15</v>
      </c>
    </row>
    <row r="315" spans="1:14" x14ac:dyDescent="0.25">
      <c r="A315">
        <v>23105</v>
      </c>
      <c r="B315" t="s">
        <v>37</v>
      </c>
      <c r="C315" t="s">
        <v>40</v>
      </c>
      <c r="D315" s="3">
        <v>40000</v>
      </c>
      <c r="E315">
        <v>3</v>
      </c>
      <c r="F315" t="s">
        <v>29</v>
      </c>
      <c r="G315" t="s">
        <v>20</v>
      </c>
      <c r="H315" t="s">
        <v>18</v>
      </c>
      <c r="I315">
        <v>2</v>
      </c>
      <c r="J315" t="s">
        <v>23</v>
      </c>
      <c r="K315" t="s">
        <v>42</v>
      </c>
      <c r="L315">
        <v>52</v>
      </c>
      <c r="M315" t="str">
        <f t="shared" si="4"/>
        <v>Elderly</v>
      </c>
      <c r="N315" t="s">
        <v>15</v>
      </c>
    </row>
    <row r="316" spans="1:14" x14ac:dyDescent="0.25">
      <c r="A316">
        <v>18740</v>
      </c>
      <c r="B316" t="s">
        <v>36</v>
      </c>
      <c r="C316" t="s">
        <v>40</v>
      </c>
      <c r="D316" s="3">
        <v>80000</v>
      </c>
      <c r="E316">
        <v>5</v>
      </c>
      <c r="F316" t="s">
        <v>13</v>
      </c>
      <c r="G316" t="s">
        <v>41</v>
      </c>
      <c r="H316" t="s">
        <v>18</v>
      </c>
      <c r="I316">
        <v>1</v>
      </c>
      <c r="J316" t="s">
        <v>16</v>
      </c>
      <c r="K316" t="s">
        <v>42</v>
      </c>
      <c r="L316">
        <v>47</v>
      </c>
      <c r="M316" t="str">
        <f t="shared" si="4"/>
        <v>Youth</v>
      </c>
      <c r="N316" t="s">
        <v>15</v>
      </c>
    </row>
    <row r="317" spans="1:14" x14ac:dyDescent="0.25">
      <c r="A317">
        <v>21213</v>
      </c>
      <c r="B317" t="s">
        <v>37</v>
      </c>
      <c r="C317" t="s">
        <v>40</v>
      </c>
      <c r="D317" s="3">
        <v>70000</v>
      </c>
      <c r="E317">
        <v>0</v>
      </c>
      <c r="F317" t="s">
        <v>13</v>
      </c>
      <c r="G317" t="s">
        <v>41</v>
      </c>
      <c r="H317" t="s">
        <v>18</v>
      </c>
      <c r="I317">
        <v>1</v>
      </c>
      <c r="J317" t="s">
        <v>23</v>
      </c>
      <c r="K317" t="s">
        <v>42</v>
      </c>
      <c r="L317">
        <v>41</v>
      </c>
      <c r="M317" t="str">
        <f t="shared" si="4"/>
        <v>Youth</v>
      </c>
      <c r="N317" t="s">
        <v>18</v>
      </c>
    </row>
    <row r="318" spans="1:14" x14ac:dyDescent="0.25">
      <c r="A318">
        <v>17352</v>
      </c>
      <c r="B318" t="s">
        <v>36</v>
      </c>
      <c r="C318" t="s">
        <v>40</v>
      </c>
      <c r="D318" s="3">
        <v>50000</v>
      </c>
      <c r="E318">
        <v>2</v>
      </c>
      <c r="F318" t="s">
        <v>31</v>
      </c>
      <c r="G318" t="s">
        <v>28</v>
      </c>
      <c r="H318" t="s">
        <v>15</v>
      </c>
      <c r="I318">
        <v>1</v>
      </c>
      <c r="J318" t="s">
        <v>23</v>
      </c>
      <c r="K318" t="s">
        <v>42</v>
      </c>
      <c r="L318">
        <v>64</v>
      </c>
      <c r="M318" t="str">
        <f t="shared" si="4"/>
        <v>Elderly</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Youth</v>
      </c>
      <c r="N319" t="s">
        <v>15</v>
      </c>
    </row>
    <row r="320" spans="1:14" x14ac:dyDescent="0.25">
      <c r="A320">
        <v>19066</v>
      </c>
      <c r="B320" t="s">
        <v>36</v>
      </c>
      <c r="C320" t="s">
        <v>40</v>
      </c>
      <c r="D320" s="3">
        <v>130000</v>
      </c>
      <c r="E320">
        <v>4</v>
      </c>
      <c r="F320" t="s">
        <v>19</v>
      </c>
      <c r="G320" t="s">
        <v>41</v>
      </c>
      <c r="H320" t="s">
        <v>18</v>
      </c>
      <c r="I320">
        <v>3</v>
      </c>
      <c r="J320" t="s">
        <v>53</v>
      </c>
      <c r="K320" t="s">
        <v>17</v>
      </c>
      <c r="L320">
        <v>54</v>
      </c>
      <c r="M320" t="str">
        <f t="shared" si="4"/>
        <v>Elderly</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Youth</v>
      </c>
      <c r="N321" t="s">
        <v>18</v>
      </c>
    </row>
    <row r="322" spans="1:14" x14ac:dyDescent="0.25">
      <c r="A322">
        <v>20228</v>
      </c>
      <c r="B322" t="s">
        <v>36</v>
      </c>
      <c r="C322" t="s">
        <v>40</v>
      </c>
      <c r="D322" s="3">
        <v>100000</v>
      </c>
      <c r="E322">
        <v>0</v>
      </c>
      <c r="F322" t="s">
        <v>31</v>
      </c>
      <c r="G322" t="s">
        <v>28</v>
      </c>
      <c r="H322" t="s">
        <v>15</v>
      </c>
      <c r="I322">
        <v>0</v>
      </c>
      <c r="J322" t="s">
        <v>22</v>
      </c>
      <c r="K322" t="s">
        <v>42</v>
      </c>
      <c r="L322">
        <v>40</v>
      </c>
      <c r="M322" t="str">
        <f t="shared" si="4"/>
        <v>Youth</v>
      </c>
      <c r="N322" t="s">
        <v>15</v>
      </c>
    </row>
    <row r="323" spans="1:14" x14ac:dyDescent="0.25">
      <c r="A323">
        <v>16675</v>
      </c>
      <c r="B323" t="s">
        <v>37</v>
      </c>
      <c r="C323" t="s">
        <v>39</v>
      </c>
      <c r="D323" s="3">
        <v>160000</v>
      </c>
      <c r="E323">
        <v>0</v>
      </c>
      <c r="F323" t="s">
        <v>31</v>
      </c>
      <c r="G323" t="s">
        <v>28</v>
      </c>
      <c r="H323" t="s">
        <v>18</v>
      </c>
      <c r="I323">
        <v>3</v>
      </c>
      <c r="J323" t="s">
        <v>16</v>
      </c>
      <c r="K323" t="s">
        <v>43</v>
      </c>
      <c r="L323">
        <v>47</v>
      </c>
      <c r="M323" t="str">
        <f t="shared" ref="M323:M386" si="5">IF(L323&gt;=50,"Elderly",IF(L323&gt;=30,"Youth",IF(L323&lt;30, "Teenager", "invalid")))</f>
        <v>Youth</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Youth</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Youth</v>
      </c>
      <c r="N325" t="s">
        <v>15</v>
      </c>
    </row>
    <row r="326" spans="1:14" x14ac:dyDescent="0.25">
      <c r="A326">
        <v>22930</v>
      </c>
      <c r="B326" t="s">
        <v>36</v>
      </c>
      <c r="C326" t="s">
        <v>40</v>
      </c>
      <c r="D326" s="3">
        <v>90000</v>
      </c>
      <c r="E326">
        <v>4</v>
      </c>
      <c r="F326" t="s">
        <v>13</v>
      </c>
      <c r="G326" t="s">
        <v>41</v>
      </c>
      <c r="H326" t="s">
        <v>15</v>
      </c>
      <c r="I326">
        <v>0</v>
      </c>
      <c r="J326" t="s">
        <v>26</v>
      </c>
      <c r="K326" t="s">
        <v>42</v>
      </c>
      <c r="L326">
        <v>38</v>
      </c>
      <c r="M326" t="str">
        <f t="shared" si="5"/>
        <v>Youth</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Youth</v>
      </c>
      <c r="N327" t="s">
        <v>15</v>
      </c>
    </row>
    <row r="328" spans="1:14" x14ac:dyDescent="0.25">
      <c r="A328">
        <v>20994</v>
      </c>
      <c r="B328" t="s">
        <v>36</v>
      </c>
      <c r="C328" t="s">
        <v>39</v>
      </c>
      <c r="D328" s="3">
        <v>20000</v>
      </c>
      <c r="E328">
        <v>0</v>
      </c>
      <c r="F328" t="s">
        <v>13</v>
      </c>
      <c r="G328" t="s">
        <v>20</v>
      </c>
      <c r="H328" t="s">
        <v>18</v>
      </c>
      <c r="I328">
        <v>0</v>
      </c>
      <c r="J328" t="s">
        <v>16</v>
      </c>
      <c r="K328" t="s">
        <v>43</v>
      </c>
      <c r="L328">
        <v>26</v>
      </c>
      <c r="M328" t="str">
        <f t="shared" si="5"/>
        <v>Teenager</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Youth</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Youth</v>
      </c>
      <c r="N330" t="s">
        <v>18</v>
      </c>
    </row>
    <row r="331" spans="1:14" x14ac:dyDescent="0.25">
      <c r="A331">
        <v>12663</v>
      </c>
      <c r="B331" t="s">
        <v>36</v>
      </c>
      <c r="C331" t="s">
        <v>39</v>
      </c>
      <c r="D331" s="3">
        <v>90000</v>
      </c>
      <c r="E331">
        <v>5</v>
      </c>
      <c r="F331" t="s">
        <v>29</v>
      </c>
      <c r="G331" t="s">
        <v>14</v>
      </c>
      <c r="H331" t="s">
        <v>15</v>
      </c>
      <c r="I331">
        <v>2</v>
      </c>
      <c r="J331" t="s">
        <v>53</v>
      </c>
      <c r="K331" t="s">
        <v>17</v>
      </c>
      <c r="L331">
        <v>59</v>
      </c>
      <c r="M331" t="str">
        <f t="shared" si="5"/>
        <v>Elderly</v>
      </c>
      <c r="N331" t="s">
        <v>18</v>
      </c>
    </row>
    <row r="332" spans="1:14" x14ac:dyDescent="0.25">
      <c r="A332">
        <v>24898</v>
      </c>
      <c r="B332" t="s">
        <v>37</v>
      </c>
      <c r="C332" t="s">
        <v>39</v>
      </c>
      <c r="D332" s="3">
        <v>80000</v>
      </c>
      <c r="E332">
        <v>0</v>
      </c>
      <c r="F332" t="s">
        <v>13</v>
      </c>
      <c r="G332" t="s">
        <v>44</v>
      </c>
      <c r="H332" t="s">
        <v>15</v>
      </c>
      <c r="I332">
        <v>3</v>
      </c>
      <c r="J332" t="s">
        <v>53</v>
      </c>
      <c r="K332" t="s">
        <v>43</v>
      </c>
      <c r="L332">
        <v>32</v>
      </c>
      <c r="M332" t="str">
        <f t="shared" si="5"/>
        <v>Youth</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Youth</v>
      </c>
      <c r="N334" t="s">
        <v>15</v>
      </c>
    </row>
    <row r="335" spans="1:14" x14ac:dyDescent="0.25">
      <c r="A335">
        <v>18160</v>
      </c>
      <c r="B335" t="s">
        <v>36</v>
      </c>
      <c r="C335" t="s">
        <v>40</v>
      </c>
      <c r="D335" s="3">
        <v>130000</v>
      </c>
      <c r="E335">
        <v>3</v>
      </c>
      <c r="F335" t="s">
        <v>27</v>
      </c>
      <c r="G335" t="s">
        <v>41</v>
      </c>
      <c r="H335" t="s">
        <v>15</v>
      </c>
      <c r="I335">
        <v>4</v>
      </c>
      <c r="J335" t="s">
        <v>23</v>
      </c>
      <c r="K335" t="s">
        <v>17</v>
      </c>
      <c r="L335">
        <v>51</v>
      </c>
      <c r="M335" t="str">
        <f t="shared" si="5"/>
        <v>Elderly</v>
      </c>
      <c r="N335" t="s">
        <v>15</v>
      </c>
    </row>
    <row r="336" spans="1:14" x14ac:dyDescent="0.25">
      <c r="A336">
        <v>25241</v>
      </c>
      <c r="B336" t="s">
        <v>36</v>
      </c>
      <c r="C336" t="s">
        <v>40</v>
      </c>
      <c r="D336" s="3">
        <v>90000</v>
      </c>
      <c r="E336">
        <v>2</v>
      </c>
      <c r="F336" t="s">
        <v>13</v>
      </c>
      <c r="G336" t="s">
        <v>41</v>
      </c>
      <c r="H336" t="s">
        <v>15</v>
      </c>
      <c r="I336">
        <v>1</v>
      </c>
      <c r="J336" t="s">
        <v>23</v>
      </c>
      <c r="K336" t="s">
        <v>42</v>
      </c>
      <c r="L336">
        <v>47</v>
      </c>
      <c r="M336" t="str">
        <f t="shared" si="5"/>
        <v>Youth</v>
      </c>
      <c r="N336" t="s">
        <v>18</v>
      </c>
    </row>
    <row r="337" spans="1:14" x14ac:dyDescent="0.25">
      <c r="A337">
        <v>24369</v>
      </c>
      <c r="B337" t="s">
        <v>36</v>
      </c>
      <c r="C337" t="s">
        <v>40</v>
      </c>
      <c r="D337" s="3">
        <v>80000</v>
      </c>
      <c r="E337">
        <v>5</v>
      </c>
      <c r="F337" t="s">
        <v>31</v>
      </c>
      <c r="G337" t="s">
        <v>28</v>
      </c>
      <c r="H337" t="s">
        <v>18</v>
      </c>
      <c r="I337">
        <v>2</v>
      </c>
      <c r="J337" t="s">
        <v>16</v>
      </c>
      <c r="K337" t="s">
        <v>42</v>
      </c>
      <c r="L337">
        <v>39</v>
      </c>
      <c r="M337" t="str">
        <f t="shared" si="5"/>
        <v>Youth</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Youth</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Youth</v>
      </c>
      <c r="N339" t="s">
        <v>18</v>
      </c>
    </row>
    <row r="340" spans="1:14" x14ac:dyDescent="0.25">
      <c r="A340">
        <v>15926</v>
      </c>
      <c r="B340" t="s">
        <v>37</v>
      </c>
      <c r="C340" t="s">
        <v>39</v>
      </c>
      <c r="D340" s="3">
        <v>120000</v>
      </c>
      <c r="E340">
        <v>3</v>
      </c>
      <c r="F340" t="s">
        <v>27</v>
      </c>
      <c r="G340" t="s">
        <v>44</v>
      </c>
      <c r="H340" t="s">
        <v>15</v>
      </c>
      <c r="I340">
        <v>4</v>
      </c>
      <c r="J340" t="s">
        <v>23</v>
      </c>
      <c r="K340" t="s">
        <v>17</v>
      </c>
      <c r="L340">
        <v>50</v>
      </c>
      <c r="M340" t="str">
        <f t="shared" si="5"/>
        <v>Elderly</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Youth</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Youth</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Youth</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Youth</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Elderly</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Youth</v>
      </c>
      <c r="N348" t="s">
        <v>15</v>
      </c>
    </row>
    <row r="349" spans="1:14" x14ac:dyDescent="0.25">
      <c r="A349">
        <v>22936</v>
      </c>
      <c r="B349" t="s">
        <v>37</v>
      </c>
      <c r="C349" t="s">
        <v>39</v>
      </c>
      <c r="D349" s="3">
        <v>60000</v>
      </c>
      <c r="E349">
        <v>1</v>
      </c>
      <c r="F349" t="s">
        <v>19</v>
      </c>
      <c r="G349" t="s">
        <v>14</v>
      </c>
      <c r="H349" t="s">
        <v>18</v>
      </c>
      <c r="I349">
        <v>1</v>
      </c>
      <c r="J349" t="s">
        <v>16</v>
      </c>
      <c r="K349" t="s">
        <v>43</v>
      </c>
      <c r="L349">
        <v>45</v>
      </c>
      <c r="M349" t="str">
        <f t="shared" si="5"/>
        <v>Youth</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Youth</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40</v>
      </c>
      <c r="D352" s="3">
        <v>20000</v>
      </c>
      <c r="E352">
        <v>0</v>
      </c>
      <c r="F352" t="s">
        <v>19</v>
      </c>
      <c r="G352" t="s">
        <v>25</v>
      </c>
      <c r="H352" t="s">
        <v>18</v>
      </c>
      <c r="I352">
        <v>0</v>
      </c>
      <c r="J352" t="s">
        <v>16</v>
      </c>
      <c r="K352" t="s">
        <v>42</v>
      </c>
      <c r="L352">
        <v>28</v>
      </c>
      <c r="M352" t="str">
        <f t="shared" si="5"/>
        <v>Teenager</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Youth</v>
      </c>
      <c r="N353" t="s">
        <v>15</v>
      </c>
    </row>
    <row r="354" spans="1:14" x14ac:dyDescent="0.25">
      <c r="A354">
        <v>27941</v>
      </c>
      <c r="B354" t="s">
        <v>36</v>
      </c>
      <c r="C354" t="s">
        <v>39</v>
      </c>
      <c r="D354" s="3">
        <v>80000</v>
      </c>
      <c r="E354">
        <v>4</v>
      </c>
      <c r="F354" t="s">
        <v>19</v>
      </c>
      <c r="G354" t="s">
        <v>44</v>
      </c>
      <c r="H354" t="s">
        <v>15</v>
      </c>
      <c r="I354">
        <v>2</v>
      </c>
      <c r="J354" t="s">
        <v>22</v>
      </c>
      <c r="K354" t="s">
        <v>17</v>
      </c>
      <c r="L354">
        <v>53</v>
      </c>
      <c r="M354" t="str">
        <f t="shared" si="5"/>
        <v>Elderly</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Youth</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Youth</v>
      </c>
      <c r="N356" t="s">
        <v>18</v>
      </c>
    </row>
    <row r="357" spans="1:14" x14ac:dyDescent="0.25">
      <c r="A357">
        <v>17238</v>
      </c>
      <c r="B357" t="s">
        <v>37</v>
      </c>
      <c r="C357" t="s">
        <v>40</v>
      </c>
      <c r="D357" s="3">
        <v>80000</v>
      </c>
      <c r="E357">
        <v>0</v>
      </c>
      <c r="F357" t="s">
        <v>13</v>
      </c>
      <c r="G357" t="s">
        <v>41</v>
      </c>
      <c r="H357" t="s">
        <v>15</v>
      </c>
      <c r="I357">
        <v>3</v>
      </c>
      <c r="J357" t="s">
        <v>53</v>
      </c>
      <c r="K357" t="s">
        <v>42</v>
      </c>
      <c r="L357">
        <v>32</v>
      </c>
      <c r="M357" t="str">
        <f t="shared" si="5"/>
        <v>Youth</v>
      </c>
      <c r="N357" t="s">
        <v>18</v>
      </c>
    </row>
    <row r="358" spans="1:14" x14ac:dyDescent="0.25">
      <c r="A358">
        <v>23608</v>
      </c>
      <c r="B358" t="s">
        <v>36</v>
      </c>
      <c r="C358" t="s">
        <v>39</v>
      </c>
      <c r="D358" s="3">
        <v>150000</v>
      </c>
      <c r="E358">
        <v>3</v>
      </c>
      <c r="F358" t="s">
        <v>27</v>
      </c>
      <c r="G358" t="s">
        <v>44</v>
      </c>
      <c r="H358" t="s">
        <v>15</v>
      </c>
      <c r="I358">
        <v>3</v>
      </c>
      <c r="J358" t="s">
        <v>16</v>
      </c>
      <c r="K358" t="s">
        <v>17</v>
      </c>
      <c r="L358">
        <v>51</v>
      </c>
      <c r="M358" t="str">
        <f t="shared" si="5"/>
        <v>Elderly</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Youth</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40</v>
      </c>
      <c r="D361" s="3">
        <v>80000</v>
      </c>
      <c r="E361">
        <v>0</v>
      </c>
      <c r="F361" t="s">
        <v>13</v>
      </c>
      <c r="G361" t="s">
        <v>41</v>
      </c>
      <c r="H361" t="s">
        <v>15</v>
      </c>
      <c r="I361">
        <v>3</v>
      </c>
      <c r="J361" t="s">
        <v>53</v>
      </c>
      <c r="K361" t="s">
        <v>42</v>
      </c>
      <c r="L361">
        <v>30</v>
      </c>
      <c r="M361" t="str">
        <f t="shared" si="5"/>
        <v>Youth</v>
      </c>
      <c r="N361" t="s">
        <v>18</v>
      </c>
    </row>
    <row r="362" spans="1:14" x14ac:dyDescent="0.25">
      <c r="A362">
        <v>13082</v>
      </c>
      <c r="B362" t="s">
        <v>37</v>
      </c>
      <c r="C362" t="s">
        <v>40</v>
      </c>
      <c r="D362" s="3">
        <v>130000</v>
      </c>
      <c r="E362">
        <v>0</v>
      </c>
      <c r="F362" t="s">
        <v>31</v>
      </c>
      <c r="G362" t="s">
        <v>28</v>
      </c>
      <c r="H362" t="s">
        <v>15</v>
      </c>
      <c r="I362">
        <v>0</v>
      </c>
      <c r="J362" t="s">
        <v>22</v>
      </c>
      <c r="K362" t="s">
        <v>42</v>
      </c>
      <c r="L362">
        <v>48</v>
      </c>
      <c r="M362" t="str">
        <f t="shared" si="5"/>
        <v>Youth</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Youth</v>
      </c>
      <c r="N364" t="s">
        <v>15</v>
      </c>
    </row>
    <row r="365" spans="1:14" x14ac:dyDescent="0.25">
      <c r="A365">
        <v>23571</v>
      </c>
      <c r="B365" t="s">
        <v>36</v>
      </c>
      <c r="C365" t="s">
        <v>39</v>
      </c>
      <c r="D365" s="3">
        <v>40000</v>
      </c>
      <c r="E365">
        <v>2</v>
      </c>
      <c r="F365" t="s">
        <v>13</v>
      </c>
      <c r="G365" t="s">
        <v>28</v>
      </c>
      <c r="H365" t="s">
        <v>15</v>
      </c>
      <c r="I365">
        <v>2</v>
      </c>
      <c r="J365" t="s">
        <v>16</v>
      </c>
      <c r="K365" t="s">
        <v>43</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Youth</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Youth</v>
      </c>
      <c r="N367" t="s">
        <v>15</v>
      </c>
    </row>
    <row r="368" spans="1:14" x14ac:dyDescent="0.25">
      <c r="A368">
        <v>17310</v>
      </c>
      <c r="B368" t="s">
        <v>36</v>
      </c>
      <c r="C368" t="s">
        <v>40</v>
      </c>
      <c r="D368" s="3">
        <v>60000</v>
      </c>
      <c r="E368">
        <v>1</v>
      </c>
      <c r="F368" t="s">
        <v>19</v>
      </c>
      <c r="G368" t="s">
        <v>14</v>
      </c>
      <c r="H368" t="s">
        <v>15</v>
      </c>
      <c r="I368">
        <v>1</v>
      </c>
      <c r="J368" t="s">
        <v>16</v>
      </c>
      <c r="K368" t="s">
        <v>42</v>
      </c>
      <c r="L368">
        <v>45</v>
      </c>
      <c r="M368" t="str">
        <f t="shared" si="5"/>
        <v>Youth</v>
      </c>
      <c r="N368" t="s">
        <v>15</v>
      </c>
    </row>
    <row r="369" spans="1:14" x14ac:dyDescent="0.25">
      <c r="A369">
        <v>12133</v>
      </c>
      <c r="B369" t="s">
        <v>36</v>
      </c>
      <c r="C369" t="s">
        <v>39</v>
      </c>
      <c r="D369" s="3">
        <v>130000</v>
      </c>
      <c r="E369">
        <v>3</v>
      </c>
      <c r="F369" t="s">
        <v>19</v>
      </c>
      <c r="G369" t="s">
        <v>44</v>
      </c>
      <c r="H369" t="s">
        <v>15</v>
      </c>
      <c r="I369">
        <v>3</v>
      </c>
      <c r="J369" t="s">
        <v>23</v>
      </c>
      <c r="K369" t="s">
        <v>17</v>
      </c>
      <c r="L369">
        <v>50</v>
      </c>
      <c r="M369" t="str">
        <f t="shared" si="5"/>
        <v>Elderly</v>
      </c>
      <c r="N369" t="s">
        <v>15</v>
      </c>
    </row>
    <row r="370" spans="1:14" x14ac:dyDescent="0.25">
      <c r="A370">
        <v>25918</v>
      </c>
      <c r="B370" t="s">
        <v>37</v>
      </c>
      <c r="C370" t="s">
        <v>39</v>
      </c>
      <c r="D370" s="3">
        <v>30000</v>
      </c>
      <c r="E370">
        <v>2</v>
      </c>
      <c r="F370" t="s">
        <v>19</v>
      </c>
      <c r="G370" t="s">
        <v>20</v>
      </c>
      <c r="H370" t="s">
        <v>18</v>
      </c>
      <c r="I370">
        <v>2</v>
      </c>
      <c r="J370" t="s">
        <v>23</v>
      </c>
      <c r="K370" t="s">
        <v>43</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Elderly</v>
      </c>
      <c r="N371" t="s">
        <v>15</v>
      </c>
    </row>
    <row r="372" spans="1:14" x14ac:dyDescent="0.25">
      <c r="A372">
        <v>17324</v>
      </c>
      <c r="B372" t="s">
        <v>36</v>
      </c>
      <c r="C372" t="s">
        <v>39</v>
      </c>
      <c r="D372" s="3">
        <v>100000</v>
      </c>
      <c r="E372">
        <v>4</v>
      </c>
      <c r="F372" t="s">
        <v>13</v>
      </c>
      <c r="G372" t="s">
        <v>44</v>
      </c>
      <c r="H372" t="s">
        <v>15</v>
      </c>
      <c r="I372">
        <v>1</v>
      </c>
      <c r="J372" t="s">
        <v>53</v>
      </c>
      <c r="K372" t="s">
        <v>43</v>
      </c>
      <c r="L372">
        <v>46</v>
      </c>
      <c r="M372" t="str">
        <f t="shared" si="5"/>
        <v>Youth</v>
      </c>
      <c r="N372" t="s">
        <v>18</v>
      </c>
    </row>
    <row r="373" spans="1:14" x14ac:dyDescent="0.25">
      <c r="A373">
        <v>22918</v>
      </c>
      <c r="B373" t="s">
        <v>37</v>
      </c>
      <c r="C373" t="s">
        <v>40</v>
      </c>
      <c r="D373" s="3">
        <v>80000</v>
      </c>
      <c r="E373">
        <v>5</v>
      </c>
      <c r="F373" t="s">
        <v>31</v>
      </c>
      <c r="G373" t="s">
        <v>28</v>
      </c>
      <c r="H373" t="s">
        <v>15</v>
      </c>
      <c r="I373">
        <v>3</v>
      </c>
      <c r="J373" t="s">
        <v>16</v>
      </c>
      <c r="K373" t="s">
        <v>42</v>
      </c>
      <c r="L373">
        <v>50</v>
      </c>
      <c r="M373" t="str">
        <f t="shared" si="5"/>
        <v>Elderly</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Youth</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3">
        <v>80000</v>
      </c>
      <c r="E376">
        <v>5</v>
      </c>
      <c r="F376" t="s">
        <v>13</v>
      </c>
      <c r="G376" t="s">
        <v>44</v>
      </c>
      <c r="H376" t="s">
        <v>15</v>
      </c>
      <c r="I376">
        <v>4</v>
      </c>
      <c r="J376" t="s">
        <v>26</v>
      </c>
      <c r="K376" t="s">
        <v>43</v>
      </c>
      <c r="L376">
        <v>38</v>
      </c>
      <c r="M376" t="str">
        <f t="shared" si="5"/>
        <v>Youth</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40</v>
      </c>
      <c r="D379" s="3">
        <v>130000</v>
      </c>
      <c r="E379">
        <v>3</v>
      </c>
      <c r="F379" t="s">
        <v>19</v>
      </c>
      <c r="G379" t="s">
        <v>41</v>
      </c>
      <c r="H379" t="s">
        <v>18</v>
      </c>
      <c r="I379">
        <v>3</v>
      </c>
      <c r="J379" t="s">
        <v>23</v>
      </c>
      <c r="K379" t="s">
        <v>17</v>
      </c>
      <c r="L379">
        <v>51</v>
      </c>
      <c r="M379" t="str">
        <f t="shared" si="5"/>
        <v>Elderly</v>
      </c>
      <c r="N379" t="s">
        <v>15</v>
      </c>
    </row>
    <row r="380" spans="1:14" x14ac:dyDescent="0.25">
      <c r="A380">
        <v>20417</v>
      </c>
      <c r="B380" t="s">
        <v>36</v>
      </c>
      <c r="C380" t="s">
        <v>40</v>
      </c>
      <c r="D380" s="3">
        <v>30000</v>
      </c>
      <c r="E380">
        <v>3</v>
      </c>
      <c r="F380" t="s">
        <v>19</v>
      </c>
      <c r="G380" t="s">
        <v>20</v>
      </c>
      <c r="H380" t="s">
        <v>18</v>
      </c>
      <c r="I380">
        <v>2</v>
      </c>
      <c r="J380" t="s">
        <v>23</v>
      </c>
      <c r="K380" t="s">
        <v>42</v>
      </c>
      <c r="L380">
        <v>56</v>
      </c>
      <c r="M380" t="str">
        <f t="shared" si="5"/>
        <v>Elderly</v>
      </c>
      <c r="N380" t="s">
        <v>18</v>
      </c>
    </row>
    <row r="381" spans="1:14" x14ac:dyDescent="0.25">
      <c r="A381">
        <v>18267</v>
      </c>
      <c r="B381" t="s">
        <v>36</v>
      </c>
      <c r="C381" t="s">
        <v>40</v>
      </c>
      <c r="D381" s="3">
        <v>60000</v>
      </c>
      <c r="E381">
        <v>3</v>
      </c>
      <c r="F381" t="s">
        <v>13</v>
      </c>
      <c r="G381" t="s">
        <v>41</v>
      </c>
      <c r="H381" t="s">
        <v>15</v>
      </c>
      <c r="I381">
        <v>2</v>
      </c>
      <c r="J381" t="s">
        <v>23</v>
      </c>
      <c r="K381" t="s">
        <v>42</v>
      </c>
      <c r="L381">
        <v>43</v>
      </c>
      <c r="M381" t="str">
        <f t="shared" si="5"/>
        <v>Youth</v>
      </c>
      <c r="N381" t="s">
        <v>18</v>
      </c>
    </row>
    <row r="382" spans="1:14" x14ac:dyDescent="0.25">
      <c r="A382">
        <v>13620</v>
      </c>
      <c r="B382" t="s">
        <v>37</v>
      </c>
      <c r="C382" t="s">
        <v>40</v>
      </c>
      <c r="D382" s="3">
        <v>70000</v>
      </c>
      <c r="E382">
        <v>0</v>
      </c>
      <c r="F382" t="s">
        <v>13</v>
      </c>
      <c r="G382" t="s">
        <v>41</v>
      </c>
      <c r="H382" t="s">
        <v>18</v>
      </c>
      <c r="I382">
        <v>3</v>
      </c>
      <c r="J382" t="s">
        <v>53</v>
      </c>
      <c r="K382" t="s">
        <v>42</v>
      </c>
      <c r="L382">
        <v>30</v>
      </c>
      <c r="M382" t="str">
        <f t="shared" si="5"/>
        <v>Youth</v>
      </c>
      <c r="N382" t="s">
        <v>15</v>
      </c>
    </row>
    <row r="383" spans="1:14" x14ac:dyDescent="0.25">
      <c r="A383">
        <v>22974</v>
      </c>
      <c r="B383" t="s">
        <v>36</v>
      </c>
      <c r="C383" t="s">
        <v>39</v>
      </c>
      <c r="D383" s="3">
        <v>30000</v>
      </c>
      <c r="E383">
        <v>2</v>
      </c>
      <c r="F383" t="s">
        <v>19</v>
      </c>
      <c r="G383" t="s">
        <v>20</v>
      </c>
      <c r="H383" t="s">
        <v>15</v>
      </c>
      <c r="I383">
        <v>2</v>
      </c>
      <c r="J383" t="s">
        <v>23</v>
      </c>
      <c r="K383" t="s">
        <v>43</v>
      </c>
      <c r="L383">
        <v>69</v>
      </c>
      <c r="M383" t="str">
        <f t="shared" si="5"/>
        <v>Elderly</v>
      </c>
      <c r="N383" t="s">
        <v>18</v>
      </c>
    </row>
    <row r="384" spans="1:14" x14ac:dyDescent="0.25">
      <c r="A384">
        <v>13586</v>
      </c>
      <c r="B384" t="s">
        <v>36</v>
      </c>
      <c r="C384" t="s">
        <v>40</v>
      </c>
      <c r="D384" s="3">
        <v>80000</v>
      </c>
      <c r="E384">
        <v>4</v>
      </c>
      <c r="F384" t="s">
        <v>19</v>
      </c>
      <c r="G384" t="s">
        <v>41</v>
      </c>
      <c r="H384" t="s">
        <v>15</v>
      </c>
      <c r="I384">
        <v>2</v>
      </c>
      <c r="J384" t="s">
        <v>53</v>
      </c>
      <c r="K384" t="s">
        <v>17</v>
      </c>
      <c r="L384">
        <v>53</v>
      </c>
      <c r="M384" t="str">
        <f t="shared" si="5"/>
        <v>Elderly</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Youth</v>
      </c>
      <c r="N385" t="s">
        <v>15</v>
      </c>
    </row>
    <row r="386" spans="1:14" x14ac:dyDescent="0.25">
      <c r="A386">
        <v>12581</v>
      </c>
      <c r="B386" t="s">
        <v>37</v>
      </c>
      <c r="C386" t="s">
        <v>39</v>
      </c>
      <c r="D386" s="3">
        <v>10000</v>
      </c>
      <c r="E386">
        <v>0</v>
      </c>
      <c r="F386" t="s">
        <v>19</v>
      </c>
      <c r="G386" t="s">
        <v>25</v>
      </c>
      <c r="H386" t="s">
        <v>18</v>
      </c>
      <c r="I386">
        <v>1</v>
      </c>
      <c r="J386" t="s">
        <v>16</v>
      </c>
      <c r="K386" t="s">
        <v>43</v>
      </c>
      <c r="L386">
        <v>28</v>
      </c>
      <c r="M386" t="str">
        <f t="shared" si="5"/>
        <v>Teenager</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IF(L387&gt;=50,"Elderly",IF(L387&gt;=30,"Youth",IF(L387&lt;30, "Teenager", "invalid")))</f>
        <v>Youth</v>
      </c>
      <c r="N387" t="s">
        <v>18</v>
      </c>
    </row>
    <row r="388" spans="1:14" x14ac:dyDescent="0.25">
      <c r="A388">
        <v>28957</v>
      </c>
      <c r="B388" t="s">
        <v>37</v>
      </c>
      <c r="C388" t="s">
        <v>39</v>
      </c>
      <c r="D388" s="3">
        <v>120000</v>
      </c>
      <c r="E388">
        <v>0</v>
      </c>
      <c r="F388" t="s">
        <v>29</v>
      </c>
      <c r="G388" t="s">
        <v>44</v>
      </c>
      <c r="H388" t="s">
        <v>15</v>
      </c>
      <c r="I388">
        <v>4</v>
      </c>
      <c r="J388" t="s">
        <v>53</v>
      </c>
      <c r="K388" t="s">
        <v>43</v>
      </c>
      <c r="L388">
        <v>34</v>
      </c>
      <c r="M388" t="str">
        <f t="shared" si="6"/>
        <v>Youth</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Youth</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44</v>
      </c>
      <c r="H391" t="s">
        <v>15</v>
      </c>
      <c r="I391">
        <v>1</v>
      </c>
      <c r="J391" t="s">
        <v>26</v>
      </c>
      <c r="K391" t="s">
        <v>43</v>
      </c>
      <c r="L391">
        <v>41</v>
      </c>
      <c r="M391" t="str">
        <f t="shared" si="6"/>
        <v>Youth</v>
      </c>
      <c r="N391" t="s">
        <v>15</v>
      </c>
    </row>
    <row r="392" spans="1:14" x14ac:dyDescent="0.25">
      <c r="A392">
        <v>21184</v>
      </c>
      <c r="B392" t="s">
        <v>37</v>
      </c>
      <c r="C392" t="s">
        <v>40</v>
      </c>
      <c r="D392" s="3">
        <v>70000</v>
      </c>
      <c r="E392">
        <v>0</v>
      </c>
      <c r="F392" t="s">
        <v>13</v>
      </c>
      <c r="G392" t="s">
        <v>41</v>
      </c>
      <c r="H392" t="s">
        <v>18</v>
      </c>
      <c r="I392">
        <v>1</v>
      </c>
      <c r="J392" t="s">
        <v>23</v>
      </c>
      <c r="K392" t="s">
        <v>42</v>
      </c>
      <c r="L392">
        <v>38</v>
      </c>
      <c r="M392" t="str">
        <f t="shared" si="6"/>
        <v>Youth</v>
      </c>
      <c r="N392" t="s">
        <v>18</v>
      </c>
    </row>
    <row r="393" spans="1:14" x14ac:dyDescent="0.25">
      <c r="A393">
        <v>26150</v>
      </c>
      <c r="B393" t="s">
        <v>37</v>
      </c>
      <c r="C393" t="s">
        <v>39</v>
      </c>
      <c r="D393" s="3">
        <v>70000</v>
      </c>
      <c r="E393">
        <v>0</v>
      </c>
      <c r="F393" t="s">
        <v>13</v>
      </c>
      <c r="G393" t="s">
        <v>44</v>
      </c>
      <c r="H393" t="s">
        <v>18</v>
      </c>
      <c r="I393">
        <v>1</v>
      </c>
      <c r="J393" t="s">
        <v>16</v>
      </c>
      <c r="K393" t="s">
        <v>43</v>
      </c>
      <c r="L393">
        <v>41</v>
      </c>
      <c r="M393" t="str">
        <f t="shared" si="6"/>
        <v>Youth</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Elderly</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Youth</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Youth</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Youth</v>
      </c>
      <c r="N397" t="s">
        <v>15</v>
      </c>
    </row>
    <row r="398" spans="1:14" x14ac:dyDescent="0.25">
      <c r="A398">
        <v>16163</v>
      </c>
      <c r="B398" t="s">
        <v>37</v>
      </c>
      <c r="C398" t="s">
        <v>40</v>
      </c>
      <c r="D398" s="3">
        <v>60000</v>
      </c>
      <c r="E398">
        <v>2</v>
      </c>
      <c r="F398" t="s">
        <v>13</v>
      </c>
      <c r="G398" t="s">
        <v>41</v>
      </c>
      <c r="H398" t="s">
        <v>15</v>
      </c>
      <c r="I398">
        <v>1</v>
      </c>
      <c r="J398" t="s">
        <v>22</v>
      </c>
      <c r="K398" t="s">
        <v>42</v>
      </c>
      <c r="L398">
        <v>38</v>
      </c>
      <c r="M398" t="str">
        <f t="shared" si="6"/>
        <v>Youth</v>
      </c>
      <c r="N398" t="s">
        <v>15</v>
      </c>
    </row>
    <row r="399" spans="1:14" x14ac:dyDescent="0.25">
      <c r="A399">
        <v>21365</v>
      </c>
      <c r="B399" t="s">
        <v>36</v>
      </c>
      <c r="C399" t="s">
        <v>39</v>
      </c>
      <c r="D399" s="3">
        <v>10000</v>
      </c>
      <c r="E399">
        <v>2</v>
      </c>
      <c r="F399" t="s">
        <v>29</v>
      </c>
      <c r="G399" t="s">
        <v>20</v>
      </c>
      <c r="H399" t="s">
        <v>15</v>
      </c>
      <c r="I399">
        <v>2</v>
      </c>
      <c r="J399" t="s">
        <v>23</v>
      </c>
      <c r="K399" t="s">
        <v>43</v>
      </c>
      <c r="L399">
        <v>58</v>
      </c>
      <c r="M399" t="str">
        <f t="shared" si="6"/>
        <v>Elderly</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Youth</v>
      </c>
      <c r="N400" t="s">
        <v>15</v>
      </c>
    </row>
    <row r="401" spans="1:14" x14ac:dyDescent="0.25">
      <c r="A401">
        <v>26167</v>
      </c>
      <c r="B401" t="s">
        <v>37</v>
      </c>
      <c r="C401" t="s">
        <v>39</v>
      </c>
      <c r="D401" s="3">
        <v>40000</v>
      </c>
      <c r="E401">
        <v>2</v>
      </c>
      <c r="F401" t="s">
        <v>13</v>
      </c>
      <c r="G401" t="s">
        <v>28</v>
      </c>
      <c r="H401" t="s">
        <v>18</v>
      </c>
      <c r="I401">
        <v>1</v>
      </c>
      <c r="J401" t="s">
        <v>23</v>
      </c>
      <c r="K401" t="s">
        <v>43</v>
      </c>
      <c r="L401">
        <v>53</v>
      </c>
      <c r="M401" t="str">
        <f t="shared" si="6"/>
        <v>Elderly</v>
      </c>
      <c r="N401" t="s">
        <v>15</v>
      </c>
    </row>
    <row r="402" spans="1:14" x14ac:dyDescent="0.25">
      <c r="A402">
        <v>25792</v>
      </c>
      <c r="B402" t="s">
        <v>37</v>
      </c>
      <c r="C402" t="s">
        <v>39</v>
      </c>
      <c r="D402" s="3">
        <v>110000</v>
      </c>
      <c r="E402">
        <v>3</v>
      </c>
      <c r="F402" t="s">
        <v>13</v>
      </c>
      <c r="G402" t="s">
        <v>28</v>
      </c>
      <c r="H402" t="s">
        <v>15</v>
      </c>
      <c r="I402">
        <v>4</v>
      </c>
      <c r="J402" t="s">
        <v>53</v>
      </c>
      <c r="K402" t="s">
        <v>17</v>
      </c>
      <c r="L402">
        <v>53</v>
      </c>
      <c r="M402" t="str">
        <f t="shared" si="6"/>
        <v>Elderly</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Youth</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Youth</v>
      </c>
      <c r="N405" t="s">
        <v>18</v>
      </c>
    </row>
    <row r="406" spans="1:14" x14ac:dyDescent="0.25">
      <c r="A406">
        <v>22174</v>
      </c>
      <c r="B406" t="s">
        <v>36</v>
      </c>
      <c r="C406" t="s">
        <v>40</v>
      </c>
      <c r="D406" s="3">
        <v>30000</v>
      </c>
      <c r="E406">
        <v>3</v>
      </c>
      <c r="F406" t="s">
        <v>27</v>
      </c>
      <c r="G406" t="s">
        <v>14</v>
      </c>
      <c r="H406" t="s">
        <v>15</v>
      </c>
      <c r="I406">
        <v>2</v>
      </c>
      <c r="J406" t="s">
        <v>23</v>
      </c>
      <c r="K406" t="s">
        <v>42</v>
      </c>
      <c r="L406">
        <v>54</v>
      </c>
      <c r="M406" t="str">
        <f t="shared" si="6"/>
        <v>Elderly</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Youth</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Youth</v>
      </c>
      <c r="N408" t="s">
        <v>18</v>
      </c>
    </row>
    <row r="409" spans="1:14" x14ac:dyDescent="0.25">
      <c r="A409">
        <v>27582</v>
      </c>
      <c r="B409" t="s">
        <v>37</v>
      </c>
      <c r="C409" t="s">
        <v>39</v>
      </c>
      <c r="D409" s="3">
        <v>90000</v>
      </c>
      <c r="E409">
        <v>2</v>
      </c>
      <c r="F409" t="s">
        <v>13</v>
      </c>
      <c r="G409" t="s">
        <v>44</v>
      </c>
      <c r="H409" t="s">
        <v>18</v>
      </c>
      <c r="I409">
        <v>0</v>
      </c>
      <c r="J409" t="s">
        <v>16</v>
      </c>
      <c r="K409" t="s">
        <v>43</v>
      </c>
      <c r="L409">
        <v>36</v>
      </c>
      <c r="M409" t="str">
        <f t="shared" si="6"/>
        <v>Youth</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Youth</v>
      </c>
      <c r="N410" t="s">
        <v>18</v>
      </c>
    </row>
    <row r="411" spans="1:14" x14ac:dyDescent="0.25">
      <c r="A411">
        <v>22821</v>
      </c>
      <c r="B411" t="s">
        <v>36</v>
      </c>
      <c r="C411" t="s">
        <v>39</v>
      </c>
      <c r="D411" s="3">
        <v>130000</v>
      </c>
      <c r="E411">
        <v>3</v>
      </c>
      <c r="F411" t="s">
        <v>19</v>
      </c>
      <c r="G411" t="s">
        <v>44</v>
      </c>
      <c r="H411" t="s">
        <v>15</v>
      </c>
      <c r="I411">
        <v>4</v>
      </c>
      <c r="J411" t="s">
        <v>16</v>
      </c>
      <c r="K411" t="s">
        <v>17</v>
      </c>
      <c r="L411">
        <v>52</v>
      </c>
      <c r="M411" t="str">
        <f t="shared" si="6"/>
        <v>Elderly</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Youth</v>
      </c>
      <c r="N412" t="s">
        <v>15</v>
      </c>
    </row>
    <row r="413" spans="1:14" x14ac:dyDescent="0.25">
      <c r="A413">
        <v>11116</v>
      </c>
      <c r="B413" t="s">
        <v>36</v>
      </c>
      <c r="C413" t="s">
        <v>40</v>
      </c>
      <c r="D413" s="3">
        <v>70000</v>
      </c>
      <c r="E413">
        <v>5</v>
      </c>
      <c r="F413" t="s">
        <v>19</v>
      </c>
      <c r="G413" t="s">
        <v>14</v>
      </c>
      <c r="H413" t="s">
        <v>15</v>
      </c>
      <c r="I413">
        <v>2</v>
      </c>
      <c r="J413" t="s">
        <v>23</v>
      </c>
      <c r="K413" t="s">
        <v>42</v>
      </c>
      <c r="L413">
        <v>43</v>
      </c>
      <c r="M413" t="str">
        <f t="shared" si="6"/>
        <v>Youth</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Youth</v>
      </c>
      <c r="N414" t="s">
        <v>18</v>
      </c>
    </row>
    <row r="415" spans="1:14" x14ac:dyDescent="0.25">
      <c r="A415">
        <v>25266</v>
      </c>
      <c r="B415" t="s">
        <v>37</v>
      </c>
      <c r="C415" t="s">
        <v>39</v>
      </c>
      <c r="D415" s="3">
        <v>30000</v>
      </c>
      <c r="E415">
        <v>2</v>
      </c>
      <c r="F415" t="s">
        <v>19</v>
      </c>
      <c r="G415" t="s">
        <v>20</v>
      </c>
      <c r="H415" t="s">
        <v>18</v>
      </c>
      <c r="I415">
        <v>2</v>
      </c>
      <c r="J415" t="s">
        <v>23</v>
      </c>
      <c r="K415" t="s">
        <v>43</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Youth</v>
      </c>
      <c r="N416" t="s">
        <v>15</v>
      </c>
    </row>
    <row r="417" spans="1:14" x14ac:dyDescent="0.25">
      <c r="A417">
        <v>13961</v>
      </c>
      <c r="B417" t="s">
        <v>36</v>
      </c>
      <c r="C417" t="s">
        <v>39</v>
      </c>
      <c r="D417" s="3">
        <v>80000</v>
      </c>
      <c r="E417">
        <v>5</v>
      </c>
      <c r="F417" t="s">
        <v>31</v>
      </c>
      <c r="G417" t="s">
        <v>28</v>
      </c>
      <c r="H417" t="s">
        <v>15</v>
      </c>
      <c r="I417">
        <v>3</v>
      </c>
      <c r="J417" t="s">
        <v>16</v>
      </c>
      <c r="K417" t="s">
        <v>43</v>
      </c>
      <c r="L417">
        <v>40</v>
      </c>
      <c r="M417" t="str">
        <f t="shared" si="6"/>
        <v>Youth</v>
      </c>
      <c r="N417" t="s">
        <v>18</v>
      </c>
    </row>
    <row r="418" spans="1:14" x14ac:dyDescent="0.25">
      <c r="A418">
        <v>11897</v>
      </c>
      <c r="B418" t="s">
        <v>37</v>
      </c>
      <c r="C418" t="s">
        <v>40</v>
      </c>
      <c r="D418" s="3">
        <v>60000</v>
      </c>
      <c r="E418">
        <v>2</v>
      </c>
      <c r="F418" t="s">
        <v>13</v>
      </c>
      <c r="G418" t="s">
        <v>41</v>
      </c>
      <c r="H418" t="s">
        <v>18</v>
      </c>
      <c r="I418">
        <v>1</v>
      </c>
      <c r="J418" t="s">
        <v>16</v>
      </c>
      <c r="K418" t="s">
        <v>42</v>
      </c>
      <c r="L418">
        <v>37</v>
      </c>
      <c r="M418" t="str">
        <f t="shared" si="6"/>
        <v>Youth</v>
      </c>
      <c r="N418" t="s">
        <v>15</v>
      </c>
    </row>
    <row r="419" spans="1:14" x14ac:dyDescent="0.25">
      <c r="A419">
        <v>11139</v>
      </c>
      <c r="B419" t="s">
        <v>37</v>
      </c>
      <c r="C419" t="s">
        <v>39</v>
      </c>
      <c r="D419" s="3">
        <v>30000</v>
      </c>
      <c r="E419">
        <v>2</v>
      </c>
      <c r="F419" t="s">
        <v>19</v>
      </c>
      <c r="G419" t="s">
        <v>20</v>
      </c>
      <c r="H419" t="s">
        <v>18</v>
      </c>
      <c r="I419">
        <v>2</v>
      </c>
      <c r="J419" t="s">
        <v>23</v>
      </c>
      <c r="K419" t="s">
        <v>43</v>
      </c>
      <c r="L419">
        <v>67</v>
      </c>
      <c r="M419" t="str">
        <f t="shared" si="6"/>
        <v>Elderly</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Youth</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Elderly</v>
      </c>
      <c r="N421" t="s">
        <v>15</v>
      </c>
    </row>
    <row r="422" spans="1:14" x14ac:dyDescent="0.25">
      <c r="A422">
        <v>18153</v>
      </c>
      <c r="B422" t="s">
        <v>36</v>
      </c>
      <c r="C422" t="s">
        <v>39</v>
      </c>
      <c r="D422" s="3">
        <v>100000</v>
      </c>
      <c r="E422">
        <v>2</v>
      </c>
      <c r="F422" t="s">
        <v>13</v>
      </c>
      <c r="G422" t="s">
        <v>28</v>
      </c>
      <c r="H422" t="s">
        <v>15</v>
      </c>
      <c r="I422">
        <v>4</v>
      </c>
      <c r="J422" t="s">
        <v>53</v>
      </c>
      <c r="K422" t="s">
        <v>17</v>
      </c>
      <c r="L422">
        <v>59</v>
      </c>
      <c r="M422" t="str">
        <f t="shared" si="6"/>
        <v>Elderly</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Elderly</v>
      </c>
      <c r="N423" t="s">
        <v>18</v>
      </c>
    </row>
    <row r="424" spans="1:14" x14ac:dyDescent="0.25">
      <c r="A424">
        <v>24901</v>
      </c>
      <c r="B424" t="s">
        <v>37</v>
      </c>
      <c r="C424" t="s">
        <v>40</v>
      </c>
      <c r="D424" s="3">
        <v>110000</v>
      </c>
      <c r="E424">
        <v>0</v>
      </c>
      <c r="F424" t="s">
        <v>19</v>
      </c>
      <c r="G424" t="s">
        <v>28</v>
      </c>
      <c r="H424" t="s">
        <v>18</v>
      </c>
      <c r="I424">
        <v>3</v>
      </c>
      <c r="J424" t="s">
        <v>53</v>
      </c>
      <c r="K424" t="s">
        <v>42</v>
      </c>
      <c r="L424">
        <v>32</v>
      </c>
      <c r="M424" t="str">
        <f t="shared" si="6"/>
        <v>Youth</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Youth</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Youth</v>
      </c>
      <c r="N426" t="s">
        <v>18</v>
      </c>
    </row>
    <row r="427" spans="1:14" x14ac:dyDescent="0.25">
      <c r="A427">
        <v>15822</v>
      </c>
      <c r="B427" t="s">
        <v>36</v>
      </c>
      <c r="C427" t="s">
        <v>40</v>
      </c>
      <c r="D427" s="3">
        <v>40000</v>
      </c>
      <c r="E427">
        <v>2</v>
      </c>
      <c r="F427" t="s">
        <v>13</v>
      </c>
      <c r="G427" t="s">
        <v>28</v>
      </c>
      <c r="H427" t="s">
        <v>15</v>
      </c>
      <c r="I427">
        <v>2</v>
      </c>
      <c r="J427" t="s">
        <v>16</v>
      </c>
      <c r="K427" t="s">
        <v>42</v>
      </c>
      <c r="L427">
        <v>67</v>
      </c>
      <c r="M427" t="str">
        <f t="shared" si="6"/>
        <v>Elderly</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39</v>
      </c>
      <c r="D429" s="3">
        <v>90000</v>
      </c>
      <c r="E429">
        <v>1</v>
      </c>
      <c r="F429" t="s">
        <v>31</v>
      </c>
      <c r="G429" t="s">
        <v>28</v>
      </c>
      <c r="H429" t="s">
        <v>15</v>
      </c>
      <c r="I429">
        <v>0</v>
      </c>
      <c r="J429" t="s">
        <v>16</v>
      </c>
      <c r="K429" t="s">
        <v>43</v>
      </c>
      <c r="L429">
        <v>36</v>
      </c>
      <c r="M429" t="str">
        <f t="shared" si="6"/>
        <v>Youth</v>
      </c>
      <c r="N429" t="s">
        <v>15</v>
      </c>
    </row>
    <row r="430" spans="1:14" x14ac:dyDescent="0.25">
      <c r="A430">
        <v>22204</v>
      </c>
      <c r="B430" t="s">
        <v>36</v>
      </c>
      <c r="C430" t="s">
        <v>40</v>
      </c>
      <c r="D430" s="3">
        <v>110000</v>
      </c>
      <c r="E430">
        <v>4</v>
      </c>
      <c r="F430" t="s">
        <v>13</v>
      </c>
      <c r="G430" t="s">
        <v>28</v>
      </c>
      <c r="H430" t="s">
        <v>15</v>
      </c>
      <c r="I430">
        <v>3</v>
      </c>
      <c r="J430" t="s">
        <v>22</v>
      </c>
      <c r="K430" t="s">
        <v>42</v>
      </c>
      <c r="L430">
        <v>48</v>
      </c>
      <c r="M430" t="str">
        <f t="shared" si="6"/>
        <v>Youth</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Youth</v>
      </c>
      <c r="N431" t="s">
        <v>18</v>
      </c>
    </row>
    <row r="432" spans="1:14" x14ac:dyDescent="0.25">
      <c r="A432">
        <v>15019</v>
      </c>
      <c r="B432" t="s">
        <v>37</v>
      </c>
      <c r="C432" t="s">
        <v>39</v>
      </c>
      <c r="D432" s="3">
        <v>30000</v>
      </c>
      <c r="E432">
        <v>3</v>
      </c>
      <c r="F432" t="s">
        <v>27</v>
      </c>
      <c r="G432" t="s">
        <v>14</v>
      </c>
      <c r="H432" t="s">
        <v>15</v>
      </c>
      <c r="I432">
        <v>2</v>
      </c>
      <c r="J432" t="s">
        <v>23</v>
      </c>
      <c r="K432" t="s">
        <v>43</v>
      </c>
      <c r="L432">
        <v>55</v>
      </c>
      <c r="M432" t="str">
        <f t="shared" si="6"/>
        <v>Elderly</v>
      </c>
      <c r="N432" t="s">
        <v>18</v>
      </c>
    </row>
    <row r="433" spans="1:14" x14ac:dyDescent="0.25">
      <c r="A433">
        <v>28488</v>
      </c>
      <c r="B433" t="s">
        <v>37</v>
      </c>
      <c r="C433" t="s">
        <v>40</v>
      </c>
      <c r="D433" s="3">
        <v>20000</v>
      </c>
      <c r="E433">
        <v>0</v>
      </c>
      <c r="F433" t="s">
        <v>19</v>
      </c>
      <c r="G433" t="s">
        <v>25</v>
      </c>
      <c r="H433" t="s">
        <v>15</v>
      </c>
      <c r="I433">
        <v>0</v>
      </c>
      <c r="J433" t="s">
        <v>16</v>
      </c>
      <c r="K433" t="s">
        <v>42</v>
      </c>
      <c r="L433">
        <v>28</v>
      </c>
      <c r="M433" t="str">
        <f t="shared" si="6"/>
        <v>Teenager</v>
      </c>
      <c r="N433" t="s">
        <v>15</v>
      </c>
    </row>
    <row r="434" spans="1:14" x14ac:dyDescent="0.25">
      <c r="A434">
        <v>21891</v>
      </c>
      <c r="B434" t="s">
        <v>36</v>
      </c>
      <c r="C434" t="s">
        <v>39</v>
      </c>
      <c r="D434" s="3">
        <v>110000</v>
      </c>
      <c r="E434">
        <v>0</v>
      </c>
      <c r="F434" t="s">
        <v>27</v>
      </c>
      <c r="G434" t="s">
        <v>28</v>
      </c>
      <c r="H434" t="s">
        <v>15</v>
      </c>
      <c r="I434">
        <v>3</v>
      </c>
      <c r="J434" t="s">
        <v>53</v>
      </c>
      <c r="K434" t="s">
        <v>43</v>
      </c>
      <c r="L434">
        <v>34</v>
      </c>
      <c r="M434" t="str">
        <f t="shared" si="6"/>
        <v>Youth</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39</v>
      </c>
      <c r="D436" s="3">
        <v>30000</v>
      </c>
      <c r="E436">
        <v>3</v>
      </c>
      <c r="F436" t="s">
        <v>27</v>
      </c>
      <c r="G436" t="s">
        <v>14</v>
      </c>
      <c r="H436" t="s">
        <v>15</v>
      </c>
      <c r="I436">
        <v>2</v>
      </c>
      <c r="J436" t="s">
        <v>23</v>
      </c>
      <c r="K436" t="s">
        <v>43</v>
      </c>
      <c r="L436">
        <v>53</v>
      </c>
      <c r="M436" t="str">
        <f t="shared" si="6"/>
        <v>Elderly</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43</v>
      </c>
      <c r="L438">
        <v>50</v>
      </c>
      <c r="M438" t="str">
        <f t="shared" si="6"/>
        <v>Elderly</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Youth</v>
      </c>
      <c r="N440" t="s">
        <v>15</v>
      </c>
    </row>
    <row r="441" spans="1:14" x14ac:dyDescent="0.25">
      <c r="A441">
        <v>19618</v>
      </c>
      <c r="B441" t="s">
        <v>36</v>
      </c>
      <c r="C441" t="s">
        <v>40</v>
      </c>
      <c r="D441" s="3">
        <v>70000</v>
      </c>
      <c r="E441">
        <v>5</v>
      </c>
      <c r="F441" t="s">
        <v>19</v>
      </c>
      <c r="G441" t="s">
        <v>14</v>
      </c>
      <c r="H441" t="s">
        <v>15</v>
      </c>
      <c r="I441">
        <v>2</v>
      </c>
      <c r="J441" t="s">
        <v>16</v>
      </c>
      <c r="K441" t="s">
        <v>42</v>
      </c>
      <c r="L441">
        <v>44</v>
      </c>
      <c r="M441" t="str">
        <f t="shared" si="6"/>
        <v>Youth</v>
      </c>
      <c r="N441" t="s">
        <v>18</v>
      </c>
    </row>
    <row r="442" spans="1:14" x14ac:dyDescent="0.25">
      <c r="A442">
        <v>21561</v>
      </c>
      <c r="B442" t="s">
        <v>37</v>
      </c>
      <c r="C442" t="s">
        <v>40</v>
      </c>
      <c r="D442" s="3">
        <v>90000</v>
      </c>
      <c r="E442">
        <v>0</v>
      </c>
      <c r="F442" t="s">
        <v>13</v>
      </c>
      <c r="G442" t="s">
        <v>41</v>
      </c>
      <c r="H442" t="s">
        <v>18</v>
      </c>
      <c r="I442">
        <v>3</v>
      </c>
      <c r="J442" t="s">
        <v>53</v>
      </c>
      <c r="K442" t="s">
        <v>42</v>
      </c>
      <c r="L442">
        <v>34</v>
      </c>
      <c r="M442" t="str">
        <f t="shared" si="6"/>
        <v>Youth</v>
      </c>
      <c r="N442" t="s">
        <v>15</v>
      </c>
    </row>
    <row r="443" spans="1:14" x14ac:dyDescent="0.25">
      <c r="A443">
        <v>11061</v>
      </c>
      <c r="B443" t="s">
        <v>36</v>
      </c>
      <c r="C443" t="s">
        <v>40</v>
      </c>
      <c r="D443" s="3">
        <v>70000</v>
      </c>
      <c r="E443">
        <v>2</v>
      </c>
      <c r="F443" t="s">
        <v>19</v>
      </c>
      <c r="G443" t="s">
        <v>14</v>
      </c>
      <c r="H443" t="s">
        <v>15</v>
      </c>
      <c r="I443">
        <v>2</v>
      </c>
      <c r="J443" t="s">
        <v>23</v>
      </c>
      <c r="K443" t="s">
        <v>42</v>
      </c>
      <c r="L443">
        <v>52</v>
      </c>
      <c r="M443" t="str">
        <f t="shared" si="6"/>
        <v>Elderly</v>
      </c>
      <c r="N443" t="s">
        <v>15</v>
      </c>
    </row>
    <row r="444" spans="1:14" x14ac:dyDescent="0.25">
      <c r="A444">
        <v>26651</v>
      </c>
      <c r="B444" t="s">
        <v>37</v>
      </c>
      <c r="C444" t="s">
        <v>40</v>
      </c>
      <c r="D444" s="3">
        <v>80000</v>
      </c>
      <c r="E444">
        <v>4</v>
      </c>
      <c r="F444" t="s">
        <v>31</v>
      </c>
      <c r="G444" t="s">
        <v>28</v>
      </c>
      <c r="H444" t="s">
        <v>15</v>
      </c>
      <c r="I444">
        <v>0</v>
      </c>
      <c r="J444" t="s">
        <v>16</v>
      </c>
      <c r="K444" t="s">
        <v>42</v>
      </c>
      <c r="L444">
        <v>36</v>
      </c>
      <c r="M444" t="str">
        <f t="shared" si="6"/>
        <v>Youth</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Youth</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Youth</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Youth</v>
      </c>
      <c r="N447" t="s">
        <v>15</v>
      </c>
    </row>
    <row r="448" spans="1:14" x14ac:dyDescent="0.25">
      <c r="A448">
        <v>14278</v>
      </c>
      <c r="B448" t="s">
        <v>36</v>
      </c>
      <c r="C448" t="s">
        <v>39</v>
      </c>
      <c r="D448" s="3">
        <v>130000</v>
      </c>
      <c r="E448">
        <v>0</v>
      </c>
      <c r="F448" t="s">
        <v>31</v>
      </c>
      <c r="G448" t="s">
        <v>28</v>
      </c>
      <c r="H448" t="s">
        <v>15</v>
      </c>
      <c r="I448">
        <v>1</v>
      </c>
      <c r="J448" t="s">
        <v>53</v>
      </c>
      <c r="K448" t="s">
        <v>43</v>
      </c>
      <c r="L448">
        <v>48</v>
      </c>
      <c r="M448" t="str">
        <f t="shared" si="6"/>
        <v>Youth</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Youth</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Youth</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IF(L451&gt;=50,"Elderly",IF(L451&gt;=30,"Youth",IF(L451&lt;30, "Teenager", "invalid")))</f>
        <v>Youth</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Youth</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Youth</v>
      </c>
      <c r="N453" t="s">
        <v>18</v>
      </c>
    </row>
    <row r="454" spans="1:14" x14ac:dyDescent="0.25">
      <c r="A454">
        <v>20277</v>
      </c>
      <c r="B454" t="s">
        <v>36</v>
      </c>
      <c r="C454" t="s">
        <v>39</v>
      </c>
      <c r="D454" s="3">
        <v>30000</v>
      </c>
      <c r="E454">
        <v>2</v>
      </c>
      <c r="F454" t="s">
        <v>19</v>
      </c>
      <c r="G454" t="s">
        <v>20</v>
      </c>
      <c r="H454" t="s">
        <v>18</v>
      </c>
      <c r="I454">
        <v>2</v>
      </c>
      <c r="J454" t="s">
        <v>16</v>
      </c>
      <c r="K454" t="s">
        <v>43</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43</v>
      </c>
      <c r="L455">
        <v>45</v>
      </c>
      <c r="M455" t="str">
        <f t="shared" si="7"/>
        <v>Youth</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Youth</v>
      </c>
      <c r="N456" t="s">
        <v>18</v>
      </c>
    </row>
    <row r="457" spans="1:14" x14ac:dyDescent="0.25">
      <c r="A457">
        <v>13585</v>
      </c>
      <c r="B457" t="s">
        <v>36</v>
      </c>
      <c r="C457" t="s">
        <v>39</v>
      </c>
      <c r="D457" s="3">
        <v>80000</v>
      </c>
      <c r="E457">
        <v>4</v>
      </c>
      <c r="F457" t="s">
        <v>19</v>
      </c>
      <c r="G457" t="s">
        <v>44</v>
      </c>
      <c r="H457" t="s">
        <v>18</v>
      </c>
      <c r="I457">
        <v>1</v>
      </c>
      <c r="J457" t="s">
        <v>22</v>
      </c>
      <c r="K457" t="s">
        <v>17</v>
      </c>
      <c r="L457">
        <v>53</v>
      </c>
      <c r="M457" t="str">
        <f t="shared" si="7"/>
        <v>Elderly</v>
      </c>
      <c r="N457" t="s">
        <v>15</v>
      </c>
    </row>
    <row r="458" spans="1:14" x14ac:dyDescent="0.25">
      <c r="A458">
        <v>26385</v>
      </c>
      <c r="B458" t="s">
        <v>37</v>
      </c>
      <c r="C458" t="s">
        <v>40</v>
      </c>
      <c r="D458" s="3">
        <v>120000</v>
      </c>
      <c r="E458">
        <v>3</v>
      </c>
      <c r="F458" t="s">
        <v>27</v>
      </c>
      <c r="G458" t="s">
        <v>41</v>
      </c>
      <c r="H458" t="s">
        <v>18</v>
      </c>
      <c r="I458">
        <v>4</v>
      </c>
      <c r="J458" t="s">
        <v>23</v>
      </c>
      <c r="K458" t="s">
        <v>17</v>
      </c>
      <c r="L458">
        <v>50</v>
      </c>
      <c r="M458" t="str">
        <f t="shared" si="7"/>
        <v>Elderly</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40</v>
      </c>
      <c r="D460" s="3">
        <v>120000</v>
      </c>
      <c r="E460">
        <v>0</v>
      </c>
      <c r="F460" t="s">
        <v>29</v>
      </c>
      <c r="G460" t="s">
        <v>41</v>
      </c>
      <c r="H460" t="s">
        <v>15</v>
      </c>
      <c r="I460">
        <v>4</v>
      </c>
      <c r="J460" t="s">
        <v>53</v>
      </c>
      <c r="K460" t="s">
        <v>42</v>
      </c>
      <c r="L460">
        <v>32</v>
      </c>
      <c r="M460" t="str">
        <f t="shared" si="7"/>
        <v>Youth</v>
      </c>
      <c r="N460" t="s">
        <v>15</v>
      </c>
    </row>
    <row r="461" spans="1:14" x14ac:dyDescent="0.25">
      <c r="A461">
        <v>21554</v>
      </c>
      <c r="B461" t="s">
        <v>37</v>
      </c>
      <c r="C461" t="s">
        <v>39</v>
      </c>
      <c r="D461" s="3">
        <v>80000</v>
      </c>
      <c r="E461">
        <v>0</v>
      </c>
      <c r="F461" t="s">
        <v>13</v>
      </c>
      <c r="G461" t="s">
        <v>44</v>
      </c>
      <c r="H461" t="s">
        <v>18</v>
      </c>
      <c r="I461">
        <v>3</v>
      </c>
      <c r="J461" t="s">
        <v>53</v>
      </c>
      <c r="K461" t="s">
        <v>43</v>
      </c>
      <c r="L461">
        <v>33</v>
      </c>
      <c r="M461" t="str">
        <f t="shared" si="7"/>
        <v>Youth</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Youth</v>
      </c>
      <c r="N462" t="s">
        <v>15</v>
      </c>
    </row>
    <row r="463" spans="1:14" x14ac:dyDescent="0.25">
      <c r="A463">
        <v>13089</v>
      </c>
      <c r="B463" t="s">
        <v>36</v>
      </c>
      <c r="C463" t="s">
        <v>39</v>
      </c>
      <c r="D463" s="3">
        <v>120000</v>
      </c>
      <c r="E463">
        <v>1</v>
      </c>
      <c r="F463" t="s">
        <v>13</v>
      </c>
      <c r="G463" t="s">
        <v>28</v>
      </c>
      <c r="H463" t="s">
        <v>15</v>
      </c>
      <c r="I463">
        <v>2</v>
      </c>
      <c r="J463" t="s">
        <v>16</v>
      </c>
      <c r="K463" t="s">
        <v>43</v>
      </c>
      <c r="L463">
        <v>46</v>
      </c>
      <c r="M463" t="str">
        <f t="shared" si="7"/>
        <v>Youth</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Youth</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Youth</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Youth</v>
      </c>
      <c r="N466" t="s">
        <v>15</v>
      </c>
    </row>
    <row r="467" spans="1:14" x14ac:dyDescent="0.25">
      <c r="A467">
        <v>11149</v>
      </c>
      <c r="B467" t="s">
        <v>36</v>
      </c>
      <c r="C467" t="s">
        <v>40</v>
      </c>
      <c r="D467" s="3">
        <v>40000</v>
      </c>
      <c r="E467">
        <v>2</v>
      </c>
      <c r="F467" t="s">
        <v>13</v>
      </c>
      <c r="G467" t="s">
        <v>28</v>
      </c>
      <c r="H467" t="s">
        <v>15</v>
      </c>
      <c r="I467">
        <v>2</v>
      </c>
      <c r="J467" t="s">
        <v>16</v>
      </c>
      <c r="K467" t="s">
        <v>42</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Youth</v>
      </c>
      <c r="N468" t="s">
        <v>15</v>
      </c>
    </row>
    <row r="469" spans="1:14" x14ac:dyDescent="0.25">
      <c r="A469">
        <v>24305</v>
      </c>
      <c r="B469" t="s">
        <v>37</v>
      </c>
      <c r="C469" t="s">
        <v>40</v>
      </c>
      <c r="D469" s="3">
        <v>100000</v>
      </c>
      <c r="E469">
        <v>1</v>
      </c>
      <c r="F469" t="s">
        <v>13</v>
      </c>
      <c r="G469" t="s">
        <v>28</v>
      </c>
      <c r="H469" t="s">
        <v>18</v>
      </c>
      <c r="I469">
        <v>3</v>
      </c>
      <c r="J469" t="s">
        <v>16</v>
      </c>
      <c r="K469" t="s">
        <v>42</v>
      </c>
      <c r="L469">
        <v>46</v>
      </c>
      <c r="M469" t="str">
        <f t="shared" si="7"/>
        <v>Youth</v>
      </c>
      <c r="N469" t="s">
        <v>15</v>
      </c>
    </row>
    <row r="470" spans="1:14" x14ac:dyDescent="0.25">
      <c r="A470">
        <v>18253</v>
      </c>
      <c r="B470" t="s">
        <v>36</v>
      </c>
      <c r="C470" t="s">
        <v>39</v>
      </c>
      <c r="D470" s="3">
        <v>80000</v>
      </c>
      <c r="E470">
        <v>5</v>
      </c>
      <c r="F470" t="s">
        <v>31</v>
      </c>
      <c r="G470" t="s">
        <v>28</v>
      </c>
      <c r="H470" t="s">
        <v>15</v>
      </c>
      <c r="I470">
        <v>3</v>
      </c>
      <c r="J470" t="s">
        <v>16</v>
      </c>
      <c r="K470" t="s">
        <v>43</v>
      </c>
      <c r="L470">
        <v>40</v>
      </c>
      <c r="M470" t="str">
        <f t="shared" si="7"/>
        <v>Youth</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40</v>
      </c>
      <c r="D473" s="3">
        <v>70000</v>
      </c>
      <c r="E473">
        <v>0</v>
      </c>
      <c r="F473" t="s">
        <v>13</v>
      </c>
      <c r="G473" t="s">
        <v>41</v>
      </c>
      <c r="H473" t="s">
        <v>18</v>
      </c>
      <c r="I473">
        <v>2</v>
      </c>
      <c r="J473" t="s">
        <v>23</v>
      </c>
      <c r="K473" t="s">
        <v>42</v>
      </c>
      <c r="L473">
        <v>43</v>
      </c>
      <c r="M473" t="str">
        <f t="shared" si="7"/>
        <v>Youth</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Youth</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Youth</v>
      </c>
      <c r="N475" t="s">
        <v>15</v>
      </c>
    </row>
    <row r="476" spans="1:14" x14ac:dyDescent="0.25">
      <c r="A476">
        <v>27585</v>
      </c>
      <c r="B476" t="s">
        <v>36</v>
      </c>
      <c r="C476" t="s">
        <v>39</v>
      </c>
      <c r="D476" s="3">
        <v>90000</v>
      </c>
      <c r="E476">
        <v>2</v>
      </c>
      <c r="F476" t="s">
        <v>13</v>
      </c>
      <c r="G476" t="s">
        <v>44</v>
      </c>
      <c r="H476" t="s">
        <v>18</v>
      </c>
      <c r="I476">
        <v>0</v>
      </c>
      <c r="J476" t="s">
        <v>16</v>
      </c>
      <c r="K476" t="s">
        <v>43</v>
      </c>
      <c r="L476">
        <v>36</v>
      </c>
      <c r="M476" t="str">
        <f t="shared" si="7"/>
        <v>Youth</v>
      </c>
      <c r="N476" t="s">
        <v>15</v>
      </c>
    </row>
    <row r="477" spans="1:14" x14ac:dyDescent="0.25">
      <c r="A477">
        <v>19748</v>
      </c>
      <c r="B477" t="s">
        <v>36</v>
      </c>
      <c r="C477" t="s">
        <v>40</v>
      </c>
      <c r="D477" s="3">
        <v>20000</v>
      </c>
      <c r="E477">
        <v>4</v>
      </c>
      <c r="F477" t="s">
        <v>27</v>
      </c>
      <c r="G477" t="s">
        <v>14</v>
      </c>
      <c r="H477" t="s">
        <v>18</v>
      </c>
      <c r="I477">
        <v>2</v>
      </c>
      <c r="J477" t="s">
        <v>26</v>
      </c>
      <c r="K477" t="s">
        <v>42</v>
      </c>
      <c r="L477">
        <v>60</v>
      </c>
      <c r="M477" t="str">
        <f t="shared" si="7"/>
        <v>Elderly</v>
      </c>
      <c r="N477" t="s">
        <v>18</v>
      </c>
    </row>
    <row r="478" spans="1:14" x14ac:dyDescent="0.25">
      <c r="A478">
        <v>21974</v>
      </c>
      <c r="B478" t="s">
        <v>37</v>
      </c>
      <c r="C478" t="s">
        <v>39</v>
      </c>
      <c r="D478" s="3">
        <v>70000</v>
      </c>
      <c r="E478">
        <v>0</v>
      </c>
      <c r="F478" t="s">
        <v>13</v>
      </c>
      <c r="G478" t="s">
        <v>44</v>
      </c>
      <c r="H478" t="s">
        <v>15</v>
      </c>
      <c r="I478">
        <v>1</v>
      </c>
      <c r="J478" t="s">
        <v>23</v>
      </c>
      <c r="K478" t="s">
        <v>43</v>
      </c>
      <c r="L478">
        <v>42</v>
      </c>
      <c r="M478" t="str">
        <f t="shared" si="7"/>
        <v>Youth</v>
      </c>
      <c r="N478" t="s">
        <v>15</v>
      </c>
    </row>
    <row r="479" spans="1:14" x14ac:dyDescent="0.25">
      <c r="A479">
        <v>14032</v>
      </c>
      <c r="B479" t="s">
        <v>36</v>
      </c>
      <c r="C479" t="s">
        <v>40</v>
      </c>
      <c r="D479" s="3">
        <v>70000</v>
      </c>
      <c r="E479">
        <v>2</v>
      </c>
      <c r="F479" t="s">
        <v>27</v>
      </c>
      <c r="G479" t="s">
        <v>14</v>
      </c>
      <c r="H479" t="s">
        <v>18</v>
      </c>
      <c r="I479">
        <v>2</v>
      </c>
      <c r="J479" t="s">
        <v>26</v>
      </c>
      <c r="K479" t="s">
        <v>42</v>
      </c>
      <c r="L479">
        <v>50</v>
      </c>
      <c r="M479" t="str">
        <f t="shared" si="7"/>
        <v>Elderly</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Youth</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Youth</v>
      </c>
      <c r="N481" t="s">
        <v>15</v>
      </c>
    </row>
    <row r="482" spans="1:14" x14ac:dyDescent="0.25">
      <c r="A482">
        <v>18294</v>
      </c>
      <c r="B482" t="s">
        <v>36</v>
      </c>
      <c r="C482" t="s">
        <v>39</v>
      </c>
      <c r="D482" s="3">
        <v>90000</v>
      </c>
      <c r="E482">
        <v>1</v>
      </c>
      <c r="F482" t="s">
        <v>13</v>
      </c>
      <c r="G482" t="s">
        <v>44</v>
      </c>
      <c r="H482" t="s">
        <v>15</v>
      </c>
      <c r="I482">
        <v>1</v>
      </c>
      <c r="J482" t="s">
        <v>23</v>
      </c>
      <c r="K482" t="s">
        <v>43</v>
      </c>
      <c r="L482">
        <v>46</v>
      </c>
      <c r="M482" t="str">
        <f t="shared" si="7"/>
        <v>Youth</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Youth</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Youth</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Youth</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Youth</v>
      </c>
      <c r="N487" t="s">
        <v>18</v>
      </c>
    </row>
    <row r="488" spans="1:14" x14ac:dyDescent="0.25">
      <c r="A488">
        <v>26415</v>
      </c>
      <c r="B488" t="s">
        <v>36</v>
      </c>
      <c r="C488" t="s">
        <v>39</v>
      </c>
      <c r="D488" s="3">
        <v>90000</v>
      </c>
      <c r="E488">
        <v>4</v>
      </c>
      <c r="F488" t="s">
        <v>29</v>
      </c>
      <c r="G488" t="s">
        <v>14</v>
      </c>
      <c r="H488" t="s">
        <v>15</v>
      </c>
      <c r="I488">
        <v>4</v>
      </c>
      <c r="J488" t="s">
        <v>53</v>
      </c>
      <c r="K488" t="s">
        <v>17</v>
      </c>
      <c r="L488">
        <v>58</v>
      </c>
      <c r="M488" t="str">
        <f t="shared" si="7"/>
        <v>Elderly</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Youth</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Youth</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Youth</v>
      </c>
      <c r="N491" t="s">
        <v>18</v>
      </c>
    </row>
    <row r="492" spans="1:14" x14ac:dyDescent="0.25">
      <c r="A492">
        <v>11738</v>
      </c>
      <c r="B492" t="s">
        <v>36</v>
      </c>
      <c r="C492" t="s">
        <v>40</v>
      </c>
      <c r="D492" s="3">
        <v>60000</v>
      </c>
      <c r="E492">
        <v>4</v>
      </c>
      <c r="F492" t="s">
        <v>13</v>
      </c>
      <c r="G492" t="s">
        <v>41</v>
      </c>
      <c r="H492" t="s">
        <v>15</v>
      </c>
      <c r="I492">
        <v>0</v>
      </c>
      <c r="J492" t="s">
        <v>22</v>
      </c>
      <c r="K492" t="s">
        <v>32</v>
      </c>
      <c r="L492">
        <v>46</v>
      </c>
      <c r="M492" t="str">
        <f t="shared" si="7"/>
        <v>Youth</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Youth</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Youth</v>
      </c>
      <c r="N494" t="s">
        <v>15</v>
      </c>
    </row>
    <row r="495" spans="1:14" x14ac:dyDescent="0.25">
      <c r="A495">
        <v>23707</v>
      </c>
      <c r="B495" t="s">
        <v>37</v>
      </c>
      <c r="C495" t="s">
        <v>40</v>
      </c>
      <c r="D495" s="3">
        <v>70000</v>
      </c>
      <c r="E495">
        <v>5</v>
      </c>
      <c r="F495" t="s">
        <v>13</v>
      </c>
      <c r="G495" t="s">
        <v>28</v>
      </c>
      <c r="H495" t="s">
        <v>15</v>
      </c>
      <c r="I495">
        <v>3</v>
      </c>
      <c r="J495" t="s">
        <v>53</v>
      </c>
      <c r="K495" t="s">
        <v>32</v>
      </c>
      <c r="L495">
        <v>60</v>
      </c>
      <c r="M495" t="str">
        <f t="shared" si="7"/>
        <v>Elderly</v>
      </c>
      <c r="N495" t="s">
        <v>15</v>
      </c>
    </row>
    <row r="496" spans="1:14" x14ac:dyDescent="0.25">
      <c r="A496">
        <v>27650</v>
      </c>
      <c r="B496" t="s">
        <v>36</v>
      </c>
      <c r="C496" t="s">
        <v>40</v>
      </c>
      <c r="D496" s="3">
        <v>70000</v>
      </c>
      <c r="E496">
        <v>4</v>
      </c>
      <c r="F496" t="s">
        <v>27</v>
      </c>
      <c r="G496" t="s">
        <v>41</v>
      </c>
      <c r="H496" t="s">
        <v>15</v>
      </c>
      <c r="I496">
        <v>0</v>
      </c>
      <c r="J496" t="s">
        <v>23</v>
      </c>
      <c r="K496" t="s">
        <v>32</v>
      </c>
      <c r="L496">
        <v>51</v>
      </c>
      <c r="M496" t="str">
        <f t="shared" si="7"/>
        <v>Elderly</v>
      </c>
      <c r="N496" t="s">
        <v>18</v>
      </c>
    </row>
    <row r="497" spans="1:14" x14ac:dyDescent="0.25">
      <c r="A497">
        <v>24981</v>
      </c>
      <c r="B497" t="s">
        <v>36</v>
      </c>
      <c r="C497" t="s">
        <v>40</v>
      </c>
      <c r="D497" s="3">
        <v>60000</v>
      </c>
      <c r="E497">
        <v>2</v>
      </c>
      <c r="F497" t="s">
        <v>19</v>
      </c>
      <c r="G497" t="s">
        <v>41</v>
      </c>
      <c r="H497" t="s">
        <v>15</v>
      </c>
      <c r="I497">
        <v>2</v>
      </c>
      <c r="J497" t="s">
        <v>53</v>
      </c>
      <c r="K497" t="s">
        <v>32</v>
      </c>
      <c r="L497">
        <v>56</v>
      </c>
      <c r="M497"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Youth</v>
      </c>
      <c r="N498" t="s">
        <v>15</v>
      </c>
    </row>
    <row r="499" spans="1:14" x14ac:dyDescent="0.25">
      <c r="A499">
        <v>15302</v>
      </c>
      <c r="B499" t="s">
        <v>37</v>
      </c>
      <c r="C499" t="s">
        <v>39</v>
      </c>
      <c r="D499" s="3">
        <v>70000</v>
      </c>
      <c r="E499">
        <v>1</v>
      </c>
      <c r="F499" t="s">
        <v>31</v>
      </c>
      <c r="G499" t="s">
        <v>44</v>
      </c>
      <c r="H499" t="s">
        <v>15</v>
      </c>
      <c r="I499">
        <v>0</v>
      </c>
      <c r="J499" t="s">
        <v>22</v>
      </c>
      <c r="K499" t="s">
        <v>32</v>
      </c>
      <c r="L499">
        <v>34</v>
      </c>
      <c r="M499" t="str">
        <f t="shared" si="7"/>
        <v>Youth</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Youth</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Youth</v>
      </c>
      <c r="N501" t="s">
        <v>15</v>
      </c>
    </row>
    <row r="502" spans="1:14" x14ac:dyDescent="0.25">
      <c r="A502">
        <v>15559</v>
      </c>
      <c r="B502" t="s">
        <v>36</v>
      </c>
      <c r="C502" t="s">
        <v>40</v>
      </c>
      <c r="D502" s="3">
        <v>60000</v>
      </c>
      <c r="E502">
        <v>5</v>
      </c>
      <c r="F502" t="s">
        <v>13</v>
      </c>
      <c r="G502" t="s">
        <v>41</v>
      </c>
      <c r="H502" t="s">
        <v>15</v>
      </c>
      <c r="I502">
        <v>1</v>
      </c>
      <c r="J502" t="s">
        <v>22</v>
      </c>
      <c r="K502" t="s">
        <v>32</v>
      </c>
      <c r="L502">
        <v>47</v>
      </c>
      <c r="M502" t="str">
        <f t="shared" si="7"/>
        <v>Youth</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Youth</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Youth</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Youth</v>
      </c>
      <c r="N506" t="s">
        <v>15</v>
      </c>
    </row>
    <row r="507" spans="1:14" x14ac:dyDescent="0.25">
      <c r="A507">
        <v>15940</v>
      </c>
      <c r="B507" t="s">
        <v>36</v>
      </c>
      <c r="C507" t="s">
        <v>40</v>
      </c>
      <c r="D507" s="3">
        <v>100000</v>
      </c>
      <c r="E507">
        <v>4</v>
      </c>
      <c r="F507" t="s">
        <v>19</v>
      </c>
      <c r="G507" t="s">
        <v>41</v>
      </c>
      <c r="H507" t="s">
        <v>15</v>
      </c>
      <c r="I507">
        <v>4</v>
      </c>
      <c r="J507" t="s">
        <v>16</v>
      </c>
      <c r="K507" t="s">
        <v>32</v>
      </c>
      <c r="L507">
        <v>40</v>
      </c>
      <c r="M507" t="str">
        <f t="shared" si="7"/>
        <v>Youth</v>
      </c>
      <c r="N507" t="s">
        <v>18</v>
      </c>
    </row>
    <row r="508" spans="1:14" x14ac:dyDescent="0.25">
      <c r="A508">
        <v>25074</v>
      </c>
      <c r="B508" t="s">
        <v>36</v>
      </c>
      <c r="C508" t="s">
        <v>39</v>
      </c>
      <c r="D508" s="3">
        <v>70000</v>
      </c>
      <c r="E508">
        <v>4</v>
      </c>
      <c r="F508" t="s">
        <v>13</v>
      </c>
      <c r="G508" t="s">
        <v>44</v>
      </c>
      <c r="H508" t="s">
        <v>15</v>
      </c>
      <c r="I508">
        <v>2</v>
      </c>
      <c r="J508" t="s">
        <v>22</v>
      </c>
      <c r="K508" t="s">
        <v>32</v>
      </c>
      <c r="L508">
        <v>42</v>
      </c>
      <c r="M508" t="str">
        <f t="shared" si="7"/>
        <v>Youth</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Elderly</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40</v>
      </c>
      <c r="D511" s="3">
        <v>80000</v>
      </c>
      <c r="E511">
        <v>3</v>
      </c>
      <c r="F511" t="s">
        <v>13</v>
      </c>
      <c r="G511" t="s">
        <v>41</v>
      </c>
      <c r="H511" t="s">
        <v>15</v>
      </c>
      <c r="I511">
        <v>1</v>
      </c>
      <c r="J511" t="s">
        <v>22</v>
      </c>
      <c r="K511" t="s">
        <v>32</v>
      </c>
      <c r="L511">
        <v>48</v>
      </c>
      <c r="M511" t="str">
        <f t="shared" si="7"/>
        <v>Youth</v>
      </c>
      <c r="N511" t="s">
        <v>15</v>
      </c>
    </row>
    <row r="512" spans="1:14" x14ac:dyDescent="0.25">
      <c r="A512">
        <v>18613</v>
      </c>
      <c r="B512" t="s">
        <v>37</v>
      </c>
      <c r="C512" t="s">
        <v>40</v>
      </c>
      <c r="D512" s="3">
        <v>70000</v>
      </c>
      <c r="E512">
        <v>0</v>
      </c>
      <c r="F512" t="s">
        <v>13</v>
      </c>
      <c r="G512" t="s">
        <v>41</v>
      </c>
      <c r="H512" t="s">
        <v>18</v>
      </c>
      <c r="I512">
        <v>1</v>
      </c>
      <c r="J512" t="s">
        <v>22</v>
      </c>
      <c r="K512" t="s">
        <v>32</v>
      </c>
      <c r="L512">
        <v>37</v>
      </c>
      <c r="M512" t="str">
        <f t="shared" si="7"/>
        <v>Youth</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Youth</v>
      </c>
      <c r="N514" t="s">
        <v>15</v>
      </c>
    </row>
    <row r="515" spans="1:14" x14ac:dyDescent="0.25">
      <c r="A515">
        <v>13353</v>
      </c>
      <c r="B515" t="s">
        <v>37</v>
      </c>
      <c r="C515" t="s">
        <v>39</v>
      </c>
      <c r="D515" s="3">
        <v>60000</v>
      </c>
      <c r="E515">
        <v>4</v>
      </c>
      <c r="F515" t="s">
        <v>31</v>
      </c>
      <c r="G515" t="s">
        <v>28</v>
      </c>
      <c r="H515" t="s">
        <v>15</v>
      </c>
      <c r="I515">
        <v>2</v>
      </c>
      <c r="J515" t="s">
        <v>53</v>
      </c>
      <c r="K515" t="s">
        <v>32</v>
      </c>
      <c r="L515">
        <v>61</v>
      </c>
      <c r="M515" t="str">
        <f t="shared" ref="M515:M578" si="8">IF(L515&gt;=50,"Elderly",IF(L515&gt;=30,"Youth",IF(L515&lt;30, "Teenager", "invalid")))</f>
        <v>Elderly</v>
      </c>
      <c r="N515" t="s">
        <v>15</v>
      </c>
    </row>
    <row r="516" spans="1:14" x14ac:dyDescent="0.25">
      <c r="A516">
        <v>19399</v>
      </c>
      <c r="B516" t="s">
        <v>37</v>
      </c>
      <c r="C516" t="s">
        <v>40</v>
      </c>
      <c r="D516" s="3">
        <v>40000</v>
      </c>
      <c r="E516">
        <v>0</v>
      </c>
      <c r="F516" t="s">
        <v>13</v>
      </c>
      <c r="G516" t="s">
        <v>41</v>
      </c>
      <c r="H516" t="s">
        <v>18</v>
      </c>
      <c r="I516">
        <v>1</v>
      </c>
      <c r="J516" t="s">
        <v>22</v>
      </c>
      <c r="K516" t="s">
        <v>32</v>
      </c>
      <c r="L516">
        <v>45</v>
      </c>
      <c r="M516" t="str">
        <f t="shared" si="8"/>
        <v>Youth</v>
      </c>
      <c r="N516" t="s">
        <v>18</v>
      </c>
    </row>
    <row r="517" spans="1:14" x14ac:dyDescent="0.25">
      <c r="A517">
        <v>16154</v>
      </c>
      <c r="B517" t="s">
        <v>36</v>
      </c>
      <c r="C517" t="s">
        <v>39</v>
      </c>
      <c r="D517" s="3">
        <v>70000</v>
      </c>
      <c r="E517">
        <v>5</v>
      </c>
      <c r="F517" t="s">
        <v>13</v>
      </c>
      <c r="G517" t="s">
        <v>44</v>
      </c>
      <c r="H517" t="s">
        <v>15</v>
      </c>
      <c r="I517">
        <v>2</v>
      </c>
      <c r="J517" t="s">
        <v>22</v>
      </c>
      <c r="K517" t="s">
        <v>32</v>
      </c>
      <c r="L517">
        <v>47</v>
      </c>
      <c r="M517" t="str">
        <f t="shared" si="8"/>
        <v>Youth</v>
      </c>
      <c r="N517" t="s">
        <v>18</v>
      </c>
    </row>
    <row r="518" spans="1:14" x14ac:dyDescent="0.25">
      <c r="A518">
        <v>22219</v>
      </c>
      <c r="B518" t="s">
        <v>36</v>
      </c>
      <c r="C518" t="s">
        <v>39</v>
      </c>
      <c r="D518" s="3">
        <v>60000</v>
      </c>
      <c r="E518">
        <v>2</v>
      </c>
      <c r="F518" t="s">
        <v>27</v>
      </c>
      <c r="G518" t="s">
        <v>44</v>
      </c>
      <c r="H518" t="s">
        <v>15</v>
      </c>
      <c r="I518">
        <v>2</v>
      </c>
      <c r="J518" t="s">
        <v>23</v>
      </c>
      <c r="K518" t="s">
        <v>32</v>
      </c>
      <c r="L518">
        <v>49</v>
      </c>
      <c r="M518" t="str">
        <f t="shared" si="8"/>
        <v>Youth</v>
      </c>
      <c r="N518" t="s">
        <v>18</v>
      </c>
    </row>
    <row r="519" spans="1:14" x14ac:dyDescent="0.25">
      <c r="A519">
        <v>17269</v>
      </c>
      <c r="B519" t="s">
        <v>37</v>
      </c>
      <c r="C519" t="s">
        <v>40</v>
      </c>
      <c r="D519" s="3">
        <v>60000</v>
      </c>
      <c r="E519">
        <v>3</v>
      </c>
      <c r="F519" t="s">
        <v>13</v>
      </c>
      <c r="G519" t="s">
        <v>41</v>
      </c>
      <c r="H519" t="s">
        <v>18</v>
      </c>
      <c r="I519">
        <v>0</v>
      </c>
      <c r="J519" t="s">
        <v>16</v>
      </c>
      <c r="K519" t="s">
        <v>32</v>
      </c>
      <c r="L519">
        <v>47</v>
      </c>
      <c r="M519" t="str">
        <f t="shared" si="8"/>
        <v>Youth</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Youth</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40</v>
      </c>
      <c r="D522" s="3">
        <v>100000</v>
      </c>
      <c r="E522">
        <v>1</v>
      </c>
      <c r="F522" t="s">
        <v>19</v>
      </c>
      <c r="G522" t="s">
        <v>41</v>
      </c>
      <c r="H522" t="s">
        <v>18</v>
      </c>
      <c r="I522">
        <v>3</v>
      </c>
      <c r="J522" t="s">
        <v>26</v>
      </c>
      <c r="K522" t="s">
        <v>32</v>
      </c>
      <c r="L522">
        <v>44</v>
      </c>
      <c r="M522" t="str">
        <f t="shared" si="8"/>
        <v>Youth</v>
      </c>
      <c r="N522" t="s">
        <v>18</v>
      </c>
    </row>
    <row r="523" spans="1:14" x14ac:dyDescent="0.25">
      <c r="A523">
        <v>18976</v>
      </c>
      <c r="B523" t="s">
        <v>37</v>
      </c>
      <c r="C523" t="s">
        <v>40</v>
      </c>
      <c r="D523" s="3">
        <v>40000</v>
      </c>
      <c r="E523">
        <v>4</v>
      </c>
      <c r="F523" t="s">
        <v>27</v>
      </c>
      <c r="G523" t="s">
        <v>41</v>
      </c>
      <c r="H523" t="s">
        <v>15</v>
      </c>
      <c r="I523">
        <v>2</v>
      </c>
      <c r="J523" t="s">
        <v>53</v>
      </c>
      <c r="K523" t="s">
        <v>32</v>
      </c>
      <c r="L523">
        <v>62</v>
      </c>
      <c r="M523" t="str">
        <f t="shared" si="8"/>
        <v>Elderly</v>
      </c>
      <c r="N523" t="s">
        <v>15</v>
      </c>
    </row>
    <row r="524" spans="1:14" x14ac:dyDescent="0.25">
      <c r="A524">
        <v>19413</v>
      </c>
      <c r="B524" t="s">
        <v>37</v>
      </c>
      <c r="C524" t="s">
        <v>40</v>
      </c>
      <c r="D524" s="3">
        <v>60000</v>
      </c>
      <c r="E524">
        <v>3</v>
      </c>
      <c r="F524" t="s">
        <v>13</v>
      </c>
      <c r="G524" t="s">
        <v>41</v>
      </c>
      <c r="H524" t="s">
        <v>18</v>
      </c>
      <c r="I524">
        <v>1</v>
      </c>
      <c r="J524" t="s">
        <v>16</v>
      </c>
      <c r="K524" t="s">
        <v>32</v>
      </c>
      <c r="L524">
        <v>47</v>
      </c>
      <c r="M524" t="str">
        <f t="shared" si="8"/>
        <v>Youth</v>
      </c>
      <c r="N524" t="s">
        <v>15</v>
      </c>
    </row>
    <row r="525" spans="1:14" x14ac:dyDescent="0.25">
      <c r="A525">
        <v>13283</v>
      </c>
      <c r="B525" t="s">
        <v>36</v>
      </c>
      <c r="C525" t="s">
        <v>40</v>
      </c>
      <c r="D525" s="3">
        <v>80000</v>
      </c>
      <c r="E525">
        <v>3</v>
      </c>
      <c r="F525" t="s">
        <v>19</v>
      </c>
      <c r="G525" t="s">
        <v>41</v>
      </c>
      <c r="H525" t="s">
        <v>18</v>
      </c>
      <c r="I525">
        <v>2</v>
      </c>
      <c r="J525" t="s">
        <v>16</v>
      </c>
      <c r="K525" t="s">
        <v>32</v>
      </c>
      <c r="L525">
        <v>49</v>
      </c>
      <c r="M525" t="str">
        <f t="shared" si="8"/>
        <v>Youth</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40</v>
      </c>
      <c r="D527" s="3">
        <v>60000</v>
      </c>
      <c r="E527">
        <v>5</v>
      </c>
      <c r="F527" t="s">
        <v>13</v>
      </c>
      <c r="G527" t="s">
        <v>28</v>
      </c>
      <c r="H527" t="s">
        <v>15</v>
      </c>
      <c r="I527">
        <v>3</v>
      </c>
      <c r="J527" t="s">
        <v>53</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Youth</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Youth</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40</v>
      </c>
      <c r="D531" s="3">
        <v>60000</v>
      </c>
      <c r="E531">
        <v>2</v>
      </c>
      <c r="F531" t="s">
        <v>19</v>
      </c>
      <c r="G531" t="s">
        <v>41</v>
      </c>
      <c r="H531" t="s">
        <v>15</v>
      </c>
      <c r="I531">
        <v>1</v>
      </c>
      <c r="J531" t="s">
        <v>53</v>
      </c>
      <c r="K531" t="s">
        <v>32</v>
      </c>
      <c r="L531">
        <v>57</v>
      </c>
      <c r="M531" t="str">
        <f t="shared" si="8"/>
        <v>Elderly</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39</v>
      </c>
      <c r="D534" s="3">
        <v>60000</v>
      </c>
      <c r="E534">
        <v>1</v>
      </c>
      <c r="F534" t="s">
        <v>13</v>
      </c>
      <c r="G534" t="s">
        <v>44</v>
      </c>
      <c r="H534" t="s">
        <v>18</v>
      </c>
      <c r="I534">
        <v>1</v>
      </c>
      <c r="J534" t="s">
        <v>16</v>
      </c>
      <c r="K534" t="s">
        <v>32</v>
      </c>
      <c r="L534">
        <v>44</v>
      </c>
      <c r="M534" t="str">
        <f t="shared" si="8"/>
        <v>Youth</v>
      </c>
      <c r="N534" t="s">
        <v>15</v>
      </c>
    </row>
    <row r="535" spans="1:14" x14ac:dyDescent="0.25">
      <c r="A535">
        <v>24941</v>
      </c>
      <c r="B535" t="s">
        <v>36</v>
      </c>
      <c r="C535" t="s">
        <v>40</v>
      </c>
      <c r="D535" s="3">
        <v>60000</v>
      </c>
      <c r="E535">
        <v>3</v>
      </c>
      <c r="F535" t="s">
        <v>13</v>
      </c>
      <c r="G535" t="s">
        <v>28</v>
      </c>
      <c r="H535" t="s">
        <v>15</v>
      </c>
      <c r="I535">
        <v>2</v>
      </c>
      <c r="J535" t="s">
        <v>53</v>
      </c>
      <c r="K535" t="s">
        <v>32</v>
      </c>
      <c r="L535">
        <v>66</v>
      </c>
      <c r="M535" t="str">
        <f t="shared" si="8"/>
        <v>Elderly</v>
      </c>
      <c r="N535" t="s">
        <v>18</v>
      </c>
    </row>
    <row r="536" spans="1:14" x14ac:dyDescent="0.25">
      <c r="A536">
        <v>24637</v>
      </c>
      <c r="B536" t="s">
        <v>36</v>
      </c>
      <c r="C536" t="s">
        <v>40</v>
      </c>
      <c r="D536" s="3">
        <v>40000</v>
      </c>
      <c r="E536">
        <v>4</v>
      </c>
      <c r="F536" t="s">
        <v>27</v>
      </c>
      <c r="G536" t="s">
        <v>41</v>
      </c>
      <c r="H536" t="s">
        <v>15</v>
      </c>
      <c r="I536">
        <v>2</v>
      </c>
      <c r="J536" t="s">
        <v>53</v>
      </c>
      <c r="K536" t="s">
        <v>32</v>
      </c>
      <c r="L536">
        <v>64</v>
      </c>
      <c r="M536" t="str">
        <f t="shared" si="8"/>
        <v>Elderly</v>
      </c>
      <c r="N536" t="s">
        <v>18</v>
      </c>
    </row>
    <row r="537" spans="1:14" x14ac:dyDescent="0.25">
      <c r="A537">
        <v>23893</v>
      </c>
      <c r="B537" t="s">
        <v>36</v>
      </c>
      <c r="C537" t="s">
        <v>40</v>
      </c>
      <c r="D537" s="3">
        <v>50000</v>
      </c>
      <c r="E537">
        <v>3</v>
      </c>
      <c r="F537" t="s">
        <v>13</v>
      </c>
      <c r="G537" t="s">
        <v>14</v>
      </c>
      <c r="H537" t="s">
        <v>15</v>
      </c>
      <c r="I537">
        <v>3</v>
      </c>
      <c r="J537" t="s">
        <v>53</v>
      </c>
      <c r="K537" t="s">
        <v>32</v>
      </c>
      <c r="L537">
        <v>41</v>
      </c>
      <c r="M537" t="str">
        <f t="shared" si="8"/>
        <v>Youth</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Youth</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Youth</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Youth</v>
      </c>
      <c r="N540" t="s">
        <v>18</v>
      </c>
    </row>
    <row r="541" spans="1:14" x14ac:dyDescent="0.25">
      <c r="A541">
        <v>22294</v>
      </c>
      <c r="B541" t="s">
        <v>37</v>
      </c>
      <c r="C541" t="s">
        <v>39</v>
      </c>
      <c r="D541" s="3">
        <v>70000</v>
      </c>
      <c r="E541">
        <v>0</v>
      </c>
      <c r="F541" t="s">
        <v>13</v>
      </c>
      <c r="G541" t="s">
        <v>44</v>
      </c>
      <c r="H541" t="s">
        <v>18</v>
      </c>
      <c r="I541">
        <v>1</v>
      </c>
      <c r="J541" t="s">
        <v>22</v>
      </c>
      <c r="K541" t="s">
        <v>32</v>
      </c>
      <c r="L541">
        <v>37</v>
      </c>
      <c r="M541" t="str">
        <f t="shared" si="8"/>
        <v>Youth</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Elderly</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Youth</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39</v>
      </c>
      <c r="D545" s="3">
        <v>70000</v>
      </c>
      <c r="E545">
        <v>2</v>
      </c>
      <c r="F545" t="s">
        <v>27</v>
      </c>
      <c r="G545" t="s">
        <v>44</v>
      </c>
      <c r="H545" t="s">
        <v>15</v>
      </c>
      <c r="I545">
        <v>2</v>
      </c>
      <c r="J545" t="s">
        <v>22</v>
      </c>
      <c r="K545" t="s">
        <v>32</v>
      </c>
      <c r="L545">
        <v>53</v>
      </c>
      <c r="M545" t="str">
        <f t="shared" si="8"/>
        <v>Elderly</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Youth</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40</v>
      </c>
      <c r="D548" s="3">
        <v>60000</v>
      </c>
      <c r="E548">
        <v>4</v>
      </c>
      <c r="F548" t="s">
        <v>13</v>
      </c>
      <c r="G548" t="s">
        <v>41</v>
      </c>
      <c r="H548" t="s">
        <v>15</v>
      </c>
      <c r="I548">
        <v>2</v>
      </c>
      <c r="J548" t="s">
        <v>22</v>
      </c>
      <c r="K548" t="s">
        <v>32</v>
      </c>
      <c r="L548">
        <v>43</v>
      </c>
      <c r="M548" t="str">
        <f t="shared" si="8"/>
        <v>Youth</v>
      </c>
      <c r="N548" t="s">
        <v>15</v>
      </c>
    </row>
    <row r="549" spans="1:14" x14ac:dyDescent="0.25">
      <c r="A549">
        <v>19884</v>
      </c>
      <c r="B549" t="s">
        <v>36</v>
      </c>
      <c r="C549" t="s">
        <v>40</v>
      </c>
      <c r="D549" s="3">
        <v>60000</v>
      </c>
      <c r="E549">
        <v>2</v>
      </c>
      <c r="F549" t="s">
        <v>27</v>
      </c>
      <c r="G549" t="s">
        <v>41</v>
      </c>
      <c r="H549" t="s">
        <v>15</v>
      </c>
      <c r="I549">
        <v>2</v>
      </c>
      <c r="J549" t="s">
        <v>22</v>
      </c>
      <c r="K549" t="s">
        <v>32</v>
      </c>
      <c r="L549">
        <v>55</v>
      </c>
      <c r="M549" t="str">
        <f t="shared" si="8"/>
        <v>Elderly</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Youth</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Youth</v>
      </c>
      <c r="N551" t="s">
        <v>15</v>
      </c>
    </row>
    <row r="552" spans="1:14" x14ac:dyDescent="0.25">
      <c r="A552">
        <v>14063</v>
      </c>
      <c r="B552" t="s">
        <v>37</v>
      </c>
      <c r="C552" t="s">
        <v>39</v>
      </c>
      <c r="D552" s="3">
        <v>70000</v>
      </c>
      <c r="E552">
        <v>0</v>
      </c>
      <c r="F552" t="s">
        <v>13</v>
      </c>
      <c r="G552" t="s">
        <v>44</v>
      </c>
      <c r="H552" t="s">
        <v>18</v>
      </c>
      <c r="I552">
        <v>1</v>
      </c>
      <c r="J552" t="s">
        <v>16</v>
      </c>
      <c r="K552" t="s">
        <v>43</v>
      </c>
      <c r="L552">
        <v>42</v>
      </c>
      <c r="M552" t="str">
        <f t="shared" si="8"/>
        <v>Youth</v>
      </c>
      <c r="N552" t="s">
        <v>15</v>
      </c>
    </row>
    <row r="553" spans="1:14" x14ac:dyDescent="0.25">
      <c r="A553">
        <v>27393</v>
      </c>
      <c r="B553" t="s">
        <v>36</v>
      </c>
      <c r="C553" t="s">
        <v>39</v>
      </c>
      <c r="D553" s="3">
        <v>50000</v>
      </c>
      <c r="E553">
        <v>4</v>
      </c>
      <c r="F553" t="s">
        <v>13</v>
      </c>
      <c r="G553" t="s">
        <v>28</v>
      </c>
      <c r="H553" t="s">
        <v>15</v>
      </c>
      <c r="I553">
        <v>2</v>
      </c>
      <c r="J553" t="s">
        <v>53</v>
      </c>
      <c r="K553" t="s">
        <v>32</v>
      </c>
      <c r="L553">
        <v>63</v>
      </c>
      <c r="M553" t="str">
        <f t="shared" si="8"/>
        <v>Elderly</v>
      </c>
      <c r="N553" t="s">
        <v>18</v>
      </c>
    </row>
    <row r="554" spans="1:14" x14ac:dyDescent="0.25">
      <c r="A554">
        <v>14417</v>
      </c>
      <c r="B554" t="s">
        <v>37</v>
      </c>
      <c r="C554" t="s">
        <v>40</v>
      </c>
      <c r="D554" s="3">
        <v>60000</v>
      </c>
      <c r="E554">
        <v>3</v>
      </c>
      <c r="F554" t="s">
        <v>27</v>
      </c>
      <c r="G554" t="s">
        <v>41</v>
      </c>
      <c r="H554" t="s">
        <v>15</v>
      </c>
      <c r="I554">
        <v>2</v>
      </c>
      <c r="J554" t="s">
        <v>53</v>
      </c>
      <c r="K554" t="s">
        <v>32</v>
      </c>
      <c r="L554">
        <v>54</v>
      </c>
      <c r="M554" t="str">
        <f t="shared" si="8"/>
        <v>Elderly</v>
      </c>
      <c r="N554" t="s">
        <v>15</v>
      </c>
    </row>
    <row r="555" spans="1:14" x14ac:dyDescent="0.25">
      <c r="A555">
        <v>17533</v>
      </c>
      <c r="B555" t="s">
        <v>36</v>
      </c>
      <c r="C555" t="s">
        <v>40</v>
      </c>
      <c r="D555" s="3">
        <v>40000</v>
      </c>
      <c r="E555">
        <v>3</v>
      </c>
      <c r="F555" t="s">
        <v>19</v>
      </c>
      <c r="G555" t="s">
        <v>41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44</v>
      </c>
      <c r="H556" t="s">
        <v>15</v>
      </c>
      <c r="I556">
        <v>0</v>
      </c>
      <c r="J556" t="s">
        <v>22</v>
      </c>
      <c r="K556" t="s">
        <v>32</v>
      </c>
      <c r="L556">
        <v>40</v>
      </c>
      <c r="M556" t="str">
        <f t="shared" si="8"/>
        <v>Youth</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Youth</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Youth</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Youth</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Youth</v>
      </c>
      <c r="N560" t="s">
        <v>18</v>
      </c>
    </row>
    <row r="561" spans="1:14" x14ac:dyDescent="0.25">
      <c r="A561">
        <v>15895</v>
      </c>
      <c r="B561" t="s">
        <v>37</v>
      </c>
      <c r="C561" t="s">
        <v>39</v>
      </c>
      <c r="D561" s="3">
        <v>60000</v>
      </c>
      <c r="E561">
        <v>2</v>
      </c>
      <c r="F561" t="s">
        <v>13</v>
      </c>
      <c r="G561" t="s">
        <v>28</v>
      </c>
      <c r="H561" t="s">
        <v>15</v>
      </c>
      <c r="I561">
        <v>0</v>
      </c>
      <c r="J561" t="s">
        <v>53</v>
      </c>
      <c r="K561" t="s">
        <v>32</v>
      </c>
      <c r="L561">
        <v>58</v>
      </c>
      <c r="M561" t="str">
        <f t="shared" si="8"/>
        <v>Elderly</v>
      </c>
      <c r="N561" t="s">
        <v>18</v>
      </c>
    </row>
    <row r="562" spans="1:14" x14ac:dyDescent="0.25">
      <c r="A562">
        <v>18577</v>
      </c>
      <c r="B562" t="s">
        <v>36</v>
      </c>
      <c r="C562" t="s">
        <v>39</v>
      </c>
      <c r="D562" s="3">
        <v>60000</v>
      </c>
      <c r="E562">
        <v>0</v>
      </c>
      <c r="F562" t="s">
        <v>31</v>
      </c>
      <c r="G562" t="s">
        <v>44</v>
      </c>
      <c r="H562" t="s">
        <v>15</v>
      </c>
      <c r="I562">
        <v>0</v>
      </c>
      <c r="J562" t="s">
        <v>16</v>
      </c>
      <c r="K562" t="s">
        <v>32</v>
      </c>
      <c r="L562">
        <v>40</v>
      </c>
      <c r="M562" t="str">
        <f t="shared" si="8"/>
        <v>Youth</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Youth</v>
      </c>
      <c r="N563" t="s">
        <v>18</v>
      </c>
    </row>
    <row r="564" spans="1:14" x14ac:dyDescent="0.25">
      <c r="A564">
        <v>18560</v>
      </c>
      <c r="B564" t="s">
        <v>36</v>
      </c>
      <c r="C564" t="s">
        <v>39</v>
      </c>
      <c r="D564" s="3">
        <v>70000</v>
      </c>
      <c r="E564">
        <v>2</v>
      </c>
      <c r="F564" t="s">
        <v>31</v>
      </c>
      <c r="G564" t="s">
        <v>44</v>
      </c>
      <c r="H564" t="s">
        <v>15</v>
      </c>
      <c r="I564">
        <v>0</v>
      </c>
      <c r="J564" t="s">
        <v>22</v>
      </c>
      <c r="K564" t="s">
        <v>32</v>
      </c>
      <c r="L564">
        <v>34</v>
      </c>
      <c r="M564" t="str">
        <f t="shared" si="8"/>
        <v>Youth</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40</v>
      </c>
      <c r="D567" s="3">
        <v>40000</v>
      </c>
      <c r="E567">
        <v>3</v>
      </c>
      <c r="F567" t="s">
        <v>19</v>
      </c>
      <c r="G567" t="s">
        <v>41</v>
      </c>
      <c r="H567" t="s">
        <v>18</v>
      </c>
      <c r="I567">
        <v>2</v>
      </c>
      <c r="J567" t="s">
        <v>23</v>
      </c>
      <c r="K567" t="s">
        <v>32</v>
      </c>
      <c r="L567">
        <v>54</v>
      </c>
      <c r="M567" t="str">
        <f t="shared" si="8"/>
        <v>Elderly</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Youth</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Youth</v>
      </c>
      <c r="N570" t="s">
        <v>15</v>
      </c>
    </row>
    <row r="571" spans="1:14" x14ac:dyDescent="0.25">
      <c r="A571">
        <v>26452</v>
      </c>
      <c r="B571" t="s">
        <v>37</v>
      </c>
      <c r="C571" t="s">
        <v>40</v>
      </c>
      <c r="D571" s="3">
        <v>50000</v>
      </c>
      <c r="E571">
        <v>3</v>
      </c>
      <c r="F571" t="s">
        <v>31</v>
      </c>
      <c r="G571" t="s">
        <v>28</v>
      </c>
      <c r="H571" t="s">
        <v>15</v>
      </c>
      <c r="I571">
        <v>2</v>
      </c>
      <c r="J571" t="s">
        <v>53</v>
      </c>
      <c r="K571" t="s">
        <v>32</v>
      </c>
      <c r="L571">
        <v>69</v>
      </c>
      <c r="M571" t="str">
        <f t="shared" si="8"/>
        <v>Elderly</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Elderly</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Youth</v>
      </c>
      <c r="N576" t="s">
        <v>15</v>
      </c>
    </row>
    <row r="577" spans="1:14" x14ac:dyDescent="0.25">
      <c r="A577">
        <v>13388</v>
      </c>
      <c r="B577" t="s">
        <v>37</v>
      </c>
      <c r="C577" t="s">
        <v>40</v>
      </c>
      <c r="D577" s="3">
        <v>60000</v>
      </c>
      <c r="E577">
        <v>2</v>
      </c>
      <c r="F577" t="s">
        <v>19</v>
      </c>
      <c r="G577" t="s">
        <v>41</v>
      </c>
      <c r="H577" t="s">
        <v>15</v>
      </c>
      <c r="I577">
        <v>1</v>
      </c>
      <c r="J577" t="s">
        <v>53</v>
      </c>
      <c r="K577" t="s">
        <v>32</v>
      </c>
      <c r="L577">
        <v>56</v>
      </c>
      <c r="M577"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Youth</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IF(L579&gt;=50,"Elderly",IF(L579&gt;=30,"Youth",IF(L579&lt;30, "Teenager", "invalid")))</f>
        <v>Youth</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Youth</v>
      </c>
      <c r="N581" t="s">
        <v>18</v>
      </c>
    </row>
    <row r="582" spans="1:14" x14ac:dyDescent="0.25">
      <c r="A582">
        <v>20380</v>
      </c>
      <c r="B582" t="s">
        <v>36</v>
      </c>
      <c r="C582" t="s">
        <v>39</v>
      </c>
      <c r="D582" s="3">
        <v>60000</v>
      </c>
      <c r="E582">
        <v>3</v>
      </c>
      <c r="F582" t="s">
        <v>31</v>
      </c>
      <c r="G582" t="s">
        <v>28</v>
      </c>
      <c r="H582" t="s">
        <v>15</v>
      </c>
      <c r="I582">
        <v>2</v>
      </c>
      <c r="J582" t="s">
        <v>53</v>
      </c>
      <c r="K582" t="s">
        <v>32</v>
      </c>
      <c r="L582">
        <v>69</v>
      </c>
      <c r="M582" t="str">
        <f t="shared" si="9"/>
        <v>Elderly</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Youth</v>
      </c>
      <c r="N584" t="s">
        <v>18</v>
      </c>
    </row>
    <row r="585" spans="1:14" x14ac:dyDescent="0.25">
      <c r="A585">
        <v>24943</v>
      </c>
      <c r="B585" t="s">
        <v>36</v>
      </c>
      <c r="C585" t="s">
        <v>40</v>
      </c>
      <c r="D585" s="3">
        <v>60000</v>
      </c>
      <c r="E585">
        <v>3</v>
      </c>
      <c r="F585" t="s">
        <v>13</v>
      </c>
      <c r="G585" t="s">
        <v>28</v>
      </c>
      <c r="H585" t="s">
        <v>15</v>
      </c>
      <c r="I585">
        <v>2</v>
      </c>
      <c r="J585" t="s">
        <v>53</v>
      </c>
      <c r="K585" t="s">
        <v>32</v>
      </c>
      <c r="L585">
        <v>66</v>
      </c>
      <c r="M585" t="str">
        <f t="shared" si="9"/>
        <v>Elderly</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Youth</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Youth</v>
      </c>
      <c r="N587" t="s">
        <v>15</v>
      </c>
    </row>
    <row r="588" spans="1:14" x14ac:dyDescent="0.25">
      <c r="A588">
        <v>17436</v>
      </c>
      <c r="B588" t="s">
        <v>36</v>
      </c>
      <c r="C588" t="s">
        <v>40</v>
      </c>
      <c r="D588" s="3">
        <v>60000</v>
      </c>
      <c r="E588">
        <v>2</v>
      </c>
      <c r="F588" t="s">
        <v>27</v>
      </c>
      <c r="G588" t="s">
        <v>41</v>
      </c>
      <c r="H588" t="s">
        <v>18</v>
      </c>
      <c r="I588">
        <v>2</v>
      </c>
      <c r="J588" t="s">
        <v>26</v>
      </c>
      <c r="K588" t="s">
        <v>32</v>
      </c>
      <c r="L588">
        <v>51</v>
      </c>
      <c r="M588" t="str">
        <f t="shared" si="9"/>
        <v>Elderly</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Youth</v>
      </c>
      <c r="N589" t="s">
        <v>18</v>
      </c>
    </row>
    <row r="590" spans="1:14" x14ac:dyDescent="0.25">
      <c r="A590">
        <v>16871</v>
      </c>
      <c r="B590" t="s">
        <v>36</v>
      </c>
      <c r="C590" t="s">
        <v>39</v>
      </c>
      <c r="D590" s="3">
        <v>90000</v>
      </c>
      <c r="E590">
        <v>2</v>
      </c>
      <c r="F590" t="s">
        <v>27</v>
      </c>
      <c r="G590" t="s">
        <v>44</v>
      </c>
      <c r="H590" t="s">
        <v>15</v>
      </c>
      <c r="I590">
        <v>1</v>
      </c>
      <c r="J590" t="s">
        <v>53</v>
      </c>
      <c r="K590" t="s">
        <v>32</v>
      </c>
      <c r="L590">
        <v>51</v>
      </c>
      <c r="M590" t="str">
        <f t="shared" si="9"/>
        <v>Elderly</v>
      </c>
      <c r="N590" t="s">
        <v>15</v>
      </c>
    </row>
    <row r="591" spans="1:14" x14ac:dyDescent="0.25">
      <c r="A591">
        <v>12100</v>
      </c>
      <c r="B591" t="s">
        <v>37</v>
      </c>
      <c r="C591" t="s">
        <v>40</v>
      </c>
      <c r="D591" s="3">
        <v>60000</v>
      </c>
      <c r="E591">
        <v>2</v>
      </c>
      <c r="F591" t="s">
        <v>13</v>
      </c>
      <c r="G591" t="s">
        <v>28</v>
      </c>
      <c r="H591" t="s">
        <v>15</v>
      </c>
      <c r="I591">
        <v>0</v>
      </c>
      <c r="J591" t="s">
        <v>53</v>
      </c>
      <c r="K591" t="s">
        <v>32</v>
      </c>
      <c r="L591">
        <v>57</v>
      </c>
      <c r="M591" t="str">
        <f t="shared" si="9"/>
        <v>Elderly</v>
      </c>
      <c r="N591" t="s">
        <v>18</v>
      </c>
    </row>
    <row r="592" spans="1:14" x14ac:dyDescent="0.25">
      <c r="A592">
        <v>23158</v>
      </c>
      <c r="B592" t="s">
        <v>36</v>
      </c>
      <c r="C592" t="s">
        <v>39</v>
      </c>
      <c r="D592" s="3">
        <v>60000</v>
      </c>
      <c r="E592">
        <v>1</v>
      </c>
      <c r="F592" t="s">
        <v>31</v>
      </c>
      <c r="G592" t="s">
        <v>44</v>
      </c>
      <c r="H592" t="s">
        <v>18</v>
      </c>
      <c r="I592">
        <v>0</v>
      </c>
      <c r="J592" t="s">
        <v>16</v>
      </c>
      <c r="K592" t="s">
        <v>32</v>
      </c>
      <c r="L592">
        <v>35</v>
      </c>
      <c r="M592" t="str">
        <f t="shared" si="9"/>
        <v>Youth</v>
      </c>
      <c r="N592" t="s">
        <v>15</v>
      </c>
    </row>
    <row r="593" spans="1:14" x14ac:dyDescent="0.25">
      <c r="A593">
        <v>18545</v>
      </c>
      <c r="B593" t="s">
        <v>36</v>
      </c>
      <c r="C593" t="s">
        <v>40</v>
      </c>
      <c r="D593" s="3">
        <v>40000</v>
      </c>
      <c r="E593">
        <v>4</v>
      </c>
      <c r="F593" t="s">
        <v>27</v>
      </c>
      <c r="G593" t="s">
        <v>41</v>
      </c>
      <c r="H593" t="s">
        <v>18</v>
      </c>
      <c r="I593">
        <v>2</v>
      </c>
      <c r="J593" t="s">
        <v>53</v>
      </c>
      <c r="K593" t="s">
        <v>32</v>
      </c>
      <c r="L593">
        <v>61</v>
      </c>
      <c r="M593" t="str">
        <f t="shared" si="9"/>
        <v>Elderly</v>
      </c>
      <c r="N593" t="s">
        <v>15</v>
      </c>
    </row>
    <row r="594" spans="1:14" x14ac:dyDescent="0.25">
      <c r="A594">
        <v>18391</v>
      </c>
      <c r="B594" t="s">
        <v>37</v>
      </c>
      <c r="C594" t="s">
        <v>39</v>
      </c>
      <c r="D594" s="3">
        <v>80000</v>
      </c>
      <c r="E594">
        <v>5</v>
      </c>
      <c r="F594" t="s">
        <v>19</v>
      </c>
      <c r="G594" t="s">
        <v>44</v>
      </c>
      <c r="H594" t="s">
        <v>15</v>
      </c>
      <c r="I594">
        <v>2</v>
      </c>
      <c r="J594" t="s">
        <v>23</v>
      </c>
      <c r="K594" t="s">
        <v>32</v>
      </c>
      <c r="L594">
        <v>44</v>
      </c>
      <c r="M594" t="str">
        <f t="shared" si="9"/>
        <v>Youth</v>
      </c>
      <c r="N594" t="s">
        <v>18</v>
      </c>
    </row>
    <row r="595" spans="1:14" x14ac:dyDescent="0.25">
      <c r="A595">
        <v>19812</v>
      </c>
      <c r="B595" t="s">
        <v>37</v>
      </c>
      <c r="C595" t="s">
        <v>39</v>
      </c>
      <c r="D595" s="3">
        <v>70000</v>
      </c>
      <c r="E595">
        <v>2</v>
      </c>
      <c r="F595" t="s">
        <v>19</v>
      </c>
      <c r="G595" t="s">
        <v>44</v>
      </c>
      <c r="H595" t="s">
        <v>15</v>
      </c>
      <c r="I595">
        <v>0</v>
      </c>
      <c r="J595" t="s">
        <v>23</v>
      </c>
      <c r="K595" t="s">
        <v>32</v>
      </c>
      <c r="L595">
        <v>49</v>
      </c>
      <c r="M595" t="str">
        <f t="shared" si="9"/>
        <v>Youth</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44</v>
      </c>
      <c r="H598" t="s">
        <v>15</v>
      </c>
      <c r="I598">
        <v>1</v>
      </c>
      <c r="J598" t="s">
        <v>26</v>
      </c>
      <c r="K598" t="s">
        <v>32</v>
      </c>
      <c r="L598">
        <v>45</v>
      </c>
      <c r="M598" t="str">
        <f t="shared" si="9"/>
        <v>Youth</v>
      </c>
      <c r="N598" t="s">
        <v>18</v>
      </c>
    </row>
    <row r="599" spans="1:14" x14ac:dyDescent="0.25">
      <c r="A599">
        <v>28997</v>
      </c>
      <c r="B599" t="s">
        <v>37</v>
      </c>
      <c r="C599" t="s">
        <v>40</v>
      </c>
      <c r="D599" s="3">
        <v>40000</v>
      </c>
      <c r="E599">
        <v>2</v>
      </c>
      <c r="F599" t="s">
        <v>27</v>
      </c>
      <c r="G599" t="s">
        <v>41</v>
      </c>
      <c r="H599" t="s">
        <v>18</v>
      </c>
      <c r="I599">
        <v>1</v>
      </c>
      <c r="J599" t="s">
        <v>22</v>
      </c>
      <c r="K599" t="s">
        <v>32</v>
      </c>
      <c r="L599">
        <v>58</v>
      </c>
      <c r="M599" t="str">
        <f t="shared" si="9"/>
        <v>Elderly</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Youth</v>
      </c>
      <c r="N600" t="s">
        <v>18</v>
      </c>
    </row>
    <row r="601" spans="1:14" x14ac:dyDescent="0.25">
      <c r="A601">
        <v>19002</v>
      </c>
      <c r="B601" t="s">
        <v>36</v>
      </c>
      <c r="C601" t="s">
        <v>39</v>
      </c>
      <c r="D601" s="3">
        <v>60000</v>
      </c>
      <c r="E601">
        <v>2</v>
      </c>
      <c r="F601" t="s">
        <v>19</v>
      </c>
      <c r="G601" t="s">
        <v>44</v>
      </c>
      <c r="H601" t="s">
        <v>15</v>
      </c>
      <c r="I601">
        <v>1</v>
      </c>
      <c r="J601" t="s">
        <v>22</v>
      </c>
      <c r="K601" t="s">
        <v>32</v>
      </c>
      <c r="L601">
        <v>57</v>
      </c>
      <c r="M601" t="str">
        <f t="shared" si="9"/>
        <v>Elderly</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Youth</v>
      </c>
      <c r="N602" t="s">
        <v>18</v>
      </c>
    </row>
    <row r="603" spans="1:14" x14ac:dyDescent="0.25">
      <c r="A603">
        <v>29231</v>
      </c>
      <c r="B603" t="s">
        <v>37</v>
      </c>
      <c r="C603" t="s">
        <v>40</v>
      </c>
      <c r="D603" s="3">
        <v>80000</v>
      </c>
      <c r="E603">
        <v>4</v>
      </c>
      <c r="F603" t="s">
        <v>19</v>
      </c>
      <c r="G603" t="s">
        <v>41</v>
      </c>
      <c r="H603" t="s">
        <v>18</v>
      </c>
      <c r="I603">
        <v>2</v>
      </c>
      <c r="J603" t="s">
        <v>16</v>
      </c>
      <c r="K603" t="s">
        <v>32</v>
      </c>
      <c r="L603">
        <v>43</v>
      </c>
      <c r="M603" t="str">
        <f t="shared" si="9"/>
        <v>Youth</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Elderly</v>
      </c>
      <c r="N604" t="s">
        <v>15</v>
      </c>
    </row>
    <row r="605" spans="1:14" x14ac:dyDescent="0.25">
      <c r="A605">
        <v>20000</v>
      </c>
      <c r="B605" t="s">
        <v>36</v>
      </c>
      <c r="C605" t="s">
        <v>40</v>
      </c>
      <c r="D605" s="3">
        <v>60000</v>
      </c>
      <c r="E605">
        <v>1</v>
      </c>
      <c r="F605" t="s">
        <v>31</v>
      </c>
      <c r="G605" t="s">
        <v>41</v>
      </c>
      <c r="H605" t="s">
        <v>15</v>
      </c>
      <c r="I605">
        <v>0</v>
      </c>
      <c r="J605" t="s">
        <v>16</v>
      </c>
      <c r="K605" t="s">
        <v>32</v>
      </c>
      <c r="L605">
        <v>35</v>
      </c>
      <c r="M605" t="str">
        <f t="shared" si="9"/>
        <v>Youth</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40</v>
      </c>
      <c r="D607" s="3">
        <v>70000</v>
      </c>
      <c r="E607">
        <v>3</v>
      </c>
      <c r="F607" t="s">
        <v>27</v>
      </c>
      <c r="G607" t="s">
        <v>41</v>
      </c>
      <c r="H607" t="s">
        <v>15</v>
      </c>
      <c r="I607">
        <v>0</v>
      </c>
      <c r="J607" t="s">
        <v>23</v>
      </c>
      <c r="K607" t="s">
        <v>32</v>
      </c>
      <c r="L607">
        <v>52</v>
      </c>
      <c r="M607" t="str">
        <f t="shared" si="9"/>
        <v>Elderly</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Youth</v>
      </c>
      <c r="N608" t="s">
        <v>18</v>
      </c>
    </row>
    <row r="609" spans="1:14" x14ac:dyDescent="0.25">
      <c r="A609">
        <v>16145</v>
      </c>
      <c r="B609" t="s">
        <v>37</v>
      </c>
      <c r="C609" t="s">
        <v>39</v>
      </c>
      <c r="D609" s="3">
        <v>70000</v>
      </c>
      <c r="E609">
        <v>5</v>
      </c>
      <c r="F609" t="s">
        <v>31</v>
      </c>
      <c r="G609" t="s">
        <v>44</v>
      </c>
      <c r="H609" t="s">
        <v>15</v>
      </c>
      <c r="I609">
        <v>3</v>
      </c>
      <c r="J609" t="s">
        <v>53</v>
      </c>
      <c r="K609" t="s">
        <v>32</v>
      </c>
      <c r="L609">
        <v>46</v>
      </c>
      <c r="M609" t="str">
        <f t="shared" si="9"/>
        <v>Youth</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Elderly</v>
      </c>
      <c r="N610" t="s">
        <v>15</v>
      </c>
    </row>
    <row r="611" spans="1:14" x14ac:dyDescent="0.25">
      <c r="A611">
        <v>25983</v>
      </c>
      <c r="B611" t="s">
        <v>36</v>
      </c>
      <c r="C611" t="s">
        <v>40</v>
      </c>
      <c r="D611" s="3">
        <v>70000</v>
      </c>
      <c r="E611">
        <v>0</v>
      </c>
      <c r="F611" t="s">
        <v>13</v>
      </c>
      <c r="G611" t="s">
        <v>41</v>
      </c>
      <c r="H611" t="s">
        <v>18</v>
      </c>
      <c r="I611">
        <v>1</v>
      </c>
      <c r="J611" t="s">
        <v>16</v>
      </c>
      <c r="K611" t="s">
        <v>32</v>
      </c>
      <c r="L611">
        <v>43</v>
      </c>
      <c r="M611" t="str">
        <f t="shared" si="9"/>
        <v>Youth</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Youth</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Youth</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40</v>
      </c>
      <c r="D615" s="3">
        <v>110000</v>
      </c>
      <c r="E615">
        <v>1</v>
      </c>
      <c r="F615" t="s">
        <v>19</v>
      </c>
      <c r="G615" t="s">
        <v>41</v>
      </c>
      <c r="H615" t="s">
        <v>15</v>
      </c>
      <c r="I615">
        <v>4</v>
      </c>
      <c r="J615" t="s">
        <v>23</v>
      </c>
      <c r="K615" t="s">
        <v>32</v>
      </c>
      <c r="L615">
        <v>45</v>
      </c>
      <c r="M615" t="str">
        <f t="shared" si="9"/>
        <v>Youth</v>
      </c>
      <c r="N615" t="s">
        <v>15</v>
      </c>
    </row>
    <row r="616" spans="1:14" x14ac:dyDescent="0.25">
      <c r="A616">
        <v>14469</v>
      </c>
      <c r="B616" t="s">
        <v>36</v>
      </c>
      <c r="C616" t="s">
        <v>39</v>
      </c>
      <c r="D616" s="3">
        <v>100000</v>
      </c>
      <c r="E616">
        <v>3</v>
      </c>
      <c r="F616" t="s">
        <v>19</v>
      </c>
      <c r="G616" t="s">
        <v>44</v>
      </c>
      <c r="H616" t="s">
        <v>15</v>
      </c>
      <c r="I616">
        <v>4</v>
      </c>
      <c r="J616" t="s">
        <v>26</v>
      </c>
      <c r="K616" t="s">
        <v>32</v>
      </c>
      <c r="L616">
        <v>45</v>
      </c>
      <c r="M616" t="str">
        <f t="shared" si="9"/>
        <v>Youth</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Youth</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Youth</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Youth</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Youth</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3">
        <v>100000</v>
      </c>
      <c r="E622">
        <v>4</v>
      </c>
      <c r="F622" t="s">
        <v>19</v>
      </c>
      <c r="G622" t="s">
        <v>44</v>
      </c>
      <c r="H622" t="s">
        <v>15</v>
      </c>
      <c r="I622">
        <v>4</v>
      </c>
      <c r="J622" t="s">
        <v>22</v>
      </c>
      <c r="K622" t="s">
        <v>32</v>
      </c>
      <c r="L622">
        <v>41</v>
      </c>
      <c r="M622" t="str">
        <f t="shared" si="9"/>
        <v>Youth</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40</v>
      </c>
      <c r="D624" s="3">
        <v>60000</v>
      </c>
      <c r="E624">
        <v>5</v>
      </c>
      <c r="F624" t="s">
        <v>13</v>
      </c>
      <c r="G624" t="s">
        <v>41</v>
      </c>
      <c r="H624" t="s">
        <v>15</v>
      </c>
      <c r="I624">
        <v>1</v>
      </c>
      <c r="J624" t="s">
        <v>22</v>
      </c>
      <c r="K624" t="s">
        <v>32</v>
      </c>
      <c r="L624">
        <v>47</v>
      </c>
      <c r="M624" t="str">
        <f t="shared" si="9"/>
        <v>Youth</v>
      </c>
      <c r="N624" t="s">
        <v>18</v>
      </c>
    </row>
    <row r="625" spans="1:14" x14ac:dyDescent="0.25">
      <c r="A625">
        <v>21801</v>
      </c>
      <c r="B625" t="s">
        <v>36</v>
      </c>
      <c r="C625" t="s">
        <v>39</v>
      </c>
      <c r="D625" s="3">
        <v>70000</v>
      </c>
      <c r="E625">
        <v>4</v>
      </c>
      <c r="F625" t="s">
        <v>19</v>
      </c>
      <c r="G625" t="s">
        <v>44</v>
      </c>
      <c r="H625" t="s">
        <v>15</v>
      </c>
      <c r="I625">
        <v>1</v>
      </c>
      <c r="J625" t="s">
        <v>26</v>
      </c>
      <c r="K625" t="s">
        <v>32</v>
      </c>
      <c r="L625">
        <v>55</v>
      </c>
      <c r="M625" t="str">
        <f t="shared" si="9"/>
        <v>Elderly</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40</v>
      </c>
      <c r="D630" s="3">
        <v>80000</v>
      </c>
      <c r="E630">
        <v>3</v>
      </c>
      <c r="F630" t="s">
        <v>19</v>
      </c>
      <c r="G630" t="s">
        <v>41</v>
      </c>
      <c r="H630" t="s">
        <v>18</v>
      </c>
      <c r="I630">
        <v>1</v>
      </c>
      <c r="J630" t="s">
        <v>26</v>
      </c>
      <c r="K630" t="s">
        <v>32</v>
      </c>
      <c r="L630">
        <v>51</v>
      </c>
      <c r="M630" t="str">
        <f t="shared" si="9"/>
        <v>Elderly</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Youth</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40</v>
      </c>
      <c r="D633" s="3">
        <v>70000</v>
      </c>
      <c r="E633">
        <v>5</v>
      </c>
      <c r="F633" t="s">
        <v>19</v>
      </c>
      <c r="G633" t="s">
        <v>41</v>
      </c>
      <c r="H633" t="s">
        <v>15</v>
      </c>
      <c r="I633">
        <v>3</v>
      </c>
      <c r="J633" t="s">
        <v>22</v>
      </c>
      <c r="K633" t="s">
        <v>32</v>
      </c>
      <c r="L633">
        <v>44</v>
      </c>
      <c r="M633" t="str">
        <f t="shared" si="9"/>
        <v>Youth</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Youth</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Youth</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Youth</v>
      </c>
      <c r="N637" t="s">
        <v>18</v>
      </c>
    </row>
    <row r="638" spans="1:14" x14ac:dyDescent="0.25">
      <c r="A638">
        <v>29237</v>
      </c>
      <c r="B638" t="s">
        <v>37</v>
      </c>
      <c r="C638" t="s">
        <v>39</v>
      </c>
      <c r="D638" s="3">
        <v>120000</v>
      </c>
      <c r="E638">
        <v>4</v>
      </c>
      <c r="F638" t="s">
        <v>19</v>
      </c>
      <c r="G638" t="s">
        <v>44</v>
      </c>
      <c r="H638" t="s">
        <v>15</v>
      </c>
      <c r="I638">
        <v>3</v>
      </c>
      <c r="J638" t="s">
        <v>23</v>
      </c>
      <c r="K638" t="s">
        <v>32</v>
      </c>
      <c r="L638">
        <v>43</v>
      </c>
      <c r="M638" t="str">
        <f t="shared" si="9"/>
        <v>Youth</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44</v>
      </c>
      <c r="H642" t="s">
        <v>15</v>
      </c>
      <c r="I642">
        <v>2</v>
      </c>
      <c r="J642" t="s">
        <v>22</v>
      </c>
      <c r="K642" t="s">
        <v>32</v>
      </c>
      <c r="L642">
        <v>56</v>
      </c>
      <c r="M642" t="str">
        <f t="shared" si="9"/>
        <v>Elderly</v>
      </c>
      <c r="N642" t="s">
        <v>15</v>
      </c>
    </row>
    <row r="643" spans="1:14" x14ac:dyDescent="0.25">
      <c r="A643">
        <v>21441</v>
      </c>
      <c r="B643" t="s">
        <v>36</v>
      </c>
      <c r="C643" t="s">
        <v>40</v>
      </c>
      <c r="D643" s="3">
        <v>50000</v>
      </c>
      <c r="E643">
        <v>4</v>
      </c>
      <c r="F643" t="s">
        <v>13</v>
      </c>
      <c r="G643" t="s">
        <v>28</v>
      </c>
      <c r="H643" t="s">
        <v>15</v>
      </c>
      <c r="I643">
        <v>2</v>
      </c>
      <c r="J643" t="s">
        <v>53</v>
      </c>
      <c r="K643" t="s">
        <v>32</v>
      </c>
      <c r="L643">
        <v>64</v>
      </c>
      <c r="M643" t="str">
        <f t="shared" ref="M643:M706" si="10">IF(L643&gt;=50,"Elderly",IF(L643&gt;=30,"Youth",IF(L643&lt;30, "Teenager", "invalid")))</f>
        <v>Elderly</v>
      </c>
      <c r="N643" t="s">
        <v>18</v>
      </c>
    </row>
    <row r="644" spans="1:14" x14ac:dyDescent="0.25">
      <c r="A644">
        <v>21741</v>
      </c>
      <c r="B644" t="s">
        <v>36</v>
      </c>
      <c r="C644" t="s">
        <v>39</v>
      </c>
      <c r="D644" s="3">
        <v>70000</v>
      </c>
      <c r="E644">
        <v>3</v>
      </c>
      <c r="F644" t="s">
        <v>19</v>
      </c>
      <c r="G644" t="s">
        <v>44</v>
      </c>
      <c r="H644" t="s">
        <v>15</v>
      </c>
      <c r="I644">
        <v>2</v>
      </c>
      <c r="J644" t="s">
        <v>23</v>
      </c>
      <c r="K644" t="s">
        <v>32</v>
      </c>
      <c r="L644">
        <v>50</v>
      </c>
      <c r="M644" t="str">
        <f t="shared" si="10"/>
        <v>Elderly</v>
      </c>
      <c r="N644" t="s">
        <v>15</v>
      </c>
    </row>
    <row r="645" spans="1:14" x14ac:dyDescent="0.25">
      <c r="A645">
        <v>14572</v>
      </c>
      <c r="B645" t="s">
        <v>36</v>
      </c>
      <c r="C645" t="s">
        <v>39</v>
      </c>
      <c r="D645" s="3">
        <v>70000</v>
      </c>
      <c r="E645">
        <v>3</v>
      </c>
      <c r="F645" t="s">
        <v>31</v>
      </c>
      <c r="G645" t="s">
        <v>44</v>
      </c>
      <c r="H645" t="s">
        <v>15</v>
      </c>
      <c r="I645">
        <v>0</v>
      </c>
      <c r="J645" t="s">
        <v>22</v>
      </c>
      <c r="K645" t="s">
        <v>32</v>
      </c>
      <c r="L645">
        <v>35</v>
      </c>
      <c r="M645" t="str">
        <f t="shared" si="10"/>
        <v>Youth</v>
      </c>
      <c r="N645" t="s">
        <v>15</v>
      </c>
    </row>
    <row r="646" spans="1:14" x14ac:dyDescent="0.25">
      <c r="A646">
        <v>23368</v>
      </c>
      <c r="B646" t="s">
        <v>36</v>
      </c>
      <c r="C646" t="s">
        <v>39</v>
      </c>
      <c r="D646" s="3">
        <v>60000</v>
      </c>
      <c r="E646">
        <v>5</v>
      </c>
      <c r="F646" t="s">
        <v>13</v>
      </c>
      <c r="G646" t="s">
        <v>14</v>
      </c>
      <c r="H646" t="s">
        <v>15</v>
      </c>
      <c r="I646">
        <v>3</v>
      </c>
      <c r="J646" t="s">
        <v>53</v>
      </c>
      <c r="K646" t="s">
        <v>32</v>
      </c>
      <c r="L646">
        <v>41</v>
      </c>
      <c r="M646" t="str">
        <f t="shared" si="10"/>
        <v>Youth</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Youth</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Youth</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Youth</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44</v>
      </c>
      <c r="H651" t="s">
        <v>18</v>
      </c>
      <c r="I651">
        <v>1</v>
      </c>
      <c r="J651" t="s">
        <v>22</v>
      </c>
      <c r="K651" t="s">
        <v>32</v>
      </c>
      <c r="L651">
        <v>38</v>
      </c>
      <c r="M651" t="str">
        <f t="shared" si="10"/>
        <v>Youth</v>
      </c>
      <c r="N651" t="s">
        <v>15</v>
      </c>
    </row>
    <row r="652" spans="1:14" x14ac:dyDescent="0.25">
      <c r="A652">
        <v>18435</v>
      </c>
      <c r="B652" t="s">
        <v>37</v>
      </c>
      <c r="C652" t="s">
        <v>39</v>
      </c>
      <c r="D652" s="3">
        <v>70000</v>
      </c>
      <c r="E652">
        <v>5</v>
      </c>
      <c r="F652" t="s">
        <v>31</v>
      </c>
      <c r="G652" t="s">
        <v>28</v>
      </c>
      <c r="H652" t="s">
        <v>15</v>
      </c>
      <c r="I652">
        <v>2</v>
      </c>
      <c r="J652" t="s">
        <v>53</v>
      </c>
      <c r="K652" t="s">
        <v>32</v>
      </c>
      <c r="L652">
        <v>67</v>
      </c>
      <c r="M652" t="str">
        <f t="shared" si="10"/>
        <v>Elderly</v>
      </c>
      <c r="N652" t="s">
        <v>15</v>
      </c>
    </row>
    <row r="653" spans="1:14" x14ac:dyDescent="0.25">
      <c r="A653">
        <v>14284</v>
      </c>
      <c r="B653" t="s">
        <v>37</v>
      </c>
      <c r="C653" t="s">
        <v>40</v>
      </c>
      <c r="D653" s="3">
        <v>60000</v>
      </c>
      <c r="E653">
        <v>0</v>
      </c>
      <c r="F653" t="s">
        <v>19</v>
      </c>
      <c r="G653" t="s">
        <v>41</v>
      </c>
      <c r="H653" t="s">
        <v>18</v>
      </c>
      <c r="I653">
        <v>2</v>
      </c>
      <c r="J653" t="s">
        <v>26</v>
      </c>
      <c r="K653" t="s">
        <v>32</v>
      </c>
      <c r="L653">
        <v>32</v>
      </c>
      <c r="M653" t="str">
        <f t="shared" si="10"/>
        <v>Youth</v>
      </c>
      <c r="N653" t="s">
        <v>15</v>
      </c>
    </row>
    <row r="654" spans="1:14" x14ac:dyDescent="0.25">
      <c r="A654">
        <v>11287</v>
      </c>
      <c r="B654" t="s">
        <v>36</v>
      </c>
      <c r="C654" t="s">
        <v>40</v>
      </c>
      <c r="D654" s="3">
        <v>70000</v>
      </c>
      <c r="E654">
        <v>5</v>
      </c>
      <c r="F654" t="s">
        <v>19</v>
      </c>
      <c r="G654" t="s">
        <v>41</v>
      </c>
      <c r="H654" t="s">
        <v>18</v>
      </c>
      <c r="I654">
        <v>3</v>
      </c>
      <c r="J654" t="s">
        <v>23</v>
      </c>
      <c r="K654" t="s">
        <v>32</v>
      </c>
      <c r="L654">
        <v>45</v>
      </c>
      <c r="M654" t="str">
        <f t="shared" si="10"/>
        <v>Youth</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Youth</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Youth</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Youth</v>
      </c>
      <c r="N657" t="s">
        <v>18</v>
      </c>
    </row>
    <row r="658" spans="1:14" x14ac:dyDescent="0.25">
      <c r="A658">
        <v>17531</v>
      </c>
      <c r="B658" t="s">
        <v>36</v>
      </c>
      <c r="C658" t="s">
        <v>40</v>
      </c>
      <c r="D658" s="3">
        <v>60000</v>
      </c>
      <c r="E658">
        <v>2</v>
      </c>
      <c r="F658" t="s">
        <v>27</v>
      </c>
      <c r="G658" t="s">
        <v>41</v>
      </c>
      <c r="H658" t="s">
        <v>18</v>
      </c>
      <c r="I658">
        <v>2</v>
      </c>
      <c r="J658" t="s">
        <v>23</v>
      </c>
      <c r="K658" t="s">
        <v>32</v>
      </c>
      <c r="L658">
        <v>50</v>
      </c>
      <c r="M658" t="str">
        <f t="shared" si="10"/>
        <v>Elderly</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Youth</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Youth</v>
      </c>
      <c r="N660" t="s">
        <v>15</v>
      </c>
    </row>
    <row r="661" spans="1:14" x14ac:dyDescent="0.25">
      <c r="A661">
        <v>24643</v>
      </c>
      <c r="B661" t="s">
        <v>37</v>
      </c>
      <c r="C661" t="s">
        <v>39</v>
      </c>
      <c r="D661" s="3">
        <v>60000</v>
      </c>
      <c r="E661">
        <v>4</v>
      </c>
      <c r="F661" t="s">
        <v>13</v>
      </c>
      <c r="G661" t="s">
        <v>28</v>
      </c>
      <c r="H661" t="s">
        <v>15</v>
      </c>
      <c r="I661">
        <v>2</v>
      </c>
      <c r="J661" t="s">
        <v>53</v>
      </c>
      <c r="K661" t="s">
        <v>32</v>
      </c>
      <c r="L661">
        <v>63</v>
      </c>
      <c r="M661" t="str">
        <f t="shared" si="10"/>
        <v>Elderly</v>
      </c>
      <c r="N661" t="s">
        <v>18</v>
      </c>
    </row>
    <row r="662" spans="1:14" x14ac:dyDescent="0.25">
      <c r="A662">
        <v>21599</v>
      </c>
      <c r="B662" t="s">
        <v>36</v>
      </c>
      <c r="C662" t="s">
        <v>39</v>
      </c>
      <c r="D662" s="3">
        <v>60000</v>
      </c>
      <c r="E662">
        <v>1</v>
      </c>
      <c r="F662" t="s">
        <v>31</v>
      </c>
      <c r="G662" t="s">
        <v>44</v>
      </c>
      <c r="H662" t="s">
        <v>15</v>
      </c>
      <c r="I662">
        <v>0</v>
      </c>
      <c r="J662" t="s">
        <v>22</v>
      </c>
      <c r="K662" t="s">
        <v>32</v>
      </c>
      <c r="L662">
        <v>36</v>
      </c>
      <c r="M662" t="str">
        <f t="shared" si="10"/>
        <v>Youth</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39</v>
      </c>
      <c r="D664" s="3">
        <v>100000</v>
      </c>
      <c r="E664">
        <v>1</v>
      </c>
      <c r="F664" t="s">
        <v>19</v>
      </c>
      <c r="G664" t="s">
        <v>44</v>
      </c>
      <c r="H664" t="s">
        <v>18</v>
      </c>
      <c r="I664">
        <v>3</v>
      </c>
      <c r="J664" t="s">
        <v>26</v>
      </c>
      <c r="K664" t="s">
        <v>32</v>
      </c>
      <c r="L664">
        <v>44</v>
      </c>
      <c r="M664" t="str">
        <f t="shared" si="10"/>
        <v>Youth</v>
      </c>
      <c r="N664" t="s">
        <v>18</v>
      </c>
    </row>
    <row r="665" spans="1:14" x14ac:dyDescent="0.25">
      <c r="A665">
        <v>11890</v>
      </c>
      <c r="B665" t="s">
        <v>36</v>
      </c>
      <c r="C665" t="s">
        <v>39</v>
      </c>
      <c r="D665" s="3">
        <v>70000</v>
      </c>
      <c r="E665">
        <v>5</v>
      </c>
      <c r="F665" t="s">
        <v>31</v>
      </c>
      <c r="G665" t="s">
        <v>44</v>
      </c>
      <c r="H665" t="s">
        <v>15</v>
      </c>
      <c r="I665">
        <v>1</v>
      </c>
      <c r="J665" t="s">
        <v>16</v>
      </c>
      <c r="K665" t="s">
        <v>32</v>
      </c>
      <c r="L665">
        <v>47</v>
      </c>
      <c r="M665" t="str">
        <f t="shared" si="10"/>
        <v>Youth</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Youth</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Youth</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Youth</v>
      </c>
      <c r="N668" t="s">
        <v>15</v>
      </c>
    </row>
    <row r="669" spans="1:14" x14ac:dyDescent="0.25">
      <c r="A669">
        <v>20505</v>
      </c>
      <c r="B669" t="s">
        <v>36</v>
      </c>
      <c r="C669" t="s">
        <v>39</v>
      </c>
      <c r="D669" s="3">
        <v>40000</v>
      </c>
      <c r="E669">
        <v>5</v>
      </c>
      <c r="F669" t="s">
        <v>27</v>
      </c>
      <c r="G669" t="s">
        <v>44</v>
      </c>
      <c r="H669" t="s">
        <v>18</v>
      </c>
      <c r="I669">
        <v>2</v>
      </c>
      <c r="J669" t="s">
        <v>53</v>
      </c>
      <c r="K669" t="s">
        <v>32</v>
      </c>
      <c r="L669">
        <v>61</v>
      </c>
      <c r="M669" t="str">
        <f t="shared" si="10"/>
        <v>Elderly</v>
      </c>
      <c r="N669" t="s">
        <v>18</v>
      </c>
    </row>
    <row r="670" spans="1:14" x14ac:dyDescent="0.25">
      <c r="A670">
        <v>14592</v>
      </c>
      <c r="B670" t="s">
        <v>36</v>
      </c>
      <c r="C670" t="s">
        <v>39</v>
      </c>
      <c r="D670" s="3">
        <v>60000</v>
      </c>
      <c r="E670">
        <v>0</v>
      </c>
      <c r="F670" t="s">
        <v>31</v>
      </c>
      <c r="G670" t="s">
        <v>44</v>
      </c>
      <c r="H670" t="s">
        <v>15</v>
      </c>
      <c r="I670">
        <v>0</v>
      </c>
      <c r="J670" t="s">
        <v>16</v>
      </c>
      <c r="K670" t="s">
        <v>32</v>
      </c>
      <c r="L670">
        <v>40</v>
      </c>
      <c r="M670" t="str">
        <f t="shared" si="10"/>
        <v>Youth</v>
      </c>
      <c r="N670" t="s">
        <v>18</v>
      </c>
    </row>
    <row r="671" spans="1:14" x14ac:dyDescent="0.25">
      <c r="A671">
        <v>22227</v>
      </c>
      <c r="B671" t="s">
        <v>36</v>
      </c>
      <c r="C671" t="s">
        <v>39</v>
      </c>
      <c r="D671" s="3">
        <v>60000</v>
      </c>
      <c r="E671">
        <v>2</v>
      </c>
      <c r="F671" t="s">
        <v>27</v>
      </c>
      <c r="G671" t="s">
        <v>44</v>
      </c>
      <c r="H671" t="s">
        <v>15</v>
      </c>
      <c r="I671">
        <v>2</v>
      </c>
      <c r="J671" t="s">
        <v>23</v>
      </c>
      <c r="K671" t="s">
        <v>32</v>
      </c>
      <c r="L671">
        <v>50</v>
      </c>
      <c r="M671" t="str">
        <f t="shared" si="10"/>
        <v>Elderly</v>
      </c>
      <c r="N671" t="s">
        <v>18</v>
      </c>
    </row>
    <row r="672" spans="1:14" x14ac:dyDescent="0.25">
      <c r="A672">
        <v>21471</v>
      </c>
      <c r="B672" t="s">
        <v>36</v>
      </c>
      <c r="C672" t="s">
        <v>40</v>
      </c>
      <c r="D672" s="3">
        <v>70000</v>
      </c>
      <c r="E672">
        <v>2</v>
      </c>
      <c r="F672" t="s">
        <v>19</v>
      </c>
      <c r="G672" t="s">
        <v>41</v>
      </c>
      <c r="H672" t="s">
        <v>15</v>
      </c>
      <c r="I672">
        <v>1</v>
      </c>
      <c r="J672" t="s">
        <v>53</v>
      </c>
      <c r="K672" t="s">
        <v>32</v>
      </c>
      <c r="L672">
        <v>59</v>
      </c>
      <c r="M672" t="str">
        <f t="shared" si="10"/>
        <v>Elderly</v>
      </c>
      <c r="N672" t="s">
        <v>18</v>
      </c>
    </row>
    <row r="673" spans="1:14" x14ac:dyDescent="0.25">
      <c r="A673">
        <v>22252</v>
      </c>
      <c r="B673" t="s">
        <v>37</v>
      </c>
      <c r="C673" t="s">
        <v>39</v>
      </c>
      <c r="D673" s="3">
        <v>60000</v>
      </c>
      <c r="E673">
        <v>1</v>
      </c>
      <c r="F673" t="s">
        <v>31</v>
      </c>
      <c r="G673" t="s">
        <v>44</v>
      </c>
      <c r="H673" t="s">
        <v>15</v>
      </c>
      <c r="I673">
        <v>0</v>
      </c>
      <c r="J673" t="s">
        <v>22</v>
      </c>
      <c r="K673" t="s">
        <v>32</v>
      </c>
      <c r="L673">
        <v>36</v>
      </c>
      <c r="M673" t="str">
        <f t="shared" si="10"/>
        <v>Youth</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3">
        <v>70000</v>
      </c>
      <c r="E675">
        <v>4</v>
      </c>
      <c r="F675" t="s">
        <v>31</v>
      </c>
      <c r="G675" t="s">
        <v>44</v>
      </c>
      <c r="H675" t="s">
        <v>15</v>
      </c>
      <c r="I675">
        <v>0</v>
      </c>
      <c r="J675" t="s">
        <v>22</v>
      </c>
      <c r="K675" t="s">
        <v>32</v>
      </c>
      <c r="L675">
        <v>35</v>
      </c>
      <c r="M675" t="str">
        <f t="shared" si="10"/>
        <v>Youth</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Youth</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Youth</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Youth</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Youth</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40</v>
      </c>
      <c r="D681" s="3">
        <v>60000</v>
      </c>
      <c r="E681">
        <v>4</v>
      </c>
      <c r="F681" t="s">
        <v>13</v>
      </c>
      <c r="G681" t="s">
        <v>28</v>
      </c>
      <c r="H681" t="s">
        <v>15</v>
      </c>
      <c r="I681">
        <v>2</v>
      </c>
      <c r="J681" t="s">
        <v>53</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Youth</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Youth</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Elderly</v>
      </c>
      <c r="N684" t="s">
        <v>18</v>
      </c>
    </row>
    <row r="685" spans="1:14" x14ac:dyDescent="0.25">
      <c r="A685">
        <v>23461</v>
      </c>
      <c r="B685" t="s">
        <v>36</v>
      </c>
      <c r="C685" t="s">
        <v>39</v>
      </c>
      <c r="D685" s="3">
        <v>90000</v>
      </c>
      <c r="E685">
        <v>5</v>
      </c>
      <c r="F685" t="s">
        <v>19</v>
      </c>
      <c r="G685" t="s">
        <v>44</v>
      </c>
      <c r="H685" t="s">
        <v>15</v>
      </c>
      <c r="I685">
        <v>3</v>
      </c>
      <c r="J685" t="s">
        <v>22</v>
      </c>
      <c r="K685" t="s">
        <v>32</v>
      </c>
      <c r="L685">
        <v>40</v>
      </c>
      <c r="M685" t="str">
        <f t="shared" si="10"/>
        <v>Youth</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Youth</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Elderly</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Elderly</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Youth</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Youth</v>
      </c>
      <c r="N693" t="s">
        <v>15</v>
      </c>
    </row>
    <row r="694" spans="1:14" x14ac:dyDescent="0.25">
      <c r="A694">
        <v>23376</v>
      </c>
      <c r="B694" t="s">
        <v>36</v>
      </c>
      <c r="C694" t="s">
        <v>40</v>
      </c>
      <c r="D694" s="3">
        <v>70000</v>
      </c>
      <c r="E694">
        <v>1</v>
      </c>
      <c r="F694" t="s">
        <v>13</v>
      </c>
      <c r="G694" t="s">
        <v>41</v>
      </c>
      <c r="H694" t="s">
        <v>15</v>
      </c>
      <c r="I694">
        <v>1</v>
      </c>
      <c r="J694" t="s">
        <v>22</v>
      </c>
      <c r="K694" t="s">
        <v>32</v>
      </c>
      <c r="L694">
        <v>44</v>
      </c>
      <c r="M694" t="str">
        <f t="shared" si="10"/>
        <v>Youth</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Youth</v>
      </c>
      <c r="N695" t="s">
        <v>15</v>
      </c>
    </row>
    <row r="696" spans="1:14" x14ac:dyDescent="0.25">
      <c r="A696">
        <v>28068</v>
      </c>
      <c r="B696" t="s">
        <v>37</v>
      </c>
      <c r="C696" t="s">
        <v>39</v>
      </c>
      <c r="D696" s="3">
        <v>80000</v>
      </c>
      <c r="E696">
        <v>3</v>
      </c>
      <c r="F696" t="s">
        <v>31</v>
      </c>
      <c r="G696" t="s">
        <v>44</v>
      </c>
      <c r="H696" t="s">
        <v>18</v>
      </c>
      <c r="I696">
        <v>0</v>
      </c>
      <c r="J696" t="s">
        <v>16</v>
      </c>
      <c r="K696" t="s">
        <v>32</v>
      </c>
      <c r="L696">
        <v>36</v>
      </c>
      <c r="M696" t="str">
        <f t="shared" si="10"/>
        <v>Youth</v>
      </c>
      <c r="N696" t="s">
        <v>15</v>
      </c>
    </row>
    <row r="697" spans="1:14" x14ac:dyDescent="0.25">
      <c r="A697">
        <v>18390</v>
      </c>
      <c r="B697" t="s">
        <v>36</v>
      </c>
      <c r="C697" t="s">
        <v>40</v>
      </c>
      <c r="D697" s="3">
        <v>80000</v>
      </c>
      <c r="E697">
        <v>5</v>
      </c>
      <c r="F697" t="s">
        <v>19</v>
      </c>
      <c r="G697" t="s">
        <v>41</v>
      </c>
      <c r="H697" t="s">
        <v>15</v>
      </c>
      <c r="I697">
        <v>2</v>
      </c>
      <c r="J697" t="s">
        <v>16</v>
      </c>
      <c r="K697" t="s">
        <v>32</v>
      </c>
      <c r="L697">
        <v>44</v>
      </c>
      <c r="M697" t="str">
        <f t="shared" si="10"/>
        <v>Youth</v>
      </c>
      <c r="N697" t="s">
        <v>18</v>
      </c>
    </row>
    <row r="698" spans="1:14" x14ac:dyDescent="0.25">
      <c r="A698">
        <v>29112</v>
      </c>
      <c r="B698" t="s">
        <v>37</v>
      </c>
      <c r="C698" t="s">
        <v>40</v>
      </c>
      <c r="D698" s="3">
        <v>60000</v>
      </c>
      <c r="E698">
        <v>0</v>
      </c>
      <c r="F698" t="s">
        <v>19</v>
      </c>
      <c r="G698" t="s">
        <v>41</v>
      </c>
      <c r="H698" t="s">
        <v>18</v>
      </c>
      <c r="I698">
        <v>2</v>
      </c>
      <c r="J698" t="s">
        <v>26</v>
      </c>
      <c r="K698" t="s">
        <v>32</v>
      </c>
      <c r="L698">
        <v>30</v>
      </c>
      <c r="M698" t="str">
        <f t="shared" si="10"/>
        <v>Youth</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Youth</v>
      </c>
      <c r="N700" t="s">
        <v>18</v>
      </c>
    </row>
    <row r="701" spans="1:14" x14ac:dyDescent="0.25">
      <c r="A701">
        <v>23479</v>
      </c>
      <c r="B701" t="s">
        <v>37</v>
      </c>
      <c r="C701" t="s">
        <v>40</v>
      </c>
      <c r="D701" s="3">
        <v>90000</v>
      </c>
      <c r="E701">
        <v>0</v>
      </c>
      <c r="F701" t="s">
        <v>19</v>
      </c>
      <c r="G701" t="s">
        <v>41</v>
      </c>
      <c r="H701" t="s">
        <v>18</v>
      </c>
      <c r="I701">
        <v>2</v>
      </c>
      <c r="J701" t="s">
        <v>16</v>
      </c>
      <c r="K701" t="s">
        <v>32</v>
      </c>
      <c r="L701">
        <v>43</v>
      </c>
      <c r="M701" t="str">
        <f t="shared" si="10"/>
        <v>Youth</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40</v>
      </c>
      <c r="D704" s="3">
        <v>120000</v>
      </c>
      <c r="E704">
        <v>1</v>
      </c>
      <c r="F704" t="s">
        <v>27</v>
      </c>
      <c r="G704" t="s">
        <v>41</v>
      </c>
      <c r="H704" t="s">
        <v>15</v>
      </c>
      <c r="I704">
        <v>4</v>
      </c>
      <c r="J704" t="s">
        <v>23</v>
      </c>
      <c r="K704" t="s">
        <v>32</v>
      </c>
      <c r="L704">
        <v>46</v>
      </c>
      <c r="M704" t="str">
        <f t="shared" si="10"/>
        <v>Youth</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Youth</v>
      </c>
      <c r="N705" t="s">
        <v>18</v>
      </c>
    </row>
    <row r="706" spans="1:14" x14ac:dyDescent="0.25">
      <c r="A706">
        <v>29132</v>
      </c>
      <c r="B706" t="s">
        <v>37</v>
      </c>
      <c r="C706" t="s">
        <v>39</v>
      </c>
      <c r="D706" s="3">
        <v>40000</v>
      </c>
      <c r="E706">
        <v>0</v>
      </c>
      <c r="F706" t="s">
        <v>13</v>
      </c>
      <c r="G706" t="s">
        <v>44</v>
      </c>
      <c r="H706" t="s">
        <v>15</v>
      </c>
      <c r="I706">
        <v>1</v>
      </c>
      <c r="J706" t="s">
        <v>22</v>
      </c>
      <c r="K706" t="s">
        <v>32</v>
      </c>
      <c r="L706">
        <v>42</v>
      </c>
      <c r="M706" t="str">
        <f t="shared" si="10"/>
        <v>Youth</v>
      </c>
      <c r="N706" t="s">
        <v>15</v>
      </c>
    </row>
    <row r="707" spans="1:14" x14ac:dyDescent="0.25">
      <c r="A707">
        <v>11199</v>
      </c>
      <c r="B707" t="s">
        <v>36</v>
      </c>
      <c r="C707" t="s">
        <v>39</v>
      </c>
      <c r="D707" s="3">
        <v>70000</v>
      </c>
      <c r="E707">
        <v>4</v>
      </c>
      <c r="F707" t="s">
        <v>13</v>
      </c>
      <c r="G707" t="s">
        <v>28</v>
      </c>
      <c r="H707" t="s">
        <v>15</v>
      </c>
      <c r="I707">
        <v>1</v>
      </c>
      <c r="J707" t="s">
        <v>53</v>
      </c>
      <c r="K707" t="s">
        <v>32</v>
      </c>
      <c r="L707">
        <v>59</v>
      </c>
      <c r="M707" t="str">
        <f t="shared" ref="M707:M770" si="11">IF(L707&gt;=50,"Elderly",IF(L707&gt;=30,"Youth",IF(L707&lt;30, "Teenager", "invalid")))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Youth</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Youth</v>
      </c>
      <c r="N709" t="s">
        <v>15</v>
      </c>
    </row>
    <row r="710" spans="1:14" x14ac:dyDescent="0.25">
      <c r="A710">
        <v>18069</v>
      </c>
      <c r="B710" t="s">
        <v>36</v>
      </c>
      <c r="C710" t="s">
        <v>40</v>
      </c>
      <c r="D710" s="3">
        <v>70000</v>
      </c>
      <c r="E710">
        <v>5</v>
      </c>
      <c r="F710" t="s">
        <v>13</v>
      </c>
      <c r="G710" t="s">
        <v>28</v>
      </c>
      <c r="H710" t="s">
        <v>15</v>
      </c>
      <c r="I710">
        <v>4</v>
      </c>
      <c r="J710" t="s">
        <v>53</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53</v>
      </c>
      <c r="K711" t="s">
        <v>32</v>
      </c>
      <c r="L711">
        <v>59</v>
      </c>
      <c r="M711" t="str">
        <f t="shared" si="11"/>
        <v>Elderly</v>
      </c>
      <c r="N711" t="s">
        <v>18</v>
      </c>
    </row>
    <row r="712" spans="1:14" x14ac:dyDescent="0.25">
      <c r="A712">
        <v>23358</v>
      </c>
      <c r="B712" t="s">
        <v>36</v>
      </c>
      <c r="C712" t="s">
        <v>40</v>
      </c>
      <c r="D712" s="3">
        <v>60000</v>
      </c>
      <c r="E712">
        <v>0</v>
      </c>
      <c r="F712" t="s">
        <v>27</v>
      </c>
      <c r="G712" t="s">
        <v>41</v>
      </c>
      <c r="H712" t="s">
        <v>15</v>
      </c>
      <c r="I712">
        <v>2</v>
      </c>
      <c r="J712" t="s">
        <v>23</v>
      </c>
      <c r="K712" t="s">
        <v>32</v>
      </c>
      <c r="L712">
        <v>32</v>
      </c>
      <c r="M712" t="str">
        <f t="shared" si="11"/>
        <v>Youth</v>
      </c>
      <c r="N712" t="s">
        <v>15</v>
      </c>
    </row>
    <row r="713" spans="1:14" x14ac:dyDescent="0.25">
      <c r="A713">
        <v>20518</v>
      </c>
      <c r="B713" t="s">
        <v>36</v>
      </c>
      <c r="C713" t="s">
        <v>39</v>
      </c>
      <c r="D713" s="3">
        <v>70000</v>
      </c>
      <c r="E713">
        <v>2</v>
      </c>
      <c r="F713" t="s">
        <v>19</v>
      </c>
      <c r="G713" t="s">
        <v>44</v>
      </c>
      <c r="H713" t="s">
        <v>15</v>
      </c>
      <c r="I713">
        <v>1</v>
      </c>
      <c r="J713" t="s">
        <v>53</v>
      </c>
      <c r="K713" t="s">
        <v>32</v>
      </c>
      <c r="L713">
        <v>58</v>
      </c>
      <c r="M713" t="str">
        <f t="shared" si="11"/>
        <v>Elderly</v>
      </c>
      <c r="N713" t="s">
        <v>18</v>
      </c>
    </row>
    <row r="714" spans="1:14" x14ac:dyDescent="0.25">
      <c r="A714">
        <v>28026</v>
      </c>
      <c r="B714" t="s">
        <v>36</v>
      </c>
      <c r="C714" t="s">
        <v>39</v>
      </c>
      <c r="D714" s="3">
        <v>40000</v>
      </c>
      <c r="E714">
        <v>2</v>
      </c>
      <c r="F714" t="s">
        <v>27</v>
      </c>
      <c r="G714" t="s">
        <v>44</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Youth</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39</v>
      </c>
      <c r="D717" s="3">
        <v>60000</v>
      </c>
      <c r="E717">
        <v>1</v>
      </c>
      <c r="F717" t="s">
        <v>31</v>
      </c>
      <c r="G717" t="s">
        <v>44</v>
      </c>
      <c r="H717" t="s">
        <v>15</v>
      </c>
      <c r="I717">
        <v>0</v>
      </c>
      <c r="J717" t="s">
        <v>22</v>
      </c>
      <c r="K717" t="s">
        <v>32</v>
      </c>
      <c r="L717">
        <v>37</v>
      </c>
      <c r="M717" t="str">
        <f t="shared" si="11"/>
        <v>Youth</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Youth</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Youth</v>
      </c>
      <c r="N719" t="s">
        <v>15</v>
      </c>
    </row>
    <row r="720" spans="1:14" x14ac:dyDescent="0.25">
      <c r="A720">
        <v>26327</v>
      </c>
      <c r="B720" t="s">
        <v>36</v>
      </c>
      <c r="C720" t="s">
        <v>40</v>
      </c>
      <c r="D720" s="3">
        <v>70000</v>
      </c>
      <c r="E720">
        <v>4</v>
      </c>
      <c r="F720" t="s">
        <v>31</v>
      </c>
      <c r="G720" t="s">
        <v>41</v>
      </c>
      <c r="H720" t="s">
        <v>15</v>
      </c>
      <c r="I720">
        <v>0</v>
      </c>
      <c r="J720" t="s">
        <v>22</v>
      </c>
      <c r="K720" t="s">
        <v>32</v>
      </c>
      <c r="L720">
        <v>36</v>
      </c>
      <c r="M720" t="str">
        <f t="shared" si="11"/>
        <v>Youth</v>
      </c>
      <c r="N720" t="s">
        <v>15</v>
      </c>
    </row>
    <row r="721" spans="1:14" x14ac:dyDescent="0.25">
      <c r="A721">
        <v>26341</v>
      </c>
      <c r="B721" t="s">
        <v>36</v>
      </c>
      <c r="C721" t="s">
        <v>39</v>
      </c>
      <c r="D721" s="3">
        <v>70000</v>
      </c>
      <c r="E721">
        <v>5</v>
      </c>
      <c r="F721" t="s">
        <v>31</v>
      </c>
      <c r="G721" t="s">
        <v>44</v>
      </c>
      <c r="H721" t="s">
        <v>15</v>
      </c>
      <c r="I721">
        <v>2</v>
      </c>
      <c r="J721" t="s">
        <v>16</v>
      </c>
      <c r="K721" t="s">
        <v>32</v>
      </c>
      <c r="L721">
        <v>37</v>
      </c>
      <c r="M721" t="str">
        <f t="shared" si="11"/>
        <v>Youth</v>
      </c>
      <c r="N721" t="s">
        <v>18</v>
      </c>
    </row>
    <row r="722" spans="1:14" x14ac:dyDescent="0.25">
      <c r="A722">
        <v>24958</v>
      </c>
      <c r="B722" t="s">
        <v>37</v>
      </c>
      <c r="C722" t="s">
        <v>39</v>
      </c>
      <c r="D722" s="3">
        <v>40000</v>
      </c>
      <c r="E722">
        <v>5</v>
      </c>
      <c r="F722" t="s">
        <v>27</v>
      </c>
      <c r="G722" t="s">
        <v>44</v>
      </c>
      <c r="H722" t="s">
        <v>18</v>
      </c>
      <c r="I722">
        <v>3</v>
      </c>
      <c r="J722" t="s">
        <v>22</v>
      </c>
      <c r="K722" t="s">
        <v>32</v>
      </c>
      <c r="L722">
        <v>60</v>
      </c>
      <c r="M722" t="str">
        <f t="shared" si="11"/>
        <v>Elderly</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Youth</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Elderly</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Youth</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Youth</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Youth</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Elderly</v>
      </c>
      <c r="N728" t="s">
        <v>18</v>
      </c>
    </row>
    <row r="729" spans="1:14" x14ac:dyDescent="0.25">
      <c r="A729">
        <v>16144</v>
      </c>
      <c r="B729" t="s">
        <v>36</v>
      </c>
      <c r="C729" t="s">
        <v>40</v>
      </c>
      <c r="D729" s="3">
        <v>70000</v>
      </c>
      <c r="E729">
        <v>1</v>
      </c>
      <c r="F729" t="s">
        <v>31</v>
      </c>
      <c r="G729" t="s">
        <v>41</v>
      </c>
      <c r="H729" t="s">
        <v>15</v>
      </c>
      <c r="I729">
        <v>1</v>
      </c>
      <c r="J729" t="s">
        <v>16</v>
      </c>
      <c r="K729" t="s">
        <v>32</v>
      </c>
      <c r="L729">
        <v>46</v>
      </c>
      <c r="M729" t="str">
        <f t="shared" si="11"/>
        <v>Youth</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39</v>
      </c>
      <c r="D731" s="3">
        <v>60000</v>
      </c>
      <c r="E731">
        <v>3</v>
      </c>
      <c r="F731" t="s">
        <v>13</v>
      </c>
      <c r="G731" t="s">
        <v>44</v>
      </c>
      <c r="H731" t="s">
        <v>15</v>
      </c>
      <c r="I731">
        <v>1</v>
      </c>
      <c r="J731" t="s">
        <v>16</v>
      </c>
      <c r="K731" t="s">
        <v>32</v>
      </c>
      <c r="L731">
        <v>48</v>
      </c>
      <c r="M731" t="str">
        <f t="shared" si="11"/>
        <v>Youth</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Youth</v>
      </c>
      <c r="N732" t="s">
        <v>15</v>
      </c>
    </row>
    <row r="733" spans="1:14" x14ac:dyDescent="0.25">
      <c r="A733">
        <v>22220</v>
      </c>
      <c r="B733" t="s">
        <v>36</v>
      </c>
      <c r="C733" t="s">
        <v>40</v>
      </c>
      <c r="D733" s="3">
        <v>60000</v>
      </c>
      <c r="E733">
        <v>2</v>
      </c>
      <c r="F733" t="s">
        <v>27</v>
      </c>
      <c r="G733" t="s">
        <v>41</v>
      </c>
      <c r="H733" t="s">
        <v>18</v>
      </c>
      <c r="I733">
        <v>2</v>
      </c>
      <c r="J733" t="s">
        <v>26</v>
      </c>
      <c r="K733" t="s">
        <v>32</v>
      </c>
      <c r="L733">
        <v>49</v>
      </c>
      <c r="M733" t="str">
        <f t="shared" si="11"/>
        <v>Youth</v>
      </c>
      <c r="N733" t="s">
        <v>15</v>
      </c>
    </row>
    <row r="734" spans="1:14" x14ac:dyDescent="0.25">
      <c r="A734">
        <v>26625</v>
      </c>
      <c r="B734" t="s">
        <v>37</v>
      </c>
      <c r="C734" t="s">
        <v>39</v>
      </c>
      <c r="D734" s="3">
        <v>60000</v>
      </c>
      <c r="E734">
        <v>0</v>
      </c>
      <c r="F734" t="s">
        <v>31</v>
      </c>
      <c r="G734" t="s">
        <v>44</v>
      </c>
      <c r="H734" t="s">
        <v>15</v>
      </c>
      <c r="I734">
        <v>1</v>
      </c>
      <c r="J734" t="s">
        <v>22</v>
      </c>
      <c r="K734" t="s">
        <v>32</v>
      </c>
      <c r="L734">
        <v>38</v>
      </c>
      <c r="M734" t="str">
        <f t="shared" si="11"/>
        <v>Youth</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Youth</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Youth</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Youth</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Youth</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Youth</v>
      </c>
      <c r="N740" t="s">
        <v>15</v>
      </c>
    </row>
    <row r="741" spans="1:14" x14ac:dyDescent="0.25">
      <c r="A741">
        <v>11225</v>
      </c>
      <c r="B741" t="s">
        <v>36</v>
      </c>
      <c r="C741" t="s">
        <v>39</v>
      </c>
      <c r="D741" s="3">
        <v>60000</v>
      </c>
      <c r="E741">
        <v>2</v>
      </c>
      <c r="F741" t="s">
        <v>19</v>
      </c>
      <c r="G741" t="s">
        <v>44</v>
      </c>
      <c r="H741" t="s">
        <v>15</v>
      </c>
      <c r="I741">
        <v>1</v>
      </c>
      <c r="J741" t="s">
        <v>53</v>
      </c>
      <c r="K741" t="s">
        <v>32</v>
      </c>
      <c r="L741">
        <v>55</v>
      </c>
      <c r="M741" t="str">
        <f t="shared" si="11"/>
        <v>Elderly</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Youth</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Youth</v>
      </c>
      <c r="N745" t="s">
        <v>18</v>
      </c>
    </row>
    <row r="746" spans="1:14" x14ac:dyDescent="0.25">
      <c r="A746">
        <v>20535</v>
      </c>
      <c r="B746" t="s">
        <v>36</v>
      </c>
      <c r="C746" t="s">
        <v>39</v>
      </c>
      <c r="D746" s="3">
        <v>70000</v>
      </c>
      <c r="E746">
        <v>4</v>
      </c>
      <c r="F746" t="s">
        <v>19</v>
      </c>
      <c r="G746" t="s">
        <v>44</v>
      </c>
      <c r="H746" t="s">
        <v>15</v>
      </c>
      <c r="I746">
        <v>1</v>
      </c>
      <c r="J746" t="s">
        <v>53</v>
      </c>
      <c r="K746" t="s">
        <v>32</v>
      </c>
      <c r="L746">
        <v>56</v>
      </c>
      <c r="M746" t="str">
        <f t="shared" si="11"/>
        <v>Elderly</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Youth</v>
      </c>
      <c r="N747" t="s">
        <v>15</v>
      </c>
    </row>
    <row r="748" spans="1:14" x14ac:dyDescent="0.25">
      <c r="A748">
        <v>28043</v>
      </c>
      <c r="B748" t="s">
        <v>36</v>
      </c>
      <c r="C748" t="s">
        <v>39</v>
      </c>
      <c r="D748" s="3">
        <v>60000</v>
      </c>
      <c r="E748">
        <v>2</v>
      </c>
      <c r="F748" t="s">
        <v>13</v>
      </c>
      <c r="G748" t="s">
        <v>28</v>
      </c>
      <c r="H748" t="s">
        <v>15</v>
      </c>
      <c r="I748">
        <v>0</v>
      </c>
      <c r="J748" t="s">
        <v>53</v>
      </c>
      <c r="K748" t="s">
        <v>32</v>
      </c>
      <c r="L748">
        <v>56</v>
      </c>
      <c r="M748" t="str">
        <f t="shared" si="11"/>
        <v>Elderly</v>
      </c>
      <c r="N748" t="s">
        <v>18</v>
      </c>
    </row>
    <row r="749" spans="1:14" x14ac:dyDescent="0.25">
      <c r="A749">
        <v>12957</v>
      </c>
      <c r="B749" t="s">
        <v>37</v>
      </c>
      <c r="C749" t="s">
        <v>39</v>
      </c>
      <c r="D749" s="3">
        <v>70000</v>
      </c>
      <c r="E749">
        <v>1</v>
      </c>
      <c r="F749" t="s">
        <v>13</v>
      </c>
      <c r="G749" t="s">
        <v>44</v>
      </c>
      <c r="H749" t="s">
        <v>18</v>
      </c>
      <c r="I749">
        <v>1</v>
      </c>
      <c r="J749" t="s">
        <v>16</v>
      </c>
      <c r="K749" t="s">
        <v>32</v>
      </c>
      <c r="L749">
        <v>44</v>
      </c>
      <c r="M749" t="str">
        <f t="shared" si="11"/>
        <v>Youth</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44</v>
      </c>
      <c r="H751" t="s">
        <v>15</v>
      </c>
      <c r="I751">
        <v>1</v>
      </c>
      <c r="J751" t="s">
        <v>22</v>
      </c>
      <c r="K751" t="s">
        <v>32</v>
      </c>
      <c r="L751">
        <v>59</v>
      </c>
      <c r="M751" t="str">
        <f t="shared" si="11"/>
        <v>Elderly</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Elderly</v>
      </c>
      <c r="N752" t="s">
        <v>18</v>
      </c>
    </row>
    <row r="753" spans="1:14" x14ac:dyDescent="0.25">
      <c r="A753">
        <v>11801</v>
      </c>
      <c r="B753" t="s">
        <v>36</v>
      </c>
      <c r="C753" t="s">
        <v>40</v>
      </c>
      <c r="D753" s="3">
        <v>60000</v>
      </c>
      <c r="E753">
        <v>1</v>
      </c>
      <c r="F753" t="s">
        <v>31</v>
      </c>
      <c r="G753" t="s">
        <v>41</v>
      </c>
      <c r="H753" t="s">
        <v>15</v>
      </c>
      <c r="I753">
        <v>0</v>
      </c>
      <c r="J753" t="s">
        <v>22</v>
      </c>
      <c r="K753" t="s">
        <v>32</v>
      </c>
      <c r="L753">
        <v>36</v>
      </c>
      <c r="M753" t="str">
        <f t="shared" si="11"/>
        <v>Youth</v>
      </c>
      <c r="N753" t="s">
        <v>18</v>
      </c>
    </row>
    <row r="754" spans="1:14" x14ac:dyDescent="0.25">
      <c r="A754">
        <v>22211</v>
      </c>
      <c r="B754" t="s">
        <v>36</v>
      </c>
      <c r="C754" t="s">
        <v>40</v>
      </c>
      <c r="D754" s="3">
        <v>60000</v>
      </c>
      <c r="E754">
        <v>0</v>
      </c>
      <c r="F754" t="s">
        <v>19</v>
      </c>
      <c r="G754" t="s">
        <v>41</v>
      </c>
      <c r="H754" t="s">
        <v>15</v>
      </c>
      <c r="I754">
        <v>2</v>
      </c>
      <c r="J754" t="s">
        <v>23</v>
      </c>
      <c r="K754" t="s">
        <v>32</v>
      </c>
      <c r="L754">
        <v>32</v>
      </c>
      <c r="M754" t="str">
        <f t="shared" si="11"/>
        <v>Youth</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39</v>
      </c>
      <c r="D756" s="3">
        <v>40000</v>
      </c>
      <c r="E756">
        <v>4</v>
      </c>
      <c r="F756" t="s">
        <v>27</v>
      </c>
      <c r="G756" t="s">
        <v>44</v>
      </c>
      <c r="H756" t="s">
        <v>15</v>
      </c>
      <c r="I756">
        <v>2</v>
      </c>
      <c r="J756" t="s">
        <v>23</v>
      </c>
      <c r="K756" t="s">
        <v>32</v>
      </c>
      <c r="L756">
        <v>59</v>
      </c>
      <c r="M756" t="str">
        <f t="shared" si="11"/>
        <v>Elderly</v>
      </c>
      <c r="N756" t="s">
        <v>15</v>
      </c>
    </row>
    <row r="757" spans="1:14" x14ac:dyDescent="0.25">
      <c r="A757">
        <v>27441</v>
      </c>
      <c r="B757" t="s">
        <v>36</v>
      </c>
      <c r="C757" t="s">
        <v>40</v>
      </c>
      <c r="D757" s="3">
        <v>60000</v>
      </c>
      <c r="E757">
        <v>3</v>
      </c>
      <c r="F757" t="s">
        <v>27</v>
      </c>
      <c r="G757" t="s">
        <v>41</v>
      </c>
      <c r="H757" t="s">
        <v>18</v>
      </c>
      <c r="I757">
        <v>2</v>
      </c>
      <c r="J757" t="s">
        <v>22</v>
      </c>
      <c r="K757" t="s">
        <v>32</v>
      </c>
      <c r="L757">
        <v>53</v>
      </c>
      <c r="M757" t="str">
        <f t="shared" si="11"/>
        <v>Elderly</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Youth</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Elderly</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Youth</v>
      </c>
      <c r="N760" t="s">
        <v>18</v>
      </c>
    </row>
    <row r="761" spans="1:14" x14ac:dyDescent="0.25">
      <c r="A761">
        <v>23217</v>
      </c>
      <c r="B761" t="s">
        <v>37</v>
      </c>
      <c r="C761" t="s">
        <v>39</v>
      </c>
      <c r="D761" s="3">
        <v>60000</v>
      </c>
      <c r="E761">
        <v>3</v>
      </c>
      <c r="F761" t="s">
        <v>31</v>
      </c>
      <c r="G761" t="s">
        <v>44</v>
      </c>
      <c r="H761" t="s">
        <v>15</v>
      </c>
      <c r="I761">
        <v>0</v>
      </c>
      <c r="J761" t="s">
        <v>22</v>
      </c>
      <c r="K761" t="s">
        <v>32</v>
      </c>
      <c r="L761">
        <v>43</v>
      </c>
      <c r="M761" t="str">
        <f t="shared" si="11"/>
        <v>Youth</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Elderly</v>
      </c>
      <c r="N762" t="s">
        <v>18</v>
      </c>
    </row>
    <row r="763" spans="1:14" x14ac:dyDescent="0.25">
      <c r="A763">
        <v>13216</v>
      </c>
      <c r="B763" t="s">
        <v>36</v>
      </c>
      <c r="C763" t="s">
        <v>39</v>
      </c>
      <c r="D763" s="3">
        <v>60000</v>
      </c>
      <c r="E763">
        <v>5</v>
      </c>
      <c r="F763" t="s">
        <v>13</v>
      </c>
      <c r="G763" t="s">
        <v>28</v>
      </c>
      <c r="H763" t="s">
        <v>15</v>
      </c>
      <c r="I763">
        <v>3</v>
      </c>
      <c r="J763" t="s">
        <v>53</v>
      </c>
      <c r="K763" t="s">
        <v>32</v>
      </c>
      <c r="L763">
        <v>59</v>
      </c>
      <c r="M763" t="str">
        <f t="shared" si="11"/>
        <v>Elderly</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Youth</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Youth</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Youth</v>
      </c>
      <c r="N767" t="s">
        <v>15</v>
      </c>
    </row>
    <row r="768" spans="1:14" x14ac:dyDescent="0.25">
      <c r="A768">
        <v>14608</v>
      </c>
      <c r="B768" t="s">
        <v>36</v>
      </c>
      <c r="C768" t="s">
        <v>40</v>
      </c>
      <c r="D768" s="3">
        <v>50000</v>
      </c>
      <c r="E768">
        <v>4</v>
      </c>
      <c r="F768" t="s">
        <v>13</v>
      </c>
      <c r="G768" t="s">
        <v>14</v>
      </c>
      <c r="H768" t="s">
        <v>15</v>
      </c>
      <c r="I768">
        <v>3</v>
      </c>
      <c r="J768" t="s">
        <v>53</v>
      </c>
      <c r="K768" t="s">
        <v>32</v>
      </c>
      <c r="L768">
        <v>42</v>
      </c>
      <c r="M768" t="str">
        <f t="shared" si="11"/>
        <v>Youth</v>
      </c>
      <c r="N768" t="s">
        <v>18</v>
      </c>
    </row>
    <row r="769" spans="1:14" x14ac:dyDescent="0.25">
      <c r="A769">
        <v>24979</v>
      </c>
      <c r="B769" t="s">
        <v>36</v>
      </c>
      <c r="C769" t="s">
        <v>39</v>
      </c>
      <c r="D769" s="3">
        <v>60000</v>
      </c>
      <c r="E769">
        <v>2</v>
      </c>
      <c r="F769" t="s">
        <v>19</v>
      </c>
      <c r="G769" t="s">
        <v>44</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44</v>
      </c>
      <c r="H770" t="s">
        <v>18</v>
      </c>
      <c r="I770">
        <v>4</v>
      </c>
      <c r="J770" t="s">
        <v>22</v>
      </c>
      <c r="K770" t="s">
        <v>32</v>
      </c>
      <c r="L770">
        <v>45</v>
      </c>
      <c r="M770" t="str">
        <f t="shared" si="11"/>
        <v>Youth</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IF(L771&gt;=50,"Elderly",IF(L771&gt;=30,"Youth",IF(L771&lt;30, "Teenager", "invalid")))</f>
        <v>Youth</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Youth</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Youth</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Youth</v>
      </c>
      <c r="N775" t="s">
        <v>18</v>
      </c>
    </row>
    <row r="776" spans="1:14" x14ac:dyDescent="0.25">
      <c r="A776">
        <v>14602</v>
      </c>
      <c r="B776" t="s">
        <v>36</v>
      </c>
      <c r="C776" t="s">
        <v>39</v>
      </c>
      <c r="D776" s="3">
        <v>80000</v>
      </c>
      <c r="E776">
        <v>3</v>
      </c>
      <c r="F776" t="s">
        <v>31</v>
      </c>
      <c r="G776" t="s">
        <v>44</v>
      </c>
      <c r="H776" t="s">
        <v>15</v>
      </c>
      <c r="I776">
        <v>0</v>
      </c>
      <c r="J776" t="s">
        <v>16</v>
      </c>
      <c r="K776" t="s">
        <v>32</v>
      </c>
      <c r="L776">
        <v>36</v>
      </c>
      <c r="M776" t="str">
        <f t="shared" si="12"/>
        <v>Youth</v>
      </c>
      <c r="N776" t="s">
        <v>15</v>
      </c>
    </row>
    <row r="777" spans="1:14" x14ac:dyDescent="0.25">
      <c r="A777">
        <v>29030</v>
      </c>
      <c r="B777" t="s">
        <v>36</v>
      </c>
      <c r="C777" t="s">
        <v>40</v>
      </c>
      <c r="D777" s="3">
        <v>70000</v>
      </c>
      <c r="E777">
        <v>2</v>
      </c>
      <c r="F777" t="s">
        <v>29</v>
      </c>
      <c r="G777" t="s">
        <v>14</v>
      </c>
      <c r="H777" t="s">
        <v>15</v>
      </c>
      <c r="I777">
        <v>2</v>
      </c>
      <c r="J777" t="s">
        <v>53</v>
      </c>
      <c r="K777" t="s">
        <v>32</v>
      </c>
      <c r="L777">
        <v>54</v>
      </c>
      <c r="M777" t="str">
        <f t="shared" si="12"/>
        <v>Elderly</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40</v>
      </c>
      <c r="D780" s="3">
        <v>90000</v>
      </c>
      <c r="E780">
        <v>5</v>
      </c>
      <c r="F780" t="s">
        <v>19</v>
      </c>
      <c r="G780" t="s">
        <v>41</v>
      </c>
      <c r="H780" t="s">
        <v>15</v>
      </c>
      <c r="I780">
        <v>3</v>
      </c>
      <c r="J780" t="s">
        <v>16</v>
      </c>
      <c r="K780" t="s">
        <v>32</v>
      </c>
      <c r="L780">
        <v>41</v>
      </c>
      <c r="M780" t="str">
        <f t="shared" si="12"/>
        <v>Youth</v>
      </c>
      <c r="N780" t="s">
        <v>18</v>
      </c>
    </row>
    <row r="781" spans="1:14" x14ac:dyDescent="0.25">
      <c r="A781">
        <v>15372</v>
      </c>
      <c r="B781" t="s">
        <v>36</v>
      </c>
      <c r="C781" t="s">
        <v>40</v>
      </c>
      <c r="D781" s="3">
        <v>80000</v>
      </c>
      <c r="E781">
        <v>3</v>
      </c>
      <c r="F781" t="s">
        <v>19</v>
      </c>
      <c r="G781" t="s">
        <v>41</v>
      </c>
      <c r="H781" t="s">
        <v>18</v>
      </c>
      <c r="I781">
        <v>2</v>
      </c>
      <c r="J781" t="s">
        <v>22</v>
      </c>
      <c r="K781" t="s">
        <v>32</v>
      </c>
      <c r="L781">
        <v>50</v>
      </c>
      <c r="M781" t="str">
        <f t="shared" si="12"/>
        <v>Elderly</v>
      </c>
      <c r="N781" t="s">
        <v>15</v>
      </c>
    </row>
    <row r="782" spans="1:14" x14ac:dyDescent="0.25">
      <c r="A782">
        <v>18105</v>
      </c>
      <c r="B782" t="s">
        <v>36</v>
      </c>
      <c r="C782" t="s">
        <v>39</v>
      </c>
      <c r="D782" s="3">
        <v>60000</v>
      </c>
      <c r="E782">
        <v>2</v>
      </c>
      <c r="F782" t="s">
        <v>19</v>
      </c>
      <c r="G782" t="s">
        <v>44</v>
      </c>
      <c r="H782" t="s">
        <v>15</v>
      </c>
      <c r="I782">
        <v>1</v>
      </c>
      <c r="J782" t="s">
        <v>53</v>
      </c>
      <c r="K782" t="s">
        <v>32</v>
      </c>
      <c r="L782">
        <v>55</v>
      </c>
      <c r="M782" t="str">
        <f t="shared" si="12"/>
        <v>Elderly</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Youth</v>
      </c>
      <c r="N783" t="s">
        <v>18</v>
      </c>
    </row>
    <row r="784" spans="1:14" x14ac:dyDescent="0.25">
      <c r="A784">
        <v>16112</v>
      </c>
      <c r="B784" t="s">
        <v>37</v>
      </c>
      <c r="C784" t="s">
        <v>40</v>
      </c>
      <c r="D784" s="3">
        <v>70000</v>
      </c>
      <c r="E784">
        <v>4</v>
      </c>
      <c r="F784" t="s">
        <v>13</v>
      </c>
      <c r="G784" t="s">
        <v>41</v>
      </c>
      <c r="H784" t="s">
        <v>15</v>
      </c>
      <c r="I784">
        <v>2</v>
      </c>
      <c r="J784" t="s">
        <v>22</v>
      </c>
      <c r="K784" t="s">
        <v>32</v>
      </c>
      <c r="L784">
        <v>43</v>
      </c>
      <c r="M784" t="str">
        <f t="shared" si="12"/>
        <v>Youth</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Youth</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Elderly</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Youth</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Youth</v>
      </c>
      <c r="N790" t="s">
        <v>18</v>
      </c>
    </row>
    <row r="791" spans="1:14" x14ac:dyDescent="0.25">
      <c r="A791">
        <v>22221</v>
      </c>
      <c r="B791" t="s">
        <v>36</v>
      </c>
      <c r="C791" t="s">
        <v>40</v>
      </c>
      <c r="D791" s="3">
        <v>60000</v>
      </c>
      <c r="E791">
        <v>2</v>
      </c>
      <c r="F791" t="s">
        <v>27</v>
      </c>
      <c r="G791" t="s">
        <v>41</v>
      </c>
      <c r="H791" t="s">
        <v>18</v>
      </c>
      <c r="I791">
        <v>2</v>
      </c>
      <c r="J791" t="s">
        <v>26</v>
      </c>
      <c r="K791" t="s">
        <v>32</v>
      </c>
      <c r="L791">
        <v>48</v>
      </c>
      <c r="M791" t="str">
        <f t="shared" si="12"/>
        <v>Youth</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Elderly</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Elderly</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Elderly</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40</v>
      </c>
      <c r="D797" s="3">
        <v>60000</v>
      </c>
      <c r="E797">
        <v>2</v>
      </c>
      <c r="F797" t="s">
        <v>27</v>
      </c>
      <c r="G797" t="s">
        <v>41</v>
      </c>
      <c r="H797" t="s">
        <v>15</v>
      </c>
      <c r="I797">
        <v>2</v>
      </c>
      <c r="J797" t="s">
        <v>23</v>
      </c>
      <c r="K797" t="s">
        <v>32</v>
      </c>
      <c r="L797">
        <v>51</v>
      </c>
      <c r="M797" t="str">
        <f t="shared" si="12"/>
        <v>Elderly</v>
      </c>
      <c r="N797" t="s">
        <v>18</v>
      </c>
    </row>
    <row r="798" spans="1:14" x14ac:dyDescent="0.25">
      <c r="A798">
        <v>13382</v>
      </c>
      <c r="B798" t="s">
        <v>36</v>
      </c>
      <c r="C798" t="s">
        <v>40</v>
      </c>
      <c r="D798" s="3">
        <v>70000</v>
      </c>
      <c r="E798">
        <v>5</v>
      </c>
      <c r="F798" t="s">
        <v>19</v>
      </c>
      <c r="G798" t="s">
        <v>41</v>
      </c>
      <c r="H798" t="s">
        <v>15</v>
      </c>
      <c r="I798">
        <v>2</v>
      </c>
      <c r="J798" t="s">
        <v>26</v>
      </c>
      <c r="K798" t="s">
        <v>32</v>
      </c>
      <c r="L798">
        <v>57</v>
      </c>
      <c r="M798" t="str">
        <f t="shared" si="12"/>
        <v>Elderly</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Youth</v>
      </c>
      <c r="N801" t="s">
        <v>15</v>
      </c>
    </row>
    <row r="802" spans="1:14" x14ac:dyDescent="0.25">
      <c r="A802">
        <v>15532</v>
      </c>
      <c r="B802" t="s">
        <v>37</v>
      </c>
      <c r="C802" t="s">
        <v>40</v>
      </c>
      <c r="D802" s="3">
        <v>60000</v>
      </c>
      <c r="E802">
        <v>4</v>
      </c>
      <c r="F802" t="s">
        <v>13</v>
      </c>
      <c r="G802" t="s">
        <v>41</v>
      </c>
      <c r="H802" t="s">
        <v>15</v>
      </c>
      <c r="I802">
        <v>2</v>
      </c>
      <c r="J802" t="s">
        <v>22</v>
      </c>
      <c r="K802" t="s">
        <v>32</v>
      </c>
      <c r="L802">
        <v>43</v>
      </c>
      <c r="M802" t="str">
        <f t="shared" si="12"/>
        <v>Youth</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Youth</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Elderly</v>
      </c>
      <c r="N808" t="s">
        <v>18</v>
      </c>
    </row>
    <row r="809" spans="1:14" x14ac:dyDescent="0.25">
      <c r="A809">
        <v>21417</v>
      </c>
      <c r="B809" t="s">
        <v>37</v>
      </c>
      <c r="C809" t="s">
        <v>39</v>
      </c>
      <c r="D809" s="3">
        <v>60000</v>
      </c>
      <c r="E809">
        <v>0</v>
      </c>
      <c r="F809" t="s">
        <v>19</v>
      </c>
      <c r="G809" t="s">
        <v>44</v>
      </c>
      <c r="H809" t="s">
        <v>18</v>
      </c>
      <c r="I809">
        <v>2</v>
      </c>
      <c r="J809" t="s">
        <v>26</v>
      </c>
      <c r="K809" t="s">
        <v>32</v>
      </c>
      <c r="L809">
        <v>32</v>
      </c>
      <c r="M809" t="str">
        <f t="shared" si="12"/>
        <v>Youth</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Elderly</v>
      </c>
      <c r="N810" t="s">
        <v>15</v>
      </c>
    </row>
    <row r="811" spans="1:14" x14ac:dyDescent="0.25">
      <c r="A811">
        <v>27994</v>
      </c>
      <c r="B811" t="s">
        <v>36</v>
      </c>
      <c r="C811" t="s">
        <v>39</v>
      </c>
      <c r="D811" s="3">
        <v>40000</v>
      </c>
      <c r="E811">
        <v>4</v>
      </c>
      <c r="F811" t="s">
        <v>27</v>
      </c>
      <c r="G811" t="s">
        <v>44</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Elderly</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Youth</v>
      </c>
      <c r="N813" t="s">
        <v>18</v>
      </c>
    </row>
    <row r="814" spans="1:14" x14ac:dyDescent="0.25">
      <c r="A814">
        <v>15749</v>
      </c>
      <c r="B814" t="s">
        <v>37</v>
      </c>
      <c r="C814" t="s">
        <v>39</v>
      </c>
      <c r="D814" s="3">
        <v>70000</v>
      </c>
      <c r="E814">
        <v>4</v>
      </c>
      <c r="F814" t="s">
        <v>13</v>
      </c>
      <c r="G814" t="s">
        <v>28</v>
      </c>
      <c r="H814" t="s">
        <v>15</v>
      </c>
      <c r="I814">
        <v>2</v>
      </c>
      <c r="J814" t="s">
        <v>53</v>
      </c>
      <c r="K814" t="s">
        <v>32</v>
      </c>
      <c r="L814">
        <v>61</v>
      </c>
      <c r="M814" t="str">
        <f t="shared" si="12"/>
        <v>Elderly</v>
      </c>
      <c r="N814" t="s">
        <v>18</v>
      </c>
    </row>
    <row r="815" spans="1:14" x14ac:dyDescent="0.25">
      <c r="A815">
        <v>25899</v>
      </c>
      <c r="B815" t="s">
        <v>36</v>
      </c>
      <c r="C815" t="s">
        <v>39</v>
      </c>
      <c r="D815" s="3">
        <v>70000</v>
      </c>
      <c r="E815">
        <v>2</v>
      </c>
      <c r="F815" t="s">
        <v>27</v>
      </c>
      <c r="G815" t="s">
        <v>44</v>
      </c>
      <c r="H815" t="s">
        <v>15</v>
      </c>
      <c r="I815">
        <v>2</v>
      </c>
      <c r="J815" t="s">
        <v>53</v>
      </c>
      <c r="K815" t="s">
        <v>32</v>
      </c>
      <c r="L815">
        <v>53</v>
      </c>
      <c r="M815" t="str">
        <f t="shared" si="12"/>
        <v>Elderly</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3">
        <v>60000</v>
      </c>
      <c r="E818">
        <v>3</v>
      </c>
      <c r="F818" t="s">
        <v>31</v>
      </c>
      <c r="G818" t="s">
        <v>44</v>
      </c>
      <c r="H818" t="s">
        <v>15</v>
      </c>
      <c r="I818">
        <v>0</v>
      </c>
      <c r="J818" t="s">
        <v>22</v>
      </c>
      <c r="K818" t="s">
        <v>32</v>
      </c>
      <c r="L818">
        <v>43</v>
      </c>
      <c r="M818" t="str">
        <f t="shared" si="12"/>
        <v>Youth</v>
      </c>
      <c r="N818" t="s">
        <v>15</v>
      </c>
    </row>
    <row r="819" spans="1:14" x14ac:dyDescent="0.25">
      <c r="A819">
        <v>17012</v>
      </c>
      <c r="B819" t="s">
        <v>36</v>
      </c>
      <c r="C819" t="s">
        <v>39</v>
      </c>
      <c r="D819" s="3">
        <v>60000</v>
      </c>
      <c r="E819">
        <v>3</v>
      </c>
      <c r="F819" t="s">
        <v>31</v>
      </c>
      <c r="G819" t="s">
        <v>44</v>
      </c>
      <c r="H819" t="s">
        <v>15</v>
      </c>
      <c r="I819">
        <v>0</v>
      </c>
      <c r="J819" t="s">
        <v>22</v>
      </c>
      <c r="K819" t="s">
        <v>32</v>
      </c>
      <c r="L819">
        <v>42</v>
      </c>
      <c r="M819" t="str">
        <f t="shared" si="12"/>
        <v>Youth</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Youth</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Youth</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Youth</v>
      </c>
      <c r="N824" t="s">
        <v>18</v>
      </c>
    </row>
    <row r="825" spans="1:14" x14ac:dyDescent="0.25">
      <c r="A825">
        <v>23041</v>
      </c>
      <c r="B825" t="s">
        <v>37</v>
      </c>
      <c r="C825" t="s">
        <v>39</v>
      </c>
      <c r="D825" s="3">
        <v>70000</v>
      </c>
      <c r="E825">
        <v>4</v>
      </c>
      <c r="F825" t="s">
        <v>27</v>
      </c>
      <c r="G825" t="s">
        <v>44</v>
      </c>
      <c r="H825" t="s">
        <v>15</v>
      </c>
      <c r="I825">
        <v>0</v>
      </c>
      <c r="J825" t="s">
        <v>23</v>
      </c>
      <c r="K825" t="s">
        <v>32</v>
      </c>
      <c r="L825">
        <v>50</v>
      </c>
      <c r="M825" t="str">
        <f t="shared" si="12"/>
        <v>Elderly</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Youth</v>
      </c>
      <c r="N826" t="s">
        <v>15</v>
      </c>
    </row>
    <row r="827" spans="1:14" x14ac:dyDescent="0.25">
      <c r="A827">
        <v>24433</v>
      </c>
      <c r="B827" t="s">
        <v>36</v>
      </c>
      <c r="C827" t="s">
        <v>40</v>
      </c>
      <c r="D827" s="3">
        <v>70000</v>
      </c>
      <c r="E827">
        <v>3</v>
      </c>
      <c r="F827" t="s">
        <v>27</v>
      </c>
      <c r="G827" t="s">
        <v>41</v>
      </c>
      <c r="H827" t="s">
        <v>18</v>
      </c>
      <c r="I827">
        <v>1</v>
      </c>
      <c r="J827" t="s">
        <v>26</v>
      </c>
      <c r="K827" t="s">
        <v>32</v>
      </c>
      <c r="L827">
        <v>52</v>
      </c>
      <c r="M827" t="str">
        <f t="shared" si="12"/>
        <v>Elderly</v>
      </c>
      <c r="N827" t="s">
        <v>15</v>
      </c>
    </row>
    <row r="828" spans="1:14" x14ac:dyDescent="0.25">
      <c r="A828">
        <v>15501</v>
      </c>
      <c r="B828" t="s">
        <v>36</v>
      </c>
      <c r="C828" t="s">
        <v>40</v>
      </c>
      <c r="D828" s="3">
        <v>70000</v>
      </c>
      <c r="E828">
        <v>4</v>
      </c>
      <c r="F828" t="s">
        <v>31</v>
      </c>
      <c r="G828" t="s">
        <v>41</v>
      </c>
      <c r="H828" t="s">
        <v>15</v>
      </c>
      <c r="I828">
        <v>0</v>
      </c>
      <c r="J828" t="s">
        <v>22</v>
      </c>
      <c r="K828" t="s">
        <v>32</v>
      </c>
      <c r="L828">
        <v>36</v>
      </c>
      <c r="M828" t="str">
        <f t="shared" si="12"/>
        <v>Youth</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Youth</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40</v>
      </c>
      <c r="D832" s="3">
        <v>60000</v>
      </c>
      <c r="E832">
        <v>2</v>
      </c>
      <c r="F832" t="s">
        <v>27</v>
      </c>
      <c r="G832" t="s">
        <v>41</v>
      </c>
      <c r="H832" t="s">
        <v>18</v>
      </c>
      <c r="I832">
        <v>2</v>
      </c>
      <c r="J832" t="s">
        <v>23</v>
      </c>
      <c r="K832" t="s">
        <v>32</v>
      </c>
      <c r="L832">
        <v>51</v>
      </c>
      <c r="M832" t="str">
        <f t="shared" si="12"/>
        <v>Elderly</v>
      </c>
      <c r="N832" t="s">
        <v>18</v>
      </c>
    </row>
    <row r="833" spans="1:14" x14ac:dyDescent="0.25">
      <c r="A833">
        <v>19163</v>
      </c>
      <c r="B833" t="s">
        <v>36</v>
      </c>
      <c r="C833" t="s">
        <v>39</v>
      </c>
      <c r="D833" s="3">
        <v>70000</v>
      </c>
      <c r="E833">
        <v>4</v>
      </c>
      <c r="F833" t="s">
        <v>13</v>
      </c>
      <c r="G833" t="s">
        <v>44</v>
      </c>
      <c r="H833" t="s">
        <v>15</v>
      </c>
      <c r="I833">
        <v>2</v>
      </c>
      <c r="J833" t="s">
        <v>16</v>
      </c>
      <c r="K833" t="s">
        <v>32</v>
      </c>
      <c r="L833">
        <v>43</v>
      </c>
      <c r="M833" t="str">
        <f t="shared" si="12"/>
        <v>Youth</v>
      </c>
      <c r="N833" t="s">
        <v>15</v>
      </c>
    </row>
    <row r="834" spans="1:14" x14ac:dyDescent="0.25">
      <c r="A834">
        <v>18572</v>
      </c>
      <c r="B834" t="s">
        <v>36</v>
      </c>
      <c r="C834" t="s">
        <v>39</v>
      </c>
      <c r="D834" s="3">
        <v>60000</v>
      </c>
      <c r="E834">
        <v>0</v>
      </c>
      <c r="F834" t="s">
        <v>31</v>
      </c>
      <c r="G834" t="s">
        <v>44</v>
      </c>
      <c r="H834" t="s">
        <v>15</v>
      </c>
      <c r="I834">
        <v>0</v>
      </c>
      <c r="J834" t="s">
        <v>16</v>
      </c>
      <c r="K834" t="s">
        <v>32</v>
      </c>
      <c r="L834">
        <v>39</v>
      </c>
      <c r="M834" t="str">
        <f t="shared" si="12"/>
        <v>Youth</v>
      </c>
      <c r="N834" t="s">
        <v>18</v>
      </c>
    </row>
    <row r="835" spans="1:14" x14ac:dyDescent="0.25">
      <c r="A835">
        <v>27540</v>
      </c>
      <c r="B835" t="s">
        <v>37</v>
      </c>
      <c r="C835" t="s">
        <v>39</v>
      </c>
      <c r="D835" s="3">
        <v>70000</v>
      </c>
      <c r="E835">
        <v>0</v>
      </c>
      <c r="F835" t="s">
        <v>13</v>
      </c>
      <c r="G835" t="s">
        <v>44</v>
      </c>
      <c r="H835" t="s">
        <v>18</v>
      </c>
      <c r="I835">
        <v>1</v>
      </c>
      <c r="J835" t="s">
        <v>16</v>
      </c>
      <c r="K835" t="s">
        <v>32</v>
      </c>
      <c r="L835">
        <v>37</v>
      </c>
      <c r="M835" t="str">
        <f t="shared" ref="M835:M898" si="13">IF(L835&gt;=50,"Elderly",IF(L835&gt;=30,"Youth",IF(L835&lt;30, "Teenager", "invalid")))</f>
        <v>Youth</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Elderly</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Youth</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Youth</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Youth</v>
      </c>
      <c r="N840" t="s">
        <v>15</v>
      </c>
    </row>
    <row r="841" spans="1:14" x14ac:dyDescent="0.25">
      <c r="A841">
        <v>23882</v>
      </c>
      <c r="B841" t="s">
        <v>37</v>
      </c>
      <c r="C841" t="s">
        <v>39</v>
      </c>
      <c r="D841" s="3">
        <v>80000</v>
      </c>
      <c r="E841">
        <v>3</v>
      </c>
      <c r="F841" t="s">
        <v>31</v>
      </c>
      <c r="G841" t="s">
        <v>44</v>
      </c>
      <c r="H841" t="s">
        <v>15</v>
      </c>
      <c r="I841">
        <v>0</v>
      </c>
      <c r="J841" t="s">
        <v>16</v>
      </c>
      <c r="K841" t="s">
        <v>32</v>
      </c>
      <c r="L841">
        <v>37</v>
      </c>
      <c r="M841" t="str">
        <f t="shared" si="13"/>
        <v>Youth</v>
      </c>
      <c r="N841" t="s">
        <v>15</v>
      </c>
    </row>
    <row r="842" spans="1:14" x14ac:dyDescent="0.25">
      <c r="A842">
        <v>11233</v>
      </c>
      <c r="B842" t="s">
        <v>36</v>
      </c>
      <c r="C842" t="s">
        <v>40</v>
      </c>
      <c r="D842" s="3">
        <v>70000</v>
      </c>
      <c r="E842">
        <v>4</v>
      </c>
      <c r="F842" t="s">
        <v>19</v>
      </c>
      <c r="G842" t="s">
        <v>41</v>
      </c>
      <c r="H842" t="s">
        <v>15</v>
      </c>
      <c r="I842">
        <v>2</v>
      </c>
      <c r="J842" t="s">
        <v>53</v>
      </c>
      <c r="K842" t="s">
        <v>32</v>
      </c>
      <c r="L842">
        <v>53</v>
      </c>
      <c r="M842" t="str">
        <f t="shared" si="13"/>
        <v>Elderly</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Youth</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Elderly</v>
      </c>
      <c r="N845" t="s">
        <v>18</v>
      </c>
    </row>
    <row r="846" spans="1:14" x14ac:dyDescent="0.25">
      <c r="A846">
        <v>22743</v>
      </c>
      <c r="B846" t="s">
        <v>36</v>
      </c>
      <c r="C846" t="s">
        <v>39</v>
      </c>
      <c r="D846" s="3">
        <v>40000</v>
      </c>
      <c r="E846">
        <v>5</v>
      </c>
      <c r="F846" t="s">
        <v>27</v>
      </c>
      <c r="G846" t="s">
        <v>44</v>
      </c>
      <c r="H846" t="s">
        <v>15</v>
      </c>
      <c r="I846">
        <v>2</v>
      </c>
      <c r="J846" t="s">
        <v>53</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Elderly</v>
      </c>
      <c r="N847" t="s">
        <v>18</v>
      </c>
    </row>
    <row r="848" spans="1:14" x14ac:dyDescent="0.25">
      <c r="A848">
        <v>13390</v>
      </c>
      <c r="B848" t="s">
        <v>36</v>
      </c>
      <c r="C848" t="s">
        <v>39</v>
      </c>
      <c r="D848" s="3">
        <v>70000</v>
      </c>
      <c r="E848">
        <v>4</v>
      </c>
      <c r="F848" t="s">
        <v>19</v>
      </c>
      <c r="G848" t="s">
        <v>44</v>
      </c>
      <c r="H848" t="s">
        <v>18</v>
      </c>
      <c r="I848">
        <v>1</v>
      </c>
      <c r="J848" t="s">
        <v>26</v>
      </c>
      <c r="K848" t="s">
        <v>32</v>
      </c>
      <c r="L848">
        <v>56</v>
      </c>
      <c r="M848"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Youth</v>
      </c>
      <c r="N850" t="s">
        <v>15</v>
      </c>
    </row>
    <row r="851" spans="1:14" x14ac:dyDescent="0.25">
      <c r="A851">
        <v>20504</v>
      </c>
      <c r="B851" t="s">
        <v>36</v>
      </c>
      <c r="C851" t="s">
        <v>39</v>
      </c>
      <c r="D851" s="3">
        <v>40000</v>
      </c>
      <c r="E851">
        <v>5</v>
      </c>
      <c r="F851" t="s">
        <v>27</v>
      </c>
      <c r="G851" t="s">
        <v>44</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Youth</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Youth</v>
      </c>
      <c r="N854" t="s">
        <v>15</v>
      </c>
    </row>
    <row r="855" spans="1:14" x14ac:dyDescent="0.25">
      <c r="A855">
        <v>24801</v>
      </c>
      <c r="B855" t="s">
        <v>37</v>
      </c>
      <c r="C855" t="s">
        <v>40</v>
      </c>
      <c r="D855" s="3">
        <v>60000</v>
      </c>
      <c r="E855">
        <v>1</v>
      </c>
      <c r="F855" t="s">
        <v>31</v>
      </c>
      <c r="G855" t="s">
        <v>41</v>
      </c>
      <c r="H855" t="s">
        <v>15</v>
      </c>
      <c r="I855">
        <v>0</v>
      </c>
      <c r="J855" t="s">
        <v>22</v>
      </c>
      <c r="K855" t="s">
        <v>32</v>
      </c>
      <c r="L855">
        <v>35</v>
      </c>
      <c r="M855" t="str">
        <f t="shared" si="13"/>
        <v>Youth</v>
      </c>
      <c r="N855" t="s">
        <v>15</v>
      </c>
    </row>
    <row r="856" spans="1:14" x14ac:dyDescent="0.25">
      <c r="A856">
        <v>17519</v>
      </c>
      <c r="B856" t="s">
        <v>36</v>
      </c>
      <c r="C856" t="s">
        <v>39</v>
      </c>
      <c r="D856" s="3">
        <v>60000</v>
      </c>
      <c r="E856">
        <v>0</v>
      </c>
      <c r="F856" t="s">
        <v>19</v>
      </c>
      <c r="G856" t="s">
        <v>44</v>
      </c>
      <c r="H856" t="s">
        <v>15</v>
      </c>
      <c r="I856">
        <v>2</v>
      </c>
      <c r="J856" t="s">
        <v>23</v>
      </c>
      <c r="K856" t="s">
        <v>32</v>
      </c>
      <c r="L856">
        <v>32</v>
      </c>
      <c r="M856" t="str">
        <f t="shared" si="13"/>
        <v>Youth</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Youth</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39</v>
      </c>
      <c r="D859" s="3">
        <v>60000</v>
      </c>
      <c r="E859">
        <v>1</v>
      </c>
      <c r="F859" t="s">
        <v>13</v>
      </c>
      <c r="G859" t="s">
        <v>44</v>
      </c>
      <c r="H859" t="s">
        <v>15</v>
      </c>
      <c r="I859">
        <v>1</v>
      </c>
      <c r="J859" t="s">
        <v>16</v>
      </c>
      <c r="K859" t="s">
        <v>32</v>
      </c>
      <c r="L859">
        <v>47</v>
      </c>
      <c r="M859" t="str">
        <f t="shared" si="13"/>
        <v>Youth</v>
      </c>
      <c r="N859" t="s">
        <v>15</v>
      </c>
    </row>
    <row r="860" spans="1:14" x14ac:dyDescent="0.25">
      <c r="A860">
        <v>19147</v>
      </c>
      <c r="B860" t="s">
        <v>36</v>
      </c>
      <c r="C860" t="s">
        <v>40</v>
      </c>
      <c r="D860" s="3">
        <v>40000</v>
      </c>
      <c r="E860">
        <v>0</v>
      </c>
      <c r="F860" t="s">
        <v>13</v>
      </c>
      <c r="G860" t="s">
        <v>41</v>
      </c>
      <c r="H860" t="s">
        <v>18</v>
      </c>
      <c r="I860">
        <v>1</v>
      </c>
      <c r="J860" t="s">
        <v>16</v>
      </c>
      <c r="K860" t="s">
        <v>32</v>
      </c>
      <c r="L860">
        <v>42</v>
      </c>
      <c r="M860" t="str">
        <f t="shared" si="13"/>
        <v>Youth</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Youth</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Youth</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Elderly</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Youth</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Youth</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Youth</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Youth</v>
      </c>
      <c r="N867" t="s">
        <v>15</v>
      </c>
    </row>
    <row r="868" spans="1:14" x14ac:dyDescent="0.25">
      <c r="A868">
        <v>28052</v>
      </c>
      <c r="B868" t="s">
        <v>36</v>
      </c>
      <c r="C868" t="s">
        <v>40</v>
      </c>
      <c r="D868" s="3">
        <v>60000</v>
      </c>
      <c r="E868">
        <v>2</v>
      </c>
      <c r="F868" t="s">
        <v>27</v>
      </c>
      <c r="G868" t="s">
        <v>41</v>
      </c>
      <c r="H868" t="s">
        <v>15</v>
      </c>
      <c r="I868">
        <v>2</v>
      </c>
      <c r="J868" t="s">
        <v>53</v>
      </c>
      <c r="K868" t="s">
        <v>32</v>
      </c>
      <c r="L868">
        <v>55</v>
      </c>
      <c r="M868" t="str">
        <f t="shared" si="13"/>
        <v>Elderly</v>
      </c>
      <c r="N868" t="s">
        <v>18</v>
      </c>
    </row>
    <row r="869" spans="1:14" x14ac:dyDescent="0.25">
      <c r="A869">
        <v>26693</v>
      </c>
      <c r="B869" t="s">
        <v>36</v>
      </c>
      <c r="C869" t="s">
        <v>40</v>
      </c>
      <c r="D869" s="3">
        <v>70000</v>
      </c>
      <c r="E869">
        <v>3</v>
      </c>
      <c r="F869" t="s">
        <v>19</v>
      </c>
      <c r="G869" t="s">
        <v>41</v>
      </c>
      <c r="H869" t="s">
        <v>15</v>
      </c>
      <c r="I869">
        <v>1</v>
      </c>
      <c r="J869" t="s">
        <v>23</v>
      </c>
      <c r="K869" t="s">
        <v>32</v>
      </c>
      <c r="L869">
        <v>49</v>
      </c>
      <c r="M869" t="str">
        <f t="shared" si="13"/>
        <v>Youth</v>
      </c>
      <c r="N869" t="s">
        <v>18</v>
      </c>
    </row>
    <row r="870" spans="1:14" x14ac:dyDescent="0.25">
      <c r="A870">
        <v>24955</v>
      </c>
      <c r="B870" t="s">
        <v>37</v>
      </c>
      <c r="C870" t="s">
        <v>40</v>
      </c>
      <c r="D870" s="3">
        <v>30000</v>
      </c>
      <c r="E870">
        <v>5</v>
      </c>
      <c r="F870" t="s">
        <v>29</v>
      </c>
      <c r="G870" t="s">
        <v>14</v>
      </c>
      <c r="H870" t="s">
        <v>15</v>
      </c>
      <c r="I870">
        <v>3</v>
      </c>
      <c r="J870" t="s">
        <v>53</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Youth</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Youth</v>
      </c>
      <c r="N872" t="s">
        <v>18</v>
      </c>
    </row>
    <row r="873" spans="1:14" x14ac:dyDescent="0.25">
      <c r="A873">
        <v>11219</v>
      </c>
      <c r="B873" t="s">
        <v>36</v>
      </c>
      <c r="C873" t="s">
        <v>40</v>
      </c>
      <c r="D873" s="3">
        <v>60000</v>
      </c>
      <c r="E873">
        <v>2</v>
      </c>
      <c r="F873" t="s">
        <v>27</v>
      </c>
      <c r="G873" t="s">
        <v>41</v>
      </c>
      <c r="H873" t="s">
        <v>15</v>
      </c>
      <c r="I873">
        <v>2</v>
      </c>
      <c r="J873" t="s">
        <v>53</v>
      </c>
      <c r="K873" t="s">
        <v>32</v>
      </c>
      <c r="L873">
        <v>55</v>
      </c>
      <c r="M873" t="str">
        <f t="shared" si="13"/>
        <v>Elderly</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Elderly</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Youth</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Elderly</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Youth</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40</v>
      </c>
      <c r="D881" s="3">
        <v>90000</v>
      </c>
      <c r="E881">
        <v>4</v>
      </c>
      <c r="F881" t="s">
        <v>27</v>
      </c>
      <c r="G881" t="s">
        <v>41</v>
      </c>
      <c r="H881" t="s">
        <v>15</v>
      </c>
      <c r="I881">
        <v>2</v>
      </c>
      <c r="J881" t="s">
        <v>26</v>
      </c>
      <c r="K881" t="s">
        <v>32</v>
      </c>
      <c r="L881">
        <v>45</v>
      </c>
      <c r="M881" t="str">
        <f t="shared" si="13"/>
        <v>Youth</v>
      </c>
      <c r="N881" t="s">
        <v>18</v>
      </c>
    </row>
    <row r="882" spans="1:14" x14ac:dyDescent="0.25">
      <c r="A882">
        <v>28066</v>
      </c>
      <c r="B882" t="s">
        <v>36</v>
      </c>
      <c r="C882" t="s">
        <v>40</v>
      </c>
      <c r="D882" s="3">
        <v>80000</v>
      </c>
      <c r="E882">
        <v>2</v>
      </c>
      <c r="F882" t="s">
        <v>31</v>
      </c>
      <c r="G882" t="s">
        <v>41</v>
      </c>
      <c r="H882" t="s">
        <v>15</v>
      </c>
      <c r="I882">
        <v>0</v>
      </c>
      <c r="J882" t="s">
        <v>16</v>
      </c>
      <c r="K882" t="s">
        <v>32</v>
      </c>
      <c r="L882">
        <v>37</v>
      </c>
      <c r="M882" t="str">
        <f t="shared" si="13"/>
        <v>Youth</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Youth</v>
      </c>
      <c r="N884" t="s">
        <v>18</v>
      </c>
    </row>
    <row r="885" spans="1:14" x14ac:dyDescent="0.25">
      <c r="A885">
        <v>16151</v>
      </c>
      <c r="B885" t="s">
        <v>36</v>
      </c>
      <c r="C885" t="s">
        <v>39</v>
      </c>
      <c r="D885" s="3">
        <v>60000</v>
      </c>
      <c r="E885">
        <v>1</v>
      </c>
      <c r="F885" t="s">
        <v>13</v>
      </c>
      <c r="G885" t="s">
        <v>44</v>
      </c>
      <c r="H885" t="s">
        <v>15</v>
      </c>
      <c r="I885">
        <v>1</v>
      </c>
      <c r="J885" t="s">
        <v>22</v>
      </c>
      <c r="K885" t="s">
        <v>32</v>
      </c>
      <c r="L885">
        <v>48</v>
      </c>
      <c r="M885" t="str">
        <f t="shared" si="13"/>
        <v>Youth</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Youth</v>
      </c>
      <c r="N887" t="s">
        <v>18</v>
      </c>
    </row>
    <row r="888" spans="1:14" x14ac:dyDescent="0.25">
      <c r="A888">
        <v>11807</v>
      </c>
      <c r="B888" t="s">
        <v>36</v>
      </c>
      <c r="C888" t="s">
        <v>40</v>
      </c>
      <c r="D888" s="3">
        <v>70000</v>
      </c>
      <c r="E888">
        <v>3</v>
      </c>
      <c r="F888" t="s">
        <v>31</v>
      </c>
      <c r="G888" t="s">
        <v>41</v>
      </c>
      <c r="H888" t="s">
        <v>15</v>
      </c>
      <c r="I888">
        <v>0</v>
      </c>
      <c r="J888" t="s">
        <v>22</v>
      </c>
      <c r="K888" t="s">
        <v>32</v>
      </c>
      <c r="L888">
        <v>34</v>
      </c>
      <c r="M888" t="str">
        <f t="shared" si="13"/>
        <v>Youth</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Youth</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Youth</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Youth</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Youth</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Youth</v>
      </c>
      <c r="N894" t="s">
        <v>15</v>
      </c>
    </row>
    <row r="895" spans="1:14" x14ac:dyDescent="0.25">
      <c r="A895">
        <v>14569</v>
      </c>
      <c r="B895" t="s">
        <v>36</v>
      </c>
      <c r="C895" t="s">
        <v>40</v>
      </c>
      <c r="D895" s="3">
        <v>60000</v>
      </c>
      <c r="E895">
        <v>1</v>
      </c>
      <c r="F895" t="s">
        <v>31</v>
      </c>
      <c r="G895" t="s">
        <v>41</v>
      </c>
      <c r="H895" t="s">
        <v>15</v>
      </c>
      <c r="I895">
        <v>0</v>
      </c>
      <c r="J895" t="s">
        <v>16</v>
      </c>
      <c r="K895" t="s">
        <v>32</v>
      </c>
      <c r="L895">
        <v>35</v>
      </c>
      <c r="M895" t="str">
        <f t="shared" si="13"/>
        <v>Youth</v>
      </c>
      <c r="N895" t="s">
        <v>18</v>
      </c>
    </row>
    <row r="896" spans="1:14" x14ac:dyDescent="0.25">
      <c r="A896">
        <v>13873</v>
      </c>
      <c r="B896" t="s">
        <v>36</v>
      </c>
      <c r="C896" t="s">
        <v>40</v>
      </c>
      <c r="D896" s="3">
        <v>70000</v>
      </c>
      <c r="E896">
        <v>3</v>
      </c>
      <c r="F896" t="s">
        <v>31</v>
      </c>
      <c r="G896" t="s">
        <v>41</v>
      </c>
      <c r="H896" t="s">
        <v>15</v>
      </c>
      <c r="I896">
        <v>0</v>
      </c>
      <c r="J896" t="s">
        <v>16</v>
      </c>
      <c r="K896" t="s">
        <v>32</v>
      </c>
      <c r="L896">
        <v>35</v>
      </c>
      <c r="M896" t="str">
        <f t="shared" si="13"/>
        <v>Youth</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Youth</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IF(L899&gt;=50,"Elderly",IF(L899&gt;=30,"Youth",IF(L899&lt;30, "Teenager", "invalid")))</f>
        <v>Teenager</v>
      </c>
      <c r="N899" t="s">
        <v>18</v>
      </c>
    </row>
    <row r="900" spans="1:14" x14ac:dyDescent="0.25">
      <c r="A900">
        <v>18066</v>
      </c>
      <c r="B900" t="s">
        <v>37</v>
      </c>
      <c r="C900" t="s">
        <v>40</v>
      </c>
      <c r="D900" s="3">
        <v>70000</v>
      </c>
      <c r="E900">
        <v>5</v>
      </c>
      <c r="F900" t="s">
        <v>13</v>
      </c>
      <c r="G900" t="s">
        <v>28</v>
      </c>
      <c r="H900" t="s">
        <v>15</v>
      </c>
      <c r="I900">
        <v>3</v>
      </c>
      <c r="J900" t="s">
        <v>53</v>
      </c>
      <c r="K900" t="s">
        <v>32</v>
      </c>
      <c r="L900">
        <v>60</v>
      </c>
      <c r="M900" t="str">
        <f t="shared" si="14"/>
        <v>Elderly</v>
      </c>
      <c r="N900" t="s">
        <v>15</v>
      </c>
    </row>
    <row r="901" spans="1:14" x14ac:dyDescent="0.25">
      <c r="A901">
        <v>28192</v>
      </c>
      <c r="B901" t="s">
        <v>36</v>
      </c>
      <c r="C901" t="s">
        <v>39</v>
      </c>
      <c r="D901" s="3">
        <v>70000</v>
      </c>
      <c r="E901">
        <v>5</v>
      </c>
      <c r="F901" t="s">
        <v>31</v>
      </c>
      <c r="G901" t="s">
        <v>44</v>
      </c>
      <c r="H901" t="s">
        <v>15</v>
      </c>
      <c r="I901">
        <v>3</v>
      </c>
      <c r="J901" t="s">
        <v>53</v>
      </c>
      <c r="K901" t="s">
        <v>32</v>
      </c>
      <c r="L901">
        <v>46</v>
      </c>
      <c r="M901" t="str">
        <f t="shared" si="14"/>
        <v>Youth</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Youth</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Youth</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Youth</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Youth</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Youth</v>
      </c>
      <c r="N907" t="s">
        <v>15</v>
      </c>
    </row>
    <row r="908" spans="1:14" x14ac:dyDescent="0.25">
      <c r="A908">
        <v>25394</v>
      </c>
      <c r="B908" t="s">
        <v>36</v>
      </c>
      <c r="C908" t="s">
        <v>40</v>
      </c>
      <c r="D908" s="3">
        <v>60000</v>
      </c>
      <c r="E908">
        <v>1</v>
      </c>
      <c r="F908" t="s">
        <v>31</v>
      </c>
      <c r="G908" t="s">
        <v>41</v>
      </c>
      <c r="H908" t="s">
        <v>15</v>
      </c>
      <c r="I908">
        <v>0</v>
      </c>
      <c r="J908" t="s">
        <v>22</v>
      </c>
      <c r="K908" t="s">
        <v>32</v>
      </c>
      <c r="L908">
        <v>34</v>
      </c>
      <c r="M908" t="str">
        <f t="shared" si="14"/>
        <v>Youth</v>
      </c>
      <c r="N908" t="s">
        <v>15</v>
      </c>
    </row>
    <row r="909" spans="1:14" x14ac:dyDescent="0.25">
      <c r="A909">
        <v>19747</v>
      </c>
      <c r="B909" t="s">
        <v>36</v>
      </c>
      <c r="C909" t="s">
        <v>40</v>
      </c>
      <c r="D909" s="3">
        <v>50000</v>
      </c>
      <c r="E909">
        <v>4</v>
      </c>
      <c r="F909" t="s">
        <v>13</v>
      </c>
      <c r="G909" t="s">
        <v>28</v>
      </c>
      <c r="H909" t="s">
        <v>15</v>
      </c>
      <c r="I909">
        <v>2</v>
      </c>
      <c r="J909" t="s">
        <v>53</v>
      </c>
      <c r="K909" t="s">
        <v>32</v>
      </c>
      <c r="L909">
        <v>63</v>
      </c>
      <c r="M909" t="str">
        <f t="shared" si="14"/>
        <v>Elderly</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Youth</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Youth</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Youth</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Youth</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Youth</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Youth</v>
      </c>
      <c r="N916" t="s">
        <v>18</v>
      </c>
    </row>
    <row r="917" spans="1:14" x14ac:dyDescent="0.25">
      <c r="A917">
        <v>21752</v>
      </c>
      <c r="B917" t="s">
        <v>36</v>
      </c>
      <c r="C917" t="s">
        <v>40</v>
      </c>
      <c r="D917" s="3">
        <v>60000</v>
      </c>
      <c r="E917">
        <v>3</v>
      </c>
      <c r="F917" t="s">
        <v>31</v>
      </c>
      <c r="G917" t="s">
        <v>28</v>
      </c>
      <c r="H917" t="s">
        <v>15</v>
      </c>
      <c r="I917">
        <v>2</v>
      </c>
      <c r="J917" t="s">
        <v>53</v>
      </c>
      <c r="K917" t="s">
        <v>32</v>
      </c>
      <c r="L917">
        <v>64</v>
      </c>
      <c r="M917" t="str">
        <f t="shared" si="14"/>
        <v>Elderly</v>
      </c>
      <c r="N917" t="s">
        <v>18</v>
      </c>
    </row>
    <row r="918" spans="1:14" x14ac:dyDescent="0.25">
      <c r="A918">
        <v>27273</v>
      </c>
      <c r="B918" t="s">
        <v>37</v>
      </c>
      <c r="C918" t="s">
        <v>40</v>
      </c>
      <c r="D918" s="3">
        <v>70000</v>
      </c>
      <c r="E918">
        <v>3</v>
      </c>
      <c r="F918" t="s">
        <v>31</v>
      </c>
      <c r="G918" t="s">
        <v>41</v>
      </c>
      <c r="H918" t="s">
        <v>18</v>
      </c>
      <c r="I918">
        <v>0</v>
      </c>
      <c r="J918" t="s">
        <v>16</v>
      </c>
      <c r="K918" t="s">
        <v>32</v>
      </c>
      <c r="L918">
        <v>35</v>
      </c>
      <c r="M918" t="str">
        <f t="shared" si="14"/>
        <v>Youth</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Youth</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Youth</v>
      </c>
      <c r="N920" t="s">
        <v>15</v>
      </c>
    </row>
    <row r="921" spans="1:14" x14ac:dyDescent="0.25">
      <c r="A921">
        <v>21451</v>
      </c>
      <c r="B921" t="s">
        <v>36</v>
      </c>
      <c r="C921" t="s">
        <v>39</v>
      </c>
      <c r="D921" s="3">
        <v>40000</v>
      </c>
      <c r="E921">
        <v>4</v>
      </c>
      <c r="F921" t="s">
        <v>27</v>
      </c>
      <c r="G921" t="s">
        <v>44</v>
      </c>
      <c r="H921" t="s">
        <v>15</v>
      </c>
      <c r="I921">
        <v>2</v>
      </c>
      <c r="J921" t="s">
        <v>53</v>
      </c>
      <c r="K921" t="s">
        <v>32</v>
      </c>
      <c r="L921">
        <v>61</v>
      </c>
      <c r="M921" t="str">
        <f t="shared" si="14"/>
        <v>Elderly</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Elderly</v>
      </c>
      <c r="N922" t="s">
        <v>18</v>
      </c>
    </row>
    <row r="923" spans="1:14" x14ac:dyDescent="0.25">
      <c r="A923">
        <v>12153</v>
      </c>
      <c r="B923" t="s">
        <v>37</v>
      </c>
      <c r="C923" t="s">
        <v>39</v>
      </c>
      <c r="D923" s="3">
        <v>70000</v>
      </c>
      <c r="E923">
        <v>3</v>
      </c>
      <c r="F923" t="s">
        <v>19</v>
      </c>
      <c r="G923" t="s">
        <v>44</v>
      </c>
      <c r="H923" t="s">
        <v>15</v>
      </c>
      <c r="I923">
        <v>1</v>
      </c>
      <c r="J923" t="s">
        <v>23</v>
      </c>
      <c r="K923" t="s">
        <v>32</v>
      </c>
      <c r="L923">
        <v>49</v>
      </c>
      <c r="M923" t="str">
        <f t="shared" si="14"/>
        <v>Youth</v>
      </c>
      <c r="N923" t="s">
        <v>15</v>
      </c>
    </row>
    <row r="924" spans="1:14" x14ac:dyDescent="0.25">
      <c r="A924">
        <v>16895</v>
      </c>
      <c r="B924" t="s">
        <v>36</v>
      </c>
      <c r="C924" t="s">
        <v>39</v>
      </c>
      <c r="D924" s="3">
        <v>40000</v>
      </c>
      <c r="E924">
        <v>3</v>
      </c>
      <c r="F924" t="s">
        <v>19</v>
      </c>
      <c r="G924" t="s">
        <v>44</v>
      </c>
      <c r="H924" t="s">
        <v>18</v>
      </c>
      <c r="I924">
        <v>2</v>
      </c>
      <c r="J924" t="s">
        <v>26</v>
      </c>
      <c r="K924" t="s">
        <v>32</v>
      </c>
      <c r="L924">
        <v>54</v>
      </c>
      <c r="M924" t="str">
        <f t="shared" si="14"/>
        <v>Elderly</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Elderly</v>
      </c>
      <c r="N925" t="s">
        <v>15</v>
      </c>
    </row>
    <row r="926" spans="1:14" x14ac:dyDescent="0.25">
      <c r="A926">
        <v>11090</v>
      </c>
      <c r="B926" t="s">
        <v>37</v>
      </c>
      <c r="C926" t="s">
        <v>40</v>
      </c>
      <c r="D926" s="3">
        <v>90000</v>
      </c>
      <c r="E926">
        <v>2</v>
      </c>
      <c r="F926" t="s">
        <v>19</v>
      </c>
      <c r="G926" t="s">
        <v>41</v>
      </c>
      <c r="H926" t="s">
        <v>15</v>
      </c>
      <c r="I926">
        <v>1</v>
      </c>
      <c r="J926" t="s">
        <v>22</v>
      </c>
      <c r="K926" t="s">
        <v>32</v>
      </c>
      <c r="L926">
        <v>48</v>
      </c>
      <c r="M926" t="str">
        <f t="shared" si="14"/>
        <v>Youth</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Youth</v>
      </c>
      <c r="N927" t="s">
        <v>15</v>
      </c>
    </row>
    <row r="928" spans="1:14" x14ac:dyDescent="0.25">
      <c r="A928">
        <v>26495</v>
      </c>
      <c r="B928" t="s">
        <v>37</v>
      </c>
      <c r="C928" t="s">
        <v>39</v>
      </c>
      <c r="D928" s="3">
        <v>40000</v>
      </c>
      <c r="E928">
        <v>2</v>
      </c>
      <c r="F928" t="s">
        <v>27</v>
      </c>
      <c r="G928" t="s">
        <v>44</v>
      </c>
      <c r="H928" t="s">
        <v>15</v>
      </c>
      <c r="I928">
        <v>2</v>
      </c>
      <c r="J928" t="s">
        <v>53</v>
      </c>
      <c r="K928" t="s">
        <v>32</v>
      </c>
      <c r="L928">
        <v>57</v>
      </c>
      <c r="M928" t="str">
        <f t="shared" si="14"/>
        <v>Elderly</v>
      </c>
      <c r="N928" t="s">
        <v>18</v>
      </c>
    </row>
    <row r="929" spans="1:14" x14ac:dyDescent="0.25">
      <c r="A929">
        <v>11823</v>
      </c>
      <c r="B929" t="s">
        <v>36</v>
      </c>
      <c r="C929" t="s">
        <v>39</v>
      </c>
      <c r="D929" s="3">
        <v>70000</v>
      </c>
      <c r="E929">
        <v>0</v>
      </c>
      <c r="F929" t="s">
        <v>31</v>
      </c>
      <c r="G929" t="s">
        <v>44</v>
      </c>
      <c r="H929" t="s">
        <v>15</v>
      </c>
      <c r="I929">
        <v>0</v>
      </c>
      <c r="J929" t="s">
        <v>22</v>
      </c>
      <c r="K929" t="s">
        <v>32</v>
      </c>
      <c r="L929">
        <v>39</v>
      </c>
      <c r="M929" t="str">
        <f t="shared" si="14"/>
        <v>Youth</v>
      </c>
      <c r="N929" t="s">
        <v>18</v>
      </c>
    </row>
    <row r="930" spans="1:14" x14ac:dyDescent="0.25">
      <c r="A930">
        <v>23449</v>
      </c>
      <c r="B930" t="s">
        <v>36</v>
      </c>
      <c r="C930" t="s">
        <v>40</v>
      </c>
      <c r="D930" s="3">
        <v>60000</v>
      </c>
      <c r="E930">
        <v>2</v>
      </c>
      <c r="F930" t="s">
        <v>27</v>
      </c>
      <c r="G930" t="s">
        <v>41</v>
      </c>
      <c r="H930" t="s">
        <v>15</v>
      </c>
      <c r="I930">
        <v>2</v>
      </c>
      <c r="J930" t="s">
        <v>23</v>
      </c>
      <c r="K930" t="s">
        <v>32</v>
      </c>
      <c r="L930">
        <v>48</v>
      </c>
      <c r="M930" t="str">
        <f t="shared" si="14"/>
        <v>Youth</v>
      </c>
      <c r="N930" t="s">
        <v>18</v>
      </c>
    </row>
    <row r="931" spans="1:14" x14ac:dyDescent="0.25">
      <c r="A931">
        <v>23459</v>
      </c>
      <c r="B931" t="s">
        <v>36</v>
      </c>
      <c r="C931" t="s">
        <v>40</v>
      </c>
      <c r="D931" s="3">
        <v>60000</v>
      </c>
      <c r="E931">
        <v>2</v>
      </c>
      <c r="F931" t="s">
        <v>27</v>
      </c>
      <c r="G931" t="s">
        <v>41</v>
      </c>
      <c r="H931" t="s">
        <v>15</v>
      </c>
      <c r="I931">
        <v>2</v>
      </c>
      <c r="J931" t="s">
        <v>23</v>
      </c>
      <c r="K931" t="s">
        <v>32</v>
      </c>
      <c r="L931">
        <v>50</v>
      </c>
      <c r="M931" t="str">
        <f t="shared" si="14"/>
        <v>Elderly</v>
      </c>
      <c r="N931" t="s">
        <v>18</v>
      </c>
    </row>
    <row r="932" spans="1:14" x14ac:dyDescent="0.25">
      <c r="A932">
        <v>19543</v>
      </c>
      <c r="B932" t="s">
        <v>36</v>
      </c>
      <c r="C932" t="s">
        <v>40</v>
      </c>
      <c r="D932" s="3">
        <v>70000</v>
      </c>
      <c r="E932">
        <v>5</v>
      </c>
      <c r="F932" t="s">
        <v>31</v>
      </c>
      <c r="G932" t="s">
        <v>41</v>
      </c>
      <c r="H932" t="s">
        <v>18</v>
      </c>
      <c r="I932">
        <v>3</v>
      </c>
      <c r="J932" t="s">
        <v>53</v>
      </c>
      <c r="K932" t="s">
        <v>32</v>
      </c>
      <c r="L932">
        <v>47</v>
      </c>
      <c r="M932" t="str">
        <f t="shared" si="14"/>
        <v>Youth</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Youth</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Youth</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40</v>
      </c>
      <c r="D939" s="3">
        <v>70000</v>
      </c>
      <c r="E939">
        <v>4</v>
      </c>
      <c r="F939" t="s">
        <v>31</v>
      </c>
      <c r="G939" t="s">
        <v>41</v>
      </c>
      <c r="H939" t="s">
        <v>15</v>
      </c>
      <c r="I939">
        <v>0</v>
      </c>
      <c r="J939" t="s">
        <v>16</v>
      </c>
      <c r="K939" t="s">
        <v>32</v>
      </c>
      <c r="L939">
        <v>36</v>
      </c>
      <c r="M939" t="str">
        <f t="shared" si="14"/>
        <v>Youth</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Elderly</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Youth</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Youth</v>
      </c>
      <c r="N943" t="s">
        <v>15</v>
      </c>
    </row>
    <row r="944" spans="1:14" x14ac:dyDescent="0.25">
      <c r="A944">
        <v>23513</v>
      </c>
      <c r="B944" t="s">
        <v>36</v>
      </c>
      <c r="C944" t="s">
        <v>39</v>
      </c>
      <c r="D944" s="3">
        <v>40000</v>
      </c>
      <c r="E944">
        <v>3</v>
      </c>
      <c r="F944" t="s">
        <v>19</v>
      </c>
      <c r="G944" t="s">
        <v>44</v>
      </c>
      <c r="H944" t="s">
        <v>15</v>
      </c>
      <c r="I944">
        <v>2</v>
      </c>
      <c r="J944" t="s">
        <v>23</v>
      </c>
      <c r="K944" t="s">
        <v>32</v>
      </c>
      <c r="L944">
        <v>54</v>
      </c>
      <c r="M944" t="str">
        <f t="shared" si="14"/>
        <v>Elderly</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Youth</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Youth</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Youth</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44</v>
      </c>
      <c r="H949" t="s">
        <v>18</v>
      </c>
      <c r="I949">
        <v>3</v>
      </c>
      <c r="J949" t="s">
        <v>26</v>
      </c>
      <c r="K949" t="s">
        <v>32</v>
      </c>
      <c r="L949">
        <v>45</v>
      </c>
      <c r="M949" t="str">
        <f t="shared" si="14"/>
        <v>Youth</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Youth</v>
      </c>
      <c r="N950" t="s">
        <v>18</v>
      </c>
    </row>
    <row r="951" spans="1:14" x14ac:dyDescent="0.25">
      <c r="A951">
        <v>28056</v>
      </c>
      <c r="B951" t="s">
        <v>36</v>
      </c>
      <c r="C951" t="s">
        <v>40</v>
      </c>
      <c r="D951" s="3">
        <v>70000</v>
      </c>
      <c r="E951">
        <v>2</v>
      </c>
      <c r="F951" t="s">
        <v>29</v>
      </c>
      <c r="G951" t="s">
        <v>14</v>
      </c>
      <c r="H951" t="s">
        <v>15</v>
      </c>
      <c r="I951">
        <v>2</v>
      </c>
      <c r="J951" t="s">
        <v>53</v>
      </c>
      <c r="K951" t="s">
        <v>32</v>
      </c>
      <c r="L951">
        <v>53</v>
      </c>
      <c r="M951" t="str">
        <f t="shared" si="14"/>
        <v>Elderly</v>
      </c>
      <c r="N951" t="s">
        <v>18</v>
      </c>
    </row>
    <row r="952" spans="1:14" x14ac:dyDescent="0.25">
      <c r="A952">
        <v>11788</v>
      </c>
      <c r="B952" t="s">
        <v>37</v>
      </c>
      <c r="C952" t="s">
        <v>39</v>
      </c>
      <c r="D952" s="3">
        <v>70000</v>
      </c>
      <c r="E952">
        <v>1</v>
      </c>
      <c r="F952" t="s">
        <v>31</v>
      </c>
      <c r="G952" t="s">
        <v>44</v>
      </c>
      <c r="H952" t="s">
        <v>15</v>
      </c>
      <c r="I952">
        <v>0</v>
      </c>
      <c r="J952" t="s">
        <v>22</v>
      </c>
      <c r="K952" t="s">
        <v>32</v>
      </c>
      <c r="L952">
        <v>34</v>
      </c>
      <c r="M952" t="str">
        <f t="shared" si="14"/>
        <v>Youth</v>
      </c>
      <c r="N952" t="s">
        <v>18</v>
      </c>
    </row>
    <row r="953" spans="1:14" x14ac:dyDescent="0.25">
      <c r="A953">
        <v>22296</v>
      </c>
      <c r="B953" t="s">
        <v>36</v>
      </c>
      <c r="C953" t="s">
        <v>40</v>
      </c>
      <c r="D953" s="3">
        <v>70000</v>
      </c>
      <c r="E953">
        <v>0</v>
      </c>
      <c r="F953" t="s">
        <v>13</v>
      </c>
      <c r="G953" t="s">
        <v>41</v>
      </c>
      <c r="H953" t="s">
        <v>18</v>
      </c>
      <c r="I953">
        <v>1</v>
      </c>
      <c r="J953" t="s">
        <v>16</v>
      </c>
      <c r="K953" t="s">
        <v>32</v>
      </c>
      <c r="L953">
        <v>38</v>
      </c>
      <c r="M953" t="str">
        <f t="shared" si="14"/>
        <v>Youth</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40</v>
      </c>
      <c r="D956" s="3">
        <v>60000</v>
      </c>
      <c r="E956">
        <v>1</v>
      </c>
      <c r="F956" t="s">
        <v>13</v>
      </c>
      <c r="G956" t="s">
        <v>41</v>
      </c>
      <c r="H956" t="s">
        <v>15</v>
      </c>
      <c r="I956">
        <v>1</v>
      </c>
      <c r="J956" t="s">
        <v>16</v>
      </c>
      <c r="K956" t="s">
        <v>32</v>
      </c>
      <c r="L956">
        <v>48</v>
      </c>
      <c r="M956" t="str">
        <f t="shared" si="14"/>
        <v>Youth</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Youth</v>
      </c>
      <c r="N957" t="s">
        <v>18</v>
      </c>
    </row>
    <row r="958" spans="1:14" x14ac:dyDescent="0.25">
      <c r="A958">
        <v>13886</v>
      </c>
      <c r="B958" t="s">
        <v>36</v>
      </c>
      <c r="C958" t="s">
        <v>39</v>
      </c>
      <c r="D958" s="3">
        <v>70000</v>
      </c>
      <c r="E958">
        <v>4</v>
      </c>
      <c r="F958" t="s">
        <v>31</v>
      </c>
      <c r="G958" t="s">
        <v>44</v>
      </c>
      <c r="H958" t="s">
        <v>15</v>
      </c>
      <c r="I958">
        <v>0</v>
      </c>
      <c r="J958" t="s">
        <v>22</v>
      </c>
      <c r="K958" t="s">
        <v>32</v>
      </c>
      <c r="L958">
        <v>35</v>
      </c>
      <c r="M958" t="str">
        <f t="shared" si="14"/>
        <v>Youth</v>
      </c>
      <c r="N958" t="s">
        <v>15</v>
      </c>
    </row>
    <row r="959" spans="1:14" x14ac:dyDescent="0.25">
      <c r="A959">
        <v>13073</v>
      </c>
      <c r="B959" t="s">
        <v>36</v>
      </c>
      <c r="C959" t="s">
        <v>39</v>
      </c>
      <c r="D959" s="3">
        <v>60000</v>
      </c>
      <c r="E959">
        <v>0</v>
      </c>
      <c r="F959" t="s">
        <v>19</v>
      </c>
      <c r="G959" t="s">
        <v>44</v>
      </c>
      <c r="H959" t="s">
        <v>15</v>
      </c>
      <c r="I959">
        <v>2</v>
      </c>
      <c r="J959" t="s">
        <v>23</v>
      </c>
      <c r="K959" t="s">
        <v>32</v>
      </c>
      <c r="L959">
        <v>30</v>
      </c>
      <c r="M959" t="str">
        <f t="shared" si="14"/>
        <v>Youth</v>
      </c>
      <c r="N959" t="s">
        <v>18</v>
      </c>
    </row>
    <row r="960" spans="1:14" x14ac:dyDescent="0.25">
      <c r="A960">
        <v>21940</v>
      </c>
      <c r="B960" t="s">
        <v>36</v>
      </c>
      <c r="C960" t="s">
        <v>40</v>
      </c>
      <c r="D960" s="3">
        <v>90000</v>
      </c>
      <c r="E960">
        <v>5</v>
      </c>
      <c r="F960" t="s">
        <v>31</v>
      </c>
      <c r="G960" t="s">
        <v>41</v>
      </c>
      <c r="H960" t="s">
        <v>15</v>
      </c>
      <c r="I960">
        <v>0</v>
      </c>
      <c r="J960" t="s">
        <v>16</v>
      </c>
      <c r="K960" t="s">
        <v>32</v>
      </c>
      <c r="L960">
        <v>47</v>
      </c>
      <c r="M960" t="str">
        <f t="shared" si="14"/>
        <v>Youth</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Youth</v>
      </c>
      <c r="N961" t="s">
        <v>15</v>
      </c>
    </row>
    <row r="962" spans="1:14" x14ac:dyDescent="0.25">
      <c r="A962">
        <v>23491</v>
      </c>
      <c r="B962" t="s">
        <v>37</v>
      </c>
      <c r="C962" t="s">
        <v>40</v>
      </c>
      <c r="D962" s="3">
        <v>100000</v>
      </c>
      <c r="E962">
        <v>0</v>
      </c>
      <c r="F962" t="s">
        <v>19</v>
      </c>
      <c r="G962" t="s">
        <v>41</v>
      </c>
      <c r="H962" t="s">
        <v>18</v>
      </c>
      <c r="I962">
        <v>4</v>
      </c>
      <c r="J962" t="s">
        <v>26</v>
      </c>
      <c r="K962" t="s">
        <v>32</v>
      </c>
      <c r="L962">
        <v>45</v>
      </c>
      <c r="M962" t="str">
        <f t="shared" si="14"/>
        <v>Youth</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0" si="15">IF(L963&gt;=50,"Elderly",IF(L963&gt;=30,"Youth",IF(L963&lt;30, "Teenager", "invalid")))</f>
        <v>Elderly</v>
      </c>
      <c r="N963" t="s">
        <v>18</v>
      </c>
    </row>
    <row r="964" spans="1:14" x14ac:dyDescent="0.25">
      <c r="A964">
        <v>16813</v>
      </c>
      <c r="B964" t="s">
        <v>36</v>
      </c>
      <c r="C964" t="s">
        <v>40</v>
      </c>
      <c r="D964" s="3">
        <v>60000</v>
      </c>
      <c r="E964">
        <v>2</v>
      </c>
      <c r="F964" t="s">
        <v>19</v>
      </c>
      <c r="G964" t="s">
        <v>41</v>
      </c>
      <c r="H964" t="s">
        <v>15</v>
      </c>
      <c r="I964">
        <v>2</v>
      </c>
      <c r="J964" t="s">
        <v>53</v>
      </c>
      <c r="K964" t="s">
        <v>32</v>
      </c>
      <c r="L964">
        <v>55</v>
      </c>
      <c r="M964" t="str">
        <f t="shared" si="15"/>
        <v>Elderly</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40</v>
      </c>
      <c r="D966" s="3">
        <v>70000</v>
      </c>
      <c r="E966">
        <v>4</v>
      </c>
      <c r="F966" t="s">
        <v>19</v>
      </c>
      <c r="G966" t="s">
        <v>41</v>
      </c>
      <c r="H966" t="s">
        <v>15</v>
      </c>
      <c r="I966">
        <v>1</v>
      </c>
      <c r="J966" t="s">
        <v>53</v>
      </c>
      <c r="K966" t="s">
        <v>32</v>
      </c>
      <c r="L966">
        <v>56</v>
      </c>
      <c r="M966"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Youth</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Youth</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40</v>
      </c>
      <c r="D971" s="3">
        <v>60000</v>
      </c>
      <c r="E971">
        <v>0</v>
      </c>
      <c r="F971" t="s">
        <v>31</v>
      </c>
      <c r="G971" t="s">
        <v>41</v>
      </c>
      <c r="H971" t="s">
        <v>18</v>
      </c>
      <c r="I971">
        <v>0</v>
      </c>
      <c r="J971" t="s">
        <v>16</v>
      </c>
      <c r="K971" t="s">
        <v>32</v>
      </c>
      <c r="L971">
        <v>39</v>
      </c>
      <c r="M971" t="str">
        <f t="shared" si="15"/>
        <v>Youth</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Youth</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Elderly</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Elderly</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Youth</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Elderly</v>
      </c>
      <c r="N976" t="s">
        <v>15</v>
      </c>
    </row>
    <row r="977" spans="1:14" x14ac:dyDescent="0.25">
      <c r="A977">
        <v>20659</v>
      </c>
      <c r="B977" t="s">
        <v>36</v>
      </c>
      <c r="C977" t="s">
        <v>40</v>
      </c>
      <c r="D977" s="3">
        <v>70000</v>
      </c>
      <c r="E977">
        <v>3</v>
      </c>
      <c r="F977" t="s">
        <v>31</v>
      </c>
      <c r="G977" t="s">
        <v>41</v>
      </c>
      <c r="H977" t="s">
        <v>15</v>
      </c>
      <c r="I977">
        <v>0</v>
      </c>
      <c r="J977" t="s">
        <v>16</v>
      </c>
      <c r="K977" t="s">
        <v>32</v>
      </c>
      <c r="L977">
        <v>35</v>
      </c>
      <c r="M977" t="str">
        <f t="shared" si="15"/>
        <v>Youth</v>
      </c>
      <c r="N977" t="s">
        <v>15</v>
      </c>
    </row>
    <row r="978" spans="1:14" x14ac:dyDescent="0.25">
      <c r="A978">
        <v>28004</v>
      </c>
      <c r="B978" t="s">
        <v>36</v>
      </c>
      <c r="C978" t="s">
        <v>39</v>
      </c>
      <c r="D978" s="3">
        <v>60000</v>
      </c>
      <c r="E978">
        <v>3</v>
      </c>
      <c r="F978" t="s">
        <v>13</v>
      </c>
      <c r="G978" t="s">
        <v>28</v>
      </c>
      <c r="H978" t="s">
        <v>15</v>
      </c>
      <c r="I978">
        <v>2</v>
      </c>
      <c r="J978" t="s">
        <v>53</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40</v>
      </c>
      <c r="D980" s="3">
        <v>80000</v>
      </c>
      <c r="E980">
        <v>5</v>
      </c>
      <c r="F980" t="s">
        <v>19</v>
      </c>
      <c r="G980" t="s">
        <v>41</v>
      </c>
      <c r="H980" t="s">
        <v>15</v>
      </c>
      <c r="I980">
        <v>3</v>
      </c>
      <c r="J980" t="s">
        <v>23</v>
      </c>
      <c r="K980" t="s">
        <v>32</v>
      </c>
      <c r="L980">
        <v>45</v>
      </c>
      <c r="M980" t="str">
        <f t="shared" si="15"/>
        <v>Youth</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Youth</v>
      </c>
      <c r="N981" t="s">
        <v>18</v>
      </c>
    </row>
    <row r="982" spans="1:14" x14ac:dyDescent="0.25">
      <c r="A982">
        <v>18594</v>
      </c>
      <c r="B982" t="s">
        <v>37</v>
      </c>
      <c r="C982" t="s">
        <v>39</v>
      </c>
      <c r="D982" s="3">
        <v>80000</v>
      </c>
      <c r="E982">
        <v>3</v>
      </c>
      <c r="F982" t="s">
        <v>13</v>
      </c>
      <c r="G982" t="s">
        <v>14</v>
      </c>
      <c r="H982" t="s">
        <v>15</v>
      </c>
      <c r="I982">
        <v>3</v>
      </c>
      <c r="J982" t="s">
        <v>53</v>
      </c>
      <c r="K982" t="s">
        <v>32</v>
      </c>
      <c r="L982">
        <v>40</v>
      </c>
      <c r="M982" t="str">
        <f t="shared" si="15"/>
        <v>Youth</v>
      </c>
      <c r="N982" t="s">
        <v>15</v>
      </c>
    </row>
    <row r="983" spans="1:14" x14ac:dyDescent="0.25">
      <c r="A983">
        <v>15982</v>
      </c>
      <c r="B983" t="s">
        <v>36</v>
      </c>
      <c r="C983" t="s">
        <v>40</v>
      </c>
      <c r="D983" s="3">
        <v>110000</v>
      </c>
      <c r="E983">
        <v>5</v>
      </c>
      <c r="F983" t="s">
        <v>19</v>
      </c>
      <c r="G983" t="s">
        <v>41</v>
      </c>
      <c r="H983" t="s">
        <v>15</v>
      </c>
      <c r="I983">
        <v>4</v>
      </c>
      <c r="J983" t="s">
        <v>22</v>
      </c>
      <c r="K983" t="s">
        <v>32</v>
      </c>
      <c r="L983">
        <v>46</v>
      </c>
      <c r="M983" t="str">
        <f t="shared" si="15"/>
        <v>Youth</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Youth</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Youth</v>
      </c>
      <c r="N985" t="s">
        <v>18</v>
      </c>
    </row>
    <row r="986" spans="1:14" x14ac:dyDescent="0.25">
      <c r="A986">
        <v>25148</v>
      </c>
      <c r="B986" t="s">
        <v>36</v>
      </c>
      <c r="C986" t="s">
        <v>40</v>
      </c>
      <c r="D986" s="3">
        <v>60000</v>
      </c>
      <c r="E986">
        <v>2</v>
      </c>
      <c r="F986" t="s">
        <v>27</v>
      </c>
      <c r="G986" t="s">
        <v>41</v>
      </c>
      <c r="H986" t="s">
        <v>18</v>
      </c>
      <c r="I986">
        <v>2</v>
      </c>
      <c r="J986" t="s">
        <v>26</v>
      </c>
      <c r="K986" t="s">
        <v>32</v>
      </c>
      <c r="L986">
        <v>48</v>
      </c>
      <c r="M986" t="str">
        <f t="shared" si="15"/>
        <v>Youth</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Youth</v>
      </c>
      <c r="N987" t="s">
        <v>18</v>
      </c>
    </row>
    <row r="988" spans="1:14" x14ac:dyDescent="0.25">
      <c r="A988">
        <v>23704</v>
      </c>
      <c r="B988" t="s">
        <v>37</v>
      </c>
      <c r="C988" t="s">
        <v>40</v>
      </c>
      <c r="D988" s="3">
        <v>40000</v>
      </c>
      <c r="E988">
        <v>5</v>
      </c>
      <c r="F988" t="s">
        <v>27</v>
      </c>
      <c r="G988" t="s">
        <v>41</v>
      </c>
      <c r="H988" t="s">
        <v>15</v>
      </c>
      <c r="I988">
        <v>4</v>
      </c>
      <c r="J988" t="s">
        <v>53</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53</v>
      </c>
      <c r="K989" t="s">
        <v>32</v>
      </c>
      <c r="L989">
        <v>66</v>
      </c>
      <c r="M989" t="str">
        <f t="shared" si="15"/>
        <v>Elderly</v>
      </c>
      <c r="N989" t="s">
        <v>18</v>
      </c>
    </row>
    <row r="990" spans="1:14" x14ac:dyDescent="0.25">
      <c r="A990">
        <v>22730</v>
      </c>
      <c r="B990" t="s">
        <v>36</v>
      </c>
      <c r="C990" t="s">
        <v>40</v>
      </c>
      <c r="D990" s="3">
        <v>70000</v>
      </c>
      <c r="E990">
        <v>5</v>
      </c>
      <c r="F990" t="s">
        <v>13</v>
      </c>
      <c r="G990" t="s">
        <v>28</v>
      </c>
      <c r="H990" t="s">
        <v>15</v>
      </c>
      <c r="I990">
        <v>2</v>
      </c>
      <c r="J990" t="s">
        <v>53</v>
      </c>
      <c r="K990" t="s">
        <v>32</v>
      </c>
      <c r="L990">
        <v>63</v>
      </c>
      <c r="M990" t="str">
        <f t="shared" si="15"/>
        <v>Elderly</v>
      </c>
      <c r="N990" t="s">
        <v>18</v>
      </c>
    </row>
    <row r="991" spans="1:14" x14ac:dyDescent="0.25">
      <c r="A991">
        <v>29134</v>
      </c>
      <c r="B991" t="s">
        <v>36</v>
      </c>
      <c r="C991" t="s">
        <v>40</v>
      </c>
      <c r="D991" s="3">
        <v>60000</v>
      </c>
      <c r="E991">
        <v>4</v>
      </c>
      <c r="F991" t="s">
        <v>13</v>
      </c>
      <c r="G991" t="s">
        <v>14</v>
      </c>
      <c r="H991" t="s">
        <v>18</v>
      </c>
      <c r="I991">
        <v>3</v>
      </c>
      <c r="J991" t="s">
        <v>53</v>
      </c>
      <c r="K991" t="s">
        <v>32</v>
      </c>
      <c r="L991">
        <v>42</v>
      </c>
      <c r="M991" t="str">
        <f t="shared" si="15"/>
        <v>Youth</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39</v>
      </c>
      <c r="D993" s="3">
        <v>60000</v>
      </c>
      <c r="E993">
        <v>1</v>
      </c>
      <c r="F993" t="s">
        <v>31</v>
      </c>
      <c r="G993" t="s">
        <v>44</v>
      </c>
      <c r="H993" t="s">
        <v>15</v>
      </c>
      <c r="I993">
        <v>0</v>
      </c>
      <c r="J993" t="s">
        <v>22</v>
      </c>
      <c r="K993" t="s">
        <v>32</v>
      </c>
      <c r="L993">
        <v>36</v>
      </c>
      <c r="M993" t="str">
        <f t="shared" si="15"/>
        <v>Youth</v>
      </c>
      <c r="N993" t="s">
        <v>15</v>
      </c>
    </row>
    <row r="994" spans="1:14" x14ac:dyDescent="0.25">
      <c r="A994">
        <v>22864</v>
      </c>
      <c r="B994" t="s">
        <v>36</v>
      </c>
      <c r="C994" t="s">
        <v>40</v>
      </c>
      <c r="D994" s="3">
        <v>90000</v>
      </c>
      <c r="E994">
        <v>2</v>
      </c>
      <c r="F994" t="s">
        <v>19</v>
      </c>
      <c r="G994" t="s">
        <v>41</v>
      </c>
      <c r="H994" t="s">
        <v>18</v>
      </c>
      <c r="I994">
        <v>0</v>
      </c>
      <c r="J994" t="s">
        <v>23</v>
      </c>
      <c r="K994" t="s">
        <v>32</v>
      </c>
      <c r="L994">
        <v>49</v>
      </c>
      <c r="M994" t="str">
        <f t="shared" si="15"/>
        <v>Youth</v>
      </c>
      <c r="N994" t="s">
        <v>15</v>
      </c>
    </row>
    <row r="995" spans="1:14" x14ac:dyDescent="0.25">
      <c r="A995">
        <v>11292</v>
      </c>
      <c r="B995" t="s">
        <v>37</v>
      </c>
      <c r="C995" t="s">
        <v>40</v>
      </c>
      <c r="D995" s="3">
        <v>150000</v>
      </c>
      <c r="E995">
        <v>1</v>
      </c>
      <c r="F995" t="s">
        <v>19</v>
      </c>
      <c r="G995" t="s">
        <v>41</v>
      </c>
      <c r="H995" t="s">
        <v>18</v>
      </c>
      <c r="I995">
        <v>3</v>
      </c>
      <c r="J995" t="s">
        <v>16</v>
      </c>
      <c r="K995" t="s">
        <v>32</v>
      </c>
      <c r="L995">
        <v>44</v>
      </c>
      <c r="M995" t="str">
        <f t="shared" si="15"/>
        <v>Youth</v>
      </c>
      <c r="N995" t="s">
        <v>15</v>
      </c>
    </row>
    <row r="996" spans="1:14" x14ac:dyDescent="0.25">
      <c r="A996">
        <v>13466</v>
      </c>
      <c r="B996" t="s">
        <v>36</v>
      </c>
      <c r="C996" t="s">
        <v>40</v>
      </c>
      <c r="D996" s="3">
        <v>80000</v>
      </c>
      <c r="E996">
        <v>5</v>
      </c>
      <c r="F996" t="s">
        <v>19</v>
      </c>
      <c r="G996" t="s">
        <v>41</v>
      </c>
      <c r="H996" t="s">
        <v>15</v>
      </c>
      <c r="I996">
        <v>3</v>
      </c>
      <c r="J996" t="s">
        <v>26</v>
      </c>
      <c r="K996" t="s">
        <v>32</v>
      </c>
      <c r="L996">
        <v>46</v>
      </c>
      <c r="M996" t="str">
        <f t="shared" si="15"/>
        <v>Youth</v>
      </c>
      <c r="N996" t="s">
        <v>18</v>
      </c>
    </row>
    <row r="997" spans="1:14" x14ac:dyDescent="0.25">
      <c r="A997">
        <v>23731</v>
      </c>
      <c r="B997" t="s">
        <v>36</v>
      </c>
      <c r="C997" t="s">
        <v>40</v>
      </c>
      <c r="D997" s="3">
        <v>60000</v>
      </c>
      <c r="E997" s="2">
        <v>2</v>
      </c>
      <c r="F997" t="s">
        <v>27</v>
      </c>
      <c r="G997" t="s">
        <v>41</v>
      </c>
      <c r="H997" t="s">
        <v>15</v>
      </c>
      <c r="I997">
        <v>2</v>
      </c>
      <c r="J997" t="s">
        <v>22</v>
      </c>
      <c r="K997" t="s">
        <v>32</v>
      </c>
      <c r="L997">
        <v>54</v>
      </c>
      <c r="M997" t="str">
        <f t="shared" si="15"/>
        <v>Elderly</v>
      </c>
      <c r="N997" t="s">
        <v>15</v>
      </c>
    </row>
    <row r="998" spans="1:14" x14ac:dyDescent="0.25">
      <c r="A998">
        <v>28672</v>
      </c>
      <c r="B998" t="s">
        <v>37</v>
      </c>
      <c r="C998" t="s">
        <v>40</v>
      </c>
      <c r="D998" s="3">
        <v>70000</v>
      </c>
      <c r="E998">
        <v>4</v>
      </c>
      <c r="F998" t="s">
        <v>31</v>
      </c>
      <c r="G998" t="s">
        <v>41</v>
      </c>
      <c r="H998" t="s">
        <v>15</v>
      </c>
      <c r="I998">
        <v>0</v>
      </c>
      <c r="J998" t="s">
        <v>22</v>
      </c>
      <c r="K998" t="s">
        <v>32</v>
      </c>
      <c r="L998">
        <v>35</v>
      </c>
      <c r="M998" t="str">
        <f t="shared" si="15"/>
        <v>Youth</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Youth</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Youth</v>
      </c>
      <c r="N1000" t="s">
        <v>18</v>
      </c>
    </row>
    <row r="1001" spans="1:14" x14ac:dyDescent="0.25">
      <c r="A1001">
        <v>12121</v>
      </c>
      <c r="B1001" t="s">
        <v>37</v>
      </c>
      <c r="C1001" t="s">
        <v>40</v>
      </c>
      <c r="D1001" s="3">
        <v>60000</v>
      </c>
      <c r="E1001">
        <v>3</v>
      </c>
      <c r="F1001" t="s">
        <v>27</v>
      </c>
      <c r="G1001" t="s">
        <v>41</v>
      </c>
      <c r="H1001" t="s">
        <v>15</v>
      </c>
      <c r="I1001">
        <v>2</v>
      </c>
      <c r="J1001" t="s">
        <v>53</v>
      </c>
      <c r="K1001" t="s">
        <v>32</v>
      </c>
      <c r="L1001">
        <v>53</v>
      </c>
      <c r="M1001" t="str">
        <f>IF(L1001&gt;=50,"Elderly",IF(L1001&gt;=30,"Youth",IF(L1001&lt;30, "Teenager", "invalid")))</f>
        <v>Elderly</v>
      </c>
      <c r="N1001" t="s">
        <v>15</v>
      </c>
    </row>
  </sheetData>
  <autoFilter ref="A1:N1001" xr:uid="{246DB422-3B76-45CD-87F1-09FAA6FD3A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5A3B7-134D-448D-82D9-22E3919EA1C4}">
  <dimension ref="A3:D45"/>
  <sheetViews>
    <sheetView topLeftCell="A34" zoomScale="91" zoomScaleNormal="91" workbookViewId="0">
      <selection activeCell="N42" sqref="N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48</v>
      </c>
      <c r="B3" s="5" t="s">
        <v>50</v>
      </c>
    </row>
    <row r="4" spans="1:4" x14ac:dyDescent="0.25">
      <c r="A4" s="5" t="s">
        <v>46</v>
      </c>
      <c r="B4" t="s">
        <v>18</v>
      </c>
      <c r="C4" t="s">
        <v>15</v>
      </c>
      <c r="D4" t="s">
        <v>47</v>
      </c>
    </row>
    <row r="5" spans="1:4" x14ac:dyDescent="0.25">
      <c r="A5" s="6" t="s">
        <v>39</v>
      </c>
      <c r="B5" s="7">
        <v>66428.571428571435</v>
      </c>
      <c r="C5" s="7">
        <v>66428.571428571435</v>
      </c>
      <c r="D5" s="7">
        <v>66428.571428571435</v>
      </c>
    </row>
    <row r="6" spans="1:4" x14ac:dyDescent="0.25">
      <c r="A6" s="6" t="s">
        <v>40</v>
      </c>
      <c r="B6" s="7">
        <v>77727.272727272721</v>
      </c>
      <c r="C6" s="7">
        <v>70625</v>
      </c>
      <c r="D6" s="7">
        <v>74736.84210526316</v>
      </c>
    </row>
    <row r="7" spans="1:4" x14ac:dyDescent="0.25">
      <c r="A7" s="6" t="s">
        <v>47</v>
      </c>
      <c r="B7" s="7">
        <v>73333.333333333328</v>
      </c>
      <c r="C7" s="7">
        <v>68666.666666666672</v>
      </c>
      <c r="D7" s="7">
        <v>71212.121212121216</v>
      </c>
    </row>
    <row r="22" spans="1:4" x14ac:dyDescent="0.25">
      <c r="A22" s="5" t="s">
        <v>49</v>
      </c>
      <c r="B22" s="5" t="s">
        <v>50</v>
      </c>
    </row>
    <row r="23" spans="1:4" x14ac:dyDescent="0.25">
      <c r="A23" s="5" t="s">
        <v>46</v>
      </c>
      <c r="B23" t="s">
        <v>18</v>
      </c>
      <c r="C23" t="s">
        <v>15</v>
      </c>
      <c r="D23" t="s">
        <v>47</v>
      </c>
    </row>
    <row r="24" spans="1:4" x14ac:dyDescent="0.25">
      <c r="A24" s="6" t="s">
        <v>16</v>
      </c>
      <c r="B24" s="4">
        <v>15</v>
      </c>
      <c r="C24" s="4">
        <v>12</v>
      </c>
      <c r="D24" s="4">
        <v>27</v>
      </c>
    </row>
    <row r="25" spans="1:4" x14ac:dyDescent="0.25">
      <c r="A25" s="6" t="s">
        <v>26</v>
      </c>
      <c r="B25" s="4">
        <v>7</v>
      </c>
      <c r="C25" s="4">
        <v>5</v>
      </c>
      <c r="D25" s="4">
        <v>12</v>
      </c>
    </row>
    <row r="26" spans="1:4" x14ac:dyDescent="0.25">
      <c r="A26" s="6" t="s">
        <v>22</v>
      </c>
      <c r="B26" s="4">
        <v>4</v>
      </c>
      <c r="C26" s="4">
        <v>12</v>
      </c>
      <c r="D26" s="4">
        <v>16</v>
      </c>
    </row>
    <row r="27" spans="1:4" x14ac:dyDescent="0.25">
      <c r="A27" s="6" t="s">
        <v>23</v>
      </c>
      <c r="B27" s="4">
        <v>7</v>
      </c>
      <c r="C27" s="4">
        <v>1</v>
      </c>
      <c r="D27" s="4">
        <v>8</v>
      </c>
    </row>
    <row r="28" spans="1:4" x14ac:dyDescent="0.25">
      <c r="A28" s="6" t="s">
        <v>53</v>
      </c>
      <c r="B28" s="4">
        <v>3</v>
      </c>
      <c r="C28" s="4"/>
      <c r="D28" s="4">
        <v>3</v>
      </c>
    </row>
    <row r="29" spans="1:4" x14ac:dyDescent="0.25">
      <c r="A29" s="6" t="s">
        <v>47</v>
      </c>
      <c r="B29" s="4">
        <v>36</v>
      </c>
      <c r="C29" s="4">
        <v>30</v>
      </c>
      <c r="D29" s="4">
        <v>66</v>
      </c>
    </row>
    <row r="41" spans="1:4" x14ac:dyDescent="0.25">
      <c r="A41" s="5" t="s">
        <v>49</v>
      </c>
      <c r="B41" s="5" t="s">
        <v>50</v>
      </c>
    </row>
    <row r="42" spans="1:4" x14ac:dyDescent="0.25">
      <c r="A42" s="5" t="s">
        <v>46</v>
      </c>
      <c r="B42" t="s">
        <v>18</v>
      </c>
      <c r="C42" t="s">
        <v>15</v>
      </c>
      <c r="D42" t="s">
        <v>47</v>
      </c>
    </row>
    <row r="43" spans="1:4" x14ac:dyDescent="0.25">
      <c r="A43" s="6" t="s">
        <v>51</v>
      </c>
      <c r="B43" s="4">
        <v>14</v>
      </c>
      <c r="C43" s="4">
        <v>2</v>
      </c>
      <c r="D43" s="4">
        <v>16</v>
      </c>
    </row>
    <row r="44" spans="1:4" x14ac:dyDescent="0.25">
      <c r="A44" s="6" t="s">
        <v>52</v>
      </c>
      <c r="B44" s="4">
        <v>22</v>
      </c>
      <c r="C44" s="4">
        <v>28</v>
      </c>
      <c r="D44" s="4">
        <v>50</v>
      </c>
    </row>
    <row r="45" spans="1:4" x14ac:dyDescent="0.25">
      <c r="A45" s="6" t="s">
        <v>47</v>
      </c>
      <c r="B45" s="4">
        <v>36</v>
      </c>
      <c r="C45" s="4">
        <v>30</v>
      </c>
      <c r="D45" s="4">
        <v>66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F73-E8F3-4BE4-BCB5-501FA662AF46}">
  <dimension ref="A1:V6"/>
  <sheetViews>
    <sheetView showGridLines="0" tabSelected="1" topLeftCell="A2" zoomScale="77" zoomScaleNormal="77" workbookViewId="0">
      <selection activeCell="R17" sqref="R17"/>
    </sheetView>
  </sheetViews>
  <sheetFormatPr defaultRowHeight="15" x14ac:dyDescent="0.25"/>
  <cols>
    <col min="14" max="14" width="10.140625" customWidth="1"/>
  </cols>
  <sheetData>
    <row r="1" spans="1:22" ht="15" customHeight="1" x14ac:dyDescent="0.7">
      <c r="A1" s="12" t="s">
        <v>54</v>
      </c>
      <c r="B1" s="12"/>
      <c r="C1" s="12"/>
      <c r="D1" s="12"/>
      <c r="E1" s="12"/>
      <c r="F1" s="12"/>
      <c r="G1" s="12"/>
      <c r="H1" s="12"/>
      <c r="I1" s="12"/>
      <c r="J1" s="12"/>
      <c r="K1" s="12"/>
      <c r="L1" s="12"/>
      <c r="M1" s="12"/>
      <c r="N1" s="12"/>
      <c r="O1" s="10"/>
    </row>
    <row r="2" spans="1:22" ht="31.5" customHeight="1" x14ac:dyDescent="0.7">
      <c r="A2" s="12"/>
      <c r="B2" s="12"/>
      <c r="C2" s="12"/>
      <c r="D2" s="12"/>
      <c r="E2" s="12"/>
      <c r="F2" s="12"/>
      <c r="G2" s="12"/>
      <c r="H2" s="12"/>
      <c r="I2" s="12"/>
      <c r="J2" s="12"/>
      <c r="K2" s="12"/>
      <c r="L2" s="12"/>
      <c r="M2" s="12"/>
      <c r="N2" s="12"/>
      <c r="O2" s="10"/>
    </row>
    <row r="3" spans="1:22" ht="15" customHeight="1" x14ac:dyDescent="0.7">
      <c r="A3" s="12"/>
      <c r="B3" s="12"/>
      <c r="C3" s="12"/>
      <c r="D3" s="12"/>
      <c r="E3" s="12"/>
      <c r="F3" s="12"/>
      <c r="G3" s="12"/>
      <c r="H3" s="12"/>
      <c r="I3" s="12"/>
      <c r="J3" s="12"/>
      <c r="K3" s="12"/>
      <c r="L3" s="12"/>
      <c r="M3" s="12"/>
      <c r="N3" s="12"/>
      <c r="O3" s="10"/>
    </row>
    <row r="4" spans="1:22" x14ac:dyDescent="0.25">
      <c r="A4" s="9"/>
      <c r="B4" s="9"/>
      <c r="C4" s="8"/>
      <c r="D4" s="8"/>
      <c r="E4" s="8"/>
      <c r="F4" s="8"/>
      <c r="G4" s="8"/>
      <c r="H4" s="8"/>
      <c r="I4" s="8"/>
      <c r="J4" s="8"/>
      <c r="K4" s="8"/>
      <c r="L4" s="8"/>
      <c r="M4" s="8"/>
      <c r="N4" s="8"/>
    </row>
    <row r="6" spans="1:22" x14ac:dyDescent="0.25">
      <c r="V6" s="11"/>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PIVOT_CHART</vt:lpstr>
      <vt:lpstr>VIRTUALIZATION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PC</cp:lastModifiedBy>
  <dcterms:created xsi:type="dcterms:W3CDTF">2022-03-18T02:50:57Z</dcterms:created>
  <dcterms:modified xsi:type="dcterms:W3CDTF">2023-11-28T18:57:49Z</dcterms:modified>
</cp:coreProperties>
</file>