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E2AD5562-E35A-4AD5-84A8-4D5B3FDE9436}" xr6:coauthVersionLast="36" xr6:coauthVersionMax="36" xr10:uidLastSave="{00000000-0000-0000-0000-000000000000}"/>
  <bookViews>
    <workbookView xWindow="0" yWindow="0" windowWidth="12600" windowHeight="12648" xr2:uid="{00000000-000D-0000-FFFF-FFFF00000000}"/>
  </bookViews>
  <sheets>
    <sheet name="Ark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H44" i="1"/>
  <c r="I44" i="1"/>
  <c r="G44" i="1"/>
  <c r="H42" i="1"/>
  <c r="I42" i="1"/>
  <c r="J42" i="1"/>
  <c r="G42" i="1"/>
  <c r="J41" i="1"/>
  <c r="I41" i="1"/>
  <c r="H41" i="1"/>
  <c r="G41" i="1"/>
  <c r="AA7" i="1"/>
</calcChain>
</file>

<file path=xl/sharedStrings.xml><?xml version="1.0" encoding="utf-8"?>
<sst xmlns="http://schemas.openxmlformats.org/spreadsheetml/2006/main" count="53" uniqueCount="30">
  <si>
    <t>Sum Af Elementer</t>
  </si>
  <si>
    <t>Quantity</t>
  </si>
  <si>
    <t>Time in Ticks</t>
  </si>
  <si>
    <t>Find</t>
  </si>
  <si>
    <t>Time in ticks</t>
  </si>
  <si>
    <t>Indeholder</t>
  </si>
  <si>
    <t>RemoveAt</t>
  </si>
  <si>
    <t>RemoveByValue</t>
  </si>
  <si>
    <t>Matching</t>
  </si>
  <si>
    <t>Facult</t>
  </si>
  <si>
    <t>Overflow</t>
  </si>
  <si>
    <t>DNF</t>
  </si>
  <si>
    <t>Sortering</t>
  </si>
  <si>
    <t>*</t>
  </si>
  <si>
    <t>Binary Search</t>
  </si>
  <si>
    <t>Search type</t>
  </si>
  <si>
    <t>Linear Search</t>
  </si>
  <si>
    <t>Time(Ticks)</t>
  </si>
  <si>
    <t>Size --&gt;</t>
  </si>
  <si>
    <t>Bubble Sort</t>
  </si>
  <si>
    <t>Insert Sort</t>
  </si>
  <si>
    <t>Insert Sort(Fast)</t>
  </si>
  <si>
    <t>Selection Sort</t>
  </si>
  <si>
    <t>StackOverflow</t>
  </si>
  <si>
    <t>BST (GFG)</t>
  </si>
  <si>
    <t>BST (Opgave)</t>
  </si>
  <si>
    <t>Simulated</t>
  </si>
  <si>
    <t>QuickSort</t>
  </si>
  <si>
    <t>Sort type</t>
  </si>
  <si>
    <t>BHS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</si>
</sst>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_ ;\-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0" fontId="0" fillId="2" borderId="0" xfId="0" applyFill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88193350831146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'Ark1'!$B$1:$B$2</c:f>
              <c:strCache>
                <c:ptCount val="2"/>
                <c:pt idx="0">
                  <c:v>Sum Af Elementer</c:v>
                </c:pt>
                <c:pt idx="1">
                  <c:v>Quantity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'Ark1'!$B$3:$B$7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'Ark1'!$A$3:$A$7</c:f>
              <c:numCache>
                <c:formatCode>General</c:formatCode>
                <c:ptCount val="5"/>
                <c:pt idx="0">
                  <c:v>55</c:v>
                </c:pt>
                <c:pt idx="1">
                  <c:v>213</c:v>
                </c:pt>
                <c:pt idx="2">
                  <c:v>1866</c:v>
                </c:pt>
                <c:pt idx="3">
                  <c:v>43550</c:v>
                </c:pt>
                <c:pt idx="4">
                  <c:v>179720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E-491D-9C66-0A3AE280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39520"/>
        <c:axId val="534541160"/>
      </c:scatterChart>
      <c:valAx>
        <c:axId val="5345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541160"/>
        <c:crosses val="autoZero"/>
        <c:crossBetween val="midCat"/>
      </c:valAx>
      <c:valAx>
        <c:axId val="5345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539520"/>
        <c:crosses val="autoZero"/>
        <c:crossBetween val="midCat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'Ark1'!$A$48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'Ark1'!$B$40:$J$40</c:f>
              <c:numCache>
                <c:formatCode>_-* #,##0_-;\-* #,##0_-;_-* "-"??_-;_-@_-</c:formatCode>
                <c:ptCount val="9"/>
                <c:pt idx="0">
                  <c:v>10</c:v>
                </c:pt>
                <c:pt idx="1">
                  <c:v>100</c:v>
                </c:pt>
                <c:pt idx="2" formatCode="0_ ;\-0\ ">
                  <c:v>1000</c:v>
                </c:pt>
                <c:pt idx="3" formatCode="0_ ;\-0\ ">
                  <c:v>10000</c:v>
                </c:pt>
                <c:pt idx="4" formatCode="0_ ;\-0\ ">
                  <c:v>100000</c:v>
                </c:pt>
                <c:pt idx="5" formatCode="0_ ;\-0\ ">
                  <c:v>1000000</c:v>
                </c:pt>
                <c:pt idx="6" formatCode="0_ ;\-0\ ">
                  <c:v>10000000</c:v>
                </c:pt>
                <c:pt idx="7" formatCode="0_ ;\-0\ ">
                  <c:v>100000000</c:v>
                </c:pt>
                <c:pt idx="8" formatCode="0_ ;\-0\ ">
                  <c:v>1000000000</c:v>
                </c:pt>
              </c:numCache>
            </c:numRef>
          </c:xVal>
          <c:yVal>
            <c:numRef>
              <c:f>'Ark1'!$B$48:$G$48</c:f>
              <c:numCache>
                <c:formatCode>General</c:formatCode>
                <c:ptCount val="6"/>
                <c:pt idx="0">
                  <c:v>9</c:v>
                </c:pt>
                <c:pt idx="1">
                  <c:v>79</c:v>
                </c:pt>
                <c:pt idx="2">
                  <c:v>1523</c:v>
                </c:pt>
                <c:pt idx="3">
                  <c:v>23464</c:v>
                </c:pt>
                <c:pt idx="4">
                  <c:v>1217093</c:v>
                </c:pt>
                <c:pt idx="5">
                  <c:v>103484804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A-4387-A58B-996AF22D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39520"/>
        <c:axId val="534541160"/>
      </c:scatterChart>
      <c:valAx>
        <c:axId val="5345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541160"/>
        <c:crosses val="autoZero"/>
        <c:crossBetween val="midCat"/>
      </c:valAx>
      <c:valAx>
        <c:axId val="5345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539520"/>
        <c:crosses val="autoZero"/>
        <c:crossBetween val="midCat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'Ark1'!$F$3:$F$7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'Ark1'!$E$3:$E$7</c:f>
              <c:numCache>
                <c:formatCode>General</c:formatCode>
                <c:ptCount val="5"/>
                <c:pt idx="0">
                  <c:v>40</c:v>
                </c:pt>
                <c:pt idx="1">
                  <c:v>43</c:v>
                </c:pt>
                <c:pt idx="2">
                  <c:v>45</c:v>
                </c:pt>
                <c:pt idx="3">
                  <c:v>56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8-4A9B-A2EF-8D6FF8BC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39520"/>
        <c:axId val="534541160"/>
      </c:scatterChart>
      <c:valAx>
        <c:axId val="5345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541160"/>
        <c:crosses val="autoZero"/>
        <c:crossBetween val="midCat"/>
      </c:valAx>
      <c:valAx>
        <c:axId val="5345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539520"/>
        <c:crosses val="autoZero"/>
        <c:crossBetween val="midCat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Indeholder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'Ark1'!$J$3:$J$7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'Ark1'!$I$3:$I$7</c:f>
              <c:numCache>
                <c:formatCode>General</c:formatCode>
                <c:ptCount val="5"/>
                <c:pt idx="0">
                  <c:v>113</c:v>
                </c:pt>
                <c:pt idx="1">
                  <c:v>798</c:v>
                </c:pt>
                <c:pt idx="2">
                  <c:v>6896</c:v>
                </c:pt>
                <c:pt idx="3">
                  <c:v>74067</c:v>
                </c:pt>
                <c:pt idx="4">
                  <c:v>843883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A-4F13-81F3-E0996D73B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39520"/>
        <c:axId val="534541160"/>
      </c:scatterChart>
      <c:valAx>
        <c:axId val="53453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541160"/>
        <c:crosses val="autoZero"/>
        <c:crossBetween val="midCat"/>
      </c:valAx>
      <c:valAx>
        <c:axId val="5345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34539520"/>
        <c:crosses val="autoZero"/>
        <c:crossBetween val="midCat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RemoveAt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'Ark1'!$N$3:$N$7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'Ark1'!$M$3:$M$7</c:f>
              <c:numCache>
                <c:formatCode>General</c:formatCode>
                <c:ptCount val="5"/>
                <c:pt idx="0">
                  <c:v>94</c:v>
                </c:pt>
                <c:pt idx="1">
                  <c:v>414</c:v>
                </c:pt>
                <c:pt idx="2">
                  <c:v>3166</c:v>
                </c:pt>
                <c:pt idx="3">
                  <c:v>53720</c:v>
                </c:pt>
                <c:pt idx="4">
                  <c:v>331443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DD-49C8-B8F5-8C3DB7C9B2B2}"/>
            </c:ext>
          </c:extLst>
        </c:ser>
        <c:ser>
          <c:idx val="1"/>
          <c:order val="1"/>
          <c:tx>
            <c:v>RemoveByValue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'Ark1'!$P$3:$P$7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'Ark1'!$O$3:$O$7</c:f>
              <c:numCache>
                <c:formatCode>General</c:formatCode>
                <c:ptCount val="5"/>
                <c:pt idx="0">
                  <c:v>693</c:v>
                </c:pt>
                <c:pt idx="1">
                  <c:v>3578</c:v>
                </c:pt>
                <c:pt idx="2">
                  <c:v>10391</c:v>
                </c:pt>
                <c:pt idx="3">
                  <c:v>108833</c:v>
                </c:pt>
                <c:pt idx="4">
                  <c:v>1208954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DD-49C8-B8F5-8C3DB7C9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23664"/>
        <c:axId val="240524320"/>
      </c:scatterChart>
      <c:valAx>
        <c:axId val="2405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0524320"/>
        <c:crosses val="autoZero"/>
        <c:crossBetween val="midCat"/>
      </c:valAx>
      <c:valAx>
        <c:axId val="2405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0523664"/>
        <c:crosses val="autoZero"/>
        <c:crossBetween val="midCat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4255136816138517"/>
          <c:y val="0.20709091956241421"/>
          <c:w val="0.78582279664930521"/>
          <c:h val="0.535659691431922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'Ark1'!$W$1</c:f>
              <c:strCache>
                <c:ptCount val="1"/>
                <c:pt idx="0">
                  <c:v>Facult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'Ark1'!$X$3:$X$6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'Ark1'!$W$3:$W$6</c:f>
              <c:numCache>
                <c:formatCode>General</c:formatCode>
                <c:ptCount val="4"/>
                <c:pt idx="0">
                  <c:v>1665</c:v>
                </c:pt>
                <c:pt idx="1">
                  <c:v>1649</c:v>
                </c:pt>
                <c:pt idx="2">
                  <c:v>10467</c:v>
                </c:pt>
                <c:pt idx="3">
                  <c:v>2026060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3D-4CF8-9DC1-2FB3E44DA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23664"/>
        <c:axId val="240524320"/>
      </c:scatterChart>
      <c:valAx>
        <c:axId val="2405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0524320"/>
        <c:crosses val="autoZero"/>
        <c:crossBetween val="midCat"/>
      </c:valAx>
      <c:valAx>
        <c:axId val="2405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0523664"/>
        <c:crosses val="autoZero"/>
        <c:crossBetween val="midCat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'Ark1'!$S$1</c:f>
              <c:strCache>
                <c:ptCount val="1"/>
                <c:pt idx="0">
                  <c:v>Matching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'Ark1'!$T$3:$T$6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'Ark1'!$S$3:$S$6</c:f>
              <c:numCache>
                <c:formatCode>General</c:formatCode>
                <c:ptCount val="4"/>
                <c:pt idx="0">
                  <c:v>109772</c:v>
                </c:pt>
                <c:pt idx="1">
                  <c:v>7107521</c:v>
                </c:pt>
                <c:pt idx="2">
                  <c:v>720841144</c:v>
                </c:pt>
                <c:pt idx="3">
                  <c:v>77571387876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24-4E4A-BB12-21B3C4D6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23664"/>
        <c:axId val="240524320"/>
      </c:scatterChart>
      <c:valAx>
        <c:axId val="2405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0524320"/>
        <c:crosses val="autoZero"/>
        <c:crossBetween val="midCat"/>
      </c:valAx>
      <c:valAx>
        <c:axId val="2405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0523664"/>
        <c:crosses val="autoZero"/>
        <c:crossBetween val="midCat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4255136816138517"/>
          <c:y val="0.20709091956241421"/>
          <c:w val="0.78582279664930521"/>
          <c:h val="0.535659691431922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'Ark1'!$AA$1</c:f>
              <c:strCache>
                <c:ptCount val="1"/>
                <c:pt idx="0">
                  <c:v>Sortering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'Ark1'!$AB$3:$AB$7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'Ark1'!$AA$3:$AA$7</c:f>
              <c:numCache>
                <c:formatCode>_(* #,##0.00_);_(* \(#,##0.00\);_(* "-"??_);_(@_)</c:formatCode>
                <c:ptCount val="5"/>
                <c:pt idx="0" formatCode="0.0">
                  <c:v>100656</c:v>
                </c:pt>
                <c:pt idx="1">
                  <c:v>5743622</c:v>
                </c:pt>
                <c:pt idx="2">
                  <c:v>555093799</c:v>
                </c:pt>
                <c:pt idx="3">
                  <c:v>55509379900</c:v>
                </c:pt>
                <c:pt idx="4">
                  <c:v>5550937990000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5-4588-8E3D-C0AC52F97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23664"/>
        <c:axId val="240524320"/>
      </c:scatterChart>
      <c:valAx>
        <c:axId val="2405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0524320"/>
        <c:crosses val="autoZero"/>
        <c:crossBetween val="midCat"/>
      </c:valAx>
      <c:valAx>
        <c:axId val="2405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0523664"/>
        <c:crosses val="autoZero"/>
        <c:crossBetween val="midCat"/>
        <c:dispUnits>
          <c:builtInUnit val="ten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'Ark1'!$A$24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'Ark1'!$B$23:$I$23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 formatCode="_(* #,##0.00_);_(* \(#,##0.00\);_(* &quot;-&quot;??_);_(@_)">
                  <c:v>1000000000</c:v>
                </c:pt>
              </c:numCache>
            </c:numRef>
          </c:xVal>
          <c:yVal>
            <c:numRef>
              <c:f>'Ark1'!$B$24:$I$24</c:f>
              <c:numCache>
                <c:formatCode>General</c:formatCode>
                <c:ptCount val="8"/>
                <c:pt idx="0">
                  <c:v>859</c:v>
                </c:pt>
                <c:pt idx="1">
                  <c:v>857</c:v>
                </c:pt>
                <c:pt idx="2">
                  <c:v>934</c:v>
                </c:pt>
                <c:pt idx="3">
                  <c:v>870</c:v>
                </c:pt>
                <c:pt idx="4">
                  <c:v>1035</c:v>
                </c:pt>
                <c:pt idx="5">
                  <c:v>1404</c:v>
                </c:pt>
                <c:pt idx="6">
                  <c:v>1518</c:v>
                </c:pt>
                <c:pt idx="7">
                  <c:v>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98-42B1-89AF-CDDCCDA30740}"/>
            </c:ext>
          </c:extLst>
        </c:ser>
        <c:ser>
          <c:idx val="1"/>
          <c:order val="1"/>
          <c:tx>
            <c:strRef>
              <c:f>'Ark1'!$A$25</c:f>
              <c:strCache>
                <c:ptCount val="1"/>
                <c:pt idx="0">
                  <c:v>Linear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'Ark1'!$B$23:$I$23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 formatCode="_(* #,##0.00_);_(* \(#,##0.00\);_(* &quot;-&quot;??_);_(@_)">
                  <c:v>1000000000</c:v>
                </c:pt>
              </c:numCache>
            </c:numRef>
          </c:xVal>
          <c:yVal>
            <c:numRef>
              <c:f>'Ark1'!$B$25:$I$25</c:f>
              <c:numCache>
                <c:formatCode>General</c:formatCode>
                <c:ptCount val="8"/>
                <c:pt idx="0">
                  <c:v>890</c:v>
                </c:pt>
                <c:pt idx="1">
                  <c:v>852</c:v>
                </c:pt>
                <c:pt idx="2">
                  <c:v>776</c:v>
                </c:pt>
                <c:pt idx="3">
                  <c:v>783</c:v>
                </c:pt>
                <c:pt idx="4">
                  <c:v>897</c:v>
                </c:pt>
                <c:pt idx="5">
                  <c:v>898</c:v>
                </c:pt>
                <c:pt idx="6">
                  <c:v>844</c:v>
                </c:pt>
                <c:pt idx="7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98-42B1-89AF-CDDCCDA30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23664"/>
        <c:axId val="240524320"/>
      </c:scatterChart>
      <c:valAx>
        <c:axId val="2405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052432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</c:dispUnitsLbl>
        </c:dispUnits>
      </c:valAx>
      <c:valAx>
        <c:axId val="2405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0523664"/>
        <c:crosses val="autoZero"/>
        <c:crossBetween val="midCat"/>
        <c:dispUnits>
          <c:builtInUnit val="ten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'Ark1'!$A$41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'Ark1'!$B$40:$J$40</c:f>
              <c:numCache>
                <c:formatCode>_-* #,##0_-;\-* #,##0_-;_-* "-"??_-;_-@_-</c:formatCode>
                <c:ptCount val="9"/>
                <c:pt idx="0">
                  <c:v>10</c:v>
                </c:pt>
                <c:pt idx="1">
                  <c:v>100</c:v>
                </c:pt>
                <c:pt idx="2" formatCode="0_ ;\-0\ ">
                  <c:v>1000</c:v>
                </c:pt>
                <c:pt idx="3" formatCode="0_ ;\-0\ ">
                  <c:v>10000</c:v>
                </c:pt>
                <c:pt idx="4" formatCode="0_ ;\-0\ ">
                  <c:v>100000</c:v>
                </c:pt>
                <c:pt idx="5" formatCode="0_ ;\-0\ ">
                  <c:v>1000000</c:v>
                </c:pt>
                <c:pt idx="6" formatCode="0_ ;\-0\ ">
                  <c:v>10000000</c:v>
                </c:pt>
                <c:pt idx="7" formatCode="0_ ;\-0\ ">
                  <c:v>100000000</c:v>
                </c:pt>
                <c:pt idx="8" formatCode="0_ ;\-0\ ">
                  <c:v>1000000000</c:v>
                </c:pt>
              </c:numCache>
            </c:numRef>
          </c:xVal>
          <c:yVal>
            <c:numRef>
              <c:f>'Ark1'!$B$41:$J$41</c:f>
              <c:numCache>
                <c:formatCode>General</c:formatCode>
                <c:ptCount val="9"/>
                <c:pt idx="0">
                  <c:v>1463</c:v>
                </c:pt>
                <c:pt idx="1">
                  <c:v>1725</c:v>
                </c:pt>
                <c:pt idx="2">
                  <c:v>25515</c:v>
                </c:pt>
                <c:pt idx="3">
                  <c:v>3277763</c:v>
                </c:pt>
                <c:pt idx="4">
                  <c:v>318068493</c:v>
                </c:pt>
                <c:pt idx="5">
                  <c:v>31806849300</c:v>
                </c:pt>
                <c:pt idx="6">
                  <c:v>3180684930000</c:v>
                </c:pt>
                <c:pt idx="7">
                  <c:v>318068493000000</c:v>
                </c:pt>
                <c:pt idx="8">
                  <c:v>3.18068493E+16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D8-4188-81CA-7F1AB561B105}"/>
            </c:ext>
          </c:extLst>
        </c:ser>
        <c:ser>
          <c:idx val="1"/>
          <c:order val="1"/>
          <c:tx>
            <c:strRef>
              <c:f>'Ark1'!$A$42</c:f>
              <c:strCache>
                <c:ptCount val="1"/>
                <c:pt idx="0">
                  <c:v>Insert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'Ark1'!$B$40:$J$40</c:f>
              <c:numCache>
                <c:formatCode>_-* #,##0_-;\-* #,##0_-;_-* "-"??_-;_-@_-</c:formatCode>
                <c:ptCount val="9"/>
                <c:pt idx="0">
                  <c:v>10</c:v>
                </c:pt>
                <c:pt idx="1">
                  <c:v>100</c:v>
                </c:pt>
                <c:pt idx="2" formatCode="0_ ;\-0\ ">
                  <c:v>1000</c:v>
                </c:pt>
                <c:pt idx="3" formatCode="0_ ;\-0\ ">
                  <c:v>10000</c:v>
                </c:pt>
                <c:pt idx="4" formatCode="0_ ;\-0\ ">
                  <c:v>100000</c:v>
                </c:pt>
                <c:pt idx="5" formatCode="0_ ;\-0\ ">
                  <c:v>1000000</c:v>
                </c:pt>
                <c:pt idx="6" formatCode="0_ ;\-0\ ">
                  <c:v>10000000</c:v>
                </c:pt>
                <c:pt idx="7" formatCode="0_ ;\-0\ ">
                  <c:v>100000000</c:v>
                </c:pt>
                <c:pt idx="8" formatCode="0_ ;\-0\ ">
                  <c:v>1000000000</c:v>
                </c:pt>
              </c:numCache>
            </c:numRef>
          </c:xVal>
          <c:yVal>
            <c:numRef>
              <c:f>'Ark1'!$B$42:$J$42</c:f>
              <c:numCache>
                <c:formatCode>General</c:formatCode>
                <c:ptCount val="9"/>
                <c:pt idx="0">
                  <c:v>1685</c:v>
                </c:pt>
                <c:pt idx="1">
                  <c:v>1711</c:v>
                </c:pt>
                <c:pt idx="2">
                  <c:v>18126</c:v>
                </c:pt>
                <c:pt idx="3">
                  <c:v>1996259</c:v>
                </c:pt>
                <c:pt idx="4">
                  <c:v>175188606</c:v>
                </c:pt>
                <c:pt idx="5">
                  <c:v>17518860600</c:v>
                </c:pt>
                <c:pt idx="6">
                  <c:v>1751886060000</c:v>
                </c:pt>
                <c:pt idx="7">
                  <c:v>175188606000000</c:v>
                </c:pt>
                <c:pt idx="8">
                  <c:v>1.75188606E+16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D8-4188-81CA-7F1AB561B105}"/>
            </c:ext>
          </c:extLst>
        </c:ser>
        <c:ser>
          <c:idx val="2"/>
          <c:order val="2"/>
          <c:tx>
            <c:strRef>
              <c:f>'Ark1'!$A$43</c:f>
              <c:strCache>
                <c:ptCount val="1"/>
                <c:pt idx="0">
                  <c:v>Insert Sort(Fast)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'Ark1'!$B$40:$J$40</c:f>
              <c:numCache>
                <c:formatCode>_-* #,##0_-;\-* #,##0_-;_-* "-"??_-;_-@_-</c:formatCode>
                <c:ptCount val="9"/>
                <c:pt idx="0">
                  <c:v>10</c:v>
                </c:pt>
                <c:pt idx="1">
                  <c:v>100</c:v>
                </c:pt>
                <c:pt idx="2" formatCode="0_ ;\-0\ ">
                  <c:v>1000</c:v>
                </c:pt>
                <c:pt idx="3" formatCode="0_ ;\-0\ ">
                  <c:v>10000</c:v>
                </c:pt>
                <c:pt idx="4" formatCode="0_ ;\-0\ ">
                  <c:v>100000</c:v>
                </c:pt>
                <c:pt idx="5" formatCode="0_ ;\-0\ ">
                  <c:v>1000000</c:v>
                </c:pt>
                <c:pt idx="6" formatCode="0_ ;\-0\ ">
                  <c:v>10000000</c:v>
                </c:pt>
                <c:pt idx="7" formatCode="0_ ;\-0\ ">
                  <c:v>100000000</c:v>
                </c:pt>
                <c:pt idx="8" formatCode="0_ ;\-0\ ">
                  <c:v>1000000000</c:v>
                </c:pt>
              </c:numCache>
            </c:numRef>
          </c:xVal>
          <c:yVal>
            <c:numRef>
              <c:f>'Ark1'!$B$43:$F$43</c:f>
              <c:numCache>
                <c:formatCode>General</c:formatCode>
                <c:ptCount val="5"/>
                <c:pt idx="0">
                  <c:v>1563</c:v>
                </c:pt>
                <c:pt idx="1">
                  <c:v>2344</c:v>
                </c:pt>
                <c:pt idx="2">
                  <c:v>10644</c:v>
                </c:pt>
                <c:pt idx="3">
                  <c:v>869472</c:v>
                </c:pt>
                <c:pt idx="4">
                  <c:v>78648132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D8-4188-81CA-7F1AB561B105}"/>
            </c:ext>
          </c:extLst>
        </c:ser>
        <c:ser>
          <c:idx val="3"/>
          <c:order val="3"/>
          <c:tx>
            <c:strRef>
              <c:f>'Ark1'!$A$44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'Ark1'!$B$40:$J$40</c:f>
              <c:numCache>
                <c:formatCode>_-* #,##0_-;\-* #,##0_-;_-* "-"??_-;_-@_-</c:formatCode>
                <c:ptCount val="9"/>
                <c:pt idx="0">
                  <c:v>10</c:v>
                </c:pt>
                <c:pt idx="1">
                  <c:v>100</c:v>
                </c:pt>
                <c:pt idx="2" formatCode="0_ ;\-0\ ">
                  <c:v>1000</c:v>
                </c:pt>
                <c:pt idx="3" formatCode="0_ ;\-0\ ">
                  <c:v>10000</c:v>
                </c:pt>
                <c:pt idx="4" formatCode="0_ ;\-0\ ">
                  <c:v>100000</c:v>
                </c:pt>
                <c:pt idx="5" formatCode="0_ ;\-0\ ">
                  <c:v>1000000</c:v>
                </c:pt>
                <c:pt idx="6" formatCode="0_ ;\-0\ ">
                  <c:v>10000000</c:v>
                </c:pt>
                <c:pt idx="7" formatCode="0_ ;\-0\ ">
                  <c:v>100000000</c:v>
                </c:pt>
                <c:pt idx="8" formatCode="0_ ;\-0\ ">
                  <c:v>1000000000</c:v>
                </c:pt>
              </c:numCache>
            </c:numRef>
          </c:xVal>
          <c:yVal>
            <c:numRef>
              <c:f>'Ark1'!$B$44:$J$44</c:f>
              <c:numCache>
                <c:formatCode>General</c:formatCode>
                <c:ptCount val="9"/>
                <c:pt idx="0">
                  <c:v>1466</c:v>
                </c:pt>
                <c:pt idx="1">
                  <c:v>1599</c:v>
                </c:pt>
                <c:pt idx="2">
                  <c:v>13329</c:v>
                </c:pt>
                <c:pt idx="3">
                  <c:v>1253463</c:v>
                </c:pt>
                <c:pt idx="4">
                  <c:v>117081237</c:v>
                </c:pt>
                <c:pt idx="5">
                  <c:v>11708123700</c:v>
                </c:pt>
                <c:pt idx="6">
                  <c:v>1170812370000</c:v>
                </c:pt>
                <c:pt idx="7">
                  <c:v>117081237000000</c:v>
                </c:pt>
                <c:pt idx="8">
                  <c:v>1.17081237E+16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D8-4188-81CA-7F1AB561B105}"/>
            </c:ext>
          </c:extLst>
        </c:ser>
        <c:ser>
          <c:idx val="4"/>
          <c:order val="4"/>
          <c:tx>
            <c:strRef>
              <c:f>'Ark1'!$A$45</c:f>
              <c:strCache>
                <c:ptCount val="1"/>
                <c:pt idx="0">
                  <c:v>BST (GFG)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'Ark1'!$B$40:$J$40</c:f>
              <c:numCache>
                <c:formatCode>_-* #,##0_-;\-* #,##0_-;_-* "-"??_-;_-@_-</c:formatCode>
                <c:ptCount val="9"/>
                <c:pt idx="0">
                  <c:v>10</c:v>
                </c:pt>
                <c:pt idx="1">
                  <c:v>100</c:v>
                </c:pt>
                <c:pt idx="2" formatCode="0_ ;\-0\ ">
                  <c:v>1000</c:v>
                </c:pt>
                <c:pt idx="3" formatCode="0_ ;\-0\ ">
                  <c:v>10000</c:v>
                </c:pt>
                <c:pt idx="4" formatCode="0_ ;\-0\ ">
                  <c:v>100000</c:v>
                </c:pt>
                <c:pt idx="5" formatCode="0_ ;\-0\ ">
                  <c:v>1000000</c:v>
                </c:pt>
                <c:pt idx="6" formatCode="0_ ;\-0\ ">
                  <c:v>10000000</c:v>
                </c:pt>
                <c:pt idx="7" formatCode="0_ ;\-0\ ">
                  <c:v>100000000</c:v>
                </c:pt>
                <c:pt idx="8" formatCode="0_ ;\-0\ ">
                  <c:v>1000000000</c:v>
                </c:pt>
              </c:numCache>
            </c:numRef>
          </c:xVal>
          <c:yVal>
            <c:numRef>
              <c:f>'Ark1'!$B$45:$E$45</c:f>
              <c:numCache>
                <c:formatCode>General</c:formatCode>
                <c:ptCount val="4"/>
                <c:pt idx="0">
                  <c:v>100724</c:v>
                </c:pt>
                <c:pt idx="1">
                  <c:v>125394</c:v>
                </c:pt>
                <c:pt idx="2">
                  <c:v>496940</c:v>
                </c:pt>
                <c:pt idx="3">
                  <c:v>14237243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D8-4188-81CA-7F1AB561B105}"/>
            </c:ext>
          </c:extLst>
        </c:ser>
        <c:ser>
          <c:idx val="5"/>
          <c:order val="5"/>
          <c:tx>
            <c:strRef>
              <c:f>'Ark1'!$A$46</c:f>
              <c:strCache>
                <c:ptCount val="1"/>
                <c:pt idx="0">
                  <c:v>BST (Opgave)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'Ark1'!$B$40:$J$40</c:f>
              <c:numCache>
                <c:formatCode>_-* #,##0_-;\-* #,##0_-;_-* "-"??_-;_-@_-</c:formatCode>
                <c:ptCount val="9"/>
                <c:pt idx="0">
                  <c:v>10</c:v>
                </c:pt>
                <c:pt idx="1">
                  <c:v>100</c:v>
                </c:pt>
                <c:pt idx="2" formatCode="0_ ;\-0\ ">
                  <c:v>1000</c:v>
                </c:pt>
                <c:pt idx="3" formatCode="0_ ;\-0\ ">
                  <c:v>10000</c:v>
                </c:pt>
                <c:pt idx="4" formatCode="0_ ;\-0\ ">
                  <c:v>100000</c:v>
                </c:pt>
                <c:pt idx="5" formatCode="0_ ;\-0\ ">
                  <c:v>1000000</c:v>
                </c:pt>
                <c:pt idx="6" formatCode="0_ ;\-0\ ">
                  <c:v>10000000</c:v>
                </c:pt>
                <c:pt idx="7" formatCode="0_ ;\-0\ ">
                  <c:v>100000000</c:v>
                </c:pt>
                <c:pt idx="8" formatCode="0_ ;\-0\ ">
                  <c:v>1000000000</c:v>
                </c:pt>
              </c:numCache>
            </c:numRef>
          </c:xVal>
          <c:yVal>
            <c:numRef>
              <c:f>'Ark1'!$B$46:$J$46</c:f>
              <c:numCache>
                <c:formatCode>General</c:formatCode>
                <c:ptCount val="9"/>
                <c:pt idx="0">
                  <c:v>6168</c:v>
                </c:pt>
                <c:pt idx="1">
                  <c:v>196</c:v>
                </c:pt>
                <c:pt idx="2">
                  <c:v>1360</c:v>
                </c:pt>
                <c:pt idx="3">
                  <c:v>13549</c:v>
                </c:pt>
                <c:pt idx="4">
                  <c:v>133056</c:v>
                </c:pt>
                <c:pt idx="5">
                  <c:v>1453653</c:v>
                </c:pt>
                <c:pt idx="6">
                  <c:v>13305584</c:v>
                </c:pt>
                <c:pt idx="7">
                  <c:v>139987645</c:v>
                </c:pt>
                <c:pt idx="8">
                  <c:v>1304297679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D8-4188-81CA-7F1AB561B105}"/>
            </c:ext>
          </c:extLst>
        </c:ser>
        <c:ser>
          <c:idx val="6"/>
          <c:order val="6"/>
          <c:tx>
            <c:strRef>
              <c:f>'Ark1'!$A$47</c:f>
              <c:strCache>
                <c:ptCount val="1"/>
                <c:pt idx="0">
                  <c:v>BHS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'Ark1'!$B$40:$J$40</c:f>
              <c:numCache>
                <c:formatCode>_-* #,##0_-;\-* #,##0_-;_-* "-"??_-;_-@_-</c:formatCode>
                <c:ptCount val="9"/>
                <c:pt idx="0">
                  <c:v>10</c:v>
                </c:pt>
                <c:pt idx="1">
                  <c:v>100</c:v>
                </c:pt>
                <c:pt idx="2" formatCode="0_ ;\-0\ ">
                  <c:v>1000</c:v>
                </c:pt>
                <c:pt idx="3" formatCode="0_ ;\-0\ ">
                  <c:v>10000</c:v>
                </c:pt>
                <c:pt idx="4" formatCode="0_ ;\-0\ ">
                  <c:v>100000</c:v>
                </c:pt>
                <c:pt idx="5" formatCode="0_ ;\-0\ ">
                  <c:v>1000000</c:v>
                </c:pt>
                <c:pt idx="6" formatCode="0_ ;\-0\ ">
                  <c:v>10000000</c:v>
                </c:pt>
                <c:pt idx="7" formatCode="0_ ;\-0\ ">
                  <c:v>100000000</c:v>
                </c:pt>
                <c:pt idx="8" formatCode="0_ ;\-0\ ">
                  <c:v>1000000000</c:v>
                </c:pt>
              </c:numCache>
            </c:numRef>
          </c:xVal>
          <c:yVal>
            <c:numRef>
              <c:f>'Ark1'!$B$47:$J$47</c:f>
              <c:numCache>
                <c:formatCode>General</c:formatCode>
                <c:ptCount val="9"/>
                <c:pt idx="0">
                  <c:v>20</c:v>
                </c:pt>
                <c:pt idx="1">
                  <c:v>128</c:v>
                </c:pt>
                <c:pt idx="2">
                  <c:v>1713</c:v>
                </c:pt>
                <c:pt idx="3">
                  <c:v>26870</c:v>
                </c:pt>
                <c:pt idx="4">
                  <c:v>265464</c:v>
                </c:pt>
                <c:pt idx="5">
                  <c:v>3590956</c:v>
                </c:pt>
                <c:pt idx="6">
                  <c:v>37896474</c:v>
                </c:pt>
                <c:pt idx="7">
                  <c:v>436037848</c:v>
                </c:pt>
                <c:pt idx="8">
                  <c:v>4954008616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4-4130-AD68-AB6E11F897EC}"/>
            </c:ext>
          </c:extLst>
        </c:ser>
        <c:ser>
          <c:idx val="7"/>
          <c:order val="7"/>
          <c:tx>
            <c:strRef>
              <c:f>'Ark1'!$A$48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'Ark1'!$B$40:$J$40</c:f>
              <c:numCache>
                <c:formatCode>_-* #,##0_-;\-* #,##0_-;_-* "-"??_-;_-@_-</c:formatCode>
                <c:ptCount val="9"/>
                <c:pt idx="0">
                  <c:v>10</c:v>
                </c:pt>
                <c:pt idx="1">
                  <c:v>100</c:v>
                </c:pt>
                <c:pt idx="2" formatCode="0_ ;\-0\ ">
                  <c:v>1000</c:v>
                </c:pt>
                <c:pt idx="3" formatCode="0_ ;\-0\ ">
                  <c:v>10000</c:v>
                </c:pt>
                <c:pt idx="4" formatCode="0_ ;\-0\ ">
                  <c:v>100000</c:v>
                </c:pt>
                <c:pt idx="5" formatCode="0_ ;\-0\ ">
                  <c:v>1000000</c:v>
                </c:pt>
                <c:pt idx="6" formatCode="0_ ;\-0\ ">
                  <c:v>10000000</c:v>
                </c:pt>
                <c:pt idx="7" formatCode="0_ ;\-0\ ">
                  <c:v>100000000</c:v>
                </c:pt>
                <c:pt idx="8" formatCode="0_ ;\-0\ ">
                  <c:v>1000000000</c:v>
                </c:pt>
              </c:numCache>
            </c:numRef>
          </c:xVal>
          <c:yVal>
            <c:numRef>
              <c:f>'Ark1'!$B$48:$G$48</c:f>
              <c:numCache>
                <c:formatCode>General</c:formatCode>
                <c:ptCount val="6"/>
                <c:pt idx="0">
                  <c:v>9</c:v>
                </c:pt>
                <c:pt idx="1">
                  <c:v>79</c:v>
                </c:pt>
                <c:pt idx="2">
                  <c:v>1523</c:v>
                </c:pt>
                <c:pt idx="3">
                  <c:v>23464</c:v>
                </c:pt>
                <c:pt idx="4">
                  <c:v>1217093</c:v>
                </c:pt>
                <c:pt idx="5">
                  <c:v>103484804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4-4130-AD68-AB6E11F89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523664"/>
        <c:axId val="240524320"/>
      </c:scatterChart>
      <c:valAx>
        <c:axId val="24052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0524320"/>
        <c:crosses val="autoZero"/>
        <c:crossBetween val="midCat"/>
      </c:valAx>
      <c:valAx>
        <c:axId val="2405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0523664"/>
        <c:crosses val="autoZero"/>
        <c:crossBetween val="midCat"/>
        <c:dispUnits>
          <c:custUnit val="600000000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30480</xdr:rowOff>
    </xdr:from>
    <xdr:to>
      <xdr:col>4</xdr:col>
      <xdr:colOff>30480</xdr:colOff>
      <xdr:row>19</xdr:row>
      <xdr:rowOff>111882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45E75EE-57CC-4F6F-B777-2AD0AE190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</xdr:colOff>
      <xdr:row>7</xdr:row>
      <xdr:rowOff>22860</xdr:rowOff>
    </xdr:from>
    <xdr:to>
      <xdr:col>8</xdr:col>
      <xdr:colOff>22860</xdr:colOff>
      <xdr:row>19</xdr:row>
      <xdr:rowOff>91440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D11B39F-9FCF-4E28-B2FA-A1F1F2982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7</xdr:row>
      <xdr:rowOff>22860</xdr:rowOff>
    </xdr:from>
    <xdr:to>
      <xdr:col>12</xdr:col>
      <xdr:colOff>0</xdr:colOff>
      <xdr:row>19</xdr:row>
      <xdr:rowOff>83820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63D62391-D0C8-442A-AD33-CFD604D3B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596266</xdr:colOff>
      <xdr:row>7</xdr:row>
      <xdr:rowOff>0</xdr:rowOff>
    </xdr:from>
    <xdr:to>
      <xdr:col>17</xdr:col>
      <xdr:colOff>9526</xdr:colOff>
      <xdr:row>19</xdr:row>
      <xdr:rowOff>91441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FF1BCE5-2F28-4527-85A3-1C8984D1B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24766</xdr:colOff>
      <xdr:row>7</xdr:row>
      <xdr:rowOff>28575</xdr:rowOff>
    </xdr:from>
    <xdr:to>
      <xdr:col>26</xdr:col>
      <xdr:colOff>9525</xdr:colOff>
      <xdr:row>19</xdr:row>
      <xdr:rowOff>83820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D544E474-0ED5-41CE-B3FF-F1593BB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</xdr:colOff>
      <xdr:row>7</xdr:row>
      <xdr:rowOff>0</xdr:rowOff>
    </xdr:from>
    <xdr:to>
      <xdr:col>22</xdr:col>
      <xdr:colOff>38101</xdr:colOff>
      <xdr:row>19</xdr:row>
      <xdr:rowOff>95251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D9BE6948-8103-4FCB-8206-4735DE60D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592455</xdr:colOff>
      <xdr:row>6</xdr:row>
      <xdr:rowOff>173355</xdr:rowOff>
    </xdr:from>
    <xdr:to>
      <xdr:col>29</xdr:col>
      <xdr:colOff>554355</xdr:colOff>
      <xdr:row>19</xdr:row>
      <xdr:rowOff>102870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DEC96C9B-43C9-43A4-AA39-66A11433D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25</xdr:row>
      <xdr:rowOff>40005</xdr:rowOff>
    </xdr:from>
    <xdr:to>
      <xdr:col>11</xdr:col>
      <xdr:colOff>20955</xdr:colOff>
      <xdr:row>37</xdr:row>
      <xdr:rowOff>129541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D063BFDD-9420-4BAA-901B-B496F8C51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49</xdr:row>
      <xdr:rowOff>31825</xdr:rowOff>
    </xdr:from>
    <xdr:to>
      <xdr:col>8</xdr:col>
      <xdr:colOff>1217295</xdr:colOff>
      <xdr:row>61</xdr:row>
      <xdr:rowOff>104217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DC22D6B0-5C20-4A15-BDE3-06F6E75C5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336177</xdr:colOff>
      <xdr:row>63</xdr:row>
      <xdr:rowOff>89647</xdr:rowOff>
    </xdr:from>
    <xdr:to>
      <xdr:col>5</xdr:col>
      <xdr:colOff>534746</xdr:colOff>
      <xdr:row>75</xdr:row>
      <xdr:rowOff>174858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2B2F817C-52B2-4244-9C15-E09B891E8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8"/>
  <sheetViews>
    <sheetView tabSelected="1" topLeftCell="A10" zoomScale="85" zoomScaleNormal="85" workbookViewId="0">
      <selection activeCell="H48" sqref="H48"/>
    </sheetView>
  </sheetViews>
  <sheetFormatPr defaultRowHeight="14.4" x14ac:dyDescent="0.3"/>
  <cols>
    <col min="1" max="1" width="17" customWidth="1"/>
    <col min="2" max="2" width="11.77734375" customWidth="1"/>
    <col min="4" max="4" width="11.109375" customWidth="1"/>
    <col min="5" max="6" width="14.5546875" customWidth="1"/>
    <col min="7" max="7" width="12.77734375" bestFit="1" customWidth="1"/>
    <col min="8" max="8" width="13.88671875" bestFit="1" customWidth="1"/>
    <col min="9" max="9" width="17.88671875" customWidth="1"/>
    <col min="10" max="12" width="11.44140625" customWidth="1"/>
    <col min="13" max="14" width="12.44140625" customWidth="1"/>
    <col min="15" max="15" width="12.33203125" customWidth="1"/>
    <col min="16" max="16" width="15.6640625" customWidth="1"/>
    <col min="19" max="20" width="14.44140625" customWidth="1"/>
    <col min="23" max="24" width="13.21875" customWidth="1"/>
    <col min="27" max="27" width="23.5546875" customWidth="1"/>
    <col min="28" max="28" width="15.88671875" customWidth="1"/>
  </cols>
  <sheetData>
    <row r="1" spans="1:29" x14ac:dyDescent="0.3">
      <c r="A1" s="1" t="s">
        <v>0</v>
      </c>
      <c r="E1" s="1" t="s">
        <v>3</v>
      </c>
      <c r="I1" s="1" t="s">
        <v>5</v>
      </c>
      <c r="M1" s="1" t="s">
        <v>6</v>
      </c>
      <c r="O1" s="1" t="s">
        <v>7</v>
      </c>
      <c r="S1" s="1" t="s">
        <v>8</v>
      </c>
      <c r="W1" s="1" t="s">
        <v>9</v>
      </c>
      <c r="AA1" s="1" t="s">
        <v>12</v>
      </c>
    </row>
    <row r="2" spans="1:29" x14ac:dyDescent="0.3">
      <c r="A2" s="2" t="s">
        <v>2</v>
      </c>
      <c r="B2" s="2" t="s">
        <v>1</v>
      </c>
      <c r="E2" t="s">
        <v>4</v>
      </c>
      <c r="F2" t="s">
        <v>1</v>
      </c>
      <c r="I2" t="s">
        <v>4</v>
      </c>
      <c r="J2" t="s">
        <v>1</v>
      </c>
      <c r="M2" t="s">
        <v>4</v>
      </c>
      <c r="N2" t="s">
        <v>1</v>
      </c>
      <c r="O2" t="s">
        <v>4</v>
      </c>
      <c r="P2" t="s">
        <v>1</v>
      </c>
      <c r="S2" t="s">
        <v>4</v>
      </c>
      <c r="T2" t="s">
        <v>1</v>
      </c>
      <c r="W2" t="s">
        <v>4</v>
      </c>
      <c r="X2" t="s">
        <v>1</v>
      </c>
      <c r="AA2" t="s">
        <v>4</v>
      </c>
      <c r="AB2" t="s">
        <v>1</v>
      </c>
    </row>
    <row r="3" spans="1:29" x14ac:dyDescent="0.3">
      <c r="A3">
        <v>55</v>
      </c>
      <c r="B3">
        <v>1000</v>
      </c>
      <c r="E3">
        <v>40</v>
      </c>
      <c r="F3">
        <v>1000</v>
      </c>
      <c r="I3">
        <v>113</v>
      </c>
      <c r="J3">
        <v>1000</v>
      </c>
      <c r="M3">
        <v>94</v>
      </c>
      <c r="N3">
        <v>1000</v>
      </c>
      <c r="O3">
        <v>693</v>
      </c>
      <c r="P3">
        <v>1000</v>
      </c>
      <c r="S3">
        <v>109772</v>
      </c>
      <c r="T3">
        <v>1000</v>
      </c>
      <c r="W3">
        <v>1665</v>
      </c>
      <c r="X3">
        <v>1</v>
      </c>
      <c r="AA3" s="5">
        <v>100656</v>
      </c>
      <c r="AB3">
        <v>1000</v>
      </c>
    </row>
    <row r="4" spans="1:29" x14ac:dyDescent="0.3">
      <c r="A4">
        <v>213</v>
      </c>
      <c r="B4">
        <v>10000</v>
      </c>
      <c r="E4">
        <v>43</v>
      </c>
      <c r="F4">
        <v>10000</v>
      </c>
      <c r="I4">
        <v>798</v>
      </c>
      <c r="J4">
        <v>10000</v>
      </c>
      <c r="M4">
        <v>414</v>
      </c>
      <c r="N4">
        <v>10000</v>
      </c>
      <c r="O4">
        <v>3578</v>
      </c>
      <c r="P4">
        <v>10000</v>
      </c>
      <c r="S4">
        <v>7107521</v>
      </c>
      <c r="T4">
        <v>10000</v>
      </c>
      <c r="W4">
        <v>1649</v>
      </c>
      <c r="X4">
        <v>10</v>
      </c>
      <c r="AA4" s="4">
        <v>5743622</v>
      </c>
      <c r="AB4">
        <v>10000</v>
      </c>
    </row>
    <row r="5" spans="1:29" x14ac:dyDescent="0.3">
      <c r="A5">
        <v>1866</v>
      </c>
      <c r="B5">
        <v>100000</v>
      </c>
      <c r="E5">
        <v>45</v>
      </c>
      <c r="F5">
        <v>100000</v>
      </c>
      <c r="I5">
        <v>6896</v>
      </c>
      <c r="J5">
        <v>100000</v>
      </c>
      <c r="M5">
        <v>3166</v>
      </c>
      <c r="N5">
        <v>100000</v>
      </c>
      <c r="O5">
        <v>10391</v>
      </c>
      <c r="P5">
        <v>100000</v>
      </c>
      <c r="S5">
        <v>720841144</v>
      </c>
      <c r="T5">
        <v>100000</v>
      </c>
      <c r="W5">
        <v>10467</v>
      </c>
      <c r="X5">
        <v>100</v>
      </c>
      <c r="AA5" s="4">
        <v>555093799</v>
      </c>
      <c r="AB5">
        <v>100000</v>
      </c>
    </row>
    <row r="6" spans="1:29" x14ac:dyDescent="0.3">
      <c r="A6">
        <v>43550</v>
      </c>
      <c r="B6">
        <v>1000000</v>
      </c>
      <c r="E6">
        <v>56</v>
      </c>
      <c r="F6">
        <v>1000000</v>
      </c>
      <c r="I6">
        <v>74067</v>
      </c>
      <c r="J6">
        <v>1000000</v>
      </c>
      <c r="M6">
        <v>53720</v>
      </c>
      <c r="N6">
        <v>1000000</v>
      </c>
      <c r="O6">
        <v>108833</v>
      </c>
      <c r="P6">
        <v>1000000</v>
      </c>
      <c r="S6">
        <v>77571387876</v>
      </c>
      <c r="T6">
        <v>1000000</v>
      </c>
      <c r="W6">
        <v>2026060</v>
      </c>
      <c r="X6">
        <v>1000</v>
      </c>
      <c r="AA6" s="4">
        <v>55509379900</v>
      </c>
      <c r="AB6">
        <v>1000000</v>
      </c>
      <c r="AC6" t="s">
        <v>13</v>
      </c>
    </row>
    <row r="7" spans="1:29" x14ac:dyDescent="0.3">
      <c r="A7">
        <v>179720</v>
      </c>
      <c r="B7">
        <v>10000000</v>
      </c>
      <c r="E7">
        <v>40</v>
      </c>
      <c r="F7">
        <v>10000000</v>
      </c>
      <c r="I7">
        <v>843883</v>
      </c>
      <c r="J7">
        <v>10000000</v>
      </c>
      <c r="M7">
        <v>331443</v>
      </c>
      <c r="N7">
        <v>10000000</v>
      </c>
      <c r="O7">
        <v>1208954</v>
      </c>
      <c r="P7">
        <v>10000000</v>
      </c>
      <c r="S7" s="3" t="s">
        <v>11</v>
      </c>
      <c r="T7">
        <v>10000000</v>
      </c>
      <c r="W7" t="s">
        <v>10</v>
      </c>
      <c r="X7">
        <v>10000</v>
      </c>
      <c r="AA7" s="4">
        <f>55509379900*100</f>
        <v>5550937990000</v>
      </c>
      <c r="AB7">
        <v>10000000</v>
      </c>
      <c r="AC7" t="s">
        <v>13</v>
      </c>
    </row>
    <row r="22" spans="1:13" x14ac:dyDescent="0.3">
      <c r="A22" t="s">
        <v>15</v>
      </c>
      <c r="B22" t="s">
        <v>17</v>
      </c>
    </row>
    <row r="23" spans="1:13" x14ac:dyDescent="0.3">
      <c r="A23" t="s">
        <v>18</v>
      </c>
      <c r="B23">
        <v>100</v>
      </c>
      <c r="C23">
        <v>1000</v>
      </c>
      <c r="D23">
        <v>10000</v>
      </c>
      <c r="E23">
        <v>100000</v>
      </c>
      <c r="F23">
        <v>1000000</v>
      </c>
      <c r="G23">
        <v>10000000</v>
      </c>
      <c r="H23">
        <v>100000000</v>
      </c>
      <c r="I23" s="4">
        <v>1000000000</v>
      </c>
      <c r="J23">
        <v>10000000000</v>
      </c>
      <c r="K23">
        <v>100000000000</v>
      </c>
      <c r="L23">
        <v>1000000000000</v>
      </c>
      <c r="M23">
        <v>10000000000000</v>
      </c>
    </row>
    <row r="24" spans="1:13" x14ac:dyDescent="0.3">
      <c r="A24" t="s">
        <v>14</v>
      </c>
      <c r="B24">
        <v>859</v>
      </c>
      <c r="C24">
        <v>857</v>
      </c>
      <c r="D24">
        <v>934</v>
      </c>
      <c r="E24">
        <v>870</v>
      </c>
      <c r="F24">
        <v>1035</v>
      </c>
      <c r="G24">
        <v>1404</v>
      </c>
      <c r="H24">
        <v>1518</v>
      </c>
      <c r="I24">
        <v>2056</v>
      </c>
    </row>
    <row r="25" spans="1:13" x14ac:dyDescent="0.3">
      <c r="A25" t="s">
        <v>16</v>
      </c>
      <c r="B25">
        <v>890</v>
      </c>
      <c r="C25">
        <v>852</v>
      </c>
      <c r="D25">
        <v>776</v>
      </c>
      <c r="E25">
        <v>783</v>
      </c>
      <c r="F25">
        <v>897</v>
      </c>
      <c r="G25">
        <v>898</v>
      </c>
      <c r="H25">
        <v>844</v>
      </c>
      <c r="I25">
        <v>767</v>
      </c>
    </row>
    <row r="39" spans="1:10" x14ac:dyDescent="0.3">
      <c r="A39" t="s">
        <v>28</v>
      </c>
      <c r="B39" t="s">
        <v>17</v>
      </c>
      <c r="G39" s="8" t="s">
        <v>26</v>
      </c>
    </row>
    <row r="40" spans="1:10" x14ac:dyDescent="0.3">
      <c r="A40" t="s">
        <v>18</v>
      </c>
      <c r="B40" s="6">
        <v>10</v>
      </c>
      <c r="C40" s="6">
        <v>100</v>
      </c>
      <c r="D40" s="7">
        <v>1000</v>
      </c>
      <c r="E40" s="7">
        <v>10000</v>
      </c>
      <c r="F40" s="7">
        <v>100000</v>
      </c>
      <c r="G40" s="7">
        <v>1000000</v>
      </c>
      <c r="H40" s="7">
        <v>10000000</v>
      </c>
      <c r="I40" s="7">
        <v>100000000</v>
      </c>
      <c r="J40" s="7">
        <v>1000000000</v>
      </c>
    </row>
    <row r="41" spans="1:10" x14ac:dyDescent="0.3">
      <c r="A41" t="s">
        <v>19</v>
      </c>
      <c r="B41">
        <v>1463</v>
      </c>
      <c r="C41">
        <v>1725</v>
      </c>
      <c r="D41">
        <v>25515</v>
      </c>
      <c r="E41">
        <v>3277763</v>
      </c>
      <c r="F41">
        <v>318068493</v>
      </c>
      <c r="G41" s="8">
        <f t="shared" ref="G41:J42" si="0">F41*100</f>
        <v>31806849300</v>
      </c>
      <c r="H41" s="8">
        <f t="shared" si="0"/>
        <v>3180684930000</v>
      </c>
      <c r="I41" s="8">
        <f t="shared" si="0"/>
        <v>318068493000000</v>
      </c>
      <c r="J41" s="8">
        <f t="shared" si="0"/>
        <v>3.18068493E+16</v>
      </c>
    </row>
    <row r="42" spans="1:10" x14ac:dyDescent="0.3">
      <c r="A42" t="s">
        <v>20</v>
      </c>
      <c r="B42">
        <v>1685</v>
      </c>
      <c r="C42">
        <v>1711</v>
      </c>
      <c r="D42">
        <v>18126</v>
      </c>
      <c r="E42">
        <v>1996259</v>
      </c>
      <c r="F42">
        <v>175188606</v>
      </c>
      <c r="G42" s="8">
        <f t="shared" si="0"/>
        <v>17518860600</v>
      </c>
      <c r="H42" s="8">
        <f t="shared" si="0"/>
        <v>1751886060000</v>
      </c>
      <c r="I42" s="8">
        <f t="shared" si="0"/>
        <v>175188606000000</v>
      </c>
      <c r="J42" s="8">
        <f t="shared" si="0"/>
        <v>1.75188606E+16</v>
      </c>
    </row>
    <row r="43" spans="1:10" x14ac:dyDescent="0.3">
      <c r="A43" t="s">
        <v>21</v>
      </c>
      <c r="B43">
        <v>1563</v>
      </c>
      <c r="C43">
        <v>2344</v>
      </c>
      <c r="D43">
        <v>10644</v>
      </c>
      <c r="E43">
        <v>869472</v>
      </c>
      <c r="F43">
        <v>78648132</v>
      </c>
    </row>
    <row r="44" spans="1:10" x14ac:dyDescent="0.3">
      <c r="A44" t="s">
        <v>22</v>
      </c>
      <c r="B44">
        <v>1466</v>
      </c>
      <c r="C44">
        <v>1599</v>
      </c>
      <c r="D44">
        <v>13329</v>
      </c>
      <c r="E44">
        <v>1253463</v>
      </c>
      <c r="F44">
        <v>117081237</v>
      </c>
      <c r="G44" s="8">
        <f>F44*100</f>
        <v>11708123700</v>
      </c>
      <c r="H44" s="8">
        <f>G44*100</f>
        <v>1170812370000</v>
      </c>
      <c r="I44" s="8">
        <f>H44*100</f>
        <v>117081237000000</v>
      </c>
      <c r="J44" s="8">
        <f>I44*100</f>
        <v>1.17081237E+16</v>
      </c>
    </row>
    <row r="45" spans="1:10" x14ac:dyDescent="0.3">
      <c r="A45" t="s">
        <v>24</v>
      </c>
      <c r="B45">
        <v>100724</v>
      </c>
      <c r="C45">
        <v>125394</v>
      </c>
      <c r="D45">
        <v>496940</v>
      </c>
      <c r="E45">
        <v>14237243</v>
      </c>
      <c r="F45" t="s">
        <v>23</v>
      </c>
      <c r="G45" t="s">
        <v>23</v>
      </c>
      <c r="H45" t="s">
        <v>23</v>
      </c>
      <c r="I45" t="s">
        <v>23</v>
      </c>
      <c r="J45" t="s">
        <v>23</v>
      </c>
    </row>
    <row r="46" spans="1:10" x14ac:dyDescent="0.3">
      <c r="A46" t="s">
        <v>25</v>
      </c>
      <c r="B46">
        <v>6168</v>
      </c>
      <c r="C46">
        <v>196</v>
      </c>
      <c r="D46">
        <v>1360</v>
      </c>
      <c r="E46">
        <v>13549</v>
      </c>
      <c r="F46">
        <v>133056</v>
      </c>
      <c r="G46">
        <v>1453653</v>
      </c>
      <c r="H46">
        <v>13305584</v>
      </c>
      <c r="I46">
        <v>139987645</v>
      </c>
      <c r="J46">
        <v>1304297679</v>
      </c>
    </row>
    <row r="47" spans="1:10" x14ac:dyDescent="0.3">
      <c r="A47" t="s">
        <v>29</v>
      </c>
      <c r="B47">
        <v>20</v>
      </c>
      <c r="C47">
        <v>128</v>
      </c>
      <c r="D47">
        <v>1713</v>
      </c>
      <c r="E47">
        <v>26870</v>
      </c>
      <c r="F47">
        <v>265464</v>
      </c>
      <c r="G47">
        <v>3590956</v>
      </c>
      <c r="H47">
        <v>37896474</v>
      </c>
      <c r="I47">
        <v>436037848</v>
      </c>
      <c r="J47">
        <v>4954008616</v>
      </c>
    </row>
    <row r="48" spans="1:10" x14ac:dyDescent="0.3">
      <c r="A48" t="s">
        <v>27</v>
      </c>
      <c r="B48">
        <v>9</v>
      </c>
      <c r="C48">
        <v>79</v>
      </c>
      <c r="D48">
        <v>1523</v>
      </c>
      <c r="E48">
        <v>23464</v>
      </c>
      <c r="F48">
        <v>1217093</v>
      </c>
      <c r="G48">
        <v>103484804</v>
      </c>
      <c r="H48" t="s">
        <v>23</v>
      </c>
      <c r="I48" t="s">
        <v>23</v>
      </c>
      <c r="J48" t="s">
        <v>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2024-08-26T09:29:37Z</dcterms:modified>
</cp:coreProperties>
</file>