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v\Luisetta\progress\"/>
    </mc:Choice>
  </mc:AlternateContent>
  <bookViews>
    <workbookView xWindow="0" yWindow="0" windowWidth="25980" windowHeight="8625" activeTab="1"/>
  </bookViews>
  <sheets>
    <sheet name="AT" sheetId="1" r:id="rId1"/>
    <sheet name="CZ" sheetId="2" r:id="rId2"/>
    <sheet name="NL" sheetId="24" r:id="rId3"/>
    <sheet name="IT" sheetId="3" r:id="rId4"/>
    <sheet name="FI" sheetId="6" r:id="rId5"/>
    <sheet name="SE" sheetId="5" r:id="rId6"/>
    <sheet name="DK" sheetId="19" r:id="rId7"/>
    <sheet name="LT" sheetId="7" r:id="rId8"/>
    <sheet name="LV" sheetId="8" r:id="rId9"/>
    <sheet name="SK" sheetId="11" r:id="rId10"/>
    <sheet name="EE" sheetId="25" r:id="rId11"/>
    <sheet name="HU" sheetId="9" r:id="rId12"/>
    <sheet name="RO" sheetId="4" r:id="rId13"/>
    <sheet name="PL" sheetId="10" r:id="rId14"/>
    <sheet name="BG" sheetId="12" r:id="rId15"/>
    <sheet name="HR" sheetId="13" r:id="rId16"/>
    <sheet name="UK" sheetId="21" r:id="rId17"/>
    <sheet name="MT" sheetId="22" r:id="rId18"/>
    <sheet name="CY" sheetId="23" r:id="rId19"/>
    <sheet name="SI" sheetId="14" r:id="rId20"/>
    <sheet name="PT" sheetId="15" r:id="rId21"/>
    <sheet name="ES" sheetId="16" r:id="rId22"/>
    <sheet name="IE" sheetId="17" r:id="rId23"/>
    <sheet name="BL" sheetId="18" r:id="rId24"/>
    <sheet name="DE" sheetId="20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<sst xmlns="http://schemas.openxmlformats.org/spreadsheetml/2006/main" count="96" uniqueCount="27">
  <si>
    <t xml:space="preserve">arable </t>
  </si>
  <si>
    <t xml:space="preserve">abandonedArable </t>
  </si>
  <si>
    <t>lu (ha)</t>
  </si>
  <si>
    <t>permcrop</t>
  </si>
  <si>
    <t>abandonedPermcrop</t>
  </si>
  <si>
    <t>pasture</t>
  </si>
  <si>
    <t>abandonedPasture</t>
  </si>
  <si>
    <t>forestYoung</t>
  </si>
  <si>
    <t>forestMature</t>
  </si>
  <si>
    <t>note</t>
  </si>
  <si>
    <t>pasture = pasture + grassland</t>
  </si>
  <si>
    <t>TTD: SUM PASTURE AND GRASSLAND IN DEMAND FILES</t>
  </si>
  <si>
    <t xml:space="preserve"> </t>
  </si>
  <si>
    <t xml:space="preserve">crash. Not enough land in </t>
  </si>
  <si>
    <t>Prague industrial areas turn from industry (2012) to abandoned pastures (2015) to null&lt;range error&gt; (&gt;2020)</t>
  </si>
  <si>
    <t>industry</t>
  </si>
  <si>
    <t>urban</t>
  </si>
  <si>
    <t>ran through to 2050 in april</t>
  </si>
  <si>
    <t>did not run through to 2050 in april</t>
  </si>
  <si>
    <t>natural grassland in clc = SHVA in luisabees</t>
  </si>
  <si>
    <t>With new capri and new forest demand data:</t>
  </si>
  <si>
    <t>With original capri and forest demand data:</t>
  </si>
  <si>
    <t>With new capri and original forest demand data:</t>
  </si>
  <si>
    <t>necr</t>
  </si>
  <si>
    <t>crash.</t>
  </si>
  <si>
    <t>sum forests</t>
  </si>
  <si>
    <t>&lt;-switched columns for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</si>
</sst>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1" applyNumberFormat="0" applyAlignment="0" applyProtection="0"/>
    <xf numFmtId="0" fontId="6" fillId="7" borderId="2" applyNumberFormat="0" applyFont="0" applyAlignment="0" applyProtection="0"/>
  </cellStyleXfs>
  <cellXfs count="24">
    <xf numFmtId="0" fontId="0" fillId="0" borderId="0" xfId="0"/>
    <xf numFmtId="2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3" fontId="0" fillId="0" borderId="0" xfId="0" applyNumberFormat="1"/>
    <xf numFmtId="2" fontId="3" fillId="0" borderId="0" xfId="0" applyNumberFormat="1" applyFont="1" applyAlignment="1">
      <alignment wrapText="1"/>
    </xf>
    <xf numFmtId="0" fontId="3" fillId="0" borderId="0" xfId="0" applyNumberFormat="1" applyFont="1" applyAlignment="1">
      <alignment wrapText="1"/>
    </xf>
    <xf numFmtId="0" fontId="3" fillId="0" borderId="0" xfId="0" applyNumberFormat="1" applyFont="1"/>
    <xf numFmtId="0" fontId="3" fillId="0" borderId="0" xfId="0" applyFont="1"/>
    <xf numFmtId="0" fontId="5" fillId="0" borderId="0" xfId="0" applyFont="1" applyAlignment="1">
      <alignment wrapText="1"/>
    </xf>
    <xf numFmtId="3" fontId="2" fillId="3" borderId="0" xfId="2" applyNumberFormat="1" applyAlignment="1">
      <alignment wrapText="1"/>
    </xf>
    <xf numFmtId="0" fontId="2" fillId="3" borderId="0" xfId="2"/>
    <xf numFmtId="3" fontId="0" fillId="4" borderId="0" xfId="0" applyNumberFormat="1" applyFill="1" applyAlignment="1">
      <alignment wrapText="1"/>
    </xf>
    <xf numFmtId="0" fontId="0" fillId="4" borderId="0" xfId="0" applyFill="1"/>
    <xf numFmtId="2" fontId="4" fillId="4" borderId="0" xfId="0" applyNumberFormat="1" applyFont="1" applyFill="1" applyAlignment="1">
      <alignment wrapText="1"/>
    </xf>
    <xf numFmtId="3" fontId="1" fillId="2" borderId="0" xfId="1" applyNumberFormat="1"/>
    <xf numFmtId="3" fontId="2" fillId="3" borderId="0" xfId="2" applyNumberFormat="1"/>
    <xf numFmtId="2" fontId="2" fillId="3" borderId="0" xfId="2" applyNumberFormat="1" applyAlignment="1">
      <alignment wrapText="1"/>
    </xf>
    <xf numFmtId="3" fontId="1" fillId="2" borderId="0" xfId="1" applyNumberFormat="1" applyAlignment="1">
      <alignment wrapText="1"/>
    </xf>
    <xf numFmtId="3" fontId="7" fillId="5" borderId="0" xfId="3" applyNumberFormat="1" applyAlignment="1">
      <alignment wrapText="1"/>
    </xf>
    <xf numFmtId="3" fontId="0" fillId="7" borderId="2" xfId="5" applyNumberFormat="1" applyFont="1" applyAlignment="1">
      <alignment wrapText="1"/>
    </xf>
    <xf numFmtId="3" fontId="8" fillId="6" borderId="1" xfId="4" applyNumberFormat="1" applyAlignment="1">
      <alignment wrapText="1"/>
    </xf>
    <xf numFmtId="2" fontId="9" fillId="0" borderId="0" xfId="0" applyNumberFormat="1" applyFont="1" applyAlignment="1">
      <alignment wrapText="1"/>
    </xf>
    <xf numFmtId="3" fontId="10" fillId="0" borderId="0" xfId="0" applyNumberFormat="1" applyFont="1" applyAlignment="1">
      <alignment wrapText="1"/>
    </xf>
    <xf numFmtId="3" fontId="2" fillId="3" borderId="0" xfId="2" applyNumberFormat="1" applyAlignment="1"/>
  </cellXfs>
  <cellStyles count="6">
    <cellStyle name="Bad" xfId="2" builtinId="27"/>
    <cellStyle name="Good" xfId="1" builtinId="26"/>
    <cellStyle name="Input" xfId="4" builtinId="20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"/>
  <sheetViews>
    <sheetView workbookViewId="0">
      <selection activeCell="D7" sqref="D7"/>
    </sheetView>
  </sheetViews>
  <sheetFormatPr defaultRowHeight="15" x14ac:dyDescent="0.25"/>
  <cols>
    <col min="1" max="1" width="17.28515625" style="8" customWidth="1"/>
    <col min="2" max="2" width="24.140625" style="1" customWidth="1"/>
    <col min="3" max="4" width="9.140625" style="1" bestFit="1" customWidth="1"/>
    <col min="5" max="5" width="9.140625" style="1"/>
    <col min="6" max="6" width="9.140625" style="1" bestFit="1" customWidth="1"/>
    <col min="7" max="8" width="9.140625" style="1"/>
    <col min="9" max="9" width="23.85546875" style="1" customWidth="1"/>
    <col min="10" max="10" width="9.140625" style="1"/>
    <col min="11" max="11" width="24.5703125" customWidth="1"/>
  </cols>
  <sheetData>
    <row r="1" spans="1:55" s="7" customFormat="1" x14ac:dyDescent="0.25">
      <c r="A1" s="8" t="s">
        <v>9</v>
      </c>
      <c r="B1" s="4" t="s">
        <v>2</v>
      </c>
      <c r="C1" s="5">
        <v>2015</v>
      </c>
      <c r="D1" s="5">
        <v>2020</v>
      </c>
      <c r="E1" s="5">
        <v>2025</v>
      </c>
      <c r="F1" s="5">
        <v>2030</v>
      </c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 spans="1:55" ht="19.5" customHeight="1" x14ac:dyDescent="0.25">
      <c r="B2" s="4" t="s">
        <v>0</v>
      </c>
      <c r="C2" s="2">
        <v>1335486</v>
      </c>
      <c r="D2" s="17">
        <v>1326340</v>
      </c>
      <c r="E2" s="2">
        <v>1320673</v>
      </c>
      <c r="F2" s="2">
        <v>1323505</v>
      </c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55" ht="20.25" customHeight="1" x14ac:dyDescent="0.25">
      <c r="B3" s="4" t="s">
        <v>1</v>
      </c>
      <c r="C3" s="2">
        <v>1096113</v>
      </c>
      <c r="D3" s="18">
        <v>255919</v>
      </c>
      <c r="E3" s="2">
        <v>0</v>
      </c>
      <c r="F3" s="2">
        <v>0</v>
      </c>
      <c r="G3" s="2"/>
      <c r="H3" s="2"/>
      <c r="I3" s="2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55" x14ac:dyDescent="0.25">
      <c r="B4" s="4" t="s">
        <v>3</v>
      </c>
      <c r="C4" s="2">
        <v>52107</v>
      </c>
      <c r="D4" s="19">
        <v>42584</v>
      </c>
      <c r="E4" s="2">
        <v>42064</v>
      </c>
      <c r="F4" s="2">
        <v>41360</v>
      </c>
      <c r="G4" s="2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55" ht="16.5" customHeight="1" x14ac:dyDescent="0.25">
      <c r="B5" s="16" t="s">
        <v>4</v>
      </c>
      <c r="C5" s="9">
        <v>36905</v>
      </c>
      <c r="D5" s="9">
        <v>789404</v>
      </c>
      <c r="E5" s="2">
        <v>140634</v>
      </c>
      <c r="F5" s="2">
        <v>0</v>
      </c>
      <c r="G5" s="2"/>
      <c r="H5" s="2"/>
      <c r="I5" s="2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55" ht="45.75" customHeight="1" x14ac:dyDescent="0.25">
      <c r="A6" s="8" t="s">
        <v>10</v>
      </c>
      <c r="B6" s="4" t="s">
        <v>5</v>
      </c>
      <c r="C6" s="2">
        <v>665784</v>
      </c>
      <c r="D6" s="2">
        <v>636725</v>
      </c>
      <c r="E6" s="2">
        <v>627410</v>
      </c>
      <c r="F6" s="2">
        <v>574999</v>
      </c>
      <c r="G6" s="2"/>
      <c r="H6" s="2"/>
      <c r="I6" s="2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55" ht="21" customHeight="1" x14ac:dyDescent="0.25">
      <c r="B7" s="4" t="s">
        <v>6</v>
      </c>
      <c r="C7" s="2">
        <v>49044</v>
      </c>
      <c r="D7" s="2">
        <v>55137</v>
      </c>
      <c r="E7" s="2">
        <v>55154</v>
      </c>
      <c r="F7" s="2">
        <v>0</v>
      </c>
      <c r="G7" s="2"/>
      <c r="H7" s="2"/>
      <c r="I7" s="2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55" x14ac:dyDescent="0.25">
      <c r="B8" s="21" t="s">
        <v>7</v>
      </c>
      <c r="C8" s="22">
        <v>21268</v>
      </c>
      <c r="D8" s="22">
        <v>56716</v>
      </c>
      <c r="E8" s="22">
        <v>92164</v>
      </c>
      <c r="F8" s="22">
        <v>127612</v>
      </c>
      <c r="G8" s="2"/>
      <c r="H8" s="2"/>
      <c r="I8" s="2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55" x14ac:dyDescent="0.25">
      <c r="B9" s="21" t="s">
        <v>8</v>
      </c>
      <c r="C9" s="22">
        <v>2994477</v>
      </c>
      <c r="D9" s="22">
        <v>2978945</v>
      </c>
      <c r="E9" s="22">
        <v>2963413</v>
      </c>
      <c r="F9" s="22">
        <v>2947881</v>
      </c>
      <c r="G9" s="2"/>
      <c r="H9" s="2"/>
      <c r="I9" s="2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55" x14ac:dyDescent="0.25">
      <c r="B10" s="4" t="s">
        <v>25</v>
      </c>
      <c r="C10" s="2"/>
      <c r="D10" s="20">
        <f>SUM(D8:D9)</f>
        <v>3035661</v>
      </c>
      <c r="E10" s="2"/>
      <c r="F10" s="2"/>
      <c r="G10" s="2"/>
      <c r="H10" s="2"/>
      <c r="I10" s="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55" x14ac:dyDescent="0.25">
      <c r="C11" s="2"/>
      <c r="D11" s="2"/>
      <c r="E11" s="2"/>
      <c r="F11" s="2"/>
      <c r="G11" s="2"/>
      <c r="H11" s="2"/>
      <c r="I11" s="2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55" x14ac:dyDescent="0.25">
      <c r="C12" s="2"/>
      <c r="D12" s="2"/>
      <c r="E12" s="2"/>
      <c r="F12" s="2"/>
      <c r="G12" s="2"/>
      <c r="H12" s="2"/>
      <c r="I12" s="2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55" x14ac:dyDescent="0.25">
      <c r="C13" s="2"/>
      <c r="D13" s="2"/>
      <c r="E13" s="2"/>
      <c r="F13" s="2"/>
      <c r="G13" s="2"/>
      <c r="H13" s="2"/>
      <c r="I13" s="2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55" ht="59.25" customHeight="1" x14ac:dyDescent="0.25">
      <c r="C14" s="2"/>
      <c r="D14" s="2"/>
      <c r="E14" s="2"/>
      <c r="F14" s="2"/>
      <c r="G14" s="2"/>
      <c r="H14" s="2"/>
      <c r="I14" s="9" t="s">
        <v>11</v>
      </c>
      <c r="J14" s="2"/>
      <c r="K14" s="14" t="s">
        <v>17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55" ht="45" x14ac:dyDescent="0.25">
      <c r="A15" s="13" t="s">
        <v>20</v>
      </c>
      <c r="B15" s="11"/>
      <c r="C15" s="11"/>
      <c r="D15" s="11"/>
      <c r="E15" s="11"/>
      <c r="F15" s="11"/>
      <c r="G15" s="12"/>
      <c r="H15" s="12"/>
      <c r="I15" s="12"/>
      <c r="J15" s="12"/>
      <c r="K15" s="12"/>
      <c r="L15" s="12"/>
      <c r="M15" s="12"/>
      <c r="N15" s="12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55" x14ac:dyDescent="0.25">
      <c r="A16"/>
      <c r="B16"/>
      <c r="C16"/>
      <c r="D16"/>
      <c r="E16"/>
      <c r="F16"/>
      <c r="G16"/>
      <c r="H16"/>
      <c r="I16"/>
      <c r="J16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2:29" x14ac:dyDescent="0.25">
      <c r="B17" s="4" t="s">
        <v>2</v>
      </c>
      <c r="C17" s="5">
        <v>2015</v>
      </c>
      <c r="D17" s="5">
        <v>2020</v>
      </c>
      <c r="E17" s="5">
        <v>2025</v>
      </c>
      <c r="F17" s="5">
        <v>2030</v>
      </c>
      <c r="G17"/>
      <c r="H17"/>
      <c r="I17"/>
      <c r="J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x14ac:dyDescent="0.25">
      <c r="B18" s="4" t="s">
        <v>0</v>
      </c>
      <c r="C18" s="2"/>
      <c r="D18" s="17">
        <v>1326340</v>
      </c>
      <c r="E18" s="2"/>
      <c r="F18" s="2"/>
      <c r="G18"/>
      <c r="H18"/>
      <c r="I18"/>
      <c r="J18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x14ac:dyDescent="0.25">
      <c r="B19" s="4" t="s">
        <v>1</v>
      </c>
      <c r="C19" s="2"/>
      <c r="D19" s="18">
        <v>269723</v>
      </c>
      <c r="E19" s="2"/>
      <c r="F19" s="2"/>
      <c r="G19"/>
      <c r="H19"/>
      <c r="I19"/>
      <c r="J19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x14ac:dyDescent="0.25">
      <c r="B20" s="4" t="s">
        <v>3</v>
      </c>
      <c r="C20" s="2"/>
      <c r="D20" s="19">
        <v>42760</v>
      </c>
      <c r="E20" s="2"/>
      <c r="F20" s="2"/>
      <c r="G20"/>
      <c r="H20"/>
      <c r="I20"/>
      <c r="J20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x14ac:dyDescent="0.25">
      <c r="B21" s="16" t="s">
        <v>4</v>
      </c>
      <c r="C21" s="9"/>
      <c r="D21" s="9">
        <v>817900</v>
      </c>
      <c r="E21" s="2"/>
      <c r="F21" s="2"/>
      <c r="G21"/>
      <c r="H21"/>
      <c r="I21"/>
      <c r="J2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x14ac:dyDescent="0.25">
      <c r="B22" s="4" t="s">
        <v>5</v>
      </c>
      <c r="C22" s="2"/>
      <c r="D22" s="2">
        <v>643703</v>
      </c>
      <c r="E22" s="2"/>
      <c r="F22" s="2"/>
      <c r="G22"/>
      <c r="H22"/>
      <c r="I22"/>
      <c r="J22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x14ac:dyDescent="0.25">
      <c r="B23" s="4" t="s">
        <v>6</v>
      </c>
      <c r="C23" s="2"/>
      <c r="D23" s="2">
        <v>59176</v>
      </c>
      <c r="E23" s="2"/>
      <c r="F23" s="2"/>
      <c r="G23"/>
      <c r="H23"/>
      <c r="I23"/>
      <c r="J23"/>
    </row>
    <row r="24" spans="2:29" x14ac:dyDescent="0.25">
      <c r="B24" s="4" t="s">
        <v>7</v>
      </c>
      <c r="C24" s="2"/>
      <c r="D24" s="2">
        <v>0</v>
      </c>
      <c r="E24" s="2"/>
      <c r="F24" s="2"/>
      <c r="G24"/>
      <c r="H24"/>
      <c r="I24"/>
      <c r="J24"/>
    </row>
    <row r="25" spans="2:29" x14ac:dyDescent="0.25">
      <c r="B25" s="4" t="s">
        <v>8</v>
      </c>
      <c r="C25" s="2"/>
      <c r="D25" s="20">
        <v>3005140</v>
      </c>
      <c r="E25" s="2"/>
      <c r="F25" s="2"/>
      <c r="G25"/>
      <c r="H25"/>
      <c r="I25"/>
      <c r="J25"/>
    </row>
    <row r="26" spans="2:29" x14ac:dyDescent="0.25">
      <c r="B26" s="4" t="s">
        <v>15</v>
      </c>
      <c r="C26" s="2"/>
      <c r="D26" s="3">
        <v>61245</v>
      </c>
      <c r="E26"/>
      <c r="F26"/>
      <c r="G26"/>
      <c r="H26"/>
      <c r="I26"/>
      <c r="J26"/>
    </row>
    <row r="27" spans="2:29" x14ac:dyDescent="0.25">
      <c r="B27" s="4" t="s">
        <v>16</v>
      </c>
      <c r="C27" s="2"/>
      <c r="D27" s="3">
        <v>471705</v>
      </c>
      <c r="E27"/>
      <c r="F27"/>
      <c r="G27"/>
      <c r="H27"/>
      <c r="I27"/>
      <c r="J27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2"/>
  <sheetViews>
    <sheetView workbookViewId="0">
      <selection activeCell="N22" sqref="N22"/>
    </sheetView>
  </sheetViews>
  <sheetFormatPr defaultRowHeight="15" x14ac:dyDescent="0.25"/>
  <sheetData>
    <row r="22" spans="14:14" x14ac:dyDescent="0.25">
      <c r="N22" s="14" t="s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7"/>
  <sheetViews>
    <sheetView workbookViewId="0">
      <selection activeCell="M27" sqref="M27"/>
    </sheetView>
  </sheetViews>
  <sheetFormatPr defaultRowHeight="15" x14ac:dyDescent="0.25"/>
  <sheetData>
    <row r="27" spans="13:13" x14ac:dyDescent="0.25">
      <c r="M27" s="14" t="s">
        <v>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7"/>
  <sheetViews>
    <sheetView workbookViewId="0">
      <selection activeCell="O27" sqref="O27"/>
    </sheetView>
  </sheetViews>
  <sheetFormatPr defaultRowHeight="15" x14ac:dyDescent="0.25"/>
  <sheetData>
    <row r="27" spans="15:15" x14ac:dyDescent="0.25">
      <c r="O27" s="14" t="s"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1"/>
  <sheetViews>
    <sheetView workbookViewId="0">
      <selection activeCell="O21" sqref="O21"/>
    </sheetView>
  </sheetViews>
  <sheetFormatPr defaultRowHeight="15" x14ac:dyDescent="0.25"/>
  <sheetData>
    <row r="21" spans="15:15" x14ac:dyDescent="0.25">
      <c r="O21" s="14" t="s">
        <v>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7"/>
  <sheetViews>
    <sheetView workbookViewId="0">
      <selection activeCell="N27" sqref="N27"/>
    </sheetView>
  </sheetViews>
  <sheetFormatPr defaultRowHeight="15" x14ac:dyDescent="0.25"/>
  <sheetData>
    <row r="27" spans="14:14" x14ac:dyDescent="0.25">
      <c r="N27" s="14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3"/>
  <sheetViews>
    <sheetView workbookViewId="0">
      <selection activeCell="M23" sqref="M23"/>
    </sheetView>
  </sheetViews>
  <sheetFormatPr defaultRowHeight="15" x14ac:dyDescent="0.25"/>
  <sheetData>
    <row r="23" spans="13:13" x14ac:dyDescent="0.25">
      <c r="M23" s="14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6"/>
  <sheetViews>
    <sheetView workbookViewId="0">
      <selection activeCell="M26" sqref="M26"/>
    </sheetView>
  </sheetViews>
  <sheetFormatPr defaultRowHeight="15" x14ac:dyDescent="0.25"/>
  <sheetData>
    <row r="26" spans="13:13" x14ac:dyDescent="0.25">
      <c r="M26" s="14" t="s">
        <v>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6"/>
  <sheetViews>
    <sheetView workbookViewId="0">
      <selection activeCell="M26" sqref="M26"/>
    </sheetView>
  </sheetViews>
  <sheetFormatPr defaultRowHeight="15" x14ac:dyDescent="0.25"/>
  <sheetData>
    <row r="26" spans="13:13" x14ac:dyDescent="0.25">
      <c r="M26" s="14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6"/>
  <sheetViews>
    <sheetView workbookViewId="0">
      <selection activeCell="M26" sqref="M26"/>
    </sheetView>
  </sheetViews>
  <sheetFormatPr defaultRowHeight="15" x14ac:dyDescent="0.25"/>
  <sheetData>
    <row r="26" spans="13:13" x14ac:dyDescent="0.25">
      <c r="M26" s="14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6"/>
  <sheetViews>
    <sheetView workbookViewId="0">
      <selection activeCell="M26" sqref="M26"/>
    </sheetView>
  </sheetViews>
  <sheetFormatPr defaultRowHeight="15" x14ac:dyDescent="0.25"/>
  <sheetData>
    <row r="26" spans="13:13" x14ac:dyDescent="0.25">
      <c r="M26" s="1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A7" zoomScale="90" zoomScaleNormal="90" workbookViewId="0">
      <selection activeCell="E24" sqref="E24"/>
    </sheetView>
  </sheetViews>
  <sheetFormatPr defaultRowHeight="15" x14ac:dyDescent="0.25"/>
  <cols>
    <col min="1" max="1" width="5.5703125" bestFit="1" customWidth="1"/>
    <col min="2" max="2" width="20.85546875" customWidth="1"/>
    <col min="3" max="6" width="9.85546875" bestFit="1" customWidth="1"/>
    <col min="16" max="16" width="67.7109375" customWidth="1"/>
  </cols>
  <sheetData>
    <row r="1" spans="1:16" ht="45" x14ac:dyDescent="0.25">
      <c r="A1" s="8"/>
      <c r="B1" s="13" t="s">
        <v>22</v>
      </c>
      <c r="C1" s="11"/>
      <c r="D1" s="11"/>
      <c r="E1" s="11"/>
      <c r="F1" s="11"/>
      <c r="G1" s="11"/>
      <c r="H1" s="12"/>
      <c r="I1" s="12"/>
      <c r="J1" s="12"/>
      <c r="K1" s="12"/>
      <c r="L1" s="12"/>
      <c r="M1" s="12"/>
      <c r="N1" s="12"/>
      <c r="O1" s="12"/>
    </row>
    <row r="2" spans="1:16" x14ac:dyDescent="0.25">
      <c r="A2" s="8" t="s">
        <v>9</v>
      </c>
      <c r="B2" s="4" t="s">
        <v>2</v>
      </c>
      <c r="C2" s="5">
        <v>2015</v>
      </c>
      <c r="D2" s="5">
        <v>2020</v>
      </c>
      <c r="E2" s="5">
        <v>2025</v>
      </c>
      <c r="F2" s="5">
        <v>2030</v>
      </c>
      <c r="G2" s="5">
        <v>2035</v>
      </c>
      <c r="H2" s="5">
        <v>2040</v>
      </c>
      <c r="I2" s="5">
        <v>2045</v>
      </c>
      <c r="J2" s="5">
        <v>2050</v>
      </c>
      <c r="K2" s="5">
        <v>2055</v>
      </c>
      <c r="L2" s="5">
        <v>2060</v>
      </c>
      <c r="M2" s="5">
        <v>2065</v>
      </c>
      <c r="N2" s="5">
        <v>2070</v>
      </c>
    </row>
    <row r="3" spans="1:16" ht="14.1" customHeight="1" x14ac:dyDescent="0.25">
      <c r="A3" s="8"/>
      <c r="B3" s="4" t="s">
        <v>0</v>
      </c>
      <c r="C3" s="2">
        <v>2530950</v>
      </c>
      <c r="D3" s="2">
        <v>2499638</v>
      </c>
      <c r="E3" s="2"/>
      <c r="F3" s="2">
        <v>2412164</v>
      </c>
      <c r="G3" s="9" t="s">
        <v>13</v>
      </c>
      <c r="H3" s="10"/>
      <c r="I3" s="10"/>
      <c r="J3" s="10"/>
      <c r="K3" s="10"/>
      <c r="L3" s="10"/>
      <c r="M3" s="10"/>
      <c r="N3" s="10"/>
    </row>
    <row r="4" spans="1:16" ht="14.1" customHeight="1" x14ac:dyDescent="0.25">
      <c r="A4" s="8"/>
      <c r="B4" s="4" t="s">
        <v>1</v>
      </c>
      <c r="C4" s="2">
        <v>1331302</v>
      </c>
      <c r="D4" s="2">
        <v>20315</v>
      </c>
      <c r="E4" s="2"/>
      <c r="F4" s="17">
        <v>8739</v>
      </c>
      <c r="G4" s="9"/>
      <c r="H4" s="10"/>
      <c r="I4" s="10"/>
      <c r="J4" s="10"/>
      <c r="K4" s="10"/>
      <c r="L4" s="10"/>
      <c r="M4" s="10"/>
      <c r="N4" s="10"/>
    </row>
    <row r="5" spans="1:16" ht="14.1" customHeight="1" x14ac:dyDescent="0.25">
      <c r="A5" s="8"/>
      <c r="B5" s="4" t="s">
        <v>3</v>
      </c>
      <c r="C5" s="2">
        <v>43141</v>
      </c>
      <c r="D5" s="2">
        <v>40358</v>
      </c>
      <c r="E5" s="2"/>
      <c r="F5" s="2">
        <v>33728</v>
      </c>
      <c r="G5" s="9"/>
      <c r="H5" s="10"/>
      <c r="I5" s="10"/>
      <c r="J5" s="10"/>
      <c r="K5" s="10"/>
      <c r="L5" s="10"/>
      <c r="M5" s="10"/>
      <c r="N5" s="10"/>
    </row>
    <row r="6" spans="1:16" ht="14.1" customHeight="1" x14ac:dyDescent="0.25">
      <c r="A6" s="8"/>
      <c r="B6" s="16" t="s">
        <v>4</v>
      </c>
      <c r="C6" s="9">
        <v>50116</v>
      </c>
      <c r="D6" s="9">
        <v>996198</v>
      </c>
      <c r="E6" s="2"/>
      <c r="F6" s="2">
        <v>0</v>
      </c>
      <c r="G6" s="9"/>
      <c r="H6" s="10"/>
      <c r="I6" s="10"/>
      <c r="J6" s="10"/>
      <c r="K6" s="10"/>
      <c r="L6" s="10"/>
      <c r="M6" s="10"/>
      <c r="N6" s="10"/>
    </row>
    <row r="7" spans="1:16" ht="14.1" customHeight="1" x14ac:dyDescent="0.25">
      <c r="A7" s="8" t="s">
        <v>12</v>
      </c>
      <c r="B7" s="4" t="s">
        <v>5</v>
      </c>
      <c r="C7" s="2">
        <v>778104</v>
      </c>
      <c r="D7" s="2">
        <v>801717</v>
      </c>
      <c r="E7" s="2"/>
      <c r="F7" s="2">
        <v>812966</v>
      </c>
      <c r="G7" s="9"/>
      <c r="H7" s="10"/>
      <c r="I7" s="10"/>
      <c r="J7" s="10"/>
      <c r="K7" s="10"/>
      <c r="L7" s="10"/>
      <c r="M7" s="10"/>
      <c r="N7" s="10"/>
    </row>
    <row r="8" spans="1:16" ht="14.1" customHeight="1" x14ac:dyDescent="0.25">
      <c r="A8" s="8"/>
      <c r="B8" s="4" t="s">
        <v>6</v>
      </c>
      <c r="C8" s="2">
        <v>99264</v>
      </c>
      <c r="D8" s="2">
        <v>125794</v>
      </c>
      <c r="E8" s="2"/>
      <c r="F8" s="2">
        <v>113704</v>
      </c>
      <c r="G8" s="9"/>
      <c r="H8" s="10"/>
      <c r="I8" s="10"/>
      <c r="J8" s="10"/>
      <c r="K8" s="10"/>
      <c r="L8" s="10"/>
      <c r="M8" s="10"/>
      <c r="N8" s="10"/>
    </row>
    <row r="9" spans="1:16" ht="14.1" customHeight="1" x14ac:dyDescent="0.25">
      <c r="A9" s="8"/>
      <c r="B9" s="4" t="s">
        <v>7</v>
      </c>
      <c r="C9" s="2">
        <v>2294</v>
      </c>
      <c r="D9" s="17">
        <v>6118</v>
      </c>
      <c r="E9" s="2"/>
      <c r="F9" s="2">
        <v>13766</v>
      </c>
      <c r="G9" s="9"/>
      <c r="H9" s="10"/>
      <c r="I9" s="10"/>
      <c r="J9" s="10"/>
      <c r="K9" s="10"/>
      <c r="L9" s="10"/>
      <c r="M9" s="10"/>
      <c r="N9" s="10"/>
    </row>
    <row r="10" spans="1:16" ht="14.1" customHeight="1" x14ac:dyDescent="0.25">
      <c r="A10" s="8"/>
      <c r="B10" s="4" t="s">
        <v>8</v>
      </c>
      <c r="C10" s="2">
        <v>2189760</v>
      </c>
      <c r="D10" s="17">
        <v>2184296</v>
      </c>
      <c r="E10" s="2"/>
      <c r="F10" s="2">
        <v>2173368</v>
      </c>
      <c r="G10" s="9"/>
      <c r="H10" s="10"/>
      <c r="I10" s="10"/>
      <c r="J10" s="10"/>
      <c r="K10" s="10"/>
      <c r="L10" s="10"/>
      <c r="M10" s="10"/>
      <c r="N10" s="10"/>
    </row>
    <row r="11" spans="1:16" x14ac:dyDescent="0.25">
      <c r="A11" s="8"/>
      <c r="B11" s="4" t="s">
        <v>15</v>
      </c>
      <c r="C11" s="2"/>
      <c r="D11" s="2">
        <v>130628</v>
      </c>
      <c r="E11" s="2"/>
      <c r="F11" s="2"/>
      <c r="G11" s="2"/>
    </row>
    <row r="12" spans="1:16" x14ac:dyDescent="0.25">
      <c r="A12" s="8"/>
      <c r="B12" s="4" t="s">
        <v>16</v>
      </c>
      <c r="C12" s="2"/>
      <c r="D12" s="2">
        <v>405576</v>
      </c>
      <c r="E12" s="2"/>
      <c r="F12" s="2"/>
      <c r="G12" s="2"/>
    </row>
    <row r="13" spans="1:16" ht="30" x14ac:dyDescent="0.25">
      <c r="A13" s="8"/>
      <c r="B13" s="1"/>
      <c r="C13" s="2"/>
      <c r="D13" s="2"/>
      <c r="E13" s="2" t="s">
        <v>12</v>
      </c>
      <c r="F13" s="2"/>
      <c r="G13" s="2"/>
      <c r="P13" s="9" t="s">
        <v>14</v>
      </c>
    </row>
    <row r="14" spans="1:16" x14ac:dyDescent="0.25">
      <c r="A14" s="8"/>
      <c r="B14" s="1"/>
      <c r="C14" s="2"/>
      <c r="E14" s="2"/>
      <c r="F14" s="2"/>
      <c r="G14" s="2"/>
      <c r="P14" t="s">
        <v>19</v>
      </c>
    </row>
    <row r="15" spans="1:16" ht="45" x14ac:dyDescent="0.25">
      <c r="A15" s="8"/>
      <c r="B15" s="13" t="s">
        <v>21</v>
      </c>
      <c r="C15" s="11"/>
      <c r="D15" s="11"/>
      <c r="E15" s="11"/>
      <c r="F15" s="11"/>
      <c r="G15" s="11"/>
      <c r="H15" s="12"/>
      <c r="I15" s="12"/>
      <c r="J15" s="12"/>
      <c r="K15" s="12"/>
      <c r="L15" s="12"/>
      <c r="M15" s="12"/>
      <c r="N15" s="12"/>
      <c r="O15" s="12"/>
    </row>
    <row r="17" spans="2:16" x14ac:dyDescent="0.25">
      <c r="B17" s="4" t="s">
        <v>2</v>
      </c>
      <c r="C17" s="5">
        <v>2015</v>
      </c>
      <c r="D17" s="5">
        <v>2020</v>
      </c>
      <c r="E17" s="5">
        <v>2025</v>
      </c>
      <c r="F17" s="5">
        <v>2030</v>
      </c>
    </row>
    <row r="18" spans="2:16" x14ac:dyDescent="0.25">
      <c r="B18" s="4" t="s">
        <v>0</v>
      </c>
      <c r="C18" s="2">
        <v>2526025</v>
      </c>
      <c r="D18" s="2">
        <v>2501833</v>
      </c>
      <c r="E18" s="2">
        <v>2477631</v>
      </c>
      <c r="F18" s="9" t="s">
        <v>24</v>
      </c>
      <c r="G18" s="10"/>
      <c r="H18" s="10"/>
      <c r="I18" s="10"/>
      <c r="J18" s="10"/>
      <c r="K18" s="10"/>
      <c r="L18" s="10"/>
      <c r="M18" s="10"/>
      <c r="N18" s="10"/>
    </row>
    <row r="19" spans="2:16" x14ac:dyDescent="0.25">
      <c r="B19" s="16" t="s">
        <v>1</v>
      </c>
      <c r="C19" s="2">
        <v>1346783</v>
      </c>
      <c r="D19" s="2">
        <v>29113</v>
      </c>
      <c r="E19" s="9">
        <v>93970</v>
      </c>
      <c r="F19" s="9"/>
      <c r="G19" s="10"/>
      <c r="H19" s="10"/>
      <c r="I19" s="10"/>
      <c r="J19" s="10"/>
      <c r="K19" s="10"/>
      <c r="L19" s="10"/>
      <c r="M19" s="10"/>
      <c r="N19" s="10"/>
    </row>
    <row r="20" spans="2:16" x14ac:dyDescent="0.25">
      <c r="B20" s="4" t="s">
        <v>3</v>
      </c>
      <c r="C20" s="2">
        <v>42173</v>
      </c>
      <c r="D20" s="2">
        <v>41507</v>
      </c>
      <c r="E20" s="2">
        <v>40509</v>
      </c>
      <c r="F20" s="9"/>
      <c r="G20" s="10"/>
      <c r="H20" s="10"/>
      <c r="I20" s="10"/>
      <c r="J20" s="10"/>
      <c r="K20" s="10"/>
      <c r="L20" s="10"/>
      <c r="M20" s="10"/>
      <c r="N20" s="10"/>
    </row>
    <row r="21" spans="2:16" x14ac:dyDescent="0.25">
      <c r="B21" s="4" t="s">
        <v>4</v>
      </c>
      <c r="C21" s="2">
        <v>51119</v>
      </c>
      <c r="D21" s="9">
        <v>1014577</v>
      </c>
      <c r="E21" s="17">
        <v>11358</v>
      </c>
      <c r="F21" s="9"/>
      <c r="G21" s="10"/>
      <c r="H21" s="10"/>
      <c r="I21" s="10"/>
      <c r="J21" s="10"/>
      <c r="K21" s="10"/>
      <c r="L21" s="10"/>
      <c r="M21" s="10"/>
      <c r="N21" s="10"/>
    </row>
    <row r="22" spans="2:16" x14ac:dyDescent="0.25">
      <c r="B22" s="4" t="s">
        <v>5</v>
      </c>
      <c r="C22" s="2">
        <v>767604</v>
      </c>
      <c r="D22" s="2">
        <v>767608</v>
      </c>
      <c r="E22" s="2">
        <v>767518</v>
      </c>
      <c r="F22" s="9"/>
      <c r="G22" s="10"/>
      <c r="H22" s="10"/>
      <c r="I22" s="10"/>
      <c r="J22" s="10"/>
      <c r="K22" s="10"/>
      <c r="L22" s="10"/>
      <c r="M22" s="10"/>
      <c r="N22" s="10"/>
    </row>
    <row r="23" spans="2:16" x14ac:dyDescent="0.25">
      <c r="B23" s="4" t="s">
        <v>6</v>
      </c>
      <c r="C23" s="2">
        <v>99264</v>
      </c>
      <c r="D23" s="2">
        <v>124388</v>
      </c>
      <c r="E23" s="2">
        <v>123321</v>
      </c>
      <c r="F23" s="9"/>
      <c r="G23" s="10"/>
      <c r="H23" s="10"/>
      <c r="I23" s="10"/>
      <c r="J23" s="10"/>
      <c r="K23" s="10"/>
      <c r="L23" s="10"/>
      <c r="M23" s="10"/>
      <c r="N23" s="10"/>
    </row>
    <row r="24" spans="2:16" x14ac:dyDescent="0.25">
      <c r="B24" s="4" t="s">
        <v>7</v>
      </c>
      <c r="C24" s="2">
        <v>2294</v>
      </c>
      <c r="D24" s="2">
        <v>6118</v>
      </c>
      <c r="E24" s="18">
        <v>9942</v>
      </c>
      <c r="F24" s="9"/>
      <c r="G24" s="10"/>
      <c r="H24" s="10"/>
      <c r="I24" s="10"/>
      <c r="J24" s="10"/>
      <c r="K24" s="10"/>
      <c r="L24" s="10"/>
      <c r="M24" s="10"/>
      <c r="N24" s="10"/>
    </row>
    <row r="25" spans="2:16" x14ac:dyDescent="0.25">
      <c r="B25" s="4" t="s">
        <v>8</v>
      </c>
      <c r="C25" s="2">
        <v>2189760</v>
      </c>
      <c r="D25" s="2">
        <v>2184296</v>
      </c>
      <c r="E25" s="2">
        <v>2178832</v>
      </c>
      <c r="F25" s="9"/>
      <c r="G25" s="10"/>
      <c r="H25" s="10"/>
      <c r="I25" s="10"/>
      <c r="J25" s="10"/>
      <c r="K25" s="10"/>
      <c r="L25" s="10"/>
      <c r="M25" s="10"/>
      <c r="N25" s="10"/>
    </row>
    <row r="26" spans="2:16" x14ac:dyDescent="0.25">
      <c r="B26" s="4" t="s">
        <v>15</v>
      </c>
      <c r="C26" s="2">
        <v>125793</v>
      </c>
      <c r="D26" s="3">
        <v>130628</v>
      </c>
      <c r="E26" s="2">
        <v>116707</v>
      </c>
      <c r="F26" s="10"/>
      <c r="G26" s="10"/>
      <c r="H26" s="10"/>
      <c r="I26" s="10"/>
      <c r="J26" s="10"/>
      <c r="K26" s="10"/>
      <c r="L26" s="10"/>
      <c r="M26" s="10"/>
      <c r="N26" s="10"/>
    </row>
    <row r="27" spans="2:16" x14ac:dyDescent="0.25">
      <c r="B27" s="4" t="s">
        <v>16</v>
      </c>
      <c r="C27" s="2">
        <v>399086</v>
      </c>
      <c r="D27" s="3">
        <v>405576</v>
      </c>
      <c r="E27" s="2">
        <v>410961</v>
      </c>
      <c r="F27" s="10"/>
      <c r="G27" s="10"/>
      <c r="H27" s="10"/>
      <c r="I27" s="10"/>
      <c r="J27" s="10"/>
      <c r="K27" s="10"/>
      <c r="L27" s="10"/>
      <c r="M27" s="10"/>
      <c r="N27" s="10"/>
      <c r="P27" s="14" t="s">
        <v>17</v>
      </c>
    </row>
    <row r="28" spans="2:16" x14ac:dyDescent="0.25">
      <c r="B28" s="4" t="s">
        <v>23</v>
      </c>
      <c r="E28" s="2">
        <v>15436</v>
      </c>
    </row>
    <row r="30" spans="2:16" ht="45" x14ac:dyDescent="0.25">
      <c r="B30" s="13" t="s">
        <v>20</v>
      </c>
      <c r="C30" s="11"/>
      <c r="D30" s="11"/>
      <c r="E30" s="11"/>
      <c r="F30" s="11"/>
      <c r="G30" s="11"/>
      <c r="H30" s="12"/>
      <c r="I30" s="12"/>
      <c r="J30" s="12"/>
      <c r="K30" s="12"/>
      <c r="L30" s="12"/>
      <c r="M30" s="12"/>
      <c r="N30" s="12"/>
      <c r="O30" s="12"/>
    </row>
    <row r="32" spans="2:16" x14ac:dyDescent="0.25">
      <c r="B32" s="4" t="s">
        <v>2</v>
      </c>
      <c r="C32" s="5">
        <v>2015</v>
      </c>
      <c r="D32" s="5">
        <v>2020</v>
      </c>
      <c r="E32" s="5">
        <v>2025</v>
      </c>
      <c r="F32" s="5">
        <v>2030</v>
      </c>
    </row>
    <row r="33" spans="2:14" x14ac:dyDescent="0.25">
      <c r="B33" s="4" t="s">
        <v>0</v>
      </c>
      <c r="C33" s="2">
        <v>2526025</v>
      </c>
      <c r="D33" s="2">
        <v>2501782</v>
      </c>
      <c r="E33" s="2">
        <v>2450207</v>
      </c>
      <c r="F33" s="9" t="s">
        <v>24</v>
      </c>
      <c r="G33" s="10"/>
      <c r="H33" s="10"/>
      <c r="I33" s="10"/>
      <c r="J33" s="10"/>
      <c r="K33" s="10"/>
      <c r="L33" s="10"/>
      <c r="M33" s="10"/>
      <c r="N33" s="10"/>
    </row>
    <row r="34" spans="2:14" x14ac:dyDescent="0.25">
      <c r="B34" s="4" t="s">
        <v>1</v>
      </c>
      <c r="C34" s="2">
        <v>1342210</v>
      </c>
      <c r="D34" s="2">
        <v>28873</v>
      </c>
      <c r="E34" s="2">
        <v>98800</v>
      </c>
      <c r="F34" s="9"/>
      <c r="G34" s="10"/>
      <c r="H34" s="10"/>
      <c r="I34" s="10"/>
      <c r="J34" s="10"/>
      <c r="K34" s="10"/>
      <c r="L34" s="10"/>
      <c r="M34" s="10"/>
      <c r="N34" s="10"/>
    </row>
    <row r="35" spans="2:14" x14ac:dyDescent="0.25">
      <c r="B35" s="4" t="s">
        <v>3</v>
      </c>
      <c r="C35" s="2">
        <v>42173</v>
      </c>
      <c r="D35" s="2">
        <v>41507</v>
      </c>
      <c r="E35" s="2">
        <v>38206</v>
      </c>
      <c r="F35" s="9"/>
      <c r="G35" s="10"/>
      <c r="H35" s="10"/>
      <c r="I35" s="10"/>
      <c r="J35" s="10"/>
      <c r="K35" s="10"/>
      <c r="L35" s="10"/>
      <c r="M35" s="10"/>
      <c r="N35" s="10"/>
    </row>
    <row r="36" spans="2:14" x14ac:dyDescent="0.25">
      <c r="B36" s="16" t="s">
        <v>4</v>
      </c>
      <c r="C36" s="9">
        <v>51119</v>
      </c>
      <c r="D36" s="9">
        <v>1011646</v>
      </c>
      <c r="E36" s="17">
        <v>8114</v>
      </c>
      <c r="F36" s="9"/>
      <c r="G36" s="10"/>
      <c r="H36" s="10"/>
      <c r="I36" s="10"/>
      <c r="J36" s="10"/>
      <c r="K36" s="10"/>
      <c r="L36" s="10"/>
      <c r="M36" s="10"/>
      <c r="N36" s="10"/>
    </row>
    <row r="37" spans="2:14" x14ac:dyDescent="0.25">
      <c r="B37" s="4" t="s">
        <v>5</v>
      </c>
      <c r="C37" s="2">
        <v>767604</v>
      </c>
      <c r="D37" s="2">
        <v>767570</v>
      </c>
      <c r="E37" s="2">
        <v>815975</v>
      </c>
      <c r="F37" s="9"/>
      <c r="G37" s="10"/>
      <c r="H37" s="10"/>
      <c r="I37" s="10"/>
      <c r="J37" s="10"/>
      <c r="K37" s="10"/>
      <c r="L37" s="10"/>
      <c r="M37" s="10"/>
      <c r="N37" s="10"/>
    </row>
    <row r="38" spans="2:14" x14ac:dyDescent="0.25">
      <c r="B38" s="4" t="s">
        <v>6</v>
      </c>
      <c r="C38" s="2">
        <v>99264</v>
      </c>
      <c r="D38" s="2">
        <v>124388</v>
      </c>
      <c r="E38" s="2">
        <v>126215</v>
      </c>
      <c r="F38" s="9"/>
      <c r="G38" s="10"/>
      <c r="H38" s="10"/>
      <c r="I38" s="10"/>
      <c r="J38" s="10"/>
      <c r="K38" s="10"/>
      <c r="L38" s="10"/>
      <c r="M38" s="10"/>
      <c r="N38" s="10"/>
    </row>
    <row r="39" spans="2:14" x14ac:dyDescent="0.25">
      <c r="B39" s="4" t="s">
        <v>7</v>
      </c>
      <c r="C39" s="2">
        <v>0</v>
      </c>
      <c r="D39" s="2">
        <v>0</v>
      </c>
      <c r="E39" s="18">
        <v>15227</v>
      </c>
      <c r="F39" s="23" t="s">
        <v>26</v>
      </c>
      <c r="G39" s="10"/>
      <c r="H39" s="10"/>
      <c r="I39" s="10"/>
      <c r="J39" s="10"/>
      <c r="K39" s="10"/>
      <c r="L39" s="10"/>
      <c r="M39" s="10"/>
      <c r="N39" s="10"/>
    </row>
    <row r="40" spans="2:14" x14ac:dyDescent="0.25">
      <c r="B40" s="4" t="s">
        <v>8</v>
      </c>
      <c r="C40" s="2">
        <v>2196627</v>
      </c>
      <c r="D40" s="17">
        <v>2196617</v>
      </c>
      <c r="E40" s="2">
        <v>2193035</v>
      </c>
      <c r="F40" s="9"/>
      <c r="G40" s="10"/>
      <c r="H40" s="10"/>
      <c r="I40" s="10"/>
      <c r="J40" s="10"/>
      <c r="K40" s="10"/>
      <c r="L40" s="10"/>
      <c r="M40" s="10"/>
      <c r="N40" s="10"/>
    </row>
    <row r="41" spans="2:14" x14ac:dyDescent="0.25">
      <c r="B41" s="4" t="s">
        <v>15</v>
      </c>
      <c r="C41" s="2">
        <v>125793</v>
      </c>
      <c r="D41" s="3">
        <v>130628</v>
      </c>
      <c r="E41">
        <v>116530</v>
      </c>
      <c r="F41" s="10"/>
      <c r="G41" s="10"/>
      <c r="H41" s="10"/>
      <c r="I41" s="10"/>
      <c r="J41" s="10"/>
      <c r="K41" s="10"/>
      <c r="L41" s="10"/>
      <c r="M41" s="10"/>
      <c r="N41" s="10"/>
    </row>
    <row r="42" spans="2:14" x14ac:dyDescent="0.25">
      <c r="B42" s="4" t="s">
        <v>16</v>
      </c>
      <c r="C42" s="2">
        <v>399086</v>
      </c>
      <c r="D42" s="3">
        <v>405576</v>
      </c>
      <c r="E42">
        <v>409793</v>
      </c>
      <c r="F42" s="10"/>
      <c r="G42" s="10"/>
      <c r="H42" s="10"/>
      <c r="I42" s="10"/>
      <c r="J42" s="10"/>
      <c r="K42" s="10"/>
      <c r="L42" s="10"/>
      <c r="M42" s="10"/>
      <c r="N42" s="10"/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2"/>
  <sheetViews>
    <sheetView workbookViewId="0">
      <selection activeCell="N22" sqref="N22"/>
    </sheetView>
  </sheetViews>
  <sheetFormatPr defaultRowHeight="15" x14ac:dyDescent="0.25"/>
  <sheetData>
    <row r="22" spans="14:14" x14ac:dyDescent="0.25">
      <c r="N22" s="14" t="s">
        <v>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4"/>
  <sheetViews>
    <sheetView workbookViewId="0">
      <selection activeCell="N24" sqref="N24"/>
    </sheetView>
  </sheetViews>
  <sheetFormatPr defaultRowHeight="15" x14ac:dyDescent="0.25"/>
  <cols>
    <col min="14" max="14" width="17.5703125" customWidth="1"/>
  </cols>
  <sheetData>
    <row r="24" spans="14:14" x14ac:dyDescent="0.25">
      <c r="N24" s="15" t="s">
        <v>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4"/>
  <sheetViews>
    <sheetView workbookViewId="0">
      <selection activeCell="O24" sqref="O24"/>
    </sheetView>
  </sheetViews>
  <sheetFormatPr defaultRowHeight="15" x14ac:dyDescent="0.25"/>
  <sheetData>
    <row r="24" spans="15:15" x14ac:dyDescent="0.25">
      <c r="O24" s="15" t="s">
        <v>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3"/>
  <sheetViews>
    <sheetView workbookViewId="0">
      <selection activeCell="O23" sqref="O23"/>
    </sheetView>
  </sheetViews>
  <sheetFormatPr defaultRowHeight="15" x14ac:dyDescent="0.25"/>
  <sheetData>
    <row r="23" spans="15:15" x14ac:dyDescent="0.25">
      <c r="O23" s="15" t="s">
        <v>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4"/>
  <sheetViews>
    <sheetView workbookViewId="0">
      <selection activeCell="O24" sqref="O24"/>
    </sheetView>
  </sheetViews>
  <sheetFormatPr defaultRowHeight="15" x14ac:dyDescent="0.25"/>
  <sheetData>
    <row r="24" spans="15:15" x14ac:dyDescent="0.25">
      <c r="O24" s="15" t="s">
        <v>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4"/>
  <sheetViews>
    <sheetView workbookViewId="0">
      <selection activeCell="O24" sqref="O24"/>
    </sheetView>
  </sheetViews>
  <sheetFormatPr defaultRowHeight="15" x14ac:dyDescent="0.25"/>
  <sheetData>
    <row r="24" spans="15:15" x14ac:dyDescent="0.25">
      <c r="O24" s="1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6"/>
  <sheetViews>
    <sheetView workbookViewId="0">
      <selection activeCell="M26" sqref="M26"/>
    </sheetView>
  </sheetViews>
  <sheetFormatPr defaultRowHeight="15" x14ac:dyDescent="0.25"/>
  <sheetData>
    <row r="26" spans="13:13" x14ac:dyDescent="0.25">
      <c r="M26" s="14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1"/>
  <sheetViews>
    <sheetView workbookViewId="0">
      <selection activeCell="N21" sqref="N21"/>
    </sheetView>
  </sheetViews>
  <sheetFormatPr defaultRowHeight="15" x14ac:dyDescent="0.25"/>
  <sheetData>
    <row r="21" spans="14:14" x14ac:dyDescent="0.25">
      <c r="N21" s="1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2"/>
  <sheetViews>
    <sheetView workbookViewId="0">
      <selection activeCell="N22" sqref="N22"/>
    </sheetView>
  </sheetViews>
  <sheetFormatPr defaultRowHeight="15" x14ac:dyDescent="0.25"/>
  <sheetData>
    <row r="22" spans="14:14" x14ac:dyDescent="0.25">
      <c r="N22" s="14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2"/>
  <sheetViews>
    <sheetView workbookViewId="0">
      <selection activeCell="N22" sqref="N22"/>
    </sheetView>
  </sheetViews>
  <sheetFormatPr defaultRowHeight="15" x14ac:dyDescent="0.25"/>
  <sheetData>
    <row r="22" spans="14:14" x14ac:dyDescent="0.25">
      <c r="N22" s="14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3"/>
  <sheetViews>
    <sheetView workbookViewId="0">
      <selection activeCell="N23" sqref="N23"/>
    </sheetView>
  </sheetViews>
  <sheetFormatPr defaultRowHeight="15" x14ac:dyDescent="0.25"/>
  <sheetData>
    <row r="23" spans="14:14" x14ac:dyDescent="0.25">
      <c r="N23" s="14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1"/>
  <sheetViews>
    <sheetView workbookViewId="0">
      <selection activeCell="O21" sqref="O21"/>
    </sheetView>
  </sheetViews>
  <sheetFormatPr defaultRowHeight="15" x14ac:dyDescent="0.25"/>
  <sheetData>
    <row r="21" spans="15:15" x14ac:dyDescent="0.25">
      <c r="O21" s="14" t="s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7"/>
  <sheetViews>
    <sheetView workbookViewId="0">
      <selection activeCell="N27" sqref="N27"/>
    </sheetView>
  </sheetViews>
  <sheetFormatPr defaultRowHeight="15" x14ac:dyDescent="0.25"/>
  <sheetData>
    <row r="27" spans="14:14" x14ac:dyDescent="0.25">
      <c r="N27" s="1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AT</vt:lpstr>
      <vt:lpstr>CZ</vt:lpstr>
      <vt:lpstr>NL</vt:lpstr>
      <vt:lpstr>IT</vt:lpstr>
      <vt:lpstr>FI</vt:lpstr>
      <vt:lpstr>SE</vt:lpstr>
      <vt:lpstr>DK</vt:lpstr>
      <vt:lpstr>LT</vt:lpstr>
      <vt:lpstr>LV</vt:lpstr>
      <vt:lpstr>SK</vt:lpstr>
      <vt:lpstr>EE</vt:lpstr>
      <vt:lpstr>HU</vt:lpstr>
      <vt:lpstr>RO</vt:lpstr>
      <vt:lpstr>PL</vt:lpstr>
      <vt:lpstr>BG</vt:lpstr>
      <vt:lpstr>HR</vt:lpstr>
      <vt:lpstr>UK</vt:lpstr>
      <vt:lpstr>MT</vt:lpstr>
      <vt:lpstr>CY</vt:lpstr>
      <vt:lpstr>SI</vt:lpstr>
      <vt:lpstr>PT</vt:lpstr>
      <vt:lpstr>ES</vt:lpstr>
      <vt:lpstr>IE</vt:lpstr>
      <vt:lpstr>BL</vt:lpstr>
      <vt:lpstr>DE</vt:lpstr>
    </vt:vector>
  </TitlesOfParts>
  <Company>IES - JRC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Mubareka</dc:creator>
  <cp:lastModifiedBy>Sarah Mubareka</cp:lastModifiedBy>
  <dcterms:created xsi:type="dcterms:W3CDTF">2019-08-28T12:16:31Z</dcterms:created>
  <dcterms:modified xsi:type="dcterms:W3CDTF">2019-09-04T12:30:40Z</dcterms:modified>
</cp:coreProperties>
</file>