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Default Extension="bin" ContentType="application/vnd.openxmlformats-officedocument.spreadsheetml.printerSettings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9302"/>
  <workbookPr/>
  <bookViews>
    <workbookView xWindow="240" yWindow="120" windowWidth="14940" windowHeight="9225" activeTab="0"/>
  </bookViews>
  <sheets>
    <sheet name="Sheet1" sheetId="1" r:id="rId3"/>
  </sheets>
  <definedNames/>
  <calcPr fullCalcOnLoad="1"/>
</workbook>
</file>

<file path=xl/calcChain.xml><?xml version="1.0" encoding="utf-8"?>
<calcChain xmlns="http://schemas.openxmlformats.org/spreadsheetml/2006/main">
  <c r="N9" i="1" l="1"/>
</calcChain>
</file>

<file path=xl/sharedStrings.xml><?xml version="1.0" encoding="utf-8"?>
<sst xmlns="http://schemas.openxmlformats.org/spreadsheetml/2006/main" count="5" uniqueCount="5">
  <si>
    <t>Year</t>
  </si>
  <si>
    <t>False Positive</t>
  </si>
  <si>
    <t>Precision</t>
  </si>
  <si>
    <t>Recall</t>
  </si>
  <si>
    <t>F1</t>
  </si>
</sst>
</file>

<file path=xl/styles.xml><?xml version="1.0" encoding="utf-8"?>
<styleSheet xmlns="http://schemas.openxmlformats.org/spreadsheetml/2006/main">
  <fonts count="3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79984760284"/>
        <bgColor indexed="64"/>
      </patternFill>
    </fill>
    <fill>
      <patternFill patternType="solid">
        <fgColor theme="5" tint="0.599990010261536"/>
        <bgColor indexed="64"/>
      </patternFill>
    </fill>
    <fill>
      <patternFill patternType="solid">
        <fgColor theme="8" tint="0.399980008602142"/>
        <bgColor indexed="64"/>
      </patternFill>
    </fill>
  </fills>
  <borders count="1">
    <border>
      <left/>
      <right/>
      <top/>
      <bottom/>
      <diagonal/>
    </border>
  </borders>
  <cellStyleXfs count="20">
    <xf numFmtId="0" fontId="0" fillId="0" borderId="0">
      <alignment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</cellStyleXfs>
  <cellXfs count="8">
    <xf numFmtId="0" fontId="0" fillId="0" borderId="0" xfId="0"/>
    <xf numFmtId="0" fontId="1" fillId="0" borderId="0" xfId="0"/>
    <xf numFmtId="0" fontId="2" fillId="0" borderId="0" xfId="0" applyFont="1" applyAlignment="1">
      <alignment horizontal="center"/>
    </xf>
    <xf numFmtId="0" fontId="1" fillId="0" borderId="0" xfId="0" applyAlignment="1">
      <alignment horizontal="center"/>
    </xf>
    <xf numFmtId="0" fontId="1" fillId="2" borderId="0" xfId="0" applyFill="1"/>
    <xf numFmtId="0" fontId="2" fillId="3" borderId="0" xfId="0" applyFont="1" applyFill="1"/>
    <xf numFmtId="0" fontId="2" fillId="3" borderId="0" xfId="0" applyFont="1" applyFill="1" applyAlignment="1">
      <alignment horizontal="center"/>
    </xf>
    <xf numFmtId="0" fontId="1" fillId="4" borderId="0" xfId="0" applyFill="1"/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<Relationships xmlns="http://schemas.openxmlformats.org/package/2006/relationships"><Relationship Id="rId5" Type="http://schemas.openxmlformats.org/officeDocument/2006/relationships/calcChain" Target="calcChain.xml" /><Relationship Id="rId4" Type="http://schemas.openxmlformats.org/officeDocument/2006/relationships/sharedStrings" Target="sharedStrings.xml" /><Relationship Id="rId2" Type="http://schemas.openxmlformats.org/officeDocument/2006/relationships/styles" Target="styles.xml" /><Relationship Id="rId3" Type="http://schemas.openxmlformats.org/officeDocument/2006/relationships/worksheet" Target="worksheets/sheet1.xml" /><Relationship Id="rId1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5d6b58f6-e16d-4643-967f-b6d68547ac81}">
  <dimension ref="A1:O10"/>
  <sheetViews>
    <sheetView workbookViewId="0" topLeftCell="A1">
      <selection pane="topLeft" activeCell="E10" sqref="E10"/>
    </sheetView>
  </sheetViews>
  <sheetFormatPr defaultRowHeight="14.4" customHeight="1"/>
  <cols>
    <col min="1" max="1" width="9.14285714285714" style="1" customWidth="1"/>
    <col min="2" max="2" width="6" style="1" bestFit="1" customWidth="1"/>
    <col min="3" max="3" width="13.2857142857143" style="1" bestFit="1" customWidth="1"/>
    <col min="4" max="7" width="9.14285714285714" style="1" customWidth="1"/>
    <col min="8" max="8" width="5.14285714285714" style="1" customWidth="1"/>
    <col min="9" max="9" width="0.285714285714286" style="1" hidden="1" customWidth="1"/>
    <col min="10" max="10" width="12" style="1" bestFit="1" customWidth="1"/>
    <col min="11" max="11" width="5.85714285714286" style="1" customWidth="1"/>
    <col min="12" max="12" width="9.14285714285714" style="1" customWidth="1"/>
    <col min="13" max="13" width="5.14285714285714" style="1" customWidth="1"/>
    <col min="14" max="16384" width="9.14285714285714" style="1" customWidth="1"/>
  </cols>
  <sheetData>
    <row r="1" spans="1:4" ht="14.4">
      <c r="A1" s="2" t="s">
        <v>0</v>
      </c>
      <c r="B1" s="2" t="b">
        <v>1</v>
      </c>
      <c r="C1" s="2" t="s">
        <v>1</v>
      </c>
      <c r="D1" s="2" t="b">
        <v>0</v>
      </c>
    </row>
    <row r="2" spans="1:4" ht="14.4">
      <c r="A2" s="3">
        <v>2017</v>
      </c>
      <c r="B2" s="3">
        <v>54.009999999999998</v>
      </c>
      <c r="C2" s="3">
        <v>15.18</v>
      </c>
      <c r="D2" s="3">
        <v>30.879999999999999</v>
      </c>
    </row>
    <row r="3" spans="1:15" ht="14.4">
      <c r="A3" s="3">
        <v>2018</v>
      </c>
      <c r="B3" s="3">
        <v>59.130000000000003</v>
      </c>
      <c r="C3" s="3">
        <v>14.43</v>
      </c>
      <c r="D3" s="3">
        <v>26.43</v>
      </c>
      <c r="G3" s="4"/>
      <c r="H3" s="4"/>
      <c r="I3" s="4"/>
      <c r="J3" s="4"/>
      <c r="K3" s="4"/>
      <c r="L3" s="4"/>
      <c r="M3" s="4"/>
      <c r="N3" s="4"/>
      <c r="O3" s="4"/>
    </row>
    <row r="4" spans="1:15" ht="14.4">
      <c r="A4" s="3">
        <v>2019</v>
      </c>
      <c r="B4" s="3">
        <v>46.579999999999998</v>
      </c>
      <c r="C4" s="3">
        <v>15.35</v>
      </c>
      <c r="D4" s="3">
        <v>32.57</v>
      </c>
      <c r="G4" s="4"/>
      <c r="H4" s="4"/>
      <c r="I4" s="4"/>
      <c r="J4" s="5">
        <v>2017</v>
      </c>
      <c r="K4" s="5"/>
      <c r="L4" s="5">
        <v>2018</v>
      </c>
      <c r="M4" s="5"/>
      <c r="N4" s="5">
        <v>2019</v>
      </c>
      <c r="O4" s="4"/>
    </row>
    <row r="5" spans="7:15" ht="14.4">
      <c r="G5" s="6" t="s">
        <v>2</v>
      </c>
      <c r="H5" s="6"/>
      <c r="I5" s="6"/>
      <c r="J5" s="7">
        <f>B2/(B2+C2)</f>
        <v>0.78060413354531</v>
      </c>
      <c r="K5" s="4"/>
      <c r="L5" s="7">
        <f>B3/(B3+C3)</f>
        <v>0.8038336052202284</v>
      </c>
      <c r="M5" s="4"/>
      <c r="N5" s="7">
        <f>B4/(B4+C4)</f>
        <v>0.75213951235265619</v>
      </c>
      <c r="O5" s="4"/>
    </row>
    <row r="6" spans="7:15" ht="14.4">
      <c r="G6" s="4"/>
      <c r="H6" s="4"/>
      <c r="I6" s="4"/>
      <c r="J6" s="4"/>
      <c r="K6" s="4"/>
      <c r="L6" s="4"/>
      <c r="M6" s="4"/>
      <c r="N6" s="4"/>
      <c r="O6" s="4"/>
    </row>
    <row r="7" spans="7:15" ht="14.4">
      <c r="G7" s="6" t="s">
        <v>3</v>
      </c>
      <c r="H7" s="6"/>
      <c r="I7" s="6"/>
      <c r="J7" s="7">
        <f>B2/(B2+D2)</f>
        <v>0.63623512781246316</v>
      </c>
      <c r="K7" s="4"/>
      <c r="L7" s="7">
        <f>B3/(B3+D3)</f>
        <v>0.69109396914446009</v>
      </c>
      <c r="M7" s="4"/>
      <c r="N7" s="7">
        <f>B4/(B4+D4)</f>
        <v>0.58850284270372699</v>
      </c>
      <c r="O7" s="4"/>
    </row>
    <row r="8" spans="7:15" ht="14.4">
      <c r="G8" s="4"/>
      <c r="H8" s="4"/>
      <c r="I8" s="4"/>
      <c r="J8" s="4"/>
      <c r="K8" s="4"/>
      <c r="L8" s="4"/>
      <c r="M8" s="4"/>
      <c r="N8" s="4"/>
      <c r="O8" s="4"/>
    </row>
    <row r="9" spans="7:15" ht="14.4">
      <c r="G9" s="6" t="s">
        <v>4</v>
      </c>
      <c r="H9" s="6"/>
      <c r="I9" s="6"/>
      <c r="J9" s="7">
        <f>2*((J5*J7)/(J5+J7))</f>
        <v>0.70106438213914846</v>
      </c>
      <c r="K9" s="4"/>
      <c r="L9" s="7">
        <f>2*((L5*L7)/(L5+L7))</f>
        <v>0.74321266968325805</v>
      </c>
      <c r="M9" s="4"/>
      <c r="N9" s="7">
        <f>2*((N5*N7)/(N5+N7))</f>
        <v>0.66033456195066609</v>
      </c>
      <c r="O9" s="4"/>
    </row>
    <row r="10" spans="7:15" ht="14.4">
      <c r="G10" s="4"/>
      <c r="H10" s="4"/>
      <c r="I10" s="4"/>
      <c r="J10" s="4"/>
      <c r="K10" s="4"/>
      <c r="L10" s="4"/>
      <c r="M10" s="4"/>
      <c r="N10" s="4"/>
      <c r="O10" s="4"/>
    </row>
  </sheetData>
  <mergeCells count="3">
    <mergeCell ref="G5:I5"/>
    <mergeCell ref="G7:I7"/>
    <mergeCell ref="G9:I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/>
  <AppVersion>14.0300</AppVersion>
  <DocSecurity>0</DocSecurity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</cp:coreProperties>
</file>