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edict\Google Drive\Android Dev\RHCareerFairLayout\documentation\"/>
    </mc:Choice>
  </mc:AlternateContent>
  <bookViews>
    <workbookView xWindow="0" yWindow="0" windowWidth="11310" windowHeight="7650"/>
  </bookViews>
  <sheets>
    <sheet name="Status" sheetId="4" r:id="rId1"/>
    <sheet name="Statistics" sheetId="3" r:id="rId2"/>
    <sheet name="Layout" sheetId="2" r:id="rId3"/>
    <sheet name="Data" sheetId="1" r:id="rId4"/>
    <sheet name="Tables" sheetId="5" r:id="rId5"/>
  </sheets>
  <calcPr calcId="152511"/>
</workbook>
</file>

<file path=xl/calcChain.xml><?xml version="1.0" encoding="utf-8"?>
<calcChain xmlns="http://schemas.openxmlformats.org/spreadsheetml/2006/main">
  <c r="B3" i="3" l="1" a="1"/>
  <c r="B3" i="3" s="1"/>
  <c r="B7" i="3" l="1"/>
  <c r="B6" i="3" l="1"/>
  <c r="B4" i="4" l="1"/>
  <c r="B2" i="3"/>
  <c r="B3" i="4" s="1"/>
  <c r="B4" i="3" l="1"/>
  <c r="B2" i="4" s="1"/>
</calcChain>
</file>

<file path=xl/sharedStrings.xml><?xml version="1.0" encoding="utf-8"?>
<sst xmlns="http://schemas.openxmlformats.org/spreadsheetml/2006/main" count="4197" uniqueCount="1609">
  <si>
    <t>companyName</t>
  </si>
  <si>
    <t>companyMajor</t>
  </si>
  <si>
    <t>companyWorkAuth</t>
  </si>
  <si>
    <t>companyPositionType</t>
  </si>
  <si>
    <t>companyDetailLink</t>
  </si>
  <si>
    <t>companyDetailLink-href</t>
  </si>
  <si>
    <t>companyDetailDescription</t>
  </si>
  <si>
    <t>companyDetailIndustry</t>
  </si>
  <si>
    <t>companyDetailAddress</t>
  </si>
  <si>
    <t>companyDetailWebsite</t>
  </si>
  <si>
    <t>companyDetailWebsite-href</t>
  </si>
  <si>
    <t>topCareerFair</t>
  </si>
  <si>
    <t>topCareerFair-href</t>
  </si>
  <si>
    <t>showAllLink</t>
  </si>
  <si>
    <t>showAllLink-href</t>
  </si>
  <si>
    <t>ExxonMobil</t>
  </si>
  <si>
    <t>Chemical Engineering, Civil Engineering, Electrical Engineering, Mechanical Engineering</t>
  </si>
  <si>
    <t>US Citizen</t>
  </si>
  <si>
    <t>Full Time, Co-op, Internship/Externship</t>
  </si>
  <si>
    <t>https://rose-hulman-csm.symplicity.com/students/index.php?s=employers&amp;ss=employers&amp;mode=profile&amp;id=b371061e584fe7501dfb03836db97176&amp;cf=9949037272fc0e6b7c9c1e9d8287e24c&amp;cfc=694510576a0197dcc2118cd41162bae0&amp;sss=</t>
  </si>
  <si>
    <t>ExxonMobil is the world's largest publicly traded international oil and gas company.  An industry leader in almost every aspect of the energy and petrochemical business, we operate facilities or market products in most of the world's countries, and explore for oil and natural gas on six continents.  ExxonMobil is involved in the exploration and production of crude oil and natural gas: the manufacture of petroleum products; and the transportation and sales of crude oil, natural gas, and petroleum products.  ExxonMobil is a major manufacturer and marketer of commodity and specialty petrochemicals and also has interests in electric power generation facilities. In addition, we conduct extensive research programs in support of these businesses.</t>
  </si>
  <si>
    <t>Construction, Energy/Utilities, Engineering - Chemical, Engineering - Civil, Engineering - Electrical, Engineering - Mechanical, Environmental, Manufacturing</t>
  </si>
  <si>
    <t>null</t>
  </si>
  <si>
    <t>Website</t>
  </si>
  <si>
    <t>http://www.exxonmobil.com/</t>
  </si>
  <si>
    <t>2015 Fall Career Fair</t>
  </si>
  <si>
    <t>https://rose-hulman-csm.symplicity.com/students/index.php?_ksl=1&amp;s=event&amp;ss=cf&amp;mode=form&amp;id=694510576a0197dcc2118cd41162bae0</t>
  </si>
  <si>
    <t>[show all]</t>
  </si>
  <si>
    <t>https://rose-hulman-csm.symplicity.com/students/index.php?_ksl=1&amp;s=event&amp;ss=cf&amp;mode=form&amp;id=694510576a0197dcc2118cd41162bae0&amp;__paging=0</t>
  </si>
  <si>
    <t>United Consulting</t>
  </si>
  <si>
    <t>Civil Engineering</t>
  </si>
  <si>
    <t>Full Time, Internship/Externship</t>
  </si>
  <si>
    <t>https://rose-hulman-csm.symplicity.com/students/index.php?s=employers&amp;ss=employers&amp;mode=profile&amp;id=de5b143665f832f9485cf555b5336b55&amp;cf=ec67ab1982b1c3ab86890c59e8f66fde&amp;cfc=694510576a0197dcc2118cd41162bae0&amp;sss=</t>
  </si>
  <si>
    <t>United Consulting is an Indiana owned full service engineering design company which was established in 1965. United's clientele includes Federal, State, County, City and Town governments, as well as other utility clients throughout the State of Indiana.  Our continuing goal is to achieve a level of excellence that is reflected in our work.  The combination of our quality service, superb employees, unquestionable integrity and effective communication puts United in a position to exceed our clients' expectations.  United Consulting was named "Best Places to Work in Indiana" by the Indiana Chamber of Commerce for the eighth year in a row (2008 - 2015).   This achievement conveys that our staff likes where they work and the jobs that they get to work on.</t>
  </si>
  <si>
    <t>Engineering - Civil</t>
  </si>
  <si>
    <t>http://www.ucindy.com/</t>
  </si>
  <si>
    <t>Kimley-Horn &amp; Associates, Inc.</t>
  </si>
  <si>
    <t>Civil Engineering, Environmental Engineering-GR Only</t>
  </si>
  <si>
    <t>US Citizen, Permanent Resident</t>
  </si>
  <si>
    <t>https://rose-hulman-csm.symplicity.com/students/index.php?s=employers&amp;ss=employers&amp;mode=profile&amp;id=34ef56d1fa1a15addb13bd3f0d2a6173&amp;cf=0431344c10172f99d9cb9d88151a8e74&amp;cfc=694510576a0197dcc2118cd41162bae0&amp;sss=</t>
  </si>
  <si>
    <t>Ranked as one of Fortune Magazine’s “100 Best Companies to Work For” and "100 Best Workplaces for Millennials," Kimley-Horn prides itself on hiring high-achieving, dedicated, and reliable professionals. With staff in over 70 offices, we offer consulting services to the private and public sectors in a wide range of disciplines: land development, transportation planning, traffic operations, roadway design, structures, water resources, environmental, aviation, transit and intelligent transportation systems, and urban redevelopment.</t>
  </si>
  <si>
    <t>http://www.kimley-horn.com/</t>
  </si>
  <si>
    <t>Caterpillar Inc.</t>
  </si>
  <si>
    <t>Chemical Engineering, Civil Engineering, Computer Science, Electrical and Computer Engineering, Electrical Engineering, Engineering Physics, Mechanical Engineering, Physics</t>
  </si>
  <si>
    <t>https://rose-hulman-csm.symplicity.com/students/index.php?s=employers&amp;ss=employers&amp;mode=profile&amp;id=0db5c2d6010242d76db9d82f469fd2f6&amp;cf=85a54944dd9b6a308ede402af60211be&amp;cfc=694510576a0197dcc2118cd41162bae0&amp;sss=</t>
  </si>
  <si>
    <t>For 90 years, Caterpillar Inc. has been making sustainable progress possible and driving positive change on every continent. Customers turn to Caterpillar to help them develop infrastructure, energy and natural resource assets. With 2014 sales and revenues of $55.184 billion, Caterpillar is the world’s leading manufacturer of construction and mining equipment, diesel and natural gas engines, industrial gas turbines and diesel-electric locomotives. The company principally operates through its three product segments - Resource Industries, Construction Industries and Power Systems - and also provides financing and related services through its Financial Products segment. For more information, visit caterpillar.com. To connect with us on social media, visit caterpillar.com/social-media.</t>
  </si>
  <si>
    <t>Manufacturing</t>
  </si>
  <si>
    <t>http://www.caterpillar.com/careers/</t>
  </si>
  <si>
    <t>G&amp;W Electric</t>
  </si>
  <si>
    <t>Electrical and Computer Engineering, Electrical Engineering, Mechanical Engineering</t>
  </si>
  <si>
    <t>https://rose-hulman-csm.symplicity.com/students/index.php?s=employers&amp;ss=employers&amp;mode=profile&amp;id=c6383e114c8caa504e64ed0e4de112cc&amp;cf=d4d3903e52031719ba431ad43b6f2ee6&amp;cfc=694510576a0197dcc2118cd41162bae0&amp;sss=</t>
  </si>
  <si>
    <t>Engineering Our Future…Together
Why join us? G&amp;W enjoys a long reputation for product quality, innovation and world-class customer service to the power industry. We have established this reputation by believing that our greatest asset is our employees. As a global organization and industry leader, we are committed to cultivating an engaging work environment that embraces our core values and develops our talent. Our continuous focus on growth and innovation means that you become part of a company that provides challenging opportunities, promotes an entrepreneurial work environment and rewards excellence. 
To search G&amp;W career opportunities you can visit us at http://www.gwelec.com/careers.html</t>
  </si>
  <si>
    <t>Energy/Utilities</t>
  </si>
  <si>
    <t>http://www.gwelec.com/</t>
  </si>
  <si>
    <t>MS Consultants, inc.</t>
  </si>
  <si>
    <t>https://rose-hulman-csm.symplicity.com/students/index.php?s=employers&amp;ss=employers&amp;mode=profile&amp;id=8e337f514e426c727dff42f084848800&amp;cf=62598eb327677e67125da26bebbe7344&amp;cfc=694510576a0197dcc2118cd41162bae0&amp;sss=</t>
  </si>
  <si>
    <t>We are proud to be an award-winning engineering, architectural, planning and environmental consulting firm, annually ranking within ENR's Top 500 Design Firms. Known since 1963 for providing quality design solutions, we offer comprehensive and innovative planning, management, design and analysis for public and private clients. With 10 offices located in Ohio, Pennsylvania, Indiana, West Virginia and North Carolina, our technical personnel meet clients' national and local needs by providing expertise in various engineering, architectural and planning specialties</t>
  </si>
  <si>
    <t>http://www.msconsultants.com/</t>
  </si>
  <si>
    <t>Milwaukee Tool</t>
  </si>
  <si>
    <t>Electrical and Computer Engineering, Electrical Engineering, Mechanical Engineering, Software Engineering</t>
  </si>
  <si>
    <t>https://rose-hulman-csm.symplicity.com/students/index.php?s=employers&amp;ss=employers&amp;mode=profile&amp;id=95055016ccc2d171a35deeed4e6783ec&amp;cf=399e823b0d1987ce9633d9607499bddb&amp;cfc=694510576a0197dcc2118cd41162bae0&amp;sss=</t>
  </si>
  <si>
    <t>Since the company began in 1924, Milwaukee Tool has led the industry in both durability and performance. With an unwavering commitment to the trades, Milwaukee continues to lead with a focus on providing innovative, trade-specific solutions.  Whether it is through their leadership in LITHIUM-ION technology, as seen in the M12™, M18™ &amp; M28™ Systems, time-saving accessories or innovative hand tool products,  Milwaukee is dedicated to delivering a steady stream of advanced solutions for the trades that offer increased productivity and unmatched durability.</t>
  </si>
  <si>
    <t>Computer Science/Software Engineering, Engineering - Computer, Engineering - Electrical, Engineering - Mechanical, Supply Chain</t>
  </si>
  <si>
    <t>http://www.milwaukeetool.com/</t>
  </si>
  <si>
    <t>IEA Renewable Energy</t>
  </si>
  <si>
    <t>Civil Engineering, Electrical Engineering</t>
  </si>
  <si>
    <t>https://rose-hulman-csm.symplicity.com/students/index.php?s=employers&amp;ss=employers&amp;mode=profile&amp;id=8bff8e778e36202fa92b867a5f7414f3&amp;cf=3fbcef3bd3763862e1fb39ebe0204d6e&amp;cfc=694510576a0197dcc2118cd41162bae0&amp;sss=</t>
  </si>
  <si>
    <t>We are a strong team of innovative leaders in the self-performed construction industry that focus on building the essential infrastructure of energy requirements needed for the future – today. 
With advancing technologies and construction methods, wind power is becoming the cost-efficient solution for North America’s ever-increasing demand for energy production. Powered by innovation processes and scheduling, we manage wind projects on time, even in the most challenging environments, while achieving an impeccable safety record. We deliver a full spectrum of service options, including full engineering, procurement, and construction (EPC), turnkey, design-build, balance of plant (BOP) and subcontracting services.</t>
  </si>
  <si>
    <t>Construction, Engineering - Civil, Engineering - Electrical, Engineering - Mechanical, Environmental</t>
  </si>
  <si>
    <t>http://www.iea.net/</t>
  </si>
  <si>
    <t>Groupon</t>
  </si>
  <si>
    <t>Computer Science, Software Engineering</t>
  </si>
  <si>
    <t>US Citizen, Permanent Resident, H-1 Visa, F-1 Student Visa, J-1 Student Visa</t>
  </si>
  <si>
    <t>https://rose-hulman-csm.symplicity.com/students/index.php?s=employers&amp;ss=employers&amp;mode=profile&amp;id=922f8cb219426e62ff0fe91c66dbd1ba&amp;cf=b7affbebe8f51f5950c01f857169b346&amp;cfc=694510576a0197dcc2118cd41162bae0&amp;sss=</t>
  </si>
  <si>
    <t>Groupon provides a global marketplace where people can buy just about anything, anywhere, anytime. We're enabling real-time commerce across an expanding range of categories including local businesses, travel destinations, consumer products, and live or lively events. At the same time, we are providing advertising options and tools that merchants can use to grow and manage their businesses. Culturally, we believe that great people make great companies and that starting with the customer and working backward moves us forward. Community matters to us on an internal, local and global scale?it's fundamental to our company's growth and to the well-being of the world at large. We also value self-awareness, candor, lunch and WiFi. If we match with you, please apply to join us.</t>
  </si>
  <si>
    <t>Computer Science/Software Engineering, Engineering - Computer</t>
  </si>
  <si>
    <t>https://jobs.groupon.com/university/</t>
  </si>
  <si>
    <t>Apache Corporation</t>
  </si>
  <si>
    <t>Chemical Engineering, Civil Engineering, Mechanical Engineering</t>
  </si>
  <si>
    <t>Internship/Externship</t>
  </si>
  <si>
    <t>https://rose-hulman-csm.symplicity.com/students/index.php?s=employers&amp;ss=employers&amp;mode=profile&amp;id=2571a431b2faee93904cc233ed43ea22&amp;cf=75934b743e76eba3d9a1d1e274548c35&amp;cfc=694510576a0197dcc2118cd41162bae0&amp;sss=</t>
  </si>
  <si>
    <t>Apache Corporation is one of the leading independent oil and gas exploration and production companies with worldwide operations. Apache's skilled professionals are committed to teamwork, equipped with the latest technology and focused on the company's growth.  Whether you join Apache as an intern or as a full time hire, you will learn by getting real work experience and will gain responsibility quickly. You will work alongside some of the best in the industry who will share their knowledge and experience with you.</t>
  </si>
  <si>
    <t>Energy/Utilities, Engineering - Chemical, Engineering - Mechanical, Environmental</t>
  </si>
  <si>
    <t>http://www.apachecorp.com/</t>
  </si>
  <si>
    <t>Brooksource</t>
  </si>
  <si>
    <t>Computational Science, Computer Engineering, Computer Science, Electrical and Computer Engineering, Software Engineering</t>
  </si>
  <si>
    <t>Full Time, Part Time, Internship/Externship</t>
  </si>
  <si>
    <t>https://rose-hulman-csm.symplicity.com/students/index.php?s=employers&amp;ss=employers&amp;mode=profile&amp;id=15ad743532006cc016426702726e0eb2&amp;cf=b762a37f3e8c49619dabfd464a29aae8&amp;cfc=694510576a0197dcc2118cd41162bae0&amp;sss=</t>
  </si>
  <si>
    <t>University recruiting is an important element of the Brooksource success story. Technical Youth, our entry and junior-level recruiting division, matches current students or recent graduates with internships, project work or even a first full-time job right out of school.  
Brooksource is an accomplished recruiting firm headquartered in Indianapolis that primarily staffs IT and technical resources in every business segment. We bridge the gap for our clients by linking them with the top talent in the IT industry.</t>
  </si>
  <si>
    <t>https://www.brooksource.com/</t>
  </si>
  <si>
    <t>Thieneman Construction, Inc.</t>
  </si>
  <si>
    <t>https://rose-hulman-csm.symplicity.com/students/index.php?s=employers&amp;ss=employers&amp;mode=profile&amp;id=99b821198eb913aa9cbdea442c07d827&amp;cf=9d07348b1877de7a893b242b292b3820&amp;cfc=694510576a0197dcc2118cd41162bae0&amp;sss=</t>
  </si>
  <si>
    <t>Thieneman Construction is a rapidly growing environmental contractor, constructing municipal and industrial water and wastewater facilities across the upper midwestern United States.</t>
  </si>
  <si>
    <t>Construction</t>
  </si>
  <si>
    <t>http://www.thienemanconstruction.com/</t>
  </si>
  <si>
    <t>Powers Engineering, Inc.</t>
  </si>
  <si>
    <t>https://rose-hulman-csm.symplicity.com/students/index.php?s=employers&amp;ss=employers&amp;mode=profile&amp;id=ca283e632214bb3b5b584866fb252fb0&amp;cf=98f9c1c1e2ee08e5e3503efe18da7aea&amp;cfc=694510576a0197dcc2118cd41162bae0&amp;sss=</t>
  </si>
  <si>
    <t>Powers Engineering, Inc. is a civil engineering firm specializing in water resources.  We offer our clients an extensive array of services encompassing water, wastewater, and stormwater planning, modeling, and design.</t>
  </si>
  <si>
    <t>http://www.powersengineeringinc.com/</t>
  </si>
  <si>
    <t>ARCO National Construction</t>
  </si>
  <si>
    <t>https://rose-hulman-csm.symplicity.com/students/index.php?s=employers&amp;ss=employers&amp;mode=profile&amp;id=4676c3c4eb9b8c9d8764a7c67e011002&amp;cf=347f322129e2972d0cad21351a78f6d6&amp;cfc=694510576a0197dcc2118cd41162bae0&amp;sss=</t>
  </si>
  <si>
    <t>ARCO has become a leader in the design/build industry with offices in 10 major markets. As the 34th largest design/build general contractor, ARCO offers the strength and presence of a national builder with the personalized attention of a small company. As a Project Manager at ARCO, you will be given the opportunity to quarterback a project from concept to completion within your first 2 years. There is no limit to what a PM can achieve at ARCO, and that’s what makes the possibilities here truly unique.</t>
  </si>
  <si>
    <t>Construction, Engineering - Civil</t>
  </si>
  <si>
    <t>http://www.arconational.com/</t>
  </si>
  <si>
    <t>Manufacturing Technology, Inc. (MTI)</t>
  </si>
  <si>
    <t>Chemical Engineering, Computer Engineering, Electrical Engineering, Mechanical Engineering, Software Engineering</t>
  </si>
  <si>
    <t>https://rose-hulman-csm.symplicity.com/students/index.php?s=employers&amp;ss=employers&amp;mode=profile&amp;id=898a4a73b6f2a80a427b3bb1729ff8f2&amp;cf=3f06073f605cffbaf9960f403d755141&amp;cfc=694510576a0197dcc2118cd41162bae0&amp;sss=</t>
  </si>
  <si>
    <t>MTI is a privately held company headquartered in South Bend, Indiana, specializing in transformational, custom-engineered joining solutions for manufacturing processes. Our leading-edge expertise is available on site worldwide. An ISO 9001, AS9100, and NADCAP registered company, we also provide contract services at our 65,000 SF facility in South Bend, as well as at MTI Welding Technologies, Ltd. in Kingswinford, England.</t>
  </si>
  <si>
    <t>Engineering - Electrical, Engineering - Mechanical, Manufacturing</t>
  </si>
  <si>
    <t>http://www.mtiwelding.com/career_information</t>
  </si>
  <si>
    <t>MIT Lincoln Lab</t>
  </si>
  <si>
    <t>Biochemistry, Biology, Biomedical Engineering, Computational Science, Computer Engineering, Computer Science, Electrical and Computer Engineering, Electrical Engineering, Engineering Physics, Math, Mechanical Engineering, Physics</t>
  </si>
  <si>
    <t>Full Time, Co-op</t>
  </si>
  <si>
    <t>https://rose-hulman-csm.symplicity.com/students/index.php?s=employers&amp;ss=employers&amp;mode=profile&amp;id=b40faf29dc96beba21f7c72adb8931f4&amp;cf=943df7bef9bb924697239ed35a0a63e3&amp;cfc=694510576a0197dcc2118cd41162bae0&amp;sss=</t>
  </si>
  <si>
    <t>At MIT Lincoln Laboratory, diverse teams of technical experts develop groundbreaking solutions to problems of national security. Our R&amp;D efforts span ten key mission areas: space control; air and missile defense; communication systems; cyber security and information sciences; intelligence, surveillance, and reconnaissance systems and technology; advanced technology (electronic or electro-optical technologies, biotechnology and chemistry); tactical systems; homeland protection; air traffic control; and engineering innovative systems to test new concepts. For agile thinkers, excited by the freedom to develop and execute novel ideas and test them in sophisticated real-world simulations, Lincoln Laboratory offers abundant opportunities and resources. Learn more at www.ll.mit.edu.</t>
  </si>
  <si>
    <t>Research</t>
  </si>
  <si>
    <t>http://www.ll.mit.edu/</t>
  </si>
  <si>
    <t>MTS Systems Corporation</t>
  </si>
  <si>
    <t>US Citizen, Permanent Resident, H-1 Visa, F-1 Student Visa</t>
  </si>
  <si>
    <t>https://rose-hulman-csm.symplicity.com/students/index.php?s=employers&amp;ss=employers&amp;mode=profile&amp;id=3e838e41de6e16b4190aae002f5f03f8&amp;cf=66275390e0e23952e5d7a55e6e4a01ef&amp;cfc=694510576a0197dcc2118cd41162bae0&amp;sss=</t>
  </si>
  <si>
    <t>Industry-Leading Testing and Sensing Solutions 
Researchers, product developers and manufacturers worldwide rely on MTS Systems Corporation to provide industry-leading testing and sensing solutions. Our products, services and unrivaled expertise allow customers to develop higher-quality products faster and more efficiently, optimizing the performance and reliability of everything from automobiles and aircraft to bridges and buildings to construction equipment and more. Working closely with innovators in industries from energy and aerospace to mobile hydraulics, bio-medical devices and civil engineering, MTS forges partnerships that produce pioneering technologies and redefine precision and control.</t>
  </si>
  <si>
    <t>Computer Science/Software Engineering, Engineering - Computer, Engineering - Electrical</t>
  </si>
  <si>
    <t>http://www.mts.com/en/index.htm</t>
  </si>
  <si>
    <t>Black &amp; Veatch</t>
  </si>
  <si>
    <t>https://rose-hulman-csm.symplicity.com/students/index.php?s=employers&amp;ss=employers&amp;mode=profile&amp;id=e4e104db4df01fc896fdb027fd4bdb8d&amp;cf=0fe9f207d3d5ebf26004baf66c3a66bb&amp;cfc=694510576a0197dcc2118cd41162bae0&amp;sss=</t>
  </si>
  <si>
    <t>Black &amp; Veatch is a global leader in the consulting, engineering, construction and operation of what the world needs now and in the future in the crucial areas of energy, water and telecommunications and in providing up-to-the-minute services in the fast changing federal and environmental markets. Founded in 1915, the employee-owned,$2.3 billion company operates out of over 110 offices worldwide and has completed projects in more than 100 countries.</t>
  </si>
  <si>
    <t>Construction, Energy/Utilities, Engineering - Chemical, Engineering - Civil, Engineering - Electrical, Engineering - Mechanical, Environmental</t>
  </si>
  <si>
    <t>http://bv.com/</t>
  </si>
  <si>
    <t>Smith &amp; Burgess LLC</t>
  </si>
  <si>
    <t>Chemical Engineering</t>
  </si>
  <si>
    <t>Full Time</t>
  </si>
  <si>
    <t>https://rose-hulman-csm.symplicity.com/students/index.php?s=employers&amp;ss=employers&amp;mode=profile&amp;id=ffa2645a55659988f7ae1ab4075a24f5&amp;cf=7cb053a721a95b3e22cbb010549f2ab9&amp;cfc=694510576a0197dcc2118cd41162bae0&amp;sss=</t>
  </si>
  <si>
    <t>Smith &amp; Burgess is a global process safety management and engineering consulting firm. We are trusted process safety advisors to the world's leading processors of highly hazardous chemicals. We use our collective engineering knowledge and process safety expertise to solve our clients' problems.  We focus our attention to find cost effective, safe resolutions that meet corporate and regulatory requirements. We are passionate about process safety and are dedicated to assisting our clients worldwide.</t>
  </si>
  <si>
    <t>Computer Science/Software Engineering, Consulting, Engineering - Chemical</t>
  </si>
  <si>
    <t>http://smithburgess.com/</t>
  </si>
  <si>
    <t>Pondurance, LLC</t>
  </si>
  <si>
    <t>Computational Science, Computer Engineering, Software Engineering</t>
  </si>
  <si>
    <t>None</t>
  </si>
  <si>
    <t>https://rose-hulman-csm.symplicity.com/students/index.php?s=employers&amp;ss=employers&amp;mode=profile&amp;id=4264e91aeb3e6796f08692b1b230cf56&amp;cf=781ffaaff960df1745ed7c05c19c03f2&amp;cfc=694510576a0197dcc2118cd41162bae0&amp;sss=</t>
  </si>
  <si>
    <t>Pondurance was founded in 2008 and has since become one of the leading information security solution providers in the Midwest. Our experts set, follow and develop the latest industry trends and cutting-edge security technologies. Our breadth of experience allows the team to provide clients with a formidable yet entrepreneurial ally in information security. We are proud to call many of the leading companies throughout the Midwest our clients, partners and trustees.</t>
  </si>
  <si>
    <t>Engineering - Computer</t>
  </si>
  <si>
    <t>http://www.pondurance.com/</t>
  </si>
  <si>
    <t>The Schneider Corporation</t>
  </si>
  <si>
    <t>Civil Engineering, Software Engineering</t>
  </si>
  <si>
    <t>https://rose-hulman-csm.symplicity.com/students/index.php?s=employers&amp;ss=employers&amp;mode=profile&amp;id=28858e1fc48a91e66a85ea690583c242&amp;cf=f5cc7556b48a8e4b7c56d6f4ec0bec48&amp;cfc=694510576a0197dcc2118cd41162bae0&amp;sss=</t>
  </si>
  <si>
    <t>The Schneider Corporation is a family-owned firm founded in 1962 on the principles of high quality and excellent client service. 
Schneider provides creative solutions for land, infrastructure and facilities projects that help increase revenue, lower costs, and mitigate risk.  You'll find this dedication whether working within our three core disciplines of surveying, GIS, and engineering - or in one of our complementary specialty services like construction inspection, underground utility location, 3D laser scanning, and mobile mapping (terrestrial LiDAR).</t>
  </si>
  <si>
    <t>Computer Science/Software Engineering, Engineering - Civil</t>
  </si>
  <si>
    <t>http://www.schneidercorp.com/</t>
  </si>
  <si>
    <t>Indiana Department of Transportation (INDOT)</t>
  </si>
  <si>
    <t>https://rose-hulman-csm.symplicity.com/students/index.php?s=employers&amp;ss=employers&amp;mode=profile&amp;id=a91668d702519f286ad71aeebbc203f1&amp;cf=e3131163c2872ff0112b4d72797a545f&amp;cfc=694510576a0197dcc2118cd41162bae0&amp;sss=</t>
  </si>
  <si>
    <t>Mission:
INDOT will plan, build, maintain and operate a superior transportation system enhancing safety, mobility, and economic growth. 
Goals:
1. Let an estimated 213 INDOT construction contracts valued at approximately $981MM in FY2013.  Projects to be let include 44 Major New Projects valued at approximately $620MM and 169 Preservation Projects valued at approximately $361MM.  
2. Implement employee training and organizational changes to improve INDOTs project management core competency.  Create, communicate and deploy a consistent method to successfully manage projects agency-wide.  
3. Improve INDOTs work zone safety program and results.  Increase employee involvement, responsibility, and accountability to provide a safe work environment and reduce employee injuries and</t>
  </si>
  <si>
    <t>http://www.in.og/indot/</t>
  </si>
  <si>
    <t>Bowen Engineering</t>
  </si>
  <si>
    <t>https://rose-hulman-csm.symplicity.com/students/index.php?s=employers&amp;ss=employers&amp;mode=profile&amp;id=de7f6914015dd6de8de9066160e17161&amp;cf=06b7dd5ee0dd1ef47337b27871877f32&amp;cfc=694510576a0197dcc2118cd41162bae0&amp;sss=</t>
  </si>
  <si>
    <t>Bowen is a self-performing general contractor with operation centers across the country; with each center delivering owners strong EPC and self-perform construction services including site, civil, structural, boilermaker and mechanical construction. With a history in both the Power/Industrial and Water/Wastewater Markets, Bowen is your nationwide ELG, MATS, and CCR construction expert. Bowen has constructed over 1,000 treatment facilities and has strong phys-chem, biological, evaporator experience with multiple technology partners. We serve large Power/Industrial clients, as well as Private and Municipal Water/Wastewater clients, by striving to be the worlds most Resourceful, Responsive construction company, all with the goal of bringing you the best Results on projects.</t>
  </si>
  <si>
    <t>http://www.bowenengineering.com/</t>
  </si>
  <si>
    <t>Rogers-O'Brien Construction</t>
  </si>
  <si>
    <t>Civil Engineering, Mechanical Engineering</t>
  </si>
  <si>
    <t>https://rose-hulman-csm.symplicity.com/students/index.php?s=employers&amp;ss=employers&amp;mode=profile&amp;id=51c0864ee469fb853998850caf26d879&amp;cf=431328363222529985c975e8468139e6&amp;cfc=694510576a0197dcc2118cd41162bae0&amp;sss=</t>
  </si>
  <si>
    <t>Formed in 1969, Rogers-O'Brien Construction is a building contractor committed to doing the right thing, no matter what.  Honest communication, dedicating more attention to our clients, and reliability has been as critical to our success as expertise in the details of every phase of construction. Together, these strengths help us build great buildings and enduring relationships with our clients, employees, and subcontractors.</t>
  </si>
  <si>
    <t>http://www.rogers-obrien.com/</t>
  </si>
  <si>
    <t>Kiewit</t>
  </si>
  <si>
    <t>Civil Engineering, Electrical Engineering, Mechanical Engineering</t>
  </si>
  <si>
    <t>https://rose-hulman-csm.symplicity.com/students/index.php?s=employers&amp;ss=employers&amp;mode=profile&amp;id=dd607dd1deabf3749b57ccc83a34ca93&amp;cf=98f0de3fbc5f57a786cdd908e948b7ab&amp;cfc=694510576a0197dcc2118cd41162bae0&amp;sss=</t>
  </si>
  <si>
    <t>Kiewit is one of North America's largest and most respected construction and engineering organizations. With its roots dating back to 1884, the employee-owned company operates through a network of offices and projects in the United States, Canada and Australia. Kiewit offers construction and engineering services in a variety of markets including transportation, water/wastewater, power, oil, gas and chemical, building and mining. Kiewit had 2013 revenues of more than $11.8 billion and employs more than 33,000 staff and craft employees.</t>
  </si>
  <si>
    <t>Construction, Engineering - Civil, Engineering - Electrical, Engineering - Mechanical</t>
  </si>
  <si>
    <t>http://www.kiewit.com/</t>
  </si>
  <si>
    <t>Viavi Solutions</t>
  </si>
  <si>
    <t>Computational Science, Computer Engineering, Computer Science, Electrical and Computer Engineering, Electrical Engineering, International Computer Science, Software Engineering</t>
  </si>
  <si>
    <t>US Citizen, Permanent Resident, F-1 Student Visa</t>
  </si>
  <si>
    <t>https://rose-hulman-csm.symplicity.com/students/index.php?s=employers&amp;ss=employers&amp;mode=profile&amp;id=a92a07a89591a98342d288780d0d8e1b&amp;cf=79de852a015f9049dc511b2c2b01a079&amp;cfc=694510576a0197dcc2118cd41162bae0&amp;sss=</t>
  </si>
  <si>
    <t>Viavi Solutions (formerly JDSU) is a leading designer and manufacturer of products that enable the world's fastest networks.  Our team of highly talented and motivated engineers work together to build leading edge equipment used to install, troubleshoot and maintain telecommunication and datacom networks around the world.  Put your skills to use by working with project teams that enable cutting edge networks to be deployed.  From very high speed digital design to complex FPGA design, our hardware teams create best in class communications test sets.  Our software engineers develop real time embedded networking software, sophisticated GUI design and mobile app development.</t>
  </si>
  <si>
    <t>http://viavisolutions.com/</t>
  </si>
  <si>
    <t>Cook Pharmica</t>
  </si>
  <si>
    <t>Biochemistry, Biology, Biomedical Engineering, Chemical Engineering, Chemistry, Mechanical Engineering</t>
  </si>
  <si>
    <t>https://rose-hulman-csm.symplicity.com/students/index.php?s=employers&amp;ss=employers&amp;mode=profile&amp;id=8e6276a0c8b9e1c68e632f9ab7e5f1e9&amp;cf=4158d710901119c872844ff5e6442d4a&amp;cfc=694510576a0197dcc2118cd41162bae0&amp;sss=</t>
  </si>
  <si>
    <t>Cook Pharmica is a privately held contract development and manufacturing organization (CDMO) that provides biopharmaceutical companies with a unique one-location, one-source model for development, clinical or commercial cell culture manufacturing, formulation, parenteral product manufacturing and secondary packaging. Centrally located in Bloomington, Indiana, Cook Pharmica maintains a simple goal: to deliver quality product in a timely manner. To do this effectively, Cook Pharmica has invested heavily in its facility, people and processes.</t>
  </si>
  <si>
    <t>Biotechnology</t>
  </si>
  <si>
    <t>http://cookpharmica.com/</t>
  </si>
  <si>
    <t>Samtec</t>
  </si>
  <si>
    <t>Co-op</t>
  </si>
  <si>
    <t>https://rose-hulman-csm.symplicity.com/students/index.php?s=employers&amp;ss=employers&amp;mode=profile&amp;id=20a3dc9c802f9addf60fa747e51997ca&amp;cf=4e6795b0976768cffa03eb7f8bc09efa&amp;cfc=694510576a0197dcc2118cd41162bae0&amp;sss=</t>
  </si>
  <si>
    <t>Samtec, Inc., a $600,000,000+ privately held, global electronic connector manufacturer in New Albany, Indiana, with high growth and a focus on emerging technology, is seeking candidates interested in working in a fast paced, non-bureaucratic environment. Our 5A1 rating by D&amp;B is reflective in a rapid sales growth rate that outpaces the industry by 3-4 times annually and a virtually non-existent associate turnover rate.
Samtec was also recognized as one of the Top 5 Places to Work in the Louisville Metro area, among some of the area's most highly recognizable brands</t>
  </si>
  <si>
    <t>Engineering - Mechanical</t>
  </si>
  <si>
    <t>http://www.samtec.com/</t>
  </si>
  <si>
    <t>Metron, Inc.</t>
  </si>
  <si>
    <t>Computational Science, Math</t>
  </si>
  <si>
    <t>https://rose-hulman-csm.symplicity.com/students/index.php?s=employers&amp;ss=employers&amp;mode=profile&amp;id=49758a2badd2077b9c552292aee9e928&amp;cf=5a455809d1bd9cff7b9bd3ce732616d9&amp;cfc=694510576a0197dcc2118cd41162bae0&amp;sss=</t>
  </si>
  <si>
    <t>Metron is a scientific consulting company dedicated to solving challenging problems in national defense through the development and application of advanced mathematical methods. Problem solutions are realized in computer software with graphical interfaces that allow a user to understand and act on the results without having to comprehend the intricacies of the models themselves.</t>
  </si>
  <si>
    <t>Chemistry, Computer Science/Software Engineering, Consulting</t>
  </si>
  <si>
    <t>Facebook Page</t>
  </si>
  <si>
    <t>https://www.facebook.com/pages/Metron-Incorporated/455944161172893?ref=hl</t>
  </si>
  <si>
    <t>General Motors</t>
  </si>
  <si>
    <t>Electrical Engineering, Mechanical Engineering</t>
  </si>
  <si>
    <t>https://rose-hulman-csm.symplicity.com/students/index.php?s=employers&amp;ss=employers&amp;mode=profile&amp;id=9f0862550f6a6f8d1c6a4b5b50b6c247&amp;cf=3884359a868bf4e32fb70b44df1ff12b&amp;cfc=694510576a0197dcc2118cd41162bae0&amp;sss=</t>
  </si>
  <si>
    <t>Over 1150 production workers, represented by the UAW Local 977, and approximately 170 Salaried employees help to produce stamping parts for all of your favorite General Motors cars and trucks.  Our manufacturing facility is located in Marion, Indiana, directly off of I-69, north of Indianapolis approximately 70 miles and is on 187 acres with over 2 million square feet under roof.  Marion manufactures metal components such as roofs, hoods, doors, fenders, and many others and is a 3 shift operation.</t>
  </si>
  <si>
    <t>http://www.gm.com/</t>
  </si>
  <si>
    <t>Yaskawa America Inc.</t>
  </si>
  <si>
    <t>Computer Engineering, Electrical and Computer Engineering, Electrical Engineering, Mechanical Engineering</t>
  </si>
  <si>
    <t>Co-op, Internship/Externship</t>
  </si>
  <si>
    <t>https://rose-hulman-csm.symplicity.com/students/index.php?s=employers&amp;ss=employers&amp;mode=profile&amp;id=49ae36e244001956e246ad7bcc3bf593&amp;cf=9242a745e8d307871eeaf20c4bcf1144&amp;cfc=694510576a0197dcc2118cd41162bae0&amp;sss=</t>
  </si>
  <si>
    <t>Yaskawa America, Inc. is a U.S. corporation, created to provide Automation Solutions and Support to our customers in North America, Central America, and South America. Yaskawa is the world's largest manufacturer of AC Inverter Drives, Servo and Motion Control, and Robotics Automation Systems. Products are marketed through direct sales, partners, representatives, dealers, and distributors. Yaskawa America, Inc. is a wholly-owned corporation of Yaskawa Electric Corporation of Japan. Since 1915, Yaskawa Electric has served the world needs for products to improve global productivity through Automation.</t>
  </si>
  <si>
    <t>Engineering - Computer, Engineering - Electrical, Engineering - Mechanical, Manufacturing, Supply Chain, Technical Sales</t>
  </si>
  <si>
    <t>http://www.yaskawa.com/</t>
  </si>
  <si>
    <t>SS&amp;C Technologies</t>
  </si>
  <si>
    <t>https://rose-hulman-csm.symplicity.com/students/index.php?s=employers&amp;ss=employers&amp;mode=profile&amp;id=dc26496d4de662211e266c874854ff1c&amp;cf=830014d8d27a3cb59fa883b741a11246&amp;cfc=694510576a0197dcc2118cd41162bae0&amp;sss=</t>
  </si>
  <si>
    <t>Headquartered in Windsor, CT and with offices throughout North America, Europe, Asia, and Australia, SS&amp;C provides the global financial services industry with a broad range of highly specialized software, software enabled-services and software as a service (SaaS) solutions for operational excellence. We deliver mission-critical processing for information management, analysis, trading, accounting, reporting and compliance. Our clients manage, in aggregate, over $26 trillion in assets and choose SS&amp;C as their preferred vendor for our expertise.</t>
  </si>
  <si>
    <t>Computer Science/Software Engineering, Consulting, Engineering - Computer, Finance/Banking/Accounting</t>
  </si>
  <si>
    <t>http://www.ssctech.com/</t>
  </si>
  <si>
    <t>Bloomerang</t>
  </si>
  <si>
    <t>https://rose-hulman-csm.symplicity.com/students/index.php?s=employers&amp;ss=employers&amp;mode=profile&amp;id=5d2b5ec4bf769842fcec2ac19f43055e&amp;cf=d96cb4f6bd88931cb64278f221d0097f&amp;cfc=694510576a0197dcc2118cd41162bae0&amp;sss=</t>
  </si>
  <si>
    <t>Bloomerang helps nonprofit organizations to reach, engage and retain the advocates they depend on to achieve their vision for a better world. Our cloud-based donor management software is rooted in principles of philanthropy, simple to use and focused on empowering your team to achieve remarkable results through enhanced donor loyalty.
Our product is an ASP.NET application hosted in AWS.  Our software development team works with our product manager and other stakeholders to define and build new features and to improve existing features.</t>
  </si>
  <si>
    <t>Computer Science/Software Engineering</t>
  </si>
  <si>
    <t>https://www.facebook.com/bloomerangtech</t>
  </si>
  <si>
    <t>Clarity Solution Group</t>
  </si>
  <si>
    <t>Computer Engineering, Computer Science, Economics, Electrical and Computer Engineering, Math, Physics</t>
  </si>
  <si>
    <t>https://rose-hulman-csm.symplicity.com/students/index.php?s=employers&amp;ss=employers&amp;mode=profile&amp;id=c62e8121cc2890d34f35df104a90001d&amp;cf=c4ebcdfb3fe818006be7294ce091343c&amp;cfc=694510576a0197dcc2118cd41162bae0&amp;sss=</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</si>
  <si>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Clarity continues to flourish and has been featured on the Inc. 5000 Fastest Growing Companies list five years in a row.  In addition, Clarity has made it into the top 10 best places to work in Illinois for the second year in a row. We believe in the practice of hiring the best in the world and growing our leadership team from within the firm.</t>
  </si>
  <si>
    <t>Consulting</t>
  </si>
  <si>
    <t>http://www.clarity-us.com/</t>
  </si>
  <si>
    <t>Endress+Hauser, Inc.</t>
  </si>
  <si>
    <t>All Majors, Chemical Engineering, Civil Engineering, Electrical and Computer Engineering, Electrical Engineering, Engineering Physics</t>
  </si>
  <si>
    <t>https://rose-hulman-csm.symplicity.com/students/index.php?s=employers&amp;ss=employers&amp;mode=profile&amp;id=ea2155a53afde0a555f81f9256aec0da&amp;cf=50fd97946dd027d9f63f7ac71d961a42&amp;cfc=694510576a0197dcc2118cd41162bae0&amp;sss=</t>
  </si>
  <si>
    <t>Since our foundation in 1953, Endress+Hauser has grown into an international provider of process measurement technologies. Customers all over the world trust the quality of our devices, services and solutions - as well as the knowledge and expertise of our more than 11,000 employees in the areas of sales and service, production, information technology, logistics, controlling and human resources.</t>
  </si>
  <si>
    <t>Engineering - Chemical, Engineering - Electrical, Engineering - Mechanical, Manufacturing</t>
  </si>
  <si>
    <t>http://www.us.endress.com/</t>
  </si>
  <si>
    <t>Ultra Electronics-UnderSea Sensor System, Inc.</t>
  </si>
  <si>
    <t>https://rose-hulman-csm.symplicity.com/students/index.php?s=employers&amp;ss=employers&amp;mode=profile&amp;id=8eecec81d065acb48118ff910254f779&amp;cf=d96ac731ae60f469602c8c762cf7ba82&amp;cfc=694510576a0197dcc2118cd41162bae0&amp;sss=</t>
  </si>
  <si>
    <t>Ultra Electronics - USSI designs and manufactures products and
provides engineering services under three business areas: undersea products,
audio products and fuel cell products. We are an industry leader in the
development and production of advanced electronic, electro-mechanical, and
hydro-acoustic sensors for military, homeland security, and commercial applications. We design and manufacture communications equipment for integration into personal protective gear for firefighters and first responders. We provide the global market place
acoustic hailing products and high power speaker arrays for civil and military
applications. We are a global leader in the design and production of portable solid oxide fuel cell and low power management products.</t>
  </si>
  <si>
    <t>Aviation/Aerospace, Defense, Engineering - Electrical</t>
  </si>
  <si>
    <t>http://www.ultra-ussi.com/</t>
  </si>
  <si>
    <t>A Raymond Tinnerman Automotive</t>
  </si>
  <si>
    <t>https://rose-hulman-csm.symplicity.com/students/index.php?s=employers&amp;ss=employers&amp;mode=profile&amp;id=ec879c6c07037ea77b619cbc9c9fd0f1&amp;cf=967969f49e2d8a1abce59bb5b80327cc&amp;cfc=694510576a0197dcc2118cd41162bae0&amp;sss=</t>
  </si>
  <si>
    <t>A Raymond North America produces a wide range of clips and fasteners employing equipment of the highest quality: plastic injection molding machines (50-500 T) and sheet metal assembly equipment (up to 400 T). The company’s expertise in two shot-injection enables it to produce complex multi-material parts.
Electrical applications, cables, adhesives, lighting components...  with many areas of technological expertise, A Raymond North America can offer a very wide range of products: straps, protective chains, adhesives, fuel lines, air deflectors, etc.</t>
  </si>
  <si>
    <t>Automotive</t>
  </si>
  <si>
    <t>Clark Dietz, Inc.</t>
  </si>
  <si>
    <t>Civil Engineering, Electrical Engineering, Environmental Engineering-GR Only</t>
  </si>
  <si>
    <t>https://rose-hulman-csm.symplicity.com/students/index.php?s=employers&amp;ss=employers&amp;mode=profile&amp;id=be4372420c12ac94d50f197c7b656146&amp;cf=38b94d92fda8895d911f189649e19609&amp;cfc=694510576a0197dcc2118cd41162bae0&amp;sss=</t>
  </si>
  <si>
    <t>Clark Dietz, Inc. is an employee owned, multidiscipline consulting engineering firm with offices in Illinois, Indiana and Wisconsin. We are a recognized leader in transportation, civil, environmental, mechanical and electrical engineering. Our business philosophy is anchored in quality and client satisfaction and is evidenced by our long standing and continuing success in the design and construction arena.</t>
  </si>
  <si>
    <t>Engineering - Civil, Transportation</t>
  </si>
  <si>
    <t>http://www.clarkdietz.com/</t>
  </si>
  <si>
    <t>SpaceX - Space Exploration Technologies Corp.</t>
  </si>
  <si>
    <t>Computer Engineering, Computer Science, Electrical and Computer Engineering, Electrical Engineering, Engineering Physics, Mechanical Engineering, Software Engineering</t>
  </si>
  <si>
    <t>SpaceX is currently seeking talented individuals for our Internship/Co-Op Program at our Los Angeles Headquarters.  SpaceX engineering interns play a significant role in the design, development, testing, and manufacturing of spaceflight hardware. The most successful candidates for SpaceX’s Internship/Co-Op Program have a history of significant contributions to hands-on extracurricular engineering projects in addition to a strong academic record.
Many participants in SpaceX’s Internship/Co-Op Program return as full-time employees upon completing their higher education.</t>
  </si>
  <si>
    <t>Aviation/Aerospace</t>
  </si>
  <si>
    <t>The J.M. Smucker Company</t>
  </si>
  <si>
    <t>https://rose-hulman-csm.symplicity.com/students/index.php?s=employers&amp;ss=employers&amp;mode=profile&amp;id=60a9b050749580fae8608258a668129f&amp;cf=223f82362654f67325cc262fb721ad21&amp;cfc=694510576a0197dcc2118cd41162bae0&amp;sss=</t>
  </si>
  <si>
    <t>For more than a century, Smucker's has been helping to make family meals more memorable. It all started in 1897 when Jerome Monroe Smucker pressed cider from his mill and, shortly after, sold his first jar of apple butter from the back of a horse-drawn wagon. Today Smucker's offers a broad range of fruit spreads, ice cream toppings, syrups, peanut butters, and more.
The J.M. Smucker Scottsville Kentucky plant produces the Uncrustable Peanut Butter and Jelly Sandwich and the Snack'n'Waffle.</t>
  </si>
  <si>
    <t>Food and Beverage, Manufacturing</t>
  </si>
  <si>
    <t>http://www.smuckers.com/</t>
  </si>
  <si>
    <t>Intel Corporation</t>
  </si>
  <si>
    <t>Chemical Engineering, Chemistry, Computer Engineering, Computer Science, Electrical and Computer Engineering, Electrical Engineering, Engineering Physics, Math, Mechanical Engineering, Physics</t>
  </si>
  <si>
    <t>https://rose-hulman-csm.symplicity.com/students/index.php?s=employers&amp;ss=employers&amp;mode=profile&amp;id=26270be8fa3ce2e7c949826702f6089c&amp;cf=84b95dd5aae9352fab156077f49089a6&amp;cfc=694510576a0197dcc2118cd41162bae0&amp;sss=</t>
  </si>
  <si>
    <t>At Intel, our vision is to create and extend computing technology to connect and enrich the lives of every person on earth. For interns or college graduates like you, that means having access to amazing career-building opportunities with a global impact. Whether you’re interested in manufacturing, engineering, marketing, or many other high tech business functions, you’ll experience it at a scale and level of expertise that’s hard to match anywhere on the planet. So join our culture of innovation and exploration and enjoy the many experiences and perks we have to offer as you help us pioneer advances in hardware, software, education, energy, and many other fields.
There’s more inside at Intel.  Come explore all we have to offer.   www.intel.com/jobs/usa/students</t>
  </si>
  <si>
    <t>Computer Science/Software Engineering, Engineering - Computer, Engineering - Electrical, Engineering - Optics, Technical Sales</t>
  </si>
  <si>
    <t>https://www.facebook.com/jobsatintel</t>
  </si>
  <si>
    <t>InPwr, Inc.</t>
  </si>
  <si>
    <t>Electrical Engineering</t>
  </si>
  <si>
    <t>https://rose-hulman-csm.symplicity.com/students/index.php?s=employers&amp;ss=employers&amp;mode=profile&amp;id=4676c3c4eb9b8c9d8764a7c67e011002&amp;cf=16f3b8693a814cabc17b99e95dd700ee&amp;cfc=694510576a0197dcc2118cd41162bae0&amp;sss=</t>
  </si>
  <si>
    <t>InPwr is a national design/build electrical contractor with a proven track record for providing the highest quality, most efficient electrical design and installation at a competitive price. We pride ourselves in consistently delivering innovation and excellence while making the process enjoyable for our associates and customers. We possess an energetic and uncompromising perseverance for quality and an ethical approach to the execution of our projects through personal accountability.</t>
  </si>
  <si>
    <t>Alliant Energy</t>
  </si>
  <si>
    <t>Civil Engineering, Electrical Engineering, Mechanical Engineering, Syst Engr &amp; Mgmt Internat'l</t>
  </si>
  <si>
    <t>https://rose-hulman-csm.symplicity.com/students/index.php?s=employers&amp;ss=employers&amp;mode=profile&amp;id=05ea9747ec35d8640019be5cd343e4e5&amp;cf=6961770895fa661de3e1f2f51e43f774&amp;cfc=694510576a0197dcc2118cd41162bae0&amp;sss=</t>
  </si>
  <si>
    <t>Alliant Energy is proud to be a Midwestern energy company that provides electric and natural gas services to our customers and communities throughout Iowa and Wisconsin.
Alliant Energy traces its roots back nearly 100 years and we continue to deliver the energy and exceptional service that our customers and communities count on safely, efficiently and responsibly.
We offer paid summer internship and full-time positions at locations throughout Iowa and Wisconsin.  We actively target electrical, mechanical, and civil engineering majors to fill these roles.</t>
  </si>
  <si>
    <t>http://www.alliantenergy.com/</t>
  </si>
  <si>
    <t>Novelis</t>
  </si>
  <si>
    <t>Chemical Engineering, Electrical and Computer Engineering, Electrical Engineering, Engineering Management-GR Only, Mechanical Engineering</t>
  </si>
  <si>
    <t>https://rose-hulman-csm.symplicity.com/students/index.php?s=employers&amp;ss=employers&amp;mode=profile&amp;id=8011945e95bc57299ab86f473beb6fc8&amp;cf=0a06221598ea7a7a51a7aca50fe6a9af&amp;cfc=694510576a0197dcc2118cd41162bae0&amp;sss=</t>
  </si>
  <si>
    <t>The world’s premier producer of rolled aluminum and the global leader in aluminum recycling. Drawing on our expertise, commitment to innovation and world-leading technology, we deliver sustainable solutions for the most demanding applications, including automobiles, beverage cans, architecture and consumer electronics. Our customers include major brands such as ABInBev, Audi, Ball, BMW, Coca-Cola, Crown Packaging, Ford, Jaguar, Land Rover, LG, Mercedes-Benz, Rexam, Samsung and others. The lifecycle sustainability of Novelis aluminum brings tremendous benefits to our customers, consumers and society. 
Headquartered in Atlanta, Georgia, USA, Novelis has approximately 11,500 employees in 25 operating facilities in eleven countries in North America, South America, Europe and Asia.</t>
  </si>
  <si>
    <t>http://www.novelis.com/en-us/Pages/Home.aspx</t>
  </si>
  <si>
    <t>ORS, Inc.</t>
  </si>
  <si>
    <t>Computer Engineering, Computer Science, Software Engineering</t>
  </si>
  <si>
    <t>https://rose-hulman-csm.symplicity.com/students/index.php?s=employers&amp;ss=employers&amp;mode=profile&amp;id=8213897dd6190299f31129cc7c8200c0&amp;cf=1c15720c9cc4c3b9aabdf43fb1632971&amp;cfc=694510576a0197dcc2118cd41162bae0&amp;sss=</t>
  </si>
  <si>
    <t>ORS, Inc. is an Indianapolis-based healthcare technology company who builds cutting-edge software to benefit all aspects of the patient/provider experience. We aim to alter the current landscape of healthcare by driving technology and innovation to the forefront of an industry that has fallen behind the times. In such a fast-growing industry, there are huge opportunities for innovation, personal advancement, and the chance to make a real impact.</t>
  </si>
  <si>
    <t>Computer Science/Software Engineering, Consulting, Healthcare</t>
  </si>
  <si>
    <t>http://www.orsinc.com/</t>
  </si>
  <si>
    <t>Blackbaud, Inc.</t>
  </si>
  <si>
    <t>Computer Engineering, Computer Science</t>
  </si>
  <si>
    <t>https://rose-hulman-csm.symplicity.com/students/index.php?s=employers&amp;ss=employers&amp;mode=profile&amp;id=468599ab00d2b4e7080871862a1b41fd&amp;cf=5d136e073c5716a7ac79c8de2f6ed231&amp;cfc=694510576a0197dcc2118cd41162bae0&amp;sss=</t>
  </si>
  <si>
    <t>Blackbaud was founded on the idea that technology can be a medium for social change. Over the last thirty years, we’ve delivered software solutions to the nonprofit sector, helping mission-driven organizations manage operations and engage supporters.  We have the satisfaction of knowing that our solutions are making a difference every day, allowing our clients to focus their time and resources on what they do best: changing the world. We reward achievement and initiative, and actively identify opportunities for our employees to learn and grow their careers within Blackbaud. We believe you can achieve your professional aspirations  while helping to make the world a better place.</t>
  </si>
  <si>
    <t>http://www.blackbaud.com/careers</t>
  </si>
  <si>
    <t>International Paper</t>
  </si>
  <si>
    <t>Chemical Engineering, Electrical Engineering, Mechanical Engineering</t>
  </si>
  <si>
    <t>Full Time, Part Time, Co-op, Internship/Externship</t>
  </si>
  <si>
    <t>https://rose-hulman-csm.symplicity.com/students/index.php?s=employers&amp;ss=employers&amp;mode=profile&amp;id=a7f251dd0750c159fe3d42606dcba83b&amp;cf=16bf1da36ced9158564b82a13a756475&amp;cfc=694510576a0197dcc2118cd41162bae0&amp;sss=</t>
  </si>
  <si>
    <t>International Paper is a global leader in packaging and paper with manufacturing operations in North America, Latin America, EMEA (Europe, the Middle East, Africa), Russia, India and Asia. Our businesses include industrial and consumer packaging, uncoated papers and fluff pulp. We employ approximately 58,000 people and have operations in more than 24 countries. International Paper net sales for 2014 were $24 billion. 
We are committed to recruiting bright, talented, and driven employees who can immediately contribute to our enterprise’s performance and who can build long, successful careers with us.
For more information, visit our company website at internationalpaper.com or ipsustainability.com</t>
  </si>
  <si>
    <t>http://internationalpaper.com/US/EN/index.html</t>
  </si>
  <si>
    <t>KE Labs, Inc.</t>
  </si>
  <si>
    <t>Computational Science, Computer Engineering, Computer Science, Electrical and Computer Engineering, Engineering Physics, International Computer Science, Math, Software Engineering</t>
  </si>
  <si>
    <t>https://rose-hulman-csm.symplicity.com/students/index.php?s=employers&amp;ss=employers&amp;mode=profile&amp;id=cf4fe52baf85d0236463e2941b3f3481&amp;cf=c6b70f517daeb9efac297d3190ee5c71&amp;cfc=694510576a0197dcc2118cd41162bae0&amp;sss=</t>
  </si>
  <si>
    <t>Ke Labs, Inc. (Knowledge Engineering Laboratories) has created a revolutionary method for software development.  It is a patented modeling language representing an alternative to traditional software programming.  Ke Labs’ Unit Modeler® Platform is a completely new environment for individuals with or without programming experience to develop, co-develop, distribute and run software applications.  Ke Labs partners with organizations across multiple industries to develop and market unique information-based software applications, and also develops custom-built software solutions for businesses.  The advantages of Ke Labs’ technology offer faster development capabilities, lower development expenses, less risk, increased productivity, greater efficiency and new pathways to innovation.</t>
  </si>
  <si>
    <t>http://www.kelabs.com/</t>
  </si>
  <si>
    <t>JR Automation Technologies</t>
  </si>
  <si>
    <t>Computer Engineering, Computer Science, Electrical and Computer Engineering, Electrical Engineering, Mechanical Engineering</t>
  </si>
  <si>
    <t>https://rose-hulman-csm.symplicity.com/students/index.php?s=employers&amp;ss=employers&amp;mode=profile&amp;id=fb35b5f51394a572ea5f2fd713170c83&amp;cf=682f0084b971635b57fa7b52a43f1c66&amp;cfc=694510576a0197dcc2118cd41162bae0&amp;sss=</t>
  </si>
  <si>
    <t>JR Automation Technologies designs and builds world-class, custom automated machinery for varying industries including automotive, medical device, consumer products, food processing, aerospace, furniture, and more. From stand alone stations to fully automated assembly lines, our team of experts are always looking ahead to new technologies and making sure we provide lean solutions to complicated problems.</t>
  </si>
  <si>
    <t>http://jrauto.com/</t>
  </si>
  <si>
    <t>84.51°</t>
  </si>
  <si>
    <t>Civil Engineering, Computational Science, Computer Engineering, Computer Science, Economics, Electrical and Computer Engineering, Math, Software Engineering</t>
  </si>
  <si>
    <t>https://rose-hulman-csm.symplicity.com/students/index.php?s=employers&amp;ss=employers&amp;mode=profile&amp;id=9e4d1a63baab7801d2e1b043c9c090ff&amp;cf=7160f7187f3c6aab89233ed44a4b9cb2&amp;cfc=694510576a0197dcc2118cd41162bae0&amp;sss=</t>
  </si>
  <si>
    <t>At 84.51º, we are obsessed with turning data into knowledge. By taking a unique longitudinal, long-term approach to data analytics, we provide a whole new depth of understanding and a higher level of insight for the partners and consumer brands we serve. We help our partners embed a customer-first attitude deeply (and broadly) throughout the organization to drive growth and enhance customer loyalty. 
We do this by creating multimedia, multichannel solutions that engage customers wherever, whenever and however we can have the greatest impact. Our aim is to push our partners beyond their comfort zone, to discover the source of true opportunity.</t>
  </si>
  <si>
    <t>Engineering - Biomedical</t>
  </si>
  <si>
    <t>https://www.facebook.com/pages/8451/884722444902750?fref=ts</t>
  </si>
  <si>
    <t>MacAulay-Brown, Inc. (MacB)</t>
  </si>
  <si>
    <t>Computational Science, Computer Engineering, Computer Science, Electrical and Computer Engineering, Electrical Engineering, Engineering Physics, Mechanical Engineering, Optical Engineering, Physics, Software Engineering</t>
  </si>
  <si>
    <t>Full Time, Part Time, Co-op</t>
  </si>
  <si>
    <t>https://rose-hulman-csm.symplicity.com/students/index.php?s=employers&amp;ss=employers&amp;mode=profile&amp;id=3000ee43448f3cc1f20b7910fd70fa28&amp;cf=bdcd67ffd78513a094edd20563333336&amp;cfc=694510576a0197dcc2118cd41162bae0&amp;sss=</t>
  </si>
  <si>
    <t>For more than 35 years, MacB has been solving some of the Nation’s most complex National Security challenges. We are committed to delivering mission critical capabilities in the areas of Intelligence, Cybersecurity, Research Development Test and Evaluation, Information Operations, Fabrication, IT Solutions, and Acquisition Management.
MacAulay-Brown, Inc. (MacB) provides advanced engineering services and product solutions to the Department of Defense (DoD), Intelligence Community (IC), Special Operations Forces (SOF), Department of Homeland Security (DHS) and Federal Agencies.
With Corporate Headquarters in Dayton, OH and National Capital Headquarters in Vienna, VA, our more than 1,500 employees worldwide are dedicated to developing mission focused and results oriented solution</t>
  </si>
  <si>
    <t>Defense</t>
  </si>
  <si>
    <t>http://www.macb.com/</t>
  </si>
  <si>
    <t>Avvo, Inc.</t>
  </si>
  <si>
    <t>US Citizen, Permanent Resident, H-1 Visa</t>
  </si>
  <si>
    <t>https://rose-hulman-csm.symplicity.com/students/index.php?s=employers&amp;ss=employers&amp;mode=profile&amp;id=abf3ca714f3506f5842d7cbe05183c00&amp;cf=8ef7ac41774ca82f329106c6879c4d39&amp;cfc=694510576a0197dcc2118cd41162bae0&amp;sss=</t>
  </si>
  <si>
    <t>Avvo is the leading legal online marketplace, making legal easier by connecting consumers and lawyers. Avvo offers on-demand, affordable legal advice through Avvo Advisor, which delivers an Avvo -rated, experienced lawyer for 15 minutes over the phone - anytime, anywhere - available online or via a free app for iOS devices. In Avvo’s Q&amp;A forum, consumers can get their legal questions answered for free by more than 200,000 participating lawyers or search more than 6.8 million previously asked questions and answers. Avvo’s lawyer directory provides Avvo-rated profiles, client reviews, and peer endorsements for 97 percent of all lawyers in the U.S., so consumers can find the lawyer who’s right for them.</t>
  </si>
  <si>
    <t>Computer Science/Software Engineering, Consumer Products/Services, Law/Legal</t>
  </si>
  <si>
    <t>http://www.avvo.com/</t>
  </si>
  <si>
    <t>Exelis - Geospatial Systems</t>
  </si>
  <si>
    <t>Applied Optics, Computational Science, Computer Engineering, Computer Science, Electrical and Computer Engineering, Electrical Engineering, Engineering Physics, Math, Mechanical Engineering, Optical Engineering, Physics, Software Engineering</t>
  </si>
  <si>
    <t>https://rose-hulman-csm.symplicity.com/students/index.php?s=employers&amp;ss=employers&amp;mode=profile&amp;id=49b1594f04d21ef9d71be710b6d7c6e1&amp;cf=a11ac2c8e92c264358f9360f63ebdb82&amp;cfc=694510576a0197dcc2118cd41162bae0&amp;sss=</t>
  </si>
  <si>
    <t>Exelis is a diversified, top-tier global aerospace, defense, information and services company that leverages a 50-year legacy of deep customer knowledge and technical expertise to deliver affordable, mission-critical solutions for global customers.  Exelis is a leader in positioning and navigation, sensors, air traffic management solutions, image processing and distribution, communications and information systems; and focused on strategic growth in the areas of critical networks, ISR and analytics, electronic warfare and composite aerostructures.  Exelis employs approximately 10,000 people and generated 2014 sales of approximately $3.3 billion.  Exelis Inc. is now part of Harris Corporation.  For more information visit www.harris.com.</t>
  </si>
  <si>
    <t>Engineering - Computer, Engineering - Electrical, Engineering - Mechanical</t>
  </si>
  <si>
    <t>http://www.exelisinc.com/careers</t>
  </si>
  <si>
    <t>Valeo North America, Inc.</t>
  </si>
  <si>
    <t>Electrical Engineering, Mechanical Engineering, Optical Engineering</t>
  </si>
  <si>
    <t>https://rose-hulman-csm.symplicity.com/students/index.php?s=employers&amp;ss=employers&amp;mode=profile&amp;id=c3870fb128e6531baa39c9b3eb22eef7&amp;cf=320cfdff68a9cbbca30ce9cfea066baf&amp;cfc=694510576a0197dcc2118cd41162bae0&amp;sss=</t>
  </si>
  <si>
    <t>Valeo North America, Inc is a leader in the automotive components, and our Seymour, IN location is a leader in the lighting industry.  Valeo supplies advanced lighting assemblies for forward, rear, signaling, and interior applications to the major automotive manufacturers in the United States.  The Seymour, IN operation was founded in 1978,  and also operates a manufacturing facility in Queretaro, Mexico and a sales office in Troy, Michigan. The company is growing, and we are looking for talented individuals to join our team!</t>
  </si>
  <si>
    <t>Automotive, Engineering - Computer, Engineering - Electrical, Engineering - Mechanical, Manufacturing, Plastics/Polymers/Materials, Supply Chain</t>
  </si>
  <si>
    <t>http://www.valeo.com/</t>
  </si>
  <si>
    <t>Damping Technologies, Inc. (DTI)</t>
  </si>
  <si>
    <t>Mechanical Engineering</t>
  </si>
  <si>
    <t>https://rose-hulman-csm.symplicity.com/students/index.php?s=employers&amp;ss=employers&amp;mode=profile&amp;id=f752350a29308404fc8dea1fd53a5601&amp;cf=3fd11282055869a7f17653cbfd1010a6&amp;cfc=694510576a0197dcc2118cd41162bae0&amp;sss=</t>
  </si>
  <si>
    <t>Manufacture of Custom Damping solutions for the Aerospace Industry</t>
  </si>
  <si>
    <t>Engineering - Computer, Engineering - Mechanical</t>
  </si>
  <si>
    <t>http://www.damping.com/</t>
  </si>
  <si>
    <t>Ellison Surface Technologies</t>
  </si>
  <si>
    <t>https://rose-hulman-csm.symplicity.com/students/index.php?s=employers&amp;ss=employers&amp;mode=profile&amp;id=03212cde5758ffce0f04351ae70c95ca&amp;cf=e5a8c55a2cd1080a375d49e3775c6f57&amp;cfc=694510576a0197dcc2118cd41162bae0&amp;sss=</t>
  </si>
  <si>
    <t>Ellison Surface Technologies (EST) is a leading provider of surface coating solutions with its corporate office in Cincinnati. EST began manufacturing in Hebron, Kentucky and has grown to include regional manufacturing facilities in Vermont, Tennessee and Quebec.  EST's newest facility is in Guaymas, Mexico. We serve customers primarily in the aerospace, power generation and industrial markets, including all of the major aircraft engine manufacturers. We take great pride in our surface coatings, related special processes expertise and our service to customers. For over 27 years, we have been a market leader in engineered surface treatments for both aerospace and industrial customers. We provide excellent training and career mentoring within a values-driven company culture.</t>
  </si>
  <si>
    <t>http://www.ellisonsurfacetech.com/</t>
  </si>
  <si>
    <t>Equipment Technologies</t>
  </si>
  <si>
    <t>https://rose-hulman-csm.symplicity.com/students/index.php?s=employers&amp;ss=employers&amp;mode=profile&amp;id=03e30fba2651e6ea18add1e6b61aba43&amp;cf=84039dd32785d5f5e0070d4196f7166a&amp;cfc=694510576a0197dcc2118cd41162bae0&amp;sss=</t>
  </si>
  <si>
    <t>Equipment Technologies is a privately owned company based in Mooresville, Indiana, just southwest of the Indianapolis metro area.  We manufacture and sell the Apache sprayer.  The Apache sprayer is a high capacity self-propelled crop sprayer.  We were founded in 1997 and are known best for our mechanical drive line.  We have experienced significant growth and continue to reinvest for more success.  To learn more about us please visit at www.etsprayers.com</t>
  </si>
  <si>
    <t>Agriculture/Farming/Agribusiness</t>
  </si>
  <si>
    <t>http://www.etsprayers.com/</t>
  </si>
  <si>
    <t>Cedar Rapids Metro Economic Alliance</t>
  </si>
  <si>
    <t>All Majors</t>
  </si>
  <si>
    <t>Full Time, Part Time, Co-op, Internship/Externship, Volunteer</t>
  </si>
  <si>
    <t>https://rose-hulman-csm.symplicity.com/students/index.php?s=employers&amp;ss=employers&amp;mode=profile&amp;id=b5fab6f7ab8767e923b55195cbe09552&amp;cf=e3a3cf1c3a0f8c3856b862905cf7b67a&amp;cfc=694510576a0197dcc2118cd41162bae0&amp;sss=</t>
  </si>
  <si>
    <t>The Cedar Rapids Metro Economic Alliance is a non-profit business focused on the growth of employers in Iowa's Creative Corridor. We focus on five core functions: Business Support, Community Development, Economic Development, Regional Development and Public Policy. We serve as a catalyst for economic diversity, growth and prosperity.</t>
  </si>
  <si>
    <t>Computer Science/Software Engineering, Engineering - Civil, Engineering - Computer, Engineering - Electrical, Engineering - Mechanical</t>
  </si>
  <si>
    <t>http://www.cedarrapids.org/</t>
  </si>
  <si>
    <t>Tyco International</t>
  </si>
  <si>
    <t>https://rose-hulman-csm.symplicity.com/students/index.php?s=employers&amp;ss=employers&amp;mode=profile&amp;id=21eb728dc0f3d1cd1b83cedb554772fd&amp;cf=66c37159db03674857166f04f8c21c60&amp;cfc=694510576a0197dcc2118cd41162bae0&amp;sss=</t>
  </si>
  <si>
    <t>Tyco International Ltd. (NYSE: TYC) is a diversified, global company that provides vital products and services to customers around the world. Tyco is a leading provider of security products and services, fire protection and detection products and services, valves and controls, and other industrial products. Tyco had 2010 revenue of more than $17 billion and has more than 100,000 employees worldwide. More information on Tyco can be found at www.tyco.com.</t>
  </si>
  <si>
    <t>Gibbs Die Casting Corporation</t>
  </si>
  <si>
    <t>https://rose-hulman-csm.symplicity.com/students/index.php?s=employers&amp;ss=employers&amp;mode=profile&amp;id=4785560b7d6d20d3a62d89423de35eca&amp;cf=60672caa2fe2f1bab970d1dca8d3d737&amp;cfc=694510576a0197dcc2118cd41162bae0&amp;sss=</t>
  </si>
  <si>
    <t>Gibbs Die Casting is owned by Koch Enterprises, Inc. and is one of the largest privately held companies in Indiana.  Gibbs has grown into one of the world's largest die castings companies. With manufacturing facilities on four continents, Gibbs operates 7 factories for aluminum and magnesium casting, machining, assembly and die building, with over 1,200,000 square feet of total floor space.  Our corporate offices and main US manufacturing facility are located in Henderson Kentucky, by the Ohio River just thirty minutes from the regional airport in Evansville, IN. For casting needs in South America, we have established a facility in Brazil; Western Europe is supplied by our facility in Hungary, while Asia is supplied by our China facility.</t>
  </si>
  <si>
    <t>Engineering - Electrical, Engineering - Mechanical</t>
  </si>
  <si>
    <t>kCura</t>
  </si>
  <si>
    <t>Software Engineering</t>
  </si>
  <si>
    <t>https://rose-hulman-csm.symplicity.com/students/index.php?s=employers&amp;ss=employers&amp;mode=profile&amp;id=882a54f81d3bc95fff9254db6567a84e&amp;cf=6d0ccbecc555af1c5879238da10370bc&amp;cfc=694510576a0197dcc2118cd41162bae0&amp;sss=</t>
  </si>
  <si>
    <t>Founded in 2001, kCura are the developers of Relativity, web-based software for the processing, review, analysis, and production of electronic documents during litigation and investigations. Located in downtown Chicago, with offices in Portland, London, and beyond, we focus on providing the best software we can, striving to always improve our products and the experience of our customer base, which includes the U.S. Department of Justice and all of the top 100 law firms in the United States. Our team of driven, passionate, and talented individuals works collaboratively to provide a positive client experience and build a reputable name in a booming industry.</t>
  </si>
  <si>
    <t>http://kcura.com/join-the-team/our-culture</t>
  </si>
  <si>
    <t>Gerdau Steel</t>
  </si>
  <si>
    <t>https://rose-hulman-csm.symplicity.com/students/index.php?s=employers&amp;ss=employers&amp;mode=profile&amp;id=b7e0285d5a2ae8faf645451fafebe4ee&amp;cf=8d23c3107d22ba54581df14d6208e7ed&amp;cfc=694510576a0197dcc2118cd41162bae0&amp;sss=</t>
  </si>
  <si>
    <t>Gerdau Long Steel North America is a leader in mini-mill steel production and steel recycling in North America, with an annual manufacturing capacity of approximately 10 million metric tons of mill finished steel products. Through a vertically integrated network of mini-mills, scrap recycling facilities and downstream operations, the company serves customers throughout the U.S. and Canada, offering a diverse and balanced product mix of merchant steel, rebar, structural shapes, fabricated steel, flat rolled steel and wire rod. 
We see customer satisfaction, the personal and professional growth of each employee, total safety in the workplace, a commitment to our stakeholders, employees, and communities, and profit as a measure of performance.</t>
  </si>
  <si>
    <t>http://www.gerdau.com/northamerica/en#</t>
  </si>
  <si>
    <t>HNTB Corporation</t>
  </si>
  <si>
    <t>https://rose-hulman-csm.symplicity.com/students/index.php?s=employers&amp;ss=employers&amp;mode=profile&amp;id=32a0036b3c9f2fa5ae9cf726e7b8303f&amp;cf=f0e0e54b4c215b34fdacd58061a7a9b3&amp;cfc=694510576a0197dcc2118cd41162bae0&amp;sss=</t>
  </si>
  <si>
    <t>HNTB Corporation is an employee-owned infrastructure solutions firm serving public and private owners and construction contractors. With over 100 years in business, HNTB understands the life cycle of infrastructure and addresses clients' most complex technical, financial and operational challenges. Professionals nationwide deliver a full range of infrastructure-related services, including award-winning planning, design, program delivery and construction management.</t>
  </si>
  <si>
    <t>http://www.hntb.com/</t>
  </si>
  <si>
    <t>North American Lighting, Inc. (NAL)</t>
  </si>
  <si>
    <t>All Majors, Mechanical Engineering, Optical Engineering</t>
  </si>
  <si>
    <t>https://rose-hulman-csm.symplicity.com/students/index.php?s=employers&amp;ss=employers&amp;mode=profile&amp;id=389827ef8200fe4c50f8b77a3551c47c&amp;cf=6292d4ae24ac103638170b31820b2b8d&amp;cfc=694510576a0197dcc2118cd41162bae0&amp;sss=</t>
  </si>
  <si>
    <t>Who We Are
North American Lighting, Inc., is the largest non-affiliated lighting supplier in North America. NAL has been manufacturing lighting products for the majority of vehicle manufacturers in North America since 1983. Our company began as a joint venture and is now a wholly-owned subsidiary of Koito Manufacturing Co., Ltd., of Japan.
Our Mission
Our mission is to provide the highest customer satisfaction and value by providing best-in-class lighting products through the integration of people, technology and business systems.
Corporate Headquarters 
Paris, Illinois
NAL moved into new corporate offices in October 2005. We are proud to announce that through various expansion activities, we continue to add manufacturing space and the required in-house support capabilities</t>
  </si>
  <si>
    <t>http://www.nal.com/</t>
  </si>
  <si>
    <t>The HallStar Company</t>
  </si>
  <si>
    <t>Chemical Engineering, Chemistry, International Studies</t>
  </si>
  <si>
    <t>https://rose-hulman-csm.symplicity.com/students/index.php?s=employers&amp;ss=employers&amp;mode=profile&amp;id=06c966c6db0bc4ddd16744cf0ba56275&amp;cf=76158031bbb60950b17f12ad2f3e06b7&amp;cfc=694510576a0197dcc2118cd41162bae0&amp;sss=</t>
  </si>
  <si>
    <t>The HallStar Company, based in Chicago, is a privately held corporation whose group companies focus on providing the "right chemistry" and innovative solutions for their customers and whose global network of distributors, representatives, and facilities span six continents. HallStar Innovations Corp., the group's research and development affiliate, has developed more than one hundred patents.</t>
  </si>
  <si>
    <t>LHP Engineering Solutions</t>
  </si>
  <si>
    <t>Electrical Engineering, Mechanical Engineering, Software Engineering</t>
  </si>
  <si>
    <t>https://rose-hulman-csm.symplicity.com/students/index.php?s=employers&amp;ss=employers&amp;mode=profile&amp;id=c690da056755e169629d2224fc0679d1&amp;cf=9ed17b3ad924634fb6e27354578e823c&amp;cfc=694510576a0197dcc2118cd41162bae0&amp;sss=</t>
  </si>
  <si>
    <t>LHP Engineering Solutions manages engineering complexities by assessing an organization’s goals and integrating embedded electronic controls systems, platform products, and expert engineering processes that streamline operations. With an engineering toolkit of expert resources from LHP, companies can focus on creating what’s next for their market. 
We recruit top-tier engineering talent and train our employees to be exact in their systems and industry knowledge and creative in their solution development.</t>
  </si>
  <si>
    <t>http://www.lhpsoftware.com/</t>
  </si>
  <si>
    <t>AK Steel Corporation</t>
  </si>
  <si>
    <t>https://rose-hulman-csm.symplicity.com/students/index.php?s=employers&amp;ss=employers&amp;mode=profile&amp;id=d1efa4cdfa5c0d65e9b2a365b1757bad&amp;cf=93d31541ce75234a8eef641af1b0552c&amp;cfc=694510576a0197dcc2118cd41162bae0&amp;sss=</t>
  </si>
  <si>
    <t>AK Steel employs about 8,000 men and women in Middletown, Mansfield, Coshocton and Zanesville, Ohio; Butler, Pennsylvania; Ashland, Kentucky; Rockport, Indiana; Dearborn, Michigan and its corporate headquarters. AK Tube LLC, a wholly-owned subsidiary of AK Steel, employs about 300 at plants in Walbridge, Ohio and Columbus, Indiana. AK Tube produces carbon and stainless electric resistance welded tubularsteel products for truck, automotive and other markets. AK Coal Resources, Inc., another wholly-owned subsidiary of AK Steel, controls and is developing metallurgical coal reserves in Somerset County, Pennsylvania. AK Steel also owns 49.9% of Magnetation LLC, a joint venture headquartered in Grand Rapids, Minnesota, which produces iron ore concentrate from previously mined ore reserves.</t>
  </si>
  <si>
    <t>http://www.aksteel.com/</t>
  </si>
  <si>
    <t>Marathon Petroleum Company LP</t>
  </si>
  <si>
    <t>https://rose-hulman-csm.symplicity.com/students/index.php?s=employers&amp;ss=employers&amp;mode=profile&amp;id=f325014a2a63096d6bc12be031cf333c&amp;cf=d7308e3dacbd26db42c913474b1c8e76&amp;cfc=694510576a0197dcc2118cd41162bae0&amp;sss=</t>
  </si>
  <si>
    <t>Marathon Petroleum Corporation (NYSE: MPC)
 •Nation's fourth largest transportation fuels refiner and largest in the Midwest
 •More than 1.7 million barrels per calendar day of capacity
 •Seven-plant refinery system
 •Petroleum products marketer in the Midwest, Southeast, Northeast and Gulf Coast
 •Marketing network of more than 5,460 Marathon locations and approximately 2,750 Speedway
 •Owns/operates 81 light product and asphalt terminals
 •Owns, operates, leases or has ownership interest in 8,300 miles of pipeline
 •Company roots reach back to the early years of the oil industry</t>
  </si>
  <si>
    <t>Transportation</t>
  </si>
  <si>
    <t>http://www.joinmpc.com/</t>
  </si>
  <si>
    <t>LG&amp;E KU</t>
  </si>
  <si>
    <t>https://rose-hulman-csm.symplicity.com/students/index.php?s=employers&amp;ss=employers&amp;mode=profile&amp;id=f928ee8abbbea0fb94e8bae0615e007a&amp;cf=e18613d00a0e2430094bb26cccf4e423&amp;cfc=694510576a0197dcc2118cd41162bae0&amp;sss=</t>
  </si>
  <si>
    <t>LG&amp;E and KU  is an innovative, low-cost energy provider headquartered in Louisville, Ky. Operating in KY, VA &amp; TN as an industry innovator, our mission is to provide exceptional value and service to our customers.
LG&amp;E and KU's Co-op/Intern Program is designed to expose students to industry professionals and provide meaningful and practical work experience.  Students are provided opportunities to enhance their educational and technical knowledge and to develop competencies that prepare them for their future career.
Benefits of our co-op and intern program include: 
practical hands-on experience
reimbursement for co-op or internship course fees
housing stipend for qualifying students
networking and professional development events 
opportunities for full-time careers upon graduation</t>
  </si>
  <si>
    <t>http://lge-ku.com/</t>
  </si>
  <si>
    <t>Rincon Research Corporation</t>
  </si>
  <si>
    <t>Computer Engineering, Computer Science, Electrical and Computer Engineering, Electrical Engineering, Engineering Physics, Math, Physics, Software Engineering</t>
  </si>
  <si>
    <t>https://rose-hulman-csm.symplicity.com/students/index.php?s=employers&amp;ss=employers&amp;mode=profile&amp;id=0643ae2d00bfcd8b8e988f20a900f5bb&amp;cf=e3c3aff1bfc74798360523677664d13f&amp;cfc=694510576a0197dcc2118cd41162bae0&amp;sss=</t>
  </si>
  <si>
    <t>At Rincon Research Corporation, our core business is to design, build, test, and field digital signal processing (DSP) products and services for the United States Defense and Intelligence communities. We use our superior expertise to serve our customers with a range of technologies:
•   Signals collection, analysis, and processing 
•   GPS Applications 
•   DSP systems development 
•   DSP infrastructure development 
•   Orbit analysis 
•   High-performance electronics development and production 
We deploy our pioneering technologies for the U.S. Government worldwide to help ensure our national security, combat terrorist threats, and safeguard vital national resources.</t>
  </si>
  <si>
    <t>Computer Science/Software Engineering, Defense, Engineering - Electrical</t>
  </si>
  <si>
    <t>http://www.rincon.com/</t>
  </si>
  <si>
    <t>Butler, Fairman &amp; Seufert, Inc.</t>
  </si>
  <si>
    <t>https://rose-hulman-csm.symplicity.com/students/index.php?s=employers&amp;ss=employers&amp;mode=profile&amp;id=69d0a86bdff4313f49369e6a97c8c9e9&amp;cf=439efb07da89197b293fee4c76b99859&amp;cfc=694510576a0197dcc2118cd41162bae0&amp;sss=</t>
  </si>
  <si>
    <t>Butler, Fairman &amp; Seufert, Inc., stands as a premier full-service civil engineering firm with over 150 employees including Professional Engineers, Land Surveyors, Landscape Architects, Architecture Historians and technical support staff. ?We are well known for our depth of technical expertise and responsive service. ?Clients appreciate our commitment to earning that reputation on every assignment.</t>
  </si>
  <si>
    <t>http://www.bfsengr.com/</t>
  </si>
  <si>
    <t>Appriss</t>
  </si>
  <si>
    <t>All Majors, Computer Engineering</t>
  </si>
  <si>
    <t>https://rose-hulman-csm.symplicity.com/students/index.php?s=employers&amp;ss=employers&amp;mode=profile&amp;id=bf816c801863a12849ba2d9cf65ab2df&amp;cf=d4a35eb0a71d2bfe42012190ab035a0e&amp;cfc=694510576a0197dcc2118cd41162bae0&amp;sss=</t>
  </si>
  <si>
    <t>We combine cutting-edge technology with a community focused mission that enables us to create innovative tools that keep our communities safe and informed. Our products serve thousands across the U.S. on a daily basis through victim notification and pseudoephedrine tracking, as well as a variety of information sharing and data aggregation tools. We’ve recognized the power of technology to enhance and improve lives and we’re harnessing that power daily as we push ourselves to develop new tools to address problems. Our employees thrive in a in a environment, where creativity, continued learning and teamwork are valuable to the working environment. Administration is committed to creating a flexible, performance-based work environment that enables the creativity and productivity of employees.</t>
  </si>
  <si>
    <t>http://appriss.com/</t>
  </si>
  <si>
    <t>Vision Solutions</t>
  </si>
  <si>
    <t>https://rose-hulman-csm.symplicity.com/students/index.php?s=employers&amp;ss=employers&amp;mode=profile&amp;id=95b946eed4c177ecf71b8de34bd5d98f&amp;cf=7b0369a5decd28ec382ea055ad3ee530&amp;cfc=694510576a0197dcc2118cd41162bae0&amp;sss=</t>
  </si>
  <si>
    <t>Vision Solutions® is the premier provider of cloud protection and recovery, high availability, disaster recovery, migration and cross-platform data sharing solutions for Windows, Linux, AIX, IBM Power Systems and cloud computing. Our Double-Take®, iTERA™ and MIMIX® solutions make it easy for organizations to adopt cloud-based disaster recovery strategies, perform near-zero downtime migrations without risk, share data in real-time across platforms and move, protect and restore data, applications and operating systems of any kind on any combination of physical, virtual or cloud servers. And, not only do our products eliminate downtime, they continue to evolve alongside the most cutting-edge technology on the market.</t>
  </si>
  <si>
    <t>http://www.visionsolutions.com/</t>
  </si>
  <si>
    <t>X by 2, LLC</t>
  </si>
  <si>
    <t>https://rose-hulman-csm.symplicity.com/students/index.php?s=employers&amp;ss=employers&amp;mode=profile&amp;id=aa26b9473a3899640a66cfb937a14453&amp;cf=e1f2816fa620fb8848bd788785666473&amp;cfc=694510576a0197dcc2118cd41162bae0&amp;sss=</t>
  </si>
  <si>
    <t>X by 2 is a software consulting firm that serves the insurance and healthcare industries. We exist to transform businesses through large-scale enterprise technology initiatives. Our people are deeply technical with a penchant for hands on problem solving. From day one, you’ll be working side-by-side with our senior architects, contributing to all phases of the SDLC on high-impact engagements, and meeting with our clients face to face. No one is a passenger at X by 2; everyone drives.  Careers at X by 2 offer accelerated growth and project ownership opportunities in an environment that promotes constant learning and the challenging of assumptions in search for stronger, more effective solutions. Are you ready to join the equation?</t>
  </si>
  <si>
    <t>Computer Science/Software Engineering, Consulting, Engineering - Computer</t>
  </si>
  <si>
    <t>http://www.xby2.com/</t>
  </si>
  <si>
    <t>The Walsh Group</t>
  </si>
  <si>
    <t>https://rose-hulman-csm.symplicity.com/students/index.php?s=employers&amp;ss=employers&amp;mode=profile&amp;id=d800f65c6abb31a3d4318e74c6ab8e80&amp;cf=76a980c3bb4925ae9203a452ddcd4b92&amp;cfc=694510576a0197dcc2118cd41162bae0&amp;sss=</t>
  </si>
  <si>
    <t>The Walsh Group, founded in 1898, is a family owned and operated company. As one of the largest National Contractors, Walsh provides construction management, design-build and self-performed services through the operations of two subsidiaries: Walsh Construction and Archer Western Contractors. Major attributes to The Walsh Group’s success is our commitment to the highest standards for ethics, quality, and safety.  The Walsh Group regularly employs over 5,000 engineers, managers, and skilled trades’ workers and boasts one of the nation’s largest equipment fleets. Walsh strives to be the employer of choice for employees and the builder of choice for customers.</t>
  </si>
  <si>
    <t>http://www.walshgroup.com/</t>
  </si>
  <si>
    <t>F.A. Wilhelm Construction Company</t>
  </si>
  <si>
    <t>https://rose-hulman-csm.symplicity.com/students/index.php?s=employers&amp;ss=employers&amp;mode=profile&amp;id=64c22d968ca3d7bf93c73b71f316a6d7&amp;cf=84eedc1ac3a5f119307c4ccfb6d90d12&amp;cfc=694510576a0197dcc2118cd41162bae0&amp;sss=</t>
  </si>
  <si>
    <t>A construction manager, general contractor, and design-builder, F.A. Wilhelm Construction Company has ninety years of experience specializing in institutional, manufacturing, industrial and energy projects. An Engineering News Record Top 400 Contractor, Wilhelm Construction is one of the Midwest's largest employers of construction labor with 1,300 employees/craft persons in the general trades working more than 3 million man-hours annually. Through our affiliates, we offer mechanical, electrical and HVAC capabilities as well.</t>
  </si>
  <si>
    <t>http://www.fawilhelm.com/</t>
  </si>
  <si>
    <t>Beckman Coulter, Inc. Life Sciences</t>
  </si>
  <si>
    <t>Computer Engineering, Computer Science, Math, Software Engineering</t>
  </si>
  <si>
    <t>https://rose-hulman-csm.symplicity.com/students/index.php?s=employers&amp;ss=employers&amp;mode=profile&amp;id=444c416c028d50e7a6909df7b48dd7fa&amp;cf=a1c1fd8178704ba1feb1101fb260a7ad&amp;cfc=694510576a0197dcc2118cd41162bae0&amp;sss=</t>
  </si>
  <si>
    <t>Beckman Coulter develops, manufactures, and markets products that simplify, automate, and innovate complex biomedical testing. Scientists use our life science research instruments to study complex biological problems including causes of disease and potential new therapies or drugs.
Our life science customers include pharmaceutical and biotechnology companies, universities, medical schools, and research institutions. More than 275,000 Beckman Coulter systems operate in both diagnostics and life sciences laboratories on six continents. For more than 75 years, our products have been making a difference in people's lives by improving the productivity of medical professionals and scientists, supplying critical information for improving patient health and reducing the cost of care.</t>
  </si>
  <si>
    <t>Biology, Chemistry, Computer Science/Software Engineering, Engineering - Biomedical, Engineering - Chemical, Engineering - Computer, Engineering - Electrical, Engineering - Mechanical, Manufacturing</t>
  </si>
  <si>
    <t>https://www.facebook.com/BCILifeSciences</t>
  </si>
  <si>
    <t>Garmin International</t>
  </si>
  <si>
    <t>https://rose-hulman-csm.symplicity.com/students/index.php?s=employers&amp;ss=employers&amp;mode=profile&amp;id=6ab346800ffa939540a9c6ce2c468790&amp;cf=88af2c9c735dfcd26321271e313d3adf&amp;cfc=694510576a0197dcc2118cd41162bae0&amp;sss=</t>
  </si>
  <si>
    <t>Garmin produces the world’s top-selling GPS navigation and wireless communication products for aviation, marine, automotive, fitness and outdoor recreation customers. 
To make the coolest products, we need the best and brightest on our team.  At Garmin, you’ll be surrounded by others who share the same passion about what they do every day. We offer a relaxed team environment where advancement is found from sharing knowledge, not hiding it. 
At Garmin, we like to laugh, have fun and work hard. We offer numerous opportunities to get involved and strongly encourage creativity and innovation. careers.garmin.com</t>
  </si>
  <si>
    <t>http://www.garmin.com/</t>
  </si>
  <si>
    <t>Thompson Thrift</t>
  </si>
  <si>
    <t>https://rose-hulman-csm.symplicity.com/students/index.php?s=employers&amp;ss=employers&amp;mode=profile&amp;id=8476bb3c3225955b2e131ec5172ae01e&amp;cf=7720dc3d2078b7d771d7523bc271fa8e&amp;cfc=694510576a0197dcc2118cd41162bae0&amp;sss=</t>
  </si>
  <si>
    <t>Thompson Thrift Construction
Founded in 1986, Thompson Thrift Construction is a respected and nationally recognized, full-service construction company dedicated to serving individuals and businesses throughout the United States. A reputation for service, quality and trust has accompanied its success, along with a record of delivering superior projects on time and on budget. Although our current focus is in multifamily, Thompson Thrift’s depth of projects continues to include: retail, student housing, restaurants, senior living, healthcare, historic renovation, warehouses, commercial, professional/office and industrial. The company is privately owned and employs 185 people. It is headquartered in Terre Haute, IN with offices in Indianapolis, IN and Houston, TX.</t>
  </si>
  <si>
    <t>http://www.thompsonthrift.com/</t>
  </si>
  <si>
    <t>Bostik</t>
  </si>
  <si>
    <t>Chemical Engineering, Chemistry</t>
  </si>
  <si>
    <t>https://rose-hulman-csm.symplicity.com/students/index.php?s=employers&amp;ss=employers&amp;mode=profile&amp;id=cb091e4d5f146345904f2f52b293a02a&amp;cf=59fa9a4063a15a90d079cf883587e2b7&amp;cfc=694510576a0197dcc2118cd41162bae0&amp;sss=</t>
  </si>
  <si>
    <t>As one of the largest adhesive and sealant companies in the world, Bostik designs, manufactures, and markets bonding solutions within a variety of Business Units: Industrial Adhesives (Converting, Assembly, Packaging, Transportation, Flexible Packaging and Industrial Laminations); Consumer and Construction (Flooring Installation Systems, Construction Sealants and Adhesives); and Global Nonwovens (Disposable Hygiene). Bostik is well positioned as part of Arkema's High Performance Materials segment.  A global chemical company and France’s leading chemicals producer, Arkema is building the future of the chemical industry every day.</t>
  </si>
  <si>
    <t>http://www.bostik-us.com/index.asp?fa=home</t>
  </si>
  <si>
    <t>Ingredion Incorporated</t>
  </si>
  <si>
    <t>Chemical Engineering, Mechanical Engineering</t>
  </si>
  <si>
    <t>https://rose-hulman-csm.symplicity.com/students/index.php?s=employers&amp;ss=employers&amp;mode=profile&amp;id=8588a7d785a7c571faf041f75d064d71&amp;cf=3dc6a525da3a9447db31eee10c879c28&amp;cfc=694510576a0197dcc2118cd41162bae0&amp;sss=</t>
  </si>
  <si>
    <t>Specializing in nature-based sweeteners, starches and nutrition ingredients, Ingredion is a leading global ingredients solutions provider. For over 100 years, we have made ingredients found in products that people around the world use every day - from soft drinks, salad dressings, and beer to health foods, paperboard, cosmetics, agri-products, and pet food.</t>
  </si>
  <si>
    <t>Engineering - Chemical, Manufacturing</t>
  </si>
  <si>
    <t>http://www.ingredion.com/careers</t>
  </si>
  <si>
    <t>Jacobs</t>
  </si>
  <si>
    <t>https://rose-hulman-csm.symplicity.com/students/index.php?s=employers&amp;ss=employers&amp;mode=profile&amp;id=cf74dc41f0e42949d3853abda9cbf7d5&amp;cf=beb984b9691891868099822a1d38dbfb&amp;cfc=694510576a0197dcc2118cd41162bae0&amp;sss=</t>
  </si>
  <si>
    <t>Provie technical and management leadership in the design, construction, and commissioning of test systems and facilities and works with the Operations Segment to ensure the TG Vision to be the premier full service company for advanced systems and technical facilities.
We work within the aeropropulsion, automotive, space, manufacturing, and other advanced facility markets . We support our clients around the world with our technical expertise and ISO 9001 certified delivery process.</t>
  </si>
  <si>
    <t>http://www.jacobs.com/</t>
  </si>
  <si>
    <t>ArcelorMittal USA</t>
  </si>
  <si>
    <t>Chemical Engineering, Civil Engineering, Computer Science, Mechanical Engineering, Software Engineering</t>
  </si>
  <si>
    <t>https://rose-hulman-csm.symplicity.com/students/index.php?s=employers&amp;ss=employers&amp;mode=profile&amp;id=56569f7c82e0ccb8d41068c8bea2b2c4&amp;cf=9dbea93e9053cace2b29b3702513bce3&amp;cfc=694510576a0197dcc2118cd41162bae0&amp;sss=</t>
  </si>
  <si>
    <t>ArcelorMittal is the world's leading steel and mining company. Guided by a philosophy to produce safe, sustainable steel, it is the leading supplier of quality steel products in all major markets including automotive, construction, household appliances and packaging. ArcelorMittal operates in 60 countries and employs about 232,000 people worldwide.</t>
  </si>
  <si>
    <t>http://www.workforarcelormittal.com/</t>
  </si>
  <si>
    <t>Autocar Truck, LLC</t>
  </si>
  <si>
    <t>https://rose-hulman-csm.symplicity.com/students/index.php?s=employers&amp;ss=employers&amp;mode=profile&amp;id=1a72a0de4a4d605a95e4850010b527a6&amp;cf=6050807a29d692864b60d516516e7530&amp;cfc=694510576a0197dcc2118cd41162bae0&amp;sss=</t>
  </si>
  <si>
    <t>At Autocar®, building trucks and designing the best tools in the industry isn’t just what we do - it’s our way of life. We could say a lot of fancy things about our research and technology. We could talk about our experience. We could tell you about our customer service. It’s probably what you’re expecting - but you’ll find all that on our other pages. We’re not here to rest on our laurels. To truly understand Autocar, all you need to know is that we’re 100% niche application-focused because we know you are, too.</t>
  </si>
  <si>
    <t>http://www.autocartruck.com/</t>
  </si>
  <si>
    <t>John Crane</t>
  </si>
  <si>
    <t>https://rose-hulman-csm.symplicity.com/students/index.php?s=employers&amp;ss=employers&amp;mode=profile&amp;id=0dcf9831f65ec5764880f31735ceef10&amp;cf=33e290d9a10af12949bd4a3890c9828a&amp;cfc=694510576a0197dcc2118cd41162bae0&amp;sss=</t>
  </si>
  <si>
    <t>John Crane is a division of Smiths Group, a global technology business. We design and manufacture seals and associated products mainly for the oil &amp; gas, chemical, pharma, pulp &amp; paper and mining sectors. Our organization was established over 90 years ago and has since become the acknowledged global leader in the field. We provide everything from engineered mechanical seals to an expanding range of engineered bearings, filtrations systems and power transmission couplings. The John Crane business has 20 manufacturing sites and more than 6,600 employees located in 50 countries</t>
  </si>
  <si>
    <t>http://www.johncrane.com/</t>
  </si>
  <si>
    <t>Indiana Legislative Services Agency</t>
  </si>
  <si>
    <t>https://rose-hulman-csm.symplicity.com/students/index.php?s=employers&amp;ss=employers&amp;mode=profile&amp;id=a002e3792c29fa874d1cf899419fdc24&amp;cf=e486d307464f4a52969e9c41e9a5be93&amp;cfc=694510576a0197dcc2118cd41162bae0&amp;sss=</t>
  </si>
  <si>
    <t>The Legislative Services Agency (LSA) provides members of the Indiana General Assembly with nonpartisan, objective legal support, fiscal analysis, and technology services.</t>
  </si>
  <si>
    <t>Government</t>
  </si>
  <si>
    <t>http://iga.in.gov/</t>
  </si>
  <si>
    <t>Bastian Solutions</t>
  </si>
  <si>
    <t>Computer Engineering, Electrical and Computer Engineering, Engineering Management-GR Only, Mechanical Engineering</t>
  </si>
  <si>
    <t>https://rose-hulman-csm.symplicity.com/students/index.php?s=employers&amp;ss=employers&amp;mode=profile&amp;id=f94138b239996806b0d9a22df8501380&amp;cf=b6cbee0566d85508ea2efa59626603fa&amp;cfc=694510576a0197dcc2118cd41162bae0&amp;sss=</t>
  </si>
  <si>
    <t>We are an innovative material handling system integrator dedicated to helping our customers increase their productivity. Our highly-trained engineers are experts in areas such as conveyor systems design, industrial robots, e-fulfillment, material handling, rack systems, warehouse consulting, warehouse management system (WMS) and more. We are a total solutions provider offering innovative turnkey systems.</t>
  </si>
  <si>
    <t>Computer Science/Software Engineering, Consulting, Engineering - Computer, Engineering - Electrical, Engineering - Mechanical, Supply Chain</t>
  </si>
  <si>
    <t>http://www.bastiansolutions.com/</t>
  </si>
  <si>
    <t>Enova</t>
  </si>
  <si>
    <t>https://rose-hulman-csm.symplicity.com/students/index.php?s=employers&amp;ss=employers&amp;mode=profile&amp;id=e4a8f68721dcfe2a5f0d527b9988ed65&amp;cf=537e2d6922db9a773cd6c4eeb8042728&amp;cfc=694510576a0197dcc2118cd41162bae0&amp;sss=</t>
  </si>
  <si>
    <t>Enova is a multinational company based in the U.S. that uses technology to develop innovative financial products and services for individuals and businesses. We have unique technology, analytics and customer service capabilities that let us rapidly evaluate new data sources to offer consumers the right amount of credit when and how they want it.</t>
  </si>
  <si>
    <t>http://www.enova.com/</t>
  </si>
  <si>
    <t>Roche Diagnostics</t>
  </si>
  <si>
    <t>Biochemistry, Biomedical Engineering, Chemical Engineering, Electrical Engineering, Mechanical Engineering</t>
  </si>
  <si>
    <t>https://rose-hulman-csm.symplicity.com/students/index.php?s=employers&amp;ss=employers&amp;mode=profile&amp;id=d0edf8f9572e5a545db259b0fe777f08&amp;cf=e9e1204adb620b9eb9a74bfc001729f1&amp;cfc=694510576a0197dcc2118cd41162bae0&amp;sss=</t>
  </si>
  <si>
    <t>As a global leader in healthcare, Roche Diagnostics offers a broad portfolio of tools that help healthcare providers in the prevention, diagnosis and management of diseases like HPV, HIV, heart failure and diabetes, as well as other medical conditions, such as fertility and blood coagulation. These products and services are used by researchers, physicians, patients, hospitals and laboratories worldwide to help improve people's lives.</t>
  </si>
  <si>
    <t>Biology</t>
  </si>
  <si>
    <t>http://www.roche.com/careers/usa.htm</t>
  </si>
  <si>
    <t>Green Hills Software</t>
  </si>
  <si>
    <t>Computational Science, Computer Engineering, Computer Science, Electrical and Computer Engineering, Electrical Engineering, Software Engineering</t>
  </si>
  <si>
    <t>https://rose-hulman-csm.symplicity.com/students/index.php?s=employers&amp;ss=employers&amp;mode=profile&amp;id=6f7f5dd3ddcb19bdf836d166d7aa36ec&amp;cf=bd2e9ecc28828e869cb4ba62575fe73b&amp;cfc=694510576a0197dcc2118cd41162bae0&amp;sss=</t>
  </si>
  <si>
    <t>The world is built with Green Hills Software, from secure cell phones to airliner flight systems. Green Hills Software is the leading provider of software tools and operating systems used to build high-reliability systems that millions of people depend on every day. When you drive a car, send a message, print an article, or board a plane, you rely on our products.
We solve the world's toughest software problems. Our operating systems never fail and can't be hacked. Our compilers produce the highest-performance code. With our debugger, programmers solve bugs in hours or minutes that otherwise take days or weeks. Our hiring process is intense and selective, resulting in small elite teams of top engineers who can change the world.</t>
  </si>
  <si>
    <t>http://www.ghs.com/</t>
  </si>
  <si>
    <t>Cooper Tire &amp; Rubber</t>
  </si>
  <si>
    <t>Chemical Engineering, Computer Science, Mechanical Engineering</t>
  </si>
  <si>
    <t>https://rose-hulman-csm.symplicity.com/students/index.php?s=employers&amp;ss=employers&amp;mode=profile&amp;id=c6784bdc42f322c93fb3de4c90ab4fb4&amp;cf=a420260bb0b8e26dc34e7f852afd2c6d&amp;cfc=694510576a0197dcc2118cd41162bae0&amp;sss=</t>
  </si>
  <si>
    <t>Cooper Tire &amp; Rubber Company is the parent company of a global family of companies that specializes in the design, manufacture, marketing, and sales of passenger car and light truck tires. The beginning of Cooper Tire dates back to 1914, nearly a century of growth. Today Cooper Tire is truly global, boasting more than 65 manufacturing, sales, distribution, technical and design facilities located around the world.</t>
  </si>
  <si>
    <t>http://www.coopertirecareers.com/</t>
  </si>
  <si>
    <t>CN</t>
  </si>
  <si>
    <t>https://rose-hulman-csm.symplicity.com/students/index.php?s=employers&amp;ss=employers&amp;mode=profile&amp;id=6cefd2754ab075659ea3bd94f3cbcb5a&amp;cf=33e436a2e12a103090d2242c1b6141dc&amp;cfc=694510576a0197dcc2118cd41162bae0&amp;sss=</t>
  </si>
  <si>
    <t>CN is North America's railroad.  With operations that extend east-west across Canada and north-south through the US, we are well positioned to capitalize on NAFTA and offer seamless service to our shipper clients.  Our Southern Region extends north-south from Winnipeg, Manitoba in Canada to New Orleans, Louisiana and east-west from Pittsburg to Omaha, and comprises approximately 7,000 employees and 12,400 miles of track.  Principle commodities include grain and grain products, auto parts and finished automobiles, intermodal, iron and steel, chemicals, forest products and coal.  We focus our business thinking around five core principles: service, cost control, asset utilization, safety and people.  We hope to make you a member of our valued team.</t>
  </si>
  <si>
    <t>http://www.cn.ca/</t>
  </si>
  <si>
    <t>Textron Aviation</t>
  </si>
  <si>
    <t>Computer Engineering, Computer Science, Economics, Electrical Engineering, Mechanical Engineering</t>
  </si>
  <si>
    <t>https://rose-hulman-csm.symplicity.com/students/index.php?s=employers&amp;ss=employers&amp;mode=profile&amp;id=9a4c7561132234732064e8f2f3a64a21&amp;cf=a1c88b0e0c600d20103d0d91d49c2f4a&amp;cfc=694510576a0197dcc2118cd41162bae0&amp;sss=</t>
  </si>
  <si>
    <t>Textron Aviation is the leading general aviation authority and home to the iconic Beechcraft, Cessna and Hawker brands which account for more than half of all general aviation aircraft flying. Textron Aviation includes the businesses of Cessna Aircraft Company and Beechcraft Corporation, bringing together decades of unmatched experience in designing, building and supporting airplanes. It provides the most versatile and comprehensive general aviation product portfolio in the world through five principle lines of business: business jets, general aviation and special mission turboprop aircraft, high performance piston aircraft, military trainer and defense aircraft, and a complete global customer service organization. Textron Aviation is headquartered in Wichita, Kansas.</t>
  </si>
  <si>
    <t>http://www.cessna.com/</t>
  </si>
  <si>
    <t>Brinkmann Constructors</t>
  </si>
  <si>
    <t>https://rose-hulman-csm.symplicity.com/students/index.php?s=employers&amp;ss=employers&amp;mode=profile&amp;id=298d60559a32ac61622e3d867e6a995a&amp;cf=fe99c52c05f82cd98884e57159ca90a8&amp;cfc=694510576a0197dcc2118cd41162bae0&amp;sss=</t>
  </si>
  <si>
    <t>Founded in 1984, Brinkmann Constructors serves clients in a variety of roles while delivering outstanding projects nationwide under multiple delivery methods across nearly every market sector. Brinkmann Constructors' revenues have grown to more than $300M. Brinkmann is headquartered in St. Louis, MO, with a regional division in Denver, CO. Brinkmann is ranked among the Top 400 Contractors by ENR.</t>
  </si>
  <si>
    <t>http://www.askbrinkmann.com/</t>
  </si>
  <si>
    <t>AI International</t>
  </si>
  <si>
    <t>https://rose-hulman-csm.symplicity.com/students/index.php?s=employers&amp;ss=employers&amp;mode=profile&amp;id=59fe18945eba81796bc87b87276957c0&amp;cf=a4f5d8d67649e87fc4647b0548b3c75c&amp;cfc=694510576a0197dcc2118cd41162bae0&amp;sss=</t>
  </si>
  <si>
    <t>Design, fabricate and install conveyor systems for companies like FedEx, UPS and GE Appliances</t>
  </si>
  <si>
    <t>http://www.avisindustrial.com/</t>
  </si>
  <si>
    <t>Therma-Tron-X, Inc.</t>
  </si>
  <si>
    <t>https://rose-hulman-csm.symplicity.com/students/index.php?s=employers&amp;ss=employers&amp;mode=profile&amp;id=fc72b4b50723163a33cdc2696c6b24fe&amp;cf=2aa6e74a0060854aa65928fd2ea7de95&amp;cfc=694510576a0197dcc2118cd41162bae0&amp;sss=</t>
  </si>
  <si>
    <t>Therma-Tron-X, Inc. designs, fabricates and installs custom paint finishing systems for clients. In addition to complete systems, TTX also builds individual components - industrial washers, pretreatment systems, water and waste treatment systems, ovens, conveyor systems, programmed hoists, paint booths and environmental rooms which enhance the performance of powder and liquid coating operations by providing optimal conditions for paint application and storage. Cutting edge technology &amp; modern facilities allow TTX to excel amongst its competitors worldwide. 
Located in beautiful Door County, Wisconsin, you couldn’t ask for anything more! Door County offers vast opportunities for outdoor fun in addition to plenty of arts and entertainment! 
We would be pleased to have you join our family!</t>
  </si>
  <si>
    <t>Plastics/Polymers/Materials</t>
  </si>
  <si>
    <t>http://www.therma-tron-x.com/</t>
  </si>
  <si>
    <t>Asynchrony Labs</t>
  </si>
  <si>
    <t>https://rose-hulman-csm.symplicity.com/students/index.php?s=employers&amp;ss=employers&amp;mode=profile&amp;id=785828509a2f9b2de02a3dfc6a4bd891&amp;cf=b0e978e0744d8957d364553308461350&amp;cfc=694510576a0197dcc2118cd41162bae0&amp;sss=</t>
  </si>
  <si>
    <t>Asynchrony Labs, a division of World Wide Technology is an information technology consulting firm specializing in application development, mobile computing, systems and sensor integration, enterprise architecture and tactical collaboration. An early adopter of agile development, our mission is to create high-impact software solutions through ongoing client collaboration, iterative development and continuous testing. Headquartered in St. Louis, Missouri, Asynchrony Lab’s client base includes commercial, non-profit and government organizations. Our core languages include:  JavaScript, Ruby, Scala, Erlang, C#.NET, Java and Mobile App Technologies (Objective C, Android, Swift).</t>
  </si>
  <si>
    <t>http://www.asynchrony.com/</t>
  </si>
  <si>
    <t>Delek US</t>
  </si>
  <si>
    <t>https://rose-hulman-csm.symplicity.com/students/index.php?s=employers&amp;ss=employers&amp;mode=profile&amp;id=2a2fe34efdba601dd82b31ab383b1751&amp;cf=f1caf2b33b2e8ab790c234ce2f35e1eb&amp;cfc=694510576a0197dcc2118cd41162bae0&amp;sss=</t>
  </si>
  <si>
    <t>Delek US Holdings is a diversified downstream energy company with operations in three primary business segments: petroleum refining, logistics and convenience store retailing.</t>
  </si>
  <si>
    <t>http://www.delekus.com/</t>
  </si>
  <si>
    <t>Duke Energy Corporation</t>
  </si>
  <si>
    <t>Civil Engineering, Computer Science, Electrical Engineering, Mechanical Engineering</t>
  </si>
  <si>
    <t>https://rose-hulman-csm.symplicity.com/students/index.php?s=employers&amp;ss=employers&amp;mode=profile&amp;id=68a0b452791c333cccc06e8a1d5cae20&amp;cf=96efc4f8c84a08d7d6c1adb40ce49ea8&amp;cfc=694510576a0197dcc2118cd41162bae0&amp;sss=</t>
  </si>
  <si>
    <t>Duke Energy makes life better for millions of people every day by providing electric and gas services in a sustainable way – affordable, reliable and clean.
We are the largest electric power holding company in the United States, supplying and delivering energy to approximately 7.3 million U.S. customers. We have approximately 57,500 megawatts of electric generating capacity in the Carolinas, the Midwest and Florida – and natural gas distribution services in Ohio and Kentucky. Our commercial and international businesses own and operate diverse power generation assets in North America and Latin America, including a portfolio of renewable energy assets.
Headquartered in Charlotte, N.C., Duke Energy is a Fortune 250 company traded on the New York Stock Exchange under the symbol DUK.</t>
  </si>
  <si>
    <t>http://www.duke-energy.com/</t>
  </si>
  <si>
    <t>Trillium Technical</t>
  </si>
  <si>
    <t>https://rose-hulman-csm.symplicity.com/students/index.php?s=employers&amp;ss=employers&amp;mode=profile&amp;id=ea74517f0495017cf1133c5e07143ac2&amp;cf=2bbf984c9b1085a132647933ae51d343&amp;cfc=694510576a0197dcc2118cd41162bae0&amp;sss=</t>
  </si>
  <si>
    <t>For over 30 years, Trillium Technical has been a leading provider of Engineering Talent in the Automotive Industry throughout Southeastern, Michigan.  We currently have multiple openings for entry level and experienced engineers in the fields of Mechanical Engineering, Electrical Engineering, Computer Engineering, and Embedded Software Engineering.  IF you have a passion for cars and automotive and want to start an engineering career in the automotive industry please come and see us!</t>
  </si>
  <si>
    <t>Third Party Staffing</t>
  </si>
  <si>
    <t>http://www.trilliumtechnical.com/</t>
  </si>
  <si>
    <t>Performance Validation, LLC</t>
  </si>
  <si>
    <t>Biomedical Engineering, Chemical Engineering, Mechanical Engineering</t>
  </si>
  <si>
    <t>https://rose-hulman-csm.symplicity.com/students/index.php?s=employers&amp;ss=employers&amp;mode=profile&amp;id=68bd8658728a7702ecb93fc9228eafba&amp;cf=ef77df5dfc569dcfbf8d798cb3f3b46c&amp;cfc=694510576a0197dcc2118cd41162bae0&amp;sss=</t>
  </si>
  <si>
    <t>Performance Validation has been serving the life science industries since 1988, and is a nationwide leader in providing validation, commissioning, and quality consulting services for pharmaceutical, biotechnology, and medical device manufacturers.   We live by our Mission, which is to provide our clients with peace of mind, and we have been doing so for more than 25 years.  PV is headquartered in Indianapolis, with offices in Kalamazoo, MI; Chicago; and Augusta, GA.</t>
  </si>
  <si>
    <t>http://www.perfval.com/</t>
  </si>
  <si>
    <t>Honeywell FM&amp;T</t>
  </si>
  <si>
    <t>https://rose-hulman-csm.symplicity.com/students/index.php?s=employers&amp;ss=employers&amp;mode=profile&amp;id=b5775d00671a89e465d6c4ed83bcbad4&amp;cf=ffdfead7b9f486e4954cfd9a874877b2&amp;cfc=694510576a0197dcc2118cd41162bae0&amp;sss=</t>
  </si>
  <si>
    <t>Honeywell International is a $40 billion diversified Fortune 100 leader with more than 131,000 employees in 100 countries around the world.  We invent &amp; manufacture technologies that address some of the world’s toughest challenges linked to global macro trends like energy efficiency, clean energy generation, safety &amp; security, globalization &amp; customer productivity.
As part of the Honeywell Aerospace’s Defense &amp; Space division, Honeywell’s Federal Manufacturing &amp; Technologies business manufactures sophisticated mechanical, electronic &amp; engineered-material components for our nation's defense system.  Honeywell manages the U. S. Dept. of Energy’s Kansas City Plant, where we research, develop &amp; deploy some of the most advanced design and manufacturing technologies in use in the US today.</t>
  </si>
  <si>
    <t>http://www.careersathoneywell.com/</t>
  </si>
  <si>
    <t>First Databank</t>
  </si>
  <si>
    <t>https://rose-hulman-csm.symplicity.com/students/index.php?s=employers&amp;ss=employers&amp;mode=profile&amp;id=34d81cd43ea9065ca90b835e20061e99&amp;cf=7974359000f70002cc7437c70f6488e2&amp;cfc=694510576a0197dcc2118cd41162bae0&amp;sss=</t>
  </si>
  <si>
    <t>FDB (First Databank) is the leading provider of drug knowledge that helps healthcare professionals make precise medication-related decisions. With thousands of customers worldwide, FDB enables our information system developer partners to deliver a wide range of valuable, useful, and differentiated solutions. As the company that virtually launched the medication decision support category, we offer more than three decades of experience in transforming drug knowledge into actionable, targeted, and effective solutions that improve patient safety and healthcare outcomes.</t>
  </si>
  <si>
    <t>Computer Science/Software Engineering, Healthcare</t>
  </si>
  <si>
    <t>http://fdbhealth.com/</t>
  </si>
  <si>
    <t>Salesvue, LLC</t>
  </si>
  <si>
    <t>https://rose-hulman-csm.symplicity.com/students/index.php?s=employers&amp;ss=employers&amp;mode=profile&amp;id=7eca73b7aadef12a69cd793ee33fee61&amp;cf=0db95ba1b9093a4d04ab3d7f4ea21c96&amp;cfc=694510576a0197dcc2118cd41162bae0&amp;sss=</t>
  </si>
  <si>
    <t>Salesvue is the first web-based solution built from the ground up to drive end-user productivity in the sales organization. This is accomplished while providing tremendous management oversight and insight to campaign and rep activity as well as campaign message receptivity. The start-up mentality is strong at Salesvue and as a result, the opportunities for a motivated, driven individual are great. The team is small but our "whatever it takes" attitude allows us to quickly drive tremendous value for our customers and stake-holders.</t>
  </si>
  <si>
    <t>http://salesvue.com/</t>
  </si>
  <si>
    <t>American Buildings Co.</t>
  </si>
  <si>
    <t>https://rose-hulman-csm.symplicity.com/students/index.php?s=employers&amp;ss=employers&amp;mode=profile&amp;id=e8d474421292fecb36c6ab4f645c6ecf&amp;cf=e85e5801267392b707dcc77f5e8b076f&amp;cfc=694510576a0197dcc2118cd41162bae0&amp;sss=</t>
  </si>
  <si>
    <t>American Buildings Co. is one of the NUCOR Building group companies.  ABC Designs, Engineers, &amp; Manufactures Pre-Engineered Metal Building Systems.  As a member of the NUCOR family of companies we are part of the largest American Steel Manufacturing company.</t>
  </si>
  <si>
    <t>Construction, Engineering - Civil, Engineering - Mechanical</t>
  </si>
  <si>
    <t>http://americanbuildings.com/</t>
  </si>
  <si>
    <t>Detroit Stoker Company</t>
  </si>
  <si>
    <t>https://rose-hulman-csm.symplicity.com/students/index.php?s=employers&amp;ss=employers&amp;mode=profile&amp;id=af35b47fa08319a2e7805837f4eba563&amp;cf=6d468c9091ab33326a2f153a482598ad&amp;cfc=694510576a0197dcc2118cd41162bae0&amp;sss=</t>
  </si>
  <si>
    <t>Detroit Stoker Company is a global leader in the design and supply of industrial combustion systems that include both natural gas/oil and solid fuels. Applications include industrial boilers for heat/power and electrical generation. We are headquartered in Monroe, Michigan and our global customer base includes both OEMs, as well as other industrial end users.</t>
  </si>
  <si>
    <t>http://www.detroitstoker.com/</t>
  </si>
  <si>
    <t>Freescale Semiconductor</t>
  </si>
  <si>
    <t>https://rose-hulman-csm.symplicity.com/students/index.php?s=employers&amp;ss=employers&amp;mode=profile&amp;id=2e5d6643b0927a1367ea14fac55c2f15&amp;cf=c071821645abd8e483e3a60691755da8&amp;cfc=694510576a0197dcc2118cd41162bae0&amp;sss=</t>
  </si>
  <si>
    <t>Freescale is a leader in embedded processing solutions for the automotive, consumer, industrial and networking markets. From microcontrollers and microprocessors to sensors, analog ICs and connectivity, our technologies are fueling the next great wave of innovation.</t>
  </si>
  <si>
    <t>Engineering - Computer, Engineering - Electrical</t>
  </si>
  <si>
    <t>http://www.freescale.com/careers</t>
  </si>
  <si>
    <t>Hunt Construction Group, An AECOM Company</t>
  </si>
  <si>
    <t>https://rose-hulman-csm.symplicity.com/students/index.php?s=employers&amp;ss=employers&amp;mode=profile&amp;id=dc1b75094d38cda10edb094f139a974f&amp;cf=e9347c07359888d7333a43a12420a848&amp;cfc=694510576a0197dcc2118cd41162bae0&amp;sss=</t>
  </si>
  <si>
    <t>If you don't provide high quality work, you won't last long.  It's that simple. Hunt Construction Group has been around for more than 65 years. That says something about our product. Hunt was built on a simple, yet powerful, philosophy: Do the job right. It's proven to be our lasting foundation. Strong client relationships are as important to us as our construction expertise. Both are needed to get the job done on time, in a cooperative manner, and in a way that meets the client's needs. We understand that at the end of the day, we both want the same thing - something we're proud to put our names on.</t>
  </si>
  <si>
    <t>http://www.huntconstructiongroup.com/</t>
  </si>
  <si>
    <t>Mainstream Engineering Corporation</t>
  </si>
  <si>
    <t>Chemical Engineering, Electrical and Computer Engineering, Electrical Engineering, Mechanical Engineering</t>
  </si>
  <si>
    <t>https://rose-hulman-csm.symplicity.com/students/index.php?s=employers&amp;ss=employers&amp;mode=profile&amp;id=2d74a4ebb96a1ac7bf1fee847794811e&amp;cf=e1f6c8d4ebcfb9e9ff8c2aac64dd0ab9&amp;cfc=694510576a0197dcc2118cd41162bae0&amp;sss=</t>
  </si>
  <si>
    <t>Mainstream Engineering Corporation is a solutions-oriented research, development and manufacturing organization founded in 1986. Our mission is to develop and implement emerging technologies into military and private sector products that provide a technological advantage. Areas of expertise include thermal control, energy conversion, turbomachinery, chemical technology and materials science. Visit our website, www.mainstream-engr.com for more details about our firm.</t>
  </si>
  <si>
    <t>http://www.mainstream-engr.com/</t>
  </si>
  <si>
    <t>General Electric</t>
  </si>
  <si>
    <t>GE is a diversified technology, media and financial services company dedicated to creating products that make life better. From aircraft engines and power generation to financial services, medical imaging, television programming and plastics, GE operates in more than 100 countries and employs more than 300,000 people worldwide.</t>
  </si>
  <si>
    <t>Aviation/Aerospace, Consumer Products/Services</t>
  </si>
  <si>
    <t>http://www.gecareers.com/</t>
  </si>
  <si>
    <t>Allegient, LLC</t>
  </si>
  <si>
    <t>https://rose-hulman-csm.symplicity.com/students/index.php?s=employers&amp;ss=employers&amp;mode=profile&amp;id=5a146c2ea4623db05095a578a9f61107&amp;cf=49c6b8f9f39694e78724407b6171e859&amp;cfc=694510576a0197dcc2118cd41162bae0&amp;sss=</t>
  </si>
  <si>
    <t>Allegient is a team of elite business and IT consultants that represent the best minds in the industry. Our focus is on solving business problems via expertly designed technology solutions. Headquartered in Indianapolis since 2001 with an office in Chicago, Allegient is known for being both business focused and tech savvy. With a challenging and innovative work environment, fantastic benefits and a focus on work/life balance, it’s no wonder we’ve been named one of Indiana’s Best Places to Work for five years. As a local Microsoft go-to partner, we’ve been recognized consistently as one of Indy’s largest and fastest growing consulting firms and have landed on the Inc. 5000 list of fastest growing companies for three years in a row.</t>
  </si>
  <si>
    <t>Computer Science/Software Engineering, Consulting</t>
  </si>
  <si>
    <t>https://www.facebook.com/allegient</t>
  </si>
  <si>
    <t>Cummins, Inc</t>
  </si>
  <si>
    <t>Chemical Engineering, Computer Engineering, Computer Science, Economics, Electrical and Computer Engineering, Electrical Engineering, Engineering Management-GR Only, International Studies, Math, Mechanical Engineering, Software Engineering, Syst Engr &amp; Mgmt Internat'l</t>
  </si>
  <si>
    <t>https://rose-hulman-csm.symplicity.com/students/index.php?s=employers&amp;ss=employers&amp;mode=profile&amp;id=ed2550e86c64f0e0dd6bfb7a5469d338&amp;cf=d753e142f7c8151b7792f77b6bbdede5&amp;cfc=694510576a0197dcc2118cd41162bae0&amp;sss=</t>
  </si>
  <si>
    <t>Cummins is global provider of internal combustion engines and power systems for variety of transportation, industrial, and power generation markets. Cummins designs, develops, and manufactures technology leading solutions for meeting environmental and commercial needs worldwide.</t>
  </si>
  <si>
    <t>Ruby+Associates, Inc.</t>
  </si>
  <si>
    <t>https://rose-hulman-csm.symplicity.com/students/index.php?s=employers&amp;ss=employers&amp;mode=profile&amp;id=6d38b5e582c7657ff40aa65705dae5cc&amp;cf=630e47cef77564598adc4a3df8ad2c95&amp;cfc=694510576a0197dcc2118cd41162bae0&amp;sss=</t>
  </si>
  <si>
    <t>As Structural Engineers serving the construction industry we work on some of the most prominent structural steel projects across the country.  We have built an enviable reputation with the nation’s top builders, construction managers, and steel fabricators and erectors because we collaborate with them to solve their construction challenges and to help them build what others say can’t be done.  
We believe that hand-picking the best and the brightest recruits from the nations top programs – and grooming them to think critically and creatively on behalf of our clients is the key to our success.  We invest in our people through frequent technical training, stretch assignments, regular client interaction.  We create a working environment that emphasizes teamwork and camaraderie.</t>
  </si>
  <si>
    <t>http://www.rubyandassociates.com/</t>
  </si>
  <si>
    <t>Elanco</t>
  </si>
  <si>
    <t>https://rose-hulman-csm.symplicity.com/students/index.php?s=employers&amp;ss=employers&amp;mode=profile&amp;id=97e7553440d4ca3564bea092ddc2a9f3&amp;cf=bfbfee13e947f9def05f8ec5b142520c&amp;cfc=694510576a0197dcc2118cd41162bae0&amp;sss=</t>
  </si>
  <si>
    <t>Elanco is a global research-based company that develops and delivers product and services to enhance animal health and production. We value innovation, both in scientific research and daily operations, and strive to cultivate a collaborative work environment for our employees.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</si>
  <si>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Engineering - Chemical, Engineering - Mechanical, Manufacturing, Pharmaceutical</t>
  </si>
  <si>
    <t>http://www.elanco.com/</t>
  </si>
  <si>
    <t>Direct Supply</t>
  </si>
  <si>
    <t>https://rose-hulman-csm.symplicity.com/students/index.php?s=employers&amp;ss=employers&amp;mode=profile&amp;id=9c25bfa9a37d865d9de46ce44f9be6d7&amp;cf=237613fecaa1ebbd379f0bb35fe00a6f&amp;cfc=694510576a0197dcc2118cd41162bae0&amp;sss=</t>
  </si>
  <si>
    <t>Define your path, own your future – Direct Supply is your destination
Based in Milwaukee, Direct Supply is America’s leading supplier of equipment, services and eCommerce systems to the Senior Living profession – a profession that offers more and more opportunity every year.
Because of our continued growth, there are many opportunities at Direct Supply for only the most hardworking, motivated applicants. We need a wide variety of talented individuals – from sales to supply chain services to software engineering – to continue our mission of enhancing Senior Living.
For additional information on Direct Supply, how we work to enhance the lives of America’s elderly, and current career opportunities, please visit DirectSupply.com/Careers.</t>
  </si>
  <si>
    <t>http://www.directsupply.com/careers/</t>
  </si>
  <si>
    <t>Aircom Manufacturing/Medivative Technologies</t>
  </si>
  <si>
    <t>https://rose-hulman-csm.symplicity.com/students/index.php?s=employers&amp;ss=employers&amp;mode=profile&amp;id=a351f38d0432ee94a56fc6d0639a7ae6&amp;cf=bb3e159c31ab001a476092ffd3c51649&amp;cfc=694510576a0197dcc2118cd41162bae0&amp;sss=</t>
  </si>
  <si>
    <t>Aircom Manufacturing, and our subsidiary company, Medivative Technologies perform contract design and manufacturing activities for world class companies in multiple industries, including telecommunications, food service, aerospace, defense, consumer products and medical devices.
We are a family owned business with over 50 years of history in molded parts, metals and assembly.</t>
  </si>
  <si>
    <t>http://www.aircommfg.com/</t>
  </si>
  <si>
    <t>Harshaw Trane</t>
  </si>
  <si>
    <t>Chemical Engineering, Civil Engineering, Electrical and Computer Engineering, Electrical Engineering, Environmental Engineering-GR Only, Mechanical Engineering, Syst Engr &amp; Mgmt Internat'l</t>
  </si>
  <si>
    <t>https://rose-hulman-csm.symplicity.com/students/index.php?s=employers&amp;ss=employers&amp;mode=profile&amp;id=683905074b4301f26522f87d0fa67fdb&amp;cf=476f09086e05506ec28807ef2843da65&amp;cfc=694510576a0197dcc2118cd41162bae0&amp;sss=</t>
  </si>
  <si>
    <t>At Harshaw Trane, our commitment to sustainability is more than just being green. The Harshaw Trane approach to creating the right comfort and critical control environment is deeply rooted in our commitment to offering systems, solutions and services that support energy efficiency and maximize indoor air quality, and take a sustainable approach to the environment. We believe in optimizing facility assets for life and in doing so create a healthy and comfortable indoor environment. These environments increase productivity
and lower total cost of ownership by reducing energy requirements and environmental impact. Our sustainability efforts are a big part of our philosophy to make a difference every day and improve the communities in which we work.</t>
  </si>
  <si>
    <t>Construction, Energy/Utilities, Engineering - Mechanical</t>
  </si>
  <si>
    <t>http://www.harshawtrane.com/</t>
  </si>
  <si>
    <t>Garmong Construction Services</t>
  </si>
  <si>
    <t>https://rose-hulman-csm.symplicity.com/students/index.php?s=employers&amp;ss=employers&amp;mode=profile&amp;id=7c816c83b28b0f6959c6b3f37b55cb0c&amp;cf=9afc053b887f635a3584737ca45908be&amp;cfc=694510576a0197dcc2118cd41162bae0&amp;sss=</t>
  </si>
  <si>
    <t>Founded in 1923, and guided by 4th generation leadership, Garmong specializes in the design-build and construction management delivery systems for both public and private sector clients. Garmong has offices in Terre Haute, Indianapolis, and Evansville, Indiana.</t>
  </si>
  <si>
    <t>Monsanto</t>
  </si>
  <si>
    <t>Biochemistry &amp; Molecular Biology, Biology, Chemical Engineering, Chemistry, Computational Science, Electrical and Computer Engineering, Electrical Engineering, Mechanical Engineering</t>
  </si>
  <si>
    <t>https://rose-hulman-csm.symplicity.com/students/index.php?s=employers&amp;ss=employers&amp;mode=profile&amp;id=3b055b797c4cb868169444dc20d614da&amp;cf=d9b3276134a999c2e21f23fdf0de5cff&amp;cfc=694510576a0197dcc2118cd41162bae0&amp;sss=</t>
  </si>
  <si>
    <t>Twenty years from now, the earth’s population will need 55% more food than it can produce now. Today, Monsanto is working with farmers around the world to do something about it. Our investments in research have led to real advancements in agricultural technology that will lead to healthier, hardier crops for farmers around the world. At the same time we are reducing agriculture’s impact on the planet. At Monsanto you’ll be part of a sustainable company focused on reducing our environmental impact and promoting conservation. Are you ready to begin? Start right now at www.monsanto.com/careers.</t>
  </si>
  <si>
    <t>Agriculture/Farming/Agribusiness, Manufacturing</t>
  </si>
  <si>
    <t>http://www.monsanto.com/careers</t>
  </si>
  <si>
    <t>TCC Software Solutions</t>
  </si>
  <si>
    <t>https://rose-hulman-csm.symplicity.com/students/index.php?s=employers&amp;ss=employers&amp;mode=profile&amp;id=2c1564719ae504e028cefa1ba9b50fe9&amp;cf=cbd2d3c72f49af62599adaaad5495447&amp;cfc=694510576a0197dcc2118cd41162bae0&amp;sss=</t>
  </si>
  <si>
    <t>Founded in 1996, TCC is committed to designing and delivering high-value, cost-effective consulting services and application technology solutions for both the private and public sectors. With a team of more than 200 professionals, we serve clients nationwide and in US territories. Our innovative solutions deliver real-world results and have made us a leading services and solutions provider.</t>
  </si>
  <si>
    <t>Computer Science/Software Engineering, Technical Sales</t>
  </si>
  <si>
    <t>http://e-tcc.com/</t>
  </si>
  <si>
    <t>United States Marine Corps Officer Programs</t>
  </si>
  <si>
    <t>Full Time, Volunteer</t>
  </si>
  <si>
    <t>https://rose-hulman-csm.symplicity.com/students/index.php?s=employers&amp;ss=employers&amp;mode=profile&amp;id=461cbd4befc750450dc328cfd6138249&amp;cf=40c5f1a4de956a212f1eeba847619e12&amp;cfc=694510576a0197dcc2118cd41162bae0&amp;sss=</t>
  </si>
  <si>
    <t>Officers have several paths to earn their commission, the warrant that appoints them to the rank of second lieutenant. Whichever path they choose, they will be entrusted with leading Marines. The path to earning a commission begins with your Officer Selection Officer (OSO), who is your best source of information and can answer questions regarding your specific circumstances. If you have earned your college degree and are accepted into Officer Candidates School (OCS), upon completion of OCS training you will receive your commission as a second lieutenant.</t>
  </si>
  <si>
    <t>http://www.marineofficer.com/</t>
  </si>
  <si>
    <t>HBM, Inc</t>
  </si>
  <si>
    <t>Computational Science, Computer Engineering, Computer Science, Electrical and Computer Engineering, Electrical Engineering, Math, Software Engineering</t>
  </si>
  <si>
    <t>https://rose-hulman-csm.symplicity.com/students/index.php?s=employers&amp;ss=employers&amp;mode=profile&amp;id=ddcc34dc7e2997b2bccd9a875f123d96&amp;cf=ce329c0b1c3c7a65beeab1085b2c0cdb&amp;cfc=694510576a0197dcc2118cd41162bae0&amp;sss=</t>
  </si>
  <si>
    <t>HBM, the leader in weighing, test and measurement technologies, provides state-of-the-art transducers, signal conditioning electronics, data acquisition systems and measurement software for use in automotive, aerospace, shipbuilding, railroad, construction and assembly applications. 
Our comprehensive product offering is backed by 60 years of experience in professional measurement services. U.S. locations include our headquarters in Marlboro, MA, with offices in IL, MI and WI.</t>
  </si>
  <si>
    <t>http://www.hbm.com/</t>
  </si>
  <si>
    <t>Kohler Engines</t>
  </si>
  <si>
    <t>https://rose-hulman-csm.symplicity.com/students/index.php?s=employers&amp;ss=employers&amp;mode=profile&amp;id=9d5b9dee715da3af2bab7e77ded07312&amp;cf=c0591b02f082d14305acbe001b1b8df7&amp;cfc=694510576a0197dcc2118cd41162bae0&amp;sss=</t>
  </si>
  <si>
    <t>Engines Manufacturing</t>
  </si>
  <si>
    <t>http://www.kohlerengines.com/</t>
  </si>
  <si>
    <t>Ascendant Engineering Solutions</t>
  </si>
  <si>
    <t>https://rose-hulman-csm.symplicity.com/students/index.php?s=employers&amp;ss=employers&amp;mode=profile&amp;id=a76e614668074a17dede12104a647ae4&amp;cf=5a7ef3eed3f16c14b30d48a9b4465b54&amp;cfc=694510576a0197dcc2118cd41162bae0&amp;sss=</t>
  </si>
  <si>
    <t>AES is an engineering consulting company, located in Austin, Texas.  Our staff of ~30 engineers helps other companies bring their products to market, primarily by providing design expertise.  We employ a mix of electrical, software, mechanical and systems engineers.  Our customers range from Fortune 500 corporations to local entrepreneurs.  We develop cutting-edge technology for a wide variety of commercial and military applications.</t>
  </si>
  <si>
    <t>http://www.aesaustin.com/</t>
  </si>
  <si>
    <t>Alcoa Power &amp; Propulsion</t>
  </si>
  <si>
    <t>Computer Engineering, Computer Science, Electrical and Computer Engineering, Electrical Engineering, Engineering Management-GR Only, Mechanical Engineering</t>
  </si>
  <si>
    <t>https://rose-hulman-csm.symplicity.com/students/index.php?s=employers&amp;ss=employers&amp;mode=profile&amp;id=2bdf4500b87f41a5597cff24a864a8e8&amp;cf=61b779eb0f098e335c98cdeba386e0f9&amp;cfc=694510576a0197dcc2118cd41162bae0&amp;sss=</t>
  </si>
  <si>
    <t>Alcoa is a global leader in lightweight metals technology, engineering and manufacturing. Alcoa innovates multi-material solutions that advance our world. Our technologies enhance transportation, from automotive and commercial transport to air and space travel, and improve industrial and consumer electronics products. 
For more information, visit www.alcoa.com, follow @Alcoa on Twitter at www.twitter.com/Alcoa, follow us on Facebook at www.facebook.com/Alcoa, and follow us on LinkedIn at www.linkedin.com/company/Alcoa.</t>
  </si>
  <si>
    <t>http://www.alcoa.com/app/en/home.asp</t>
  </si>
  <si>
    <t>DMC, Inc.</t>
  </si>
  <si>
    <t>Computer Engineering, Computer Science, Electrical and Computer Engineering, Electrical Engineering, Mechanical Engineering, Software Engineering</t>
  </si>
  <si>
    <t>https://rose-hulman-csm.symplicity.com/students/index.php?s=employers&amp;ss=employers&amp;mode=profile&amp;id=80aca30d18f1ce13098eba3f797b2d9a&amp;cf=188baa436e622cfedaf00bb107971e39&amp;cfc=694510576a0197dcc2118cd41162bae0&amp;sss=</t>
  </si>
  <si>
    <t>Do you like a challenge? At DMC, we work on problems that few people can solve. We deliver custom software solutions for manufacturing, testing, and product development organizations throughout the world. Our engineers work directly with clients in a collaborative and hands-on environment with the latest innovations in nanotech, robotics, motion control, machine vision systems, software development, wireless control, RFID, even next-generation FPGA’s. We also maintain an active company culture, which includes weekly company-sponsored athletic, cultural, and social events. Full-time employees will enjoy a great benefits package including health, dental, and vision coverage as well as 401K matching, generous paid vacation time, and a well-stocked kitchen full of snacks.</t>
  </si>
  <si>
    <t>Computer Science/Software Engineering, Consulting, Engineering - Computer, Engineering - Electrical, Engineering - Mechanical</t>
  </si>
  <si>
    <t>http://www.dmcinfo.com/</t>
  </si>
  <si>
    <t>Watchfire Signs</t>
  </si>
  <si>
    <t>https://rose-hulman-csm.symplicity.com/students/index.php?s=employers&amp;ss=employers&amp;mode=profile&amp;id=af85f1652e3f3c84907af7d6e00b013a&amp;cf=b651aaeb8aa545f44b44db6abc3ccfb0&amp;cfc=694510576a0197dcc2118cd41162bae0&amp;sss=</t>
  </si>
  <si>
    <t>In 1932, Watchfire proudly put up our first sign - to signify that we were in business as Time-O-Matic, an industry leader in innovations like the Time and Temperature signs that became landmarks at banks and downtown corner stores across the nation. Now 80 years later, we are still on the cutting edge of technology as a leading LED sign manufacturer, having added Watchfire to our name in 2001. We continue to grow and lead the way into the future, making it easier and more affordable for you to bring your message to your audience. We've led the way in research and rugged product testing, so you know you can count on your American made Watchfire sign for years to come.</t>
  </si>
  <si>
    <t>Computer Science/Software Engineering, Engineering - Computer, Engineering - Electrical, Engineering - Mechanical, Manufacturing</t>
  </si>
  <si>
    <t>http://www.watchfiresigns.com/</t>
  </si>
  <si>
    <t>Lutron Electronics Co., Inc.</t>
  </si>
  <si>
    <t>https://rose-hulman-csm.symplicity.com/students/index.php?s=employers&amp;ss=employers&amp;mode=profile&amp;id=b62ce51e0fd785aa4593433094011d40&amp;cf=4ad045827c6ff8ad3bddc4f68b556687&amp;cfc=694510576a0197dcc2118cd41162bae0&amp;sss=</t>
  </si>
  <si>
    <t>Lutron Electronics, headquartered in Pennsylvania, designs and manufactures energy-saving light controls and automated window treatments for both residential and commercial applications. Its innovative, intuitive products can be used to control everything from a single light, to every light, shade and even stand-by power in a home or commercial building. Lutron products make any space more versatile, while enhancing ambiance, comfort and productivity. They also save energy and make light bulbs last longer, making them an eco-friendly addition to the home and workplace. Founded in 1961, Lutron estimates that the installed base of its products saves the nation nearly 10 billion kWh of electricity, or approximately $1 billion in utility costs per year.</t>
  </si>
  <si>
    <t>http://www.lutron.com/</t>
  </si>
  <si>
    <t>Blackboard Inc.</t>
  </si>
  <si>
    <t>https://rose-hulman-csm.symplicity.com/students/index.php?s=employers&amp;ss=employers&amp;mode=profile&amp;id=f461f18c861bd1f3fd54aca3eef0b05b&amp;cf=3d765a49616521861d9100c8c9a223e5&amp;cfc=694510576a0197dcc2118cd41162bae0&amp;sss=</t>
  </si>
  <si>
    <t>Blackboard helps shape the future of education by delivering technology and services solutions that transform the learning experience.  We continually innovate to better enable educators, parents, and learners of all types to teach, learn, connect and communicate whenever they want and wherever they are.  We partner with educational institutions globally in the higher education, K-12 and professional education markets to improve the education experience both inside and outside the classroom by facilitating access to information, enabling stronger student engagement and collaboration, enhancing communication, and supporting student safety, success and institutional effectiveness.  Most importantly, we help every student achieve their full potential through access to lifelong learning.</t>
  </si>
  <si>
    <t>http://www.blackboard.com/Company/Career-Center.aspx</t>
  </si>
  <si>
    <t>Hillenbrand, Inc.</t>
  </si>
  <si>
    <t>https://rose-hulman-csm.symplicity.com/students/index.php?s=employers&amp;ss=employers&amp;mode=profile&amp;id=8a817c002202fb691cdb5dc9998f6562&amp;cf=7a5c82ad65110704aa134bc7202fda4d&amp;cfc=694510576a0197dcc2118cd41162bae0&amp;sss=</t>
  </si>
  <si>
    <t>Hillenbrand, Inc. is a global diversified industrial company that makes and sells premium business-to-business products and services for a wide variety of industries. We pursue profitable growth and meaningful dividends for our shareholders by leveraging our leading brands and robust cash generation capabilities.  Our operating companies include Coperion, Rotex, TerraSource Global, and Batesville which account for $1.7B in annual revenue.</t>
  </si>
  <si>
    <t>Consumer Products/Services, Engineering - Mechanical</t>
  </si>
  <si>
    <t>http://www.hillenbrand.com/</t>
  </si>
  <si>
    <t>Whirlpool Corporation</t>
  </si>
  <si>
    <t>Chemical Engineering, Computer Engineering, Computer Science, Electrical and Computer Engineering, Electrical Engineering, Mechanical Engineering</t>
  </si>
  <si>
    <t>https://rose-hulman-csm.symplicity.com/students/index.php?s=employers&amp;ss=employers&amp;mode=profile&amp;id=0cd61f1f4171954bedefa9e01e66cdae&amp;cf=52c0b192ddfcc3a05db5e0d56f832551&amp;cfc=694510576a0197dcc2118cd41162bae0&amp;sss=</t>
  </si>
  <si>
    <t>Whirlpool Corporation is the number one major appliance manufacturer in the world, with approximately $20 billion in annual sales, 100,000 employees and 70 manufacturing and technology research centers throughout the world in 2014. The company markets Whirlpool, KitchenAid, Maytag, Consul, Brastemp, Amana, Bauknecht, Jenn-Air, Indesit and other major brand names in more than 170 countries. We earn the trust of consumers in nearly every country by focusing on what matters.  Because of our leadership practices, development opportunities, business performance,  strong reputation and a commitment to the communities where we live and work, Whirlpool Corporation has received many awards including - Fortune Magazine's Top Companies for Leaders, one of the world's Most Admired Companies.</t>
  </si>
  <si>
    <t>http://www.whirlpoolcorp.com/</t>
  </si>
  <si>
    <t>Allegion</t>
  </si>
  <si>
    <t>Civil Engineering, Computer Engineering, Computer Science, Electrical and Computer Engineering, Electrical Engineering, Mechanical Engineering, Software Engineering</t>
  </si>
  <si>
    <t>https://rose-hulman-csm.symplicity.com/students/index.php?s=employers&amp;ss=employers&amp;mode=profile&amp;id=8920fa1a5654a3eea8678304aefce4ca&amp;cf=0ed8d28bb2ed2ada8007277e6c6988bb&amp;cfc=694510576a0197dcc2118cd41162bae0&amp;sss=</t>
  </si>
  <si>
    <t>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t>
  </si>
  <si>
    <t>http://www.allegion.com/</t>
  </si>
  <si>
    <t>KINZE Manufacturing, Inc.</t>
  </si>
  <si>
    <t>https://rose-hulman-csm.symplicity.com/students/index.php?s=employers&amp;ss=employers&amp;mode=profile&amp;id=8af910eae5b5b8f56a32bf150966c506&amp;cf=2cb5860a55b99c44d2309db09984b3b0&amp;cfc=694510576a0197dcc2118cd41162bae0&amp;sss=</t>
  </si>
  <si>
    <t>Kinze and its approximately 1,000 employees are in constant pursuit of the next big innovation as team members of all levels - from co-ops up to senior management and ownership - collaborate to design, build and market the world's finest agricultural planters and grain carts.</t>
  </si>
  <si>
    <t>http://www.kinze.com/</t>
  </si>
  <si>
    <t>greenlight.guru</t>
  </si>
  <si>
    <t>https://rose-hulman-csm.symplicity.com/students/index.php?s=employers&amp;ss=employers&amp;mode=profile&amp;id=a1ae4fd38dcc1a093bd4fa7b6fcaa591&amp;cf=a86b3dcf721133281fd3a5a9e8b40a15&amp;cfc=694510576a0197dcc2118cd41162bae0&amp;sss=</t>
  </si>
  <si>
    <t>We are a SaaS solution based in downtown Indianapolis that provides Medical Device companies with a platform and services to facilitate FDA Approval. Our innovative offering provides a full suite of Document Management, QMS, and Risk Management/Analysis capabilities.</t>
  </si>
  <si>
    <t>Computer Science/Software Engineering, Consumer Products/Services, Engineering - Computer, Technical Sales</t>
  </si>
  <si>
    <t>http://www.greenlight.guru/</t>
  </si>
  <si>
    <t>NAVY RECRUITING DISTRICT, MICHIGAN</t>
  </si>
  <si>
    <t>Full Time, Part Time</t>
  </si>
  <si>
    <t>https://rose-hulman-csm.symplicity.com/students/index.php?s=employers&amp;ss=employers&amp;mode=profile&amp;id=bbc23e8346816de38fc46d303c06d1a3&amp;cf=4edbb9f59acbc1c27669f7d88948ef62&amp;cfc=694510576a0197dcc2118cd41162bae0&amp;sss=</t>
  </si>
  <si>
    <t>America's Navy Reserve is an essential element of the Total Force that is America's Navy. Wherever the important work of the Navy is being conducted in the world today, whenever the Maritime Strategy that guides those efforts is being executed, Navy Reservists are there. Seamlessly supporting. Actively contributing. Effectively leading.</t>
  </si>
  <si>
    <t>http://navyreserve.com/</t>
  </si>
  <si>
    <t>Matrix Technologies, Inc.</t>
  </si>
  <si>
    <t>https://rose-hulman-csm.symplicity.com/students/index.php?s=employers&amp;ss=employers&amp;mode=profile&amp;id=255d0eda2cadea6ca4ba9becd5411629&amp;cf=22150c6f3db26ad0c3d2c765c59eef31&amp;cfc=694510576a0197dcc2118cd41162bae0&amp;sss=</t>
  </si>
  <si>
    <t>Matrix Technologies, Inc., established in 1980, has annual sales in excess of $40 million, nearly 300 employees, and supports customers around the world. Matrix Technologies’ corporate headquarters is in Maumee, Ohio (Toledo area); with regional offices in Indianapolis,Denver, Kansas City, and Minneapolis. With over 30 years of experience in the industrial marketplace, Matrix has achieved a well-respected position as a leader in control systems, and process and facilities engineering services.  Our varied industry experience offers a wide range of complementary services to our clients. We have the mission to provide effective management expertise for our projects. Emphasis is on communication with all team members, meeting customers’ scheduling requirements and compliance with budget.</t>
  </si>
  <si>
    <t>Consulting, Engineering - Biomedical, Engineering - Chemical, Engineering - Civil, Engineering - Computer, Engineering - Electrical, Engineering - Mechanical</t>
  </si>
  <si>
    <t>http://www.matrixti.com/</t>
  </si>
  <si>
    <t>Allison Transmission</t>
  </si>
  <si>
    <t>Civil Engineering, Computer Engineering, Electrical and Computer Engineering, Electrical Engineering, Mechanical Engineering, Software Engineering</t>
  </si>
  <si>
    <t>https://rose-hulman-csm.symplicity.com/students/index.php?s=employers&amp;ss=employers&amp;mode=profile&amp;id=5a20bcee95de908fb7495d36344e503b&amp;cf=f97ffbab3fc50842f825a55e82e1697b&amp;cfc=694510576a0197dcc2118cd41162bae0&amp;sss=</t>
  </si>
  <si>
    <t>Allison Transmission, Inc. (Allison) is the premier global provider of commercial duty automatic transmissions and hybrid propulsion systems. Allison products are specified by over 250 of the world's leading vehicle manufacturers and are used in many market sectors including bus, refuse, fire, construction, distribution, military and specialty applications. Founded in 1915, the Allison business is headquartered in Indianapolis, Indiana, U.S.A. and employs approximately 2,700 people. Regional headquarters with dedicated support staff are located in China, the Netherlands, Brazil, India and Japan. With a global presence in 80 countries, Allison has over 1,500 distributor and dealer locations.</t>
  </si>
  <si>
    <t>http://www.allisontransmission.com/</t>
  </si>
  <si>
    <t>Acuity Brands Lighting</t>
  </si>
  <si>
    <t>https://rose-hulman-csm.symplicity.com/students/index.php?s=employers&amp;ss=employers&amp;mode=profile&amp;id=fc25b0cfd96021961e3ec5713eb62a70&amp;cf=f8e37c1758ee5404ffafee564ee1991b&amp;cfc=694510576a0197dcc2118cd41162bae0&amp;sss=</t>
  </si>
  <si>
    <t>Acuity Brands, Inc. is a North American market leader &amp; one of the world's leading providers of lighting solutions for both indoor &amp; outdoor applications. With fiscal year 2014 net sales of over $2.4 billion, Acuity Brands employs approximately 7,000 associates &amp; is headquartered in Atlanta, GA, with operations throughout North America, &amp; in Europe &amp; Asia. 
Our innovative lighting solutions cover both conventional fixtures &amp; advanced solid-state technology that can seamlessly integrate with powerful digital controls &amp; daylighting to create greater energy efficiencies &amp; a higher quality of light.
Our century of tradition, our current financial strength &amp; our commitment to a sustainable future, ensure our ability to grow, innovate &amp; further capture the rapidly growing opportunities.</t>
  </si>
  <si>
    <t>Manufacturing, Textiles</t>
  </si>
  <si>
    <t>http://www.acuitybrands.com/</t>
  </si>
  <si>
    <t>Proofpoint</t>
  </si>
  <si>
    <t>https://rose-hulman-csm.symplicity.com/students/index.php?s=employers&amp;ss=employers&amp;mode=profile&amp;id=fbcd93b96de3250a118d3aa79d23eb08&amp;cf=0f16a8464bcff681471b9b9627b09b0c&amp;cfc=694510576a0197dcc2118cd41162bae0&amp;sss=</t>
  </si>
  <si>
    <t>Proofpoint, Inc. is based in Sunnyvale, California and provides SaaS and on-premises solutions for inbound email security, outbound data loss prevention, privacy protection, email encryption, electronic discovery ("eDiscovery") and email archiving. Proofpoint delivers an integrated suite of on-demand data protection solutions spanning threat management, regulatory compliance, data governance and secure communications—all of which are based on a common security-as-a-service platform.[</t>
  </si>
  <si>
    <t>Computer Science/Software Engineering, Defense, Engineering - Computer</t>
  </si>
  <si>
    <t>https://www.proofpoint.com/</t>
  </si>
  <si>
    <t>BP3 Global, Inc</t>
  </si>
  <si>
    <t>https://rose-hulman-csm.symplicity.com/students/index.php?s=employers&amp;ss=employers&amp;mode=profile&amp;id=3834433832fa9b4b5a9c97c2d5fca411&amp;cf=743c2ecefa432d99ee06a5f9b67d5bd3&amp;cfc=694510576a0197dcc2118cd41162bae0&amp;sss=</t>
  </si>
  <si>
    <t>BP3 is about accelerating innovation by simplifying business process solutions. We are the industry experts in business process management (BPM), with more experience deploying BPM solutions throughout the Fortune 500 than any other firm.  We have successfully created, deployed &amp; measured business process improvements &amp; solutions in the most challenging environments. Our team has also worked with multiple firms to help translate their business strategy into process strategy - a powerful way to foster rock-solid execution. BP3 leverages a structured approach to BPM that creates winning outcomes.  Our experienced professionals &amp; proven methodologies ensure our clients' BPM initiatives lead to measurable performance improvements &amp; increase visibility &amp; control over critical processes.</t>
  </si>
  <si>
    <t>http://www.bp-3.com/</t>
  </si>
  <si>
    <t>Cetani</t>
  </si>
  <si>
    <t>Computer Engineering, Computer Science, Environmental Engineering-GR Only, Software Engineering</t>
  </si>
  <si>
    <t>https://rose-hulman-csm.symplicity.com/students/index.php?s=employers&amp;ss=employers&amp;mode=profile&amp;id=1282e36b264cb70f078d6883806a6b10&amp;cf=2a2be8df7028d891dce7e3c81111f2e0&amp;cfc=694510576a0197dcc2118cd41162bae0&amp;sss=</t>
  </si>
  <si>
    <t>Cetani provides visualization and alerting software for real-time indoor location and environmental monitoring systems.  We're a privately-held Indianapolis-based company with many Rose-Hulman graduates as employees.</t>
  </si>
  <si>
    <t>http://www.cetani.com/</t>
  </si>
  <si>
    <t>Ivani, LLC</t>
  </si>
  <si>
    <t>Computer Engineering, Computer Science, Electrical and Computer Engineering, Electrical Engineering, Software Engineering</t>
  </si>
  <si>
    <t>https://rose-hulman-csm.symplicity.com/students/index.php?s=employers&amp;ss=employers&amp;mode=profile&amp;id=25aed79eb3bf9e50ba57dbbef039b246&amp;cf=ac205639a4939d6e26f7331aef0e0295&amp;cfc=694510576a0197dcc2118cd41162bae0&amp;sss=</t>
  </si>
  <si>
    <t>Ivani is a technology startup focused on solving big energy problems. Our current primary projects are in the IoT and, more specifically, Home Automation market subsets of the energy space. We have a team of fun, inventive, collaborative, and generally super awesome people (mostly engineers) all working together to create sweet solutions related to energy. Come visit our booth and learn more about what we’re up to!</t>
  </si>
  <si>
    <t>Mussett, Nicholas &amp; Associates, Inc.</t>
  </si>
  <si>
    <t>https://rose-hulman-csm.symplicity.com/students/index.php?s=employers&amp;ss=employers&amp;mode=profile&amp;id=0f514219b1eaa29beac89d03991a40cf&amp;cf=f230c99b2350a62c6a37e2748be18cff&amp;cfc=694510576a0197dcc2118cd41162bae0&amp;sss=</t>
  </si>
  <si>
    <t>Mussett Nicholas &amp; Associates is a privately held Engineering and Architecture firm located in downtown Indianapolis, IN staffed with 56 employees and over 30% of the workforce having a professional license.  Our business focus is primarily facilities engineering assisting our clients in the development of mechanical design for plumbing and HVAC systems for construction projects and electrical design for power distribution systems, interior/exterior lighting systems, fire alarm, voice/data, sound, or security systems for construction projects.</t>
  </si>
  <si>
    <t>Consulting, Engineering - Electrical, Engineering - Mechanical</t>
  </si>
  <si>
    <t>http://www.m-n-a.com/</t>
  </si>
  <si>
    <t>Microsoft Corporation</t>
  </si>
  <si>
    <t>Computational Science, Computer Engineering, Computer Science, Electrical and Computer Engineering, Electrical Engineering, Math, Physics, Software Engineering</t>
  </si>
  <si>
    <t>https://rose-hulman-csm.symplicity.com/students/index.php?s=employers&amp;ss=employers&amp;mode=profile&amp;id=45c03f127aa4cf37664de253606e1445&amp;cf=e5d9f79a792ad8b692446643c14c30f1&amp;cfc=694510576a0197dcc2118cd41162bae0&amp;sss=</t>
  </si>
  <si>
    <t>No matter what your passion is, you’ll find it here.  Imagine the opportunities you’ll have in a company with 100,000 employees in more than 100 countries, working on hundreds of products—spanning games, phones, developer tools, business solutions and operating systems.  We work hard, but we value work/life balance, and each of us defines what that means to us.  So why not explore what we do, where we do it, and what life is really like at Microsoft.  You just might be surprised.</t>
  </si>
  <si>
    <t>http://www.microsoft.com/university</t>
  </si>
  <si>
    <t>Vogt Power International</t>
  </si>
  <si>
    <t>https://rose-hulman-csm.symplicity.com/students/index.php?s=employers&amp;ss=employers&amp;mode=profile&amp;id=e9f7cf0dc2baa640605c9c7304ef0546&amp;cf=04fc5deaedd3f92442356cfbfab895f5&amp;cfc=694510576a0197dcc2118cd41162bae0&amp;sss=</t>
  </si>
  <si>
    <t>Vogt Power International Inc., based in Louisville, Kentucky, USA, specializes in the design, manufacturing, and supply of Heat Recovery Steam Generators (HRSGs) and aftermarket related services.</t>
  </si>
  <si>
    <t>http://www.babcockpower.com/products/heat-recovery-systems/vogt-power-international</t>
  </si>
  <si>
    <t>Spensa Technologies, Inc.</t>
  </si>
  <si>
    <t>Computer Engineering, Computer Science, Electrical and Computer Engineering, Software Engineering</t>
  </si>
  <si>
    <t>https://rose-hulman-csm.symplicity.com/students/index.php?s=employers&amp;ss=employers&amp;mode=profile&amp;id=e1198e27c45b30d5dd3dbce501b64b3e&amp;cf=685acc53a0e91c69989119b00c783b5d&amp;cfc=694510576a0197dcc2118cd41162bae0&amp;sss=</t>
  </si>
  <si>
    <t>Spensa Technologies is a growing, entrepreneurial company developing innovative solutions to complex agricultural problems. Spensa’s mission is to design, develop and deliver novel technologies that reduce reliance on manual labor, foster eco-friendly farming and enhance crop production efficiency. Spensa has developed hardware and software tools that are revolutionizing pest management and precision agriculture practices. Our solutions are deployed in 8 countries around the world and growing every day.  We are at an exciting time of growth for our company, and maintain a unique culture for exceptional people to grow. Come position yourself with an innovative and dynamic leader and build skills and experience uncommon in the world of agriculture today.</t>
  </si>
  <si>
    <t>Agriculture/Farming/Agribusiness, Computer Science/Software Engineering, Engineering - Computer, Engineering - Electrical</t>
  </si>
  <si>
    <t>http://www.spensatech.com/</t>
  </si>
  <si>
    <t>Archer Daniels Midland Company (ADM)</t>
  </si>
  <si>
    <t>https://rose-hulman-csm.symplicity.com/students/index.php?s=employers&amp;ss=employers&amp;mode=profile&amp;id=32f78573e9c8bb61529e46365282520c&amp;cf=be5326f5afc8396ff0f0bff133e60e28&amp;cfc=694510576a0197dcc2118cd41162bae0&amp;sss=</t>
  </si>
  <si>
    <t>About ADM
For more than a century, the people of Archer Daniels Midland Company (NYSE: ADM) have transformed crops into products that serve the vital needs of a growing world. Today, we’re one of the world’s largest agricultural processors and food ingredient providers, with more than 33,000 employees serving customers in more than 140 countries. With a global value chain that includes more than 460 crop procurement locations, 300 ingredient manufacturing facilities, 40 innovation centers and the world’s premier crop transportation network, we connect the harvest to the home, making products for food, animal feed, chemical and energy uses. Learn more at www.adm.com.</t>
  </si>
  <si>
    <t>http://www.adm.com/</t>
  </si>
  <si>
    <t>American Structurepoint, Inc.</t>
  </si>
  <si>
    <t>https://rose-hulman-csm.symplicity.com/students/index.php?s=employers&amp;ss=employers&amp;mode=profile&amp;id=3288982cf3da02dbbbbf831ffe54c129&amp;cf=7fa562a2ca0fa2a457617db92b0cc391&amp;cfc=694510576a0197dcc2118cd41162bae0&amp;sss=</t>
  </si>
  <si>
    <t>American Structurepoint is a multi-disciplinary engineering firm headquartered in Indianapolis, IN with over 375 employees &amp; offices in Indiana, Ohio, North Carolina and Texas. Our disciplines include architecture, civil engineering, construction inspection, environmental, information technology, investigative and forensic, survey, planning, structural, transportation and utility infrastructure. Voted “Best Place to Work” 2015</t>
  </si>
  <si>
    <t>Architecture, Construction, Engineering - Civil, Environmental, Transportation</t>
  </si>
  <si>
    <t>http://www.structurepoint.com/</t>
  </si>
  <si>
    <t>Honda</t>
  </si>
  <si>
    <t>Civil Engineering, Computer Engineering, Computer Science, Electrical Engineering, Mechanical Engineering</t>
  </si>
  <si>
    <t>https://rose-hulman-csm.symplicity.com/students/index.php?s=employers&amp;ss=employers&amp;mode=profile&amp;id=f64de5b01032ea5c45ee3577ff950d51&amp;cf=39b529cb545a05f2b043af6d479bcb17&amp;cfc=694510576a0197dcc2118cd41162bae0&amp;sss=</t>
  </si>
  <si>
    <t>We are a company built on dreams. And these dreams inspire us to create innovative products that enhance human mobility and benefit society. We see "The Power of Dreams" as a way of thinking that guides us and inspires us to move forward. The strength of our company comes from this philosophy?based on the visionary principles of our founder, Soichiro Honda Our success in the global marketplace is the result of our continued investment in America's future. We thank our customers for the support and trust they've shown us. We look forward to challenging ourselves to create new products and services that bring value to our customers and society during the next 50 years</t>
  </si>
  <si>
    <t>Skyworks Solutions, Inc.</t>
  </si>
  <si>
    <t>https://rose-hulman-csm.symplicity.com/students/index.php?s=employers&amp;ss=employers&amp;mode=profile&amp;id=ac269ce2414930a2f316de8a83aabdfe&amp;cf=622ca6c1407f7a8f7273d1107d094c71&amp;cfc=694510576a0197dcc2118cd41162bae0&amp;sss=</t>
  </si>
  <si>
    <t>Skyworks Solutions, Inc. is empowering the wireless networking revolution, connecting virtually everyone and everything, all the time. Our highly innovative analog semiconductors are linking people, places, and things spanning a number of new and previously unimagined applications within automotive, broadband, cellular infrastructure, the connected home, industrial, medical, military, smartphone, tablet and wearable markets. 
Headquartered in Woburn, Massachusetts, Skyworks is a global company with engineering, marketing, operations, sales, and service facilities located throughout Asia, Europe and North America. For more information, please visit Skyworks’ website at: www.skyworksinc.com.</t>
  </si>
  <si>
    <t>http://www.skyworksinc.com/</t>
  </si>
  <si>
    <t>Steel Dynamics, Inc.</t>
  </si>
  <si>
    <t>Chemical Engineering, Civil Engineering, Computer Engineering, Computer Science, Electrical and Computer Engineering, Electrical Engineering, Mechanical Engineering, Software Engineering</t>
  </si>
  <si>
    <t>https://rose-hulman-csm.symplicity.com/students/index.php?s=employers&amp;ss=employers&amp;mode=profile&amp;id=1eb87b41f5b3319b830f6fa30f165654&amp;cf=a725beb294c40f044148c8d480c6ad47&amp;cfc=694510576a0197dcc2118cd41162bae0&amp;sss=</t>
  </si>
  <si>
    <t>Steel Dynamics is a diversified carbon-steel producer, metals recycler and one of the largest American steel companies. Our success is anchored by the 7,700+ entrepreneurial employees who: excel in leveraging technology, unleash creative ingenuity to expand our products to meet current/future customer needs, and provide world-class customer service. Our corporate culture encourages and rewards initiative, achievement and teamwork.  
If you are a student, we want to hear from you!  An internship at Steel Dynamics will expose you to our unique culture and fast-paced work environment. We will challenge your education and expertise by giving you real responsibilities, along with the ability to work with the most talented employees in the steelmaking business. SDI is based in Ft. Wayne, IN</t>
  </si>
  <si>
    <t>http://www.steeldynamics.com/</t>
  </si>
  <si>
    <t>C&amp;I Engineering</t>
  </si>
  <si>
    <t>https://rose-hulman-csm.symplicity.com/students/index.php?s=employers&amp;ss=employers&amp;mode=profile&amp;id=1ff5aab8181d2527f72415e01274621b&amp;cf=fe1cf586d718c2efa26d71f19173625d&amp;cfc=694510576a0197dcc2118cd41162bae0&amp;sss=</t>
  </si>
  <si>
    <t>C&amp;I is an employee-owned firm providing multi-disciplined engineering, procurement and project management services to the petroleum refining, petrochemical, and utility industries.  C&amp;I has a rich 30 year history developing process-related projects.  We have 285 employees including 52 licensed professional engineers and are Kentucky’s largest engineering firm.  We are recognized in the top 20 nationally for engineering firms serving our industries.</t>
  </si>
  <si>
    <t>Engineering - Chemical, Engineering - Civil</t>
  </si>
  <si>
    <t>http://www.cieng.com/</t>
  </si>
  <si>
    <t>American Industrial Machinery, Inc. (AIM)</t>
  </si>
  <si>
    <t>https://rose-hulman-csm.symplicity.com/students/index.php?s=employers&amp;ss=employers&amp;mode=profile&amp;id=b9f49dd8de7ac01027d2980504914b85&amp;cf=841b26d55a93c1c572545e801c003211&amp;cfc=694510576a0197dcc2118cd41162bae0&amp;sss=</t>
  </si>
  <si>
    <t>AIM Machinery manufactures custom designed equipment for heavy industry. We are a privately held, entrepreneurial company. Our engineers communicate with and visit customers throughout North America. They select appropriate materials and components for the equipment, and use AutoCAD and Inventor to prepare manufacturing drawings. They participate in the purchasing function, and get hands-on experience during manufacturing in the shop and start-up in the field. Career advancement is primarily in Project Management, while gaining technical and sales expertise.</t>
  </si>
  <si>
    <t>Engineering - Mechanical, Manufacturing</t>
  </si>
  <si>
    <t>http://www.aimmachinery.com/</t>
  </si>
  <si>
    <t>Texas Instruments</t>
  </si>
  <si>
    <t>Computer Engineering, Electrical and Computer Engineering, Electrical Engineering</t>
  </si>
  <si>
    <t>https://rose-hulman-csm.symplicity.com/students/index.php?s=employers&amp;ss=employers&amp;mode=profile&amp;id=df92cab9759106cc9b1a864f4a35fdcb&amp;cf=52baa2fd99e33d4c863029152e6b9167&amp;cfc=694510576a0197dcc2118cd41162bae0&amp;sss=</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</si>
  <si>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Our broad product portfolio gives our employees the opportunity to pursue a wide range of career options across multiple businesses and locations – all while working at the same company. At TI, you can have one job and multiple careers – the opportunities are endless!</t>
  </si>
  <si>
    <t>Engineering - Electrical</t>
  </si>
  <si>
    <t>http://www.ti.com/</t>
  </si>
  <si>
    <t>Flexware Innovation</t>
  </si>
  <si>
    <t>https://rose-hulman-csm.symplicity.com/students/index.php?s=employers&amp;ss=employers&amp;mode=profile&amp;id=24c9ee8330eae581ba43a67add98448e&amp;cf=dcc45a6890159f0e41e5f71bc3721565&amp;cfc=694510576a0197dcc2118cd41162bae0&amp;sss=</t>
  </si>
  <si>
    <t>Flexware Innovation was founded over 19 years ago with one goal in mind – to help manufacturing businesses operate more efficiently by solving their most complex IT problems. Staffed with well-rounded technical and business experts, Flexware continues to achieve this goal through the utilization of software development, automation engineering, and business intelligence. Our purpose is to have a positive and lasting impact on our families, clients, and community through a healthy work environment and innovative problem solving.</t>
  </si>
  <si>
    <t>http://www.flexwareinnovation.com/</t>
  </si>
  <si>
    <t>Greenlee Textron</t>
  </si>
  <si>
    <t>Computer Engineering, Electrical Engineering, Mechanical Engineering, Software Engineering</t>
  </si>
  <si>
    <t>https://rose-hulman-csm.symplicity.com/students/index.php?s=employers&amp;ss=employers&amp;mode=profile&amp;id=6b75073f50ee190f40474610b70bbd8e&amp;cf=7408cc7944502a86b1e24a67e02f466f&amp;cfc=694510576a0197dcc2118cd41162bae0&amp;sss=</t>
  </si>
  <si>
    <t>WELCOME TO GREENLEE.
In 1862, it started with the Greenlee brothers’ barrel-making machines, then woodworking tools. Today Greenlee is the most respected and trusted source for professional grade tools when it comes to installing wire and cable. From holemaking and bending to test and measurement, you can depend on Greenlee tools to outlast and outperform the competition every time.</t>
  </si>
  <si>
    <t>Engineering - Computer, Manufacturing</t>
  </si>
  <si>
    <t>http://www.greenlee.com/</t>
  </si>
  <si>
    <t>Cook Medical</t>
  </si>
  <si>
    <t>Biology, Biomedical Engineering, Chemistry, Mechanical Engineering</t>
  </si>
  <si>
    <t>https://rose-hulman-csm.symplicity.com/students/index.php?s=employers&amp;ss=employers&amp;mode=profile&amp;id=10d109ce75947b997d917d17e863136e&amp;cf=6cb4635f56db8a3b0278466ccf175868&amp;cfc=694510576a0197dcc2118cd41162bae0&amp;sss=</t>
  </si>
  <si>
    <t>A global pioneer in medical breakthroughs, Cook Medical is committed to creating effective solutions that benefit millions of patients worldwide. Today, we combine medical devices, drugs, biologic grafts and cell therapies across more than 16,000 products serving more than 40 medical specialties. Founded in 1963 by a visionary who put patient needs and ethical business practices first, Cook is a family-owned company that has created more than 10,000 jobs worldwide. For more information, visit www.cookmedical.com.</t>
  </si>
  <si>
    <t>http://www.cookmedical.com/</t>
  </si>
  <si>
    <t>The RND Group, Inc.</t>
  </si>
  <si>
    <t>https://rose-hulman-csm.symplicity.com/students/index.php?s=employers&amp;ss=employers&amp;mode=profile&amp;id=469c3782af04cd53d92f25041c0855e5&amp;cf=64b8d6b509492634ffe1f3ba424aa527&amp;cfc=694510576a0197dcc2118cd41162bae0&amp;sss=</t>
  </si>
  <si>
    <t>RND is a highly specialized software engineering firm dedicated to the FDA regulated medical device market.  We work with companies by partnering with their product development organizations in providing project management, requirements management, software engineering, and product testing services as needed to complement our clients’ existing engineering departments.  
RND develops software to assist with our client’s Next Generation medical device platforms and instruments. These platforms and instruments provide “breakthrough” technologies that are used to diagnose cancer and other diseases, develop personalized medicines, provide gene sequencing, and perform research to assist with developing other healthcare solutions.</t>
  </si>
  <si>
    <t>https://www.facebook.com/TheRNDGroup</t>
  </si>
  <si>
    <t>Clarke Engineering Services/Acquire Automation</t>
  </si>
  <si>
    <t>https://rose-hulman-csm.symplicity.com/students/index.php?s=employers&amp;ss=employers&amp;mode=profile&amp;id=213bd6f9c146b0c1da1968398716724e&amp;cf=289ce4f7f4f006eedebd901b029937d4&amp;cfc=694510576a0197dcc2118cd41162bae0&amp;sss=</t>
  </si>
  <si>
    <t>Clarke Engineering is an independently owned and operated engineering services company that specializes in equipment design, commissioning, installation and integration, validation and project management for various industries, including the pharmaceutical and diagnostic industries.</t>
  </si>
  <si>
    <t>Engineering - Chemical, Engineering - Computer, Engineering - Electrical, Engineering - Mechanical</t>
  </si>
  <si>
    <t>http://www.clarkeeengineering.com/</t>
  </si>
  <si>
    <t>Belden, inc.</t>
  </si>
  <si>
    <t>https://rose-hulman-csm.symplicity.com/students/index.php?s=employers&amp;ss=employers&amp;mode=profile&amp;id=f35fcc44467b3bfa72f5596d055d4238&amp;cf=e631a90cc27585da513791c558cf77d3&amp;cfc=694510576a0197dcc2118cd41162bae0&amp;sss=</t>
  </si>
  <si>
    <t>Belden is a worldwide leader in the design, manufacture and marketing of broadcast, enterprise and industrial connectivity and industrial networking and products for many industries including broadcast, oil &amp; gas, data centers, energy, healthcare, and industrial automation.  You can find Belden signal transmission solutions in NFL, MLB and other major sports stadiums, power, water and water treatment plants, wind and solar power generation plants, office buildings, data centers, hospitals and classrooms, television network and production facilities, security systems, and public transportation.  Belden employs approximately 8,500 people worldwide and has manufacturing capabilities in North America, Europe, and Asia, and a market presence in nearly every region of the world.</t>
  </si>
  <si>
    <t>https://www.facebook.com/#!/BeldenInc</t>
  </si>
  <si>
    <t>Clopay Corporation</t>
  </si>
  <si>
    <t>All Majors, Biochemistry, Biomedical Engineering, Chemical Engineering, Chemistry, International Studies, Mechanical Engineering, Undeclared</t>
  </si>
  <si>
    <t>https://rose-hulman-csm.symplicity.com/students/index.php?s=employers&amp;ss=employers&amp;mode=profile&amp;id=8d53bc99a21674a2dfb1f89d1bd00110&amp;cf=5cdad875a16a19c7f2f8d6d3df80ce77&amp;cfc=694510576a0197dcc2118cd41162bae0&amp;sss=</t>
  </si>
  <si>
    <t>For over seventy years, we have never rested in our quest to broaden our understanding not only of chemistry and physics, but also the needs of our customers.
With extensive custom film, coating, printing and lamination capabilities and patented processes in microporous breathable composites and elastomeric technologies, Clopay can meet or exceed the most demanding product specifications. A state-of-the-art research and testing facility provides all the vital resources needed to bring your product ideas to market in the shortest time possible.
Specialized yet diverse, Clopay is a global company with manufacturing and distribution facilities in the United States, Europe, and South America.
We invite you to join us in the pursuit of possibilities.</t>
  </si>
  <si>
    <t>Engineering - Chemical, Engineering - Mechanical, Plastics/Polymers/Materials</t>
  </si>
  <si>
    <t>http://www.clopayplastics.com/contact.htm</t>
  </si>
  <si>
    <t>Kimball Electronics</t>
  </si>
  <si>
    <t>Biomedical Engineering, Computer Engineering, Electrical Engineering, Mechanical Engineering</t>
  </si>
  <si>
    <t>https://rose-hulman-csm.symplicity.com/students/index.php?s=employers&amp;ss=employers&amp;mode=profile&amp;id=40dfaf1867c4d88310ed448ba578b307&amp;cf=3e7f1276d1527ed2f6a12df14ef4202e&amp;cfc=694510576a0197dcc2118cd41162bae0&amp;sss=</t>
  </si>
  <si>
    <t>Kimball Electronics offers complete product life cycle support for electronic manufacturing assemblies in the Medical, Industrial, Automotive, and Public Safety market segments. Our electronics design and electronic manufacturing services (EMS) core focus is vital in the creation of durable products that require high reliability. These products perform exceptionally well in even the most challenging environments. 
At Kimball Electronics, we value our contract electronics customers and their unique needs and expectations. Our customer focus and dedication to unparalleled excellence in electronic assembly design and manufacturing, has resulted in proven success in the contract electronics manufacturing industry.</t>
  </si>
  <si>
    <t>Engineering - Biomedical, Engineering - Computer, Engineering - Electrical, Engineering - Mechanical, Manufacturing</t>
  </si>
  <si>
    <t>http://www.kegroup.com/</t>
  </si>
  <si>
    <t>New Hudson Facades</t>
  </si>
  <si>
    <t>https://rose-hulman-csm.symplicity.com/students/index.php?s=employers&amp;ss=employers&amp;mode=profile&amp;id=5d6921e4c9ad8cd6d178643c23782858&amp;cf=0eeb11bef17351c20dd10975e74513a2&amp;cfc=694510576a0197dcc2118cd41162bae0&amp;sss=</t>
  </si>
  <si>
    <t>New Hudson Facades (NHF) is a custom architectural facade company that specializes in the design, engineering, manufacturing, and installation of facades on world class buildings. NHF partners with leading architects and general contractors to provide innovative and challenging cladding solutions for some of the most architecturally significant projects being built today.</t>
  </si>
  <si>
    <t>Architecture, Construction, Engineering - Mechanical, Manufacturing</t>
  </si>
  <si>
    <t>Emerson Climate Technologies</t>
  </si>
  <si>
    <t>https://rose-hulman-csm.symplicity.com/students/index.php?s=employers&amp;ss=employers&amp;mode=profile&amp;id=cf81c388e5420d5d8cc999396bc92472&amp;cf=9afdbff7cb4fc4aafb3950184c570983&amp;cfc=694510576a0197dcc2118cd41162bae0&amp;sss=</t>
  </si>
  <si>
    <t>Emerson Climate Technologies, a business of Emerson, is the world's leading provider of heating, air conditioning, and refrigeration solutions for residential, industrial and commercial applications. We combine technically superior products from our industry-leading divisions and brands - such as Copeland Brand products, White-Rodgers, and Emerson Flow Controls - with our engineering, design, distribution, installation and monitoring capabilities, to create unquestionably reliable climate systems. These industry-defining, proprietary technologies provide our customers with a peerless competitive advantage.</t>
  </si>
  <si>
    <t>http://www.emersonclimate.com/</t>
  </si>
  <si>
    <t>NiSource, Inc.</t>
  </si>
  <si>
    <t>Computer Engineering, Computer Science, Electrical Engineering, Environmental Engineering-GR Only, Mechanical Engineering</t>
  </si>
  <si>
    <t>https://rose-hulman-csm.symplicity.com/students/index.php?s=employers&amp;ss=employers&amp;mode=profile&amp;id=c1ace0afd91354cafccafe4f193f5503&amp;cf=fb4c06d69ed45dd544068fc8bd6477e4&amp;cfc=694510576a0197dcc2118cd41162bae0&amp;sss=</t>
  </si>
  <si>
    <t>NiSource is one of the nation's leading providers of natural gas and electricity. We serve over 3.4 million customers under the Columbia Gas and NIPSCO brands from the Midwest to New England – through a network of operating subsidiaries that engage in virtually all phases of the natural gas business, as well as electric generation, transmission and distribution.</t>
  </si>
  <si>
    <t>Energy/Utilities, Engineering - Electrical, Environmental</t>
  </si>
  <si>
    <t>http://www.nisource.com/</t>
  </si>
  <si>
    <t>Delphi Electronics &amp; Safety</t>
  </si>
  <si>
    <t>Computational Science, Computer Engineering, Computer Science, Electrical and Computer Engineering, Electrical Engineering, Mechanical Engineering, Software Engineering</t>
  </si>
  <si>
    <t>https://rose-hulman-csm.symplicity.com/students/index.php?s=employers&amp;ss=employers&amp;mode=profile&amp;id=6f88deca2a7a58af1edc93272336196d&amp;cf=cb920f5392ac8bc22fe8175aabcaf924&amp;cfc=694510576a0197dcc2118cd41162bae0&amp;sss=</t>
  </si>
  <si>
    <t>Delphi Automotive PLC is a leading global supplier of technologies for the automotive and commercial vehicle markets.  Headquartered in Gillingham, U.K., Delphi operates major technical centers, manufacturing sites and customer support services in 33 countries.  
Delphi delivers innovation for the real world with technologies that make cars and trucks smarter and safer as well as more powerful and efficient</t>
  </si>
  <si>
    <t>Automotive, Engineering - Computer, Engineering - Electrical, Engineering - Mechanical</t>
  </si>
  <si>
    <t>http://www.delphi.com/</t>
  </si>
  <si>
    <t>Indesign, LLC</t>
  </si>
  <si>
    <t>Computer Engineering, Electrical Engineering</t>
  </si>
  <si>
    <t>https://rose-hulman-csm.symplicity.com/students/index.php?s=employers&amp;ss=employers&amp;mode=profile&amp;id=bafb81bee45fa5f6dbf7c08c93af5da5&amp;cf=6c289acce8c4bd042c08ff5c055d7faf&amp;cfc=694510576a0197dcc2118cd41162bae0&amp;sss=</t>
  </si>
  <si>
    <t>Indesign offers electronic product design services from concept through introduction into manufacturing. Our staff has extensive experience in the design and development of electronic products for the telecommunications, medical, networking and consumer electronics industries. Our areas of expertise include Electrical Design, Human Factors Design, Mechanical Design, Software/Firmware Design, and Testing/Validation.</t>
  </si>
  <si>
    <t>http://www.indesign-llc.com/</t>
  </si>
  <si>
    <t>National Instruments</t>
  </si>
  <si>
    <t>Biomedical Engineering, Computer Engineering, Computer Science, Electrical Engineering, Engineering Physics, Mechanical Engineering, Physics</t>
  </si>
  <si>
    <t>US Citizen, Permanent Resident, H-1 Visa, J-1 Student Visa</t>
  </si>
  <si>
    <t>https://rose-hulman-csm.symplicity.com/students/index.php?s=employers&amp;ss=employers&amp;mode=profile&amp;id=8e452796939eafacac57ded53ca2100f&amp;cf=c50db65bc43946a70ce228fbc33e0179&amp;cfc=694510576a0197dcc2118cd41162bae0&amp;sss=</t>
  </si>
  <si>
    <t>National Instruments, a technology pioneer and industry leader in virtual instrumentation since 1976, has worked with engineers and scientists to provide answers to the most challenging questions. Through these pursuits, NI customers have brought hundreds of thousands of products to market, overcome innumerable technological roadblocks, and engineered a better life for us all. If you can turn it on, connect it, drive it, or launch it, chances are NI technology helped make it happen. Headquartered in Austin, Texas, NI has more than 7,100 employees worldwide and direct operations in more than 50 countries. NI is frequently recognized for its friendly and inspiring work environment by such publications as FORTUNE, BusinessWeek, and Electronic Design.</t>
  </si>
  <si>
    <t>http://www.ni.com/</t>
  </si>
  <si>
    <t>Giner, Inc</t>
  </si>
  <si>
    <t>Biochemistry, Biomedical Engineering, Chemical Engineering, Chemistry, Electrical Engineering, Mechanical Engineering, Physics</t>
  </si>
  <si>
    <t>https://rose-hulman-csm.symplicity.com/students/index.php?s=employers&amp;ss=employers&amp;mode=profile&amp;id=85d713e6ba0cd1e85964734ed5d2066b&amp;cf=9f220b0a66c2f0be180cd2bbc879a988&amp;cfc=694510576a0197dcc2118cd41162bae0&amp;sss=</t>
  </si>
  <si>
    <t>Giner, Inc is a world-class research and development firm specializing in the development of proton exchange membrane (PEM) based electrochemical technologies.  Now celebrating 38 years of successes, Giner focuses on:
•	PEM technology on electrochemical sensors and biomedical devices such as self-contained transdermal alcohol sensors and environmental gas sensors 
•	Applying membrane technology to fuel cells for power generation, high-pressure electrolyzers for regenerative power, hydrogen fuel production, and oxygen production for life support.</t>
  </si>
  <si>
    <t>Biotechnology, Engineering - Biomedical, Engineering - Chemical, Engineering - Electrical, Engineering - Mechanical, Plastics/Polymers/Materials</t>
  </si>
  <si>
    <t>http://www.ginerinc.com/</t>
  </si>
  <si>
    <t>AFLCMC/EN</t>
  </si>
  <si>
    <t>Biomedical Engineering, Chemical Engineering, Civil Engineering, Computer Engineering, Electrical and Computer Engineering, Electrical Engineering, Environmental Engineering-GR Only</t>
  </si>
  <si>
    <t>https://rose-hulman-csm.symplicity.com/students/index.php?s=employers&amp;ss=employers&amp;mode=profile&amp;id=0c08e9487412b4e63bcd64a91db865a9&amp;cf=31bd15672c60b89c1fec5f9563e1f505&amp;cfc=694510576a0197dcc2118cd41162bae0&amp;sss=</t>
  </si>
  <si>
    <t>Build, integrate and manage the technological innovations that help Air Force servicemen and servicewomen meet their objectives, each and every day.</t>
  </si>
  <si>
    <t>Engineering - Biomedical, Engineering - Chemical, Engineering - Civil, Engineering - Computer, Engineering - Electrical, Engineering - Mechanical, Engineering - Optics</t>
  </si>
  <si>
    <t>Luckett &amp; Farley</t>
  </si>
  <si>
    <t>https://rose-hulman-csm.symplicity.com/students/index.php?s=employers&amp;ss=employers&amp;mode=profile&amp;id=a8b601ef8e38473012aecb4d04795ea7&amp;cf=44abdc93a55669ac851e7a28ac0eed19&amp;cfc=694510576a0197dcc2118cd41162bae0&amp;sss=</t>
  </si>
  <si>
    <t>Innovative, world-renowned firm specializing in architecture, engineering, construction management &amp; interior design</t>
  </si>
  <si>
    <t>Architecture, Engineering - Civil, Engineering - Electrical, Engineering - Mechanical</t>
  </si>
  <si>
    <t>http://www.luckett-farley.com/</t>
  </si>
  <si>
    <t>Berry Plastics</t>
  </si>
  <si>
    <t>https://rose-hulman-csm.symplicity.com/students/index.php?s=employers&amp;ss=employers&amp;mode=profile&amp;id=615afd49f24b09c205b3cd85ac499876&amp;cf=4cfc04e6d718587aa43fc7155cdab9b5&amp;cfc=694510576a0197dcc2118cd41162bae0&amp;sss=</t>
  </si>
  <si>
    <t>Berry Plastics Group, Inc. (NYSE: BERY), founded in 1967, is a leading global manufacturer and marketer of plastic consumer packaging and engineered materials. With a long-standing track record of delivering high-quality customized solutions to our customers, our products are designed utilizing proprietary Research &amp; Development and manufacturing technologies. Our focus on innovation and the dedication of our team members has enabled Berry Plastics to become a market-leading, publicly traded, global company with more than 15,000 team members, over 80 facilities, and sales of nearly $5 billion in 2012.</t>
  </si>
  <si>
    <t>Consumer Products/Services, Engineering - Chemical, Engineering - Mechanical, Plastics/Polymers/Materials</t>
  </si>
  <si>
    <t>http://www.berryplastics.com/</t>
  </si>
  <si>
    <t>ZF TRW</t>
  </si>
  <si>
    <t>https://rose-hulman-csm.symplicity.com/students/index.php?s=employers&amp;ss=employers&amp;mode=profile&amp;id=95164fb2c835ff2faa14411c494b1772&amp;cf=11942a7c5aea0f5dffd397c514291247&amp;cfc=694510576a0197dcc2118cd41162bae0&amp;sss=</t>
  </si>
  <si>
    <t>In 2015, TRW Automotive was acquired by global automobile supplier ZF Friedrichshafen AG. ZF TRW is now a division of the parent company, with headquarters in Livonia, Michigan.
ZF TRW is a primary developer and producer of active and passive safety systems and serves all major vehicle manufacturers worldwide with an established footprint that includes facilities in more than 20 countries. It maintains 22 technical centers and 13 test tracks in vital markets around the world. ZF TRW is already providing many driver assist and semi-automated functions today, such as adaptive cruise control, lane keeping assist, blind spot detect</t>
  </si>
  <si>
    <t>http://www.trw.com/</t>
  </si>
  <si>
    <t>Google, Inc.</t>
  </si>
  <si>
    <t>https://rose-hulman-csm.symplicity.com/students/index.php?s=employers&amp;ss=employers&amp;mode=profile&amp;id=b0cc7ed97084543f65d8dc703653bbe5&amp;cf=cc9bbb440baa6fac41b27340f766335d&amp;cfc=694510576a0197dcc2118cd41162bae0&amp;sss=</t>
  </si>
  <si>
    <t>GOOGLE, Inc.  
#1: Focus on the user and all else will follow.
Since the beginning, we've focused on providing the best user experience possible. Whether we're designing a new Internet browser or a new tweak to the look of the homepage, we take great care to ensure that they will ultimately serve you, rather than our own internal goal or bottom line.</t>
  </si>
  <si>
    <t>https://www.google.com/about/</t>
  </si>
  <si>
    <t>Appirio</t>
  </si>
  <si>
    <t>https://rose-hulman-csm.symplicity.com/students/index.php?s=employers&amp;ss=employers&amp;mode=profile&amp;id=bc2bd99f8dfd979d1a91d99fa3fa8b14&amp;cf=19efc3f7b86d34be24c7e58e7fa0509f&amp;cfc=694510576a0197dcc2118cd41162bae0&amp;sss=</t>
  </si>
  <si>
    <t>Appirio is a global services company that helps customers innovate and win in the new cloud economy. As the leader in enterprise crowdsourcing, we deliver unmatched customer value by combining the world’s top talent with a unique cloud services platform. Our platform harnesses the power of one of the world’s largest crowdsourcing communities, thousands of ready to deploy assets, and leading cloud, industry and technical experts, to help our customers drive competitive advantage. Appirio is a trusted partner to some of the world’s largest brands, including Cardinal Health, Coca-Cola, eBay, Facebook, Georgia-Pacific, Home Depot, Moen, and Sony PlayStation.</t>
  </si>
  <si>
    <t>http://www.appirio.com/</t>
  </si>
  <si>
    <t>Doxpop</t>
  </si>
  <si>
    <t>https://rose-hulman-csm.symplicity.com/students/index.php?s=employers&amp;ss=employers&amp;mode=profile&amp;id=a4ae24f3feab05c9b4c4f5505351e888&amp;cf=3d20df236cad4551e0f02cce477b74bc&amp;cfc=694510576a0197dcc2118cd41162bae0&amp;sss=</t>
  </si>
  <si>
    <t>Doxpop partners with state and local governments to provide Internet-based services and access to public information. We aggregate information across jurisdictions and across government offices and deliver it to end users who would otherwise call or visit the courthouse or city hall to obtain the information. Doxpop adds value to the information by providing an easy-to-use interface, by collecting related information from many sources, and by providing enhanced services to meet the needs of end users. Doxpop reduces costs to governments and allows them to provide better service by facilitating sharing of information, fielding common requests, and increasing visibility of information.</t>
  </si>
  <si>
    <t>ADVICS Manufacturing Indiana (AISIN Brake)</t>
  </si>
  <si>
    <t>https://rose-hulman-csm.symplicity.com/students/index.php?s=employers&amp;ss=employers&amp;mode=profile&amp;id=fab44cb64998296193da131060839a81&amp;cf=3bc72fcaa18ee8a559fda4f5bacd3d0c&amp;cfc=694510576a0197dcc2118cd41162bae0&amp;sss=</t>
  </si>
  <si>
    <t>ADVICS Manufacturing Indiana, LLC is a world class brake system supplier that provides advanced high quality brake systems and components to the global market. As an integrated supplier, we develop all components of our brake systems, including the brake pads, and utilize all resources of the ADVICS group to provide the world's best brake systems. By exceeding customer expectations and providing local service, we strive to promote safety on all of the world's roads.  Integrating new technologies we have developed with state-of-the-art electronics creates brake systems more reliable and responsive to our customers’ needs.</t>
  </si>
  <si>
    <t>Automotive, Engineering - Mechanical, Manufacturing</t>
  </si>
  <si>
    <t>http://www.aisinbrake.com/</t>
  </si>
  <si>
    <t>Firestone Industrial Products</t>
  </si>
  <si>
    <t>https://rose-hulman-csm.symplicity.com/students/index.php?s=employers&amp;ss=employers&amp;mode=profile&amp;id=d66f1845dd26c14be8cf8b8dcf04d0a9&amp;cf=581cdc85fdb9890ee244dae78958559a&amp;cfc=694510576a0197dcc2118cd41162bae0&amp;sss=</t>
  </si>
  <si>
    <t>Success in designing and manufacturing air springs to cushion the ride of vehicles that support the world’s transportation infrastructure has fueled FSIP’s growth from a single plant in 1936 to becoming the world’s number one air spring manufacturer. With employees throughout the world, the company’s U.S. headquarters is located in Carmel, Indiana. 
FSIP is excited to announce its move of the U.S. headquarters to Nashville, Tennessee in 2017
In addition to supplying Airide™ air springs to vehicle original equipment manufacturers, FSIP also makes air springs for the industrial market, and the heavy duty and light duty aftermarkets. In the enthusiast aftermarket, FSIP is an industry leader with the Ride-Rite™, Coil-Rite™ and Level-Rite™ brands of air helper springs.
.</t>
  </si>
  <si>
    <t>https://firestoneip-bridgestone.icims.com/</t>
  </si>
  <si>
    <t>Tarlton Corporation</t>
  </si>
  <si>
    <t>https://rose-hulman-csm.symplicity.com/students/index.php?s=employers&amp;ss=employers&amp;mode=profile&amp;id=cc6dc7edc433ce7a728787c5db6cbc23&amp;cf=5a1b742218f7db2acb6830d6f5294ecd&amp;cfc=694510576a0197dcc2118cd41162bae0&amp;sss=</t>
  </si>
  <si>
    <t>Building proudly throughout the Midwest since 1946, Tarlton is one of the country's Top 400 Contractors and a Winning Workplace. We seek to build long-lasting relationships and to support our clients' missions to renovate, build and grow. A certified Women's Business Enterprise, we provide preconstruction and construction services for clients in wide-ranging markets, with an emphasis on sustainable construction. We are experts in concrete repair and restoration, and we provide top-notch hydro excavation and industrial vacuum services.</t>
  </si>
  <si>
    <t>http://www.tarltoncorp.com/</t>
  </si>
  <si>
    <t>Interactive Intelligence, Inc.</t>
  </si>
  <si>
    <t>https://rose-hulman-csm.symplicity.com/students/index.php?s=employers&amp;ss=employers&amp;mode=profile&amp;id=f7ce64555530f2a418523309c53215a5&amp;cf=ea640d8de33fc3472fb77762eb9dc6dd&amp;cfc=694510576a0197dcc2118cd41162bae0&amp;sss=</t>
  </si>
  <si>
    <t>Interactive Intelligence is a global provider of enterprise-grade collaboration, communications and customer engagement software and cloud services that help customers improve service, increase productivity and reduce costs.
Backed by a 21-year history of industry firsts, 22 patents and more than 6,000 global customer deployments, Interactive offers customers fast return on investment, along with robust reliability and security. The company gives even the largest organizations an alternative to unproven solutions from start-ups and inflexible solutions from legacy vendors. Interactive  is one of Mashable's 2014 Seven Best Tech Companies to Work, and is headquartered in Indianapolis, Indiana</t>
  </si>
  <si>
    <t>http://www.inin.com/</t>
  </si>
  <si>
    <t>Emerson Process Management- TopWorx</t>
  </si>
  <si>
    <t>https://rose-hulman-csm.symplicity.com/students/index.php?s=employers&amp;ss=employers&amp;mode=profile&amp;id=2dfb0df3b015ac5b8831106c214a271c&amp;cf=84d4e037cd53afcb4168cc24adb6ca90&amp;cfc=694510576a0197dcc2118cd41162bae0&amp;sss=</t>
  </si>
  <si>
    <t>TopWorx is a business unit under Emerson Process Management, a world leader in designing, improving, and maintaining plant operations. TopWorx is located in Louisville, KY focusing on Go Switches and Valvetops. We are primarily looking for electrical and mechanical engineer co-ops for January 2016 to integrate their studies within real-world experience in our Engineering department.</t>
  </si>
  <si>
    <t>http://www2.emersonprocess.com/en-us/brands/topworx/pages/topworx.aspx</t>
  </si>
  <si>
    <t>hc1.com</t>
  </si>
  <si>
    <t>https://rose-hulman-csm.symplicity.com/students/index.php?s=employers&amp;ss=employers&amp;mode=profile&amp;id=c5de02375efdd6bbe61787f86a495220&amp;cf=5f23ea4ef428ec9b2905080d3a176b80&amp;cfc=694510576a0197dcc2118cd41162bae0&amp;sss=</t>
  </si>
  <si>
    <t>hc1.com in 5 seconds:
Healthcare organizations use hc1 Healthcare CRM to offer a five-star service experience to patients and providers.
What does that mean, exactly?
Ever ordered something from Amazon.com and marveled at the amazing service? hc1.com brings the Amazon experience to healthcare consumers by providing the ultimate Healthcare Relationship Management platform built exclusively for health systems and ambulatory service providers.
What’s in it for you?
    Challenging, fast-paced environment at a software start-up in Indianapolis
    Direct communication with executives and leadership
    Ability to make an impact on major healthcare issues
    Complimentary personal trainer workouts
    Competitive benefits and salary
    401k investments
    Ongoing career development
    Flexible work hours</t>
  </si>
  <si>
    <t>https://www.facebook.com/hc1.com.labCRM</t>
  </si>
  <si>
    <t>Project Associates, Inc.</t>
  </si>
  <si>
    <t>Civil Engineering, Electrical and Computer Engineering, Electrical Engineering, Mechanical Engineering</t>
  </si>
  <si>
    <t>https://rose-hulman-csm.symplicity.com/students/index.php?s=employers&amp;ss=employers&amp;mode=profile&amp;id=3c223c65506b4df3aafee0a29bf26d72&amp;cf=457b55dad59dec7effd40500b3a1a2ac&amp;cfc=694510576a0197dcc2118cd41162bae0&amp;sss=</t>
  </si>
  <si>
    <t>Project Associates, Inc. is an employee owned consulting engineering firm located in Evansville, Indiana.  Our staff of 100 + engineers and drafters serve both regional and national clients.  These clients include automotive manufacturing, aluminum production, power plants, interstate pipelines, pharmaceuticals, food products and mining.  Our services include mechanical, electrical, IT, civil, environmental and chemical engineering.  We continue to grow our practice and diversify our client base.  We are expanding our business and opening an office in Knoxville, TN.  Our continuing success provides opportunities for advancement and future ownership for motivated individuals.</t>
  </si>
  <si>
    <t>Engineering - Biomedical, Engineering - Chemical, Engineering - Civil, Engineering - Computer, Engineering - Electrical, Engineering - Mechanical, Environmental</t>
  </si>
  <si>
    <t>http://www.projectassociatesinc.com/</t>
  </si>
  <si>
    <t>Software Engineering Professionals, Inc. (SEP)</t>
  </si>
  <si>
    <t>https://rose-hulman-csm.symplicity.com/students/index.php?s=employers&amp;ss=employers&amp;mode=profile&amp;id=918f68f11ea495c9ca5963c02325213b&amp;cf=5fc2a8e35d9af3f48a27e8eb2b4b6233&amp;cfc=694510576a0197dcc2118cd41162bae0&amp;sss=</t>
  </si>
  <si>
    <t>SEP is an engineering service firm that develops software and supports software related activities. We perform engineering studies, oversee and manage product certification (FAA, FDA and military), perform system and software validation testing, and develop software (device firmware, web servers, desktop applications, etc.) among other things. We serve business/ data-critical markets, including many regulated industries.</t>
  </si>
  <si>
    <t>http://www.sep.com/</t>
  </si>
  <si>
    <t>Ramboll Environ, Inc.</t>
  </si>
  <si>
    <t>Chemical Engineering, Chemistry, Civil Engineering, Environmental Engineering-GR Only</t>
  </si>
  <si>
    <t>https://rose-hulman-csm.symplicity.com/students/index.php?s=employers&amp;ss=employers&amp;mode=profile&amp;id=ef91eb779a5a95aae34c7a7f566c83ed&amp;cf=d706e1ba6ef8ce80f2f2660b4e3f4377&amp;cfc=694510576a0197dcc2118cd41162bae0&amp;sss=</t>
  </si>
  <si>
    <t>Ramboll is a leading engineering, design and consultancy company constantly striving to achieve inspiring and exacting solutions that make a genuine difference to our customers, end-users and society as a whole. We acknowledge that our solutions depend on the creativity, insight, and integrity of our employees. Therefore, we empower the people within our organization, welcome their individual differences, and enable them to work in multi-talented teams to produce inspired solutions. Visit us at www.ramboll-environ.com.</t>
  </si>
  <si>
    <t>http://www.environcorp.com/</t>
  </si>
  <si>
    <t>Fluke Corporation</t>
  </si>
  <si>
    <t>https://rose-hulman-csm.symplicity.com/students/index.php?s=employers&amp;ss=employers&amp;mode=profile&amp;id=b89666d02404f549e1d407e140a7b0f2&amp;cf=cfe3ffc34e3fc8b0eee2048d222ba7b1&amp;cfc=694510576a0197dcc2118cd41162bae0&amp;sss=</t>
  </si>
  <si>
    <t>Fluke Corporation is the world leader in the manufacture, distribution and service of electronic test tools and software. We are a dynamic market leader with sound financial health and a long history of success, Fluke has enjoyed the kind of healthy growth and excellent financial condition that allows you to build your future confidently. Fluke has achieved the number one or number two position in every market in which it competes. The Fluke brand has a reputation for portability, ruggedness, safety, ease of use and rigid standards of quality. We offer an entrepreneurial environment that is team-centered, customer-driven, quality-focused, and growth-oriented. Working at Fluke gives you access to a robust career development process and challenging, "stretch" opportunities.</t>
  </si>
  <si>
    <t>http://www.fluke.com/</t>
  </si>
  <si>
    <t>Indigo BioAutomation, Inc.</t>
  </si>
  <si>
    <t>https://rose-hulman-csm.symplicity.com/students/index.php?s=employers&amp;ss=employers&amp;mode=profile&amp;id=d8ab8eccc6b65b195528e2cd885ab039&amp;cf=d91000d46be759250abfe46fd0b47016&amp;cfc=694510576a0197dcc2118cd41162bae0&amp;sss=</t>
  </si>
  <si>
    <t>Indigo is a fast growing early stage company working to change applied science through world-class computation and decision making tools.  Our flagship product focuses on making chromatographic assays easier to use by automating the peak picking, calibration, and quantitation functions. As a result, laboratories can deliver faster, more accurate results.
We are looking for passionate software engineers that want to build deep skills in software craftsmanship, work with an exceptional team, and make a difference through software products.</t>
  </si>
  <si>
    <t>https://www.facebook.com/pages/indigo-biosystems/217128691661092</t>
  </si>
  <si>
    <t>Gentex Corporation</t>
  </si>
  <si>
    <t>Computer Engineering, Computer Science, Electrical and Computer Engineering, Electrical Engineering, Engineering Management-GR Only, Mechanical Engineering, Software Engineering</t>
  </si>
  <si>
    <t>https://rose-hulman-csm.symplicity.com/students/index.php?s=employers&amp;ss=employers&amp;mode=profile&amp;id=54fcf07a0663fd13e866ad8e48b62d6b&amp;cf=e22802b50db9ad71bb3473868bd591ee&amp;cfc=694510576a0197dcc2118cd41162bae0&amp;sss=</t>
  </si>
  <si>
    <t>Gentex Corporation is a high-technology electronics company that currently supplies the automotive, aerospace and fire protection industries. We invented the automatic-dimming rearview mirror, and over the years, turned it into a strategic electronic module, home to a multitude of advanced features, including displays, alerts, vision systems, telematics components, transceivers, lighting, and more. By combining custom CMOS imagers with proprietary software, displays and other electronic components, we create products that look out for you. Gentex employs more than 3,800 employees and has multiple entry level engineering openings with a wide variety of advancement opportunities.  Gentex has experienced consistent, double-digit growth over the decade, with this growth expected to continue.</t>
  </si>
  <si>
    <t>http://www.gentex.com/</t>
  </si>
  <si>
    <t>TransMarket Group</t>
  </si>
  <si>
    <t>https://rose-hulman-csm.symplicity.com/students/index.php?s=employers&amp;ss=employers&amp;mode=profile&amp;id=31e07f84aa502dc43d3f21cc2e3d7439&amp;cf=bf3c6d2406393cb1f5bde2e4955f2e61&amp;cfc=694510576a0197dcc2118cd41162bae0&amp;sss=</t>
  </si>
  <si>
    <t>Founded in 1980 as Aardvark Financial, TransMarket Group L.L.C.(“TMG”) is a global markets principal trading firm. We trade successfully by using the unique talents we have been blessed with. We use next generation technology to capture opportunities around the world and manage risk in financial markets. We have an entrepreneurial culture and collaboratively develop our business with patience and discipline; we work hard, learn constantly, and relentlessly improve our expertise. Currently, we have roughly 110 employees including interns.</t>
  </si>
  <si>
    <t>Finance/Banking/Accounting</t>
  </si>
  <si>
    <t>http://www.transmarketgroup.com/</t>
  </si>
  <si>
    <t>Wynright</t>
  </si>
  <si>
    <t>Civil Engineering, Computational Science, Electrical and Computer Engineering, Electrical Engineering, Mechanical Engineering, Software Engineering, Syst Engr &amp; Mgmt Internat'l</t>
  </si>
  <si>
    <t>https://rose-hulman-csm.symplicity.com/students/index.php?s=employers&amp;ss=employers&amp;mode=profile&amp;id=7b80f75174edbe8f17264c3c5781994b&amp;cf=7941a5282f96e7535ff7d026a64962b0&amp;cfc=694510576a0197dcc2118cd41162bae0&amp;sss=</t>
  </si>
  <si>
    <t>Wynright Corporation, a subsidiary of Daifuku North America Holding Company, is a leading provider of intelligent material handling systems. With more than 200 engineers in-house, the company designs, manufactures, integrates and installs a full spectrum of intralogistics solutions, offering both Wynright-branded and third-party equipment to meet client needs. These include leading-edge conveyor and sortation systems, voice- and light-directed order fulfillment equipment, a suite of warehouse controls &amp; execution software, robotics, Automated Storage and Retrieval Systems (AS/RS), mezzanines, and structures, all backed by critical round-the-clock service and support.</t>
  </si>
  <si>
    <t>Engineering - Civil, Engineering - Electrical, Engineering - Mechanical</t>
  </si>
  <si>
    <t>http://www.wynright.com/</t>
  </si>
  <si>
    <t>GSI Group</t>
  </si>
  <si>
    <t>https://rose-hulman-csm.symplicity.com/students/index.php?s=employers&amp;ss=employers&amp;mode=profile&amp;id=f7c1a0c47e6856eca28b0404709231b7&amp;cf=03ce85153561b18f9887f2d44168f1b8&amp;cfc=694510576a0197dcc2118cd41162bae0&amp;sss=</t>
  </si>
  <si>
    <t>GSI, a global brand of AGCO is a world class manufacturer of grain storage, material handling, conditioning and drying equipment, as well as a full line supplier of swine and poultry production equipment. GSI Group LLC headquarters are in Assumption, IL, USA. Additional manufacturing facilities are located in Taylorville-IL, Paris-IL, Flora-IL,  Bremen-AL, Omaha- Nebraska, St. Hubert-Canada, Penang-Malaysia, Johannesburg-South Africa, Queretaro-Mexico, Marau-Brazil, Shanghai-China. GSI opened its first European manufacturing plant in June 2014, located in Biatorbagy, Hungary supplying the region with material handling equipment.
GSI products are marketed worldwide through a network of independent dealers, grain/protein producers, and large commercial businesses.</t>
  </si>
  <si>
    <t>http://www.gsiag.com/</t>
  </si>
  <si>
    <t>Real Time Logic (RT Logic)</t>
  </si>
  <si>
    <t>Computer Engineering, Computer Science, Electrical and Computer Engineering, Electrical Engineering</t>
  </si>
  <si>
    <t>https://rose-hulman-csm.symplicity.com/students/index.php?s=employers&amp;ss=employers&amp;mode=profile&amp;id=2db5490e96d6e14a845da164e211e915&amp;cf=39bad3c685d6723261f5cd4ef4a758d8&amp;cfc=694510576a0197dcc2118cd41162bae0&amp;sss=</t>
  </si>
  <si>
    <t>Real-Time Logic, Inc. (RT Logic) is the leading supplier of innovative signal processing systems providing field-proven capabilities for communication with satellites, spacecraft, missiles, and airborne platforms. From factory test to flight, from ground data networking to RF links. RT Logic takes pride in the products and support we provide to the defense and aerospace community. In return, that community trusts RT Logic to solve its missions' most difficult test and communication problems. Founded in 1997 by five employees, the company has grown to more than 250 highly qualified staff with engineering expertise in Colorado Springs, Denver, and Chantilly, VA.</t>
  </si>
  <si>
    <t>https://www.facebook.com/RealTimeLogic</t>
  </si>
  <si>
    <t>Franklin Electric Co., Inc.</t>
  </si>
  <si>
    <t>US Citizen, F-1 Student Visa, J-1 Student Visa</t>
  </si>
  <si>
    <t>https://rose-hulman-csm.symplicity.com/students/index.php?s=employers&amp;ss=employers&amp;mode=profile&amp;id=eac5c0d5694ed565904147d6d4d02e76&amp;cf=28a37ebfd20a4b57a197b64ce7b39007&amp;cfc=694510576a0197dcc2118cd41162bae0&amp;sss=</t>
  </si>
  <si>
    <t>As an employee of Franklin Electric, you can expect a competitive salary and benefits, including health insurance, managed time off, and retirement benefit opportunities. Corporate employees have access to our onsite fitness center, in-house cafeteria, and manicured nature trails. Franklin Electric affords employees opportunities for advancement and promotes from within whenever possible.
Founded in 1944, Franklin Electric has grown from a small motor manufacturing company into a leading global provider of complete water systems and fueling systems. Recognized as a technical leader in its specialties, Franklin products are found in residential, commercial, agricultural, industrial, municipal, and fueling applications.</t>
  </si>
  <si>
    <t>http://www.franklin-electric.com/</t>
  </si>
  <si>
    <t>SPX Corporation</t>
  </si>
  <si>
    <t>https://rose-hulman-csm.symplicity.com/students/index.php?s=employers&amp;ss=employers&amp;mode=profile&amp;id=622be1ae3d8f566073694b3b29f80c79&amp;cf=fa8a7f3a3b1fde8e130381657aa4bd5a&amp;cfc=694510576a0197dcc2118cd41162bae0&amp;sss=</t>
  </si>
  <si>
    <t>With headquarters in Charlotte, North Carolina, SPX is a global, multi-industry manufacturing company with operations in more than 35 markets worldwide, approximately $5 billion in annual revenue and more than 14,000 employees.
SPX’s innovative, world-class products and highly-engineered solutions are helping to meet the needs of a constantly developing world and growing global population. You’ll find our innovative solutions in everything from dairy plants and power plants to oil and gas pipelines, the power grid and bus fare collection systems.  SPX is really everywhere you look.  
At this fall's fair, we will be recruiting for our Engineering Development Program (EDP), a two-year rotational program with starting points in various SPX business units nationwide.</t>
  </si>
  <si>
    <t>Engineering - Civil, Engineering - Electrical, Engineering - Mechanical, Manufacturing</t>
  </si>
  <si>
    <t>http://www.spx.com/</t>
  </si>
  <si>
    <t>Shirley Contracting Co., LLC</t>
  </si>
  <si>
    <t>https://rose-hulman-csm.symplicity.com/students/index.php?s=employers&amp;ss=employers&amp;mode=profile&amp;id=2061d7c74064e345d5495607a391fefc&amp;cf=3d7f776f79b7ca9d9909d1bc64991ee7&amp;cfc=694510576a0197dcc2118cd41162bae0&amp;sss=</t>
  </si>
  <si>
    <t>Shirley Contracting Company, LLC is a leading provider of comprehensive transportation and heavy civil construction services in the Mid-Atlantic Region. For four decades, Shirley has constructed, designed and transformed countless miles of roads and bridges. Almost everywhere you look, you see Shirley Contracting Company’s bridges, highways, roadways, paths &amp; trails, railways and more.
With a commitment to excellence and a dedication to safety, we pride ourselves in the ability to self perform the innovative and quality work we perform, completing projects on-time and within budget while minimizing traffic disruption.</t>
  </si>
  <si>
    <t>http://www.shirleycontracting.com/</t>
  </si>
  <si>
    <t>Xtern</t>
  </si>
  <si>
    <t>https://rose-hulman-csm.symplicity.com/students/index.php?s=employers&amp;ss=employers&amp;mode=profile&amp;id=dab6be18b35a58b5c8c7714c8dae8406&amp;cf=06b87058f964ddf5b9b8bb48e09702af&amp;cfc=694510576a0197dcc2118cd41162bae0&amp;sss=</t>
  </si>
  <si>
    <t>Xtern is the ultimate tech internship experience - connecting top caliber students to the thriving tech community in Indy. One application to Xtern will get your resume in front of 40+ hiring tech companies. Xtern will help match you to a company for a paid summer internship and, if hired, will provide a one-of-a-kind summer experience. Why? It is our belief that there is more to your life than school, there should be more to your internship than work. The Xtern experience includes: 
- Full-time (paid) internship with one of Indy's tech companies, 
- Provided housing with 100+ other rockstar interns working at companies across the city,
- Professional development programming and the opportunity to make an impact on the Indy community, 
- An all-access pass to Indy social events.</t>
  </si>
  <si>
    <t>http://techpoint.org/Xtern</t>
  </si>
  <si>
    <t>Raytheon Company</t>
  </si>
  <si>
    <t>https://rose-hulman-csm.symplicity.com/students/index.php?s=employers&amp;ss=employers&amp;mode=profile&amp;id=f5ab7407f0bd654a66c65c0f84bd15fd&amp;cf=2021a696a9581b7380d50a68fa0e2c8b&amp;cfc=694510576a0197dcc2118cd41162bae0&amp;sss=</t>
  </si>
  <si>
    <t>Raytheon is a global technology leader that provides innovative solutions to customers in 80 nations.  As one of the most admired industry leaders, we provide the most advanced technology in the world in the strategic business areas of Homeland Security, Missile Defense, Precision Engagement and Intelligence Surveillance Reconnaissance.  Our engineers are leaders in the field of electro-optics, systems engineering, mechanical and structural systems, software development, radio frequency systems, and processing systems.  Through strategic vision, disciplined management, and world-class talent, Raytheon is delivering operational advantages for customers everyday while helping them prepare for the missions of tomorrow.</t>
  </si>
  <si>
    <t>http://www.raytheon.com/campus</t>
  </si>
  <si>
    <t>Extension Healthcare</t>
  </si>
  <si>
    <t>https://rose-hulman-csm.symplicity.com/students/index.php?s=employers&amp;ss=employers&amp;mode=profile&amp;id=577a95333230508b11227ca69e622b3f&amp;cf=7346b236ac75612f390799fc75442ccd&amp;cfc=694510576a0197dcc2118cd41162bae0&amp;sss=</t>
  </si>
  <si>
    <t>Extension Healthcare is leading the industry into the next generation of clinical alarm safety systems. Extension has merged advanced alarm management software with an innovative communications approach that enables clinical collaboration to occur in response to patient-related critical events via secure text response and voice.</t>
  </si>
  <si>
    <t>Computer Science/Software Engineering, Engineering - Computer, Engineering - Electrical, Healthcare</t>
  </si>
  <si>
    <t>https://www.facebook.com/ExtensionHealthcare</t>
  </si>
  <si>
    <t>Tate &amp; Lyle Ingredients Americas, Inc.</t>
  </si>
  <si>
    <t>https://rose-hulman-csm.symplicity.com/students/index.php?s=employers&amp;ss=employers&amp;mode=profile&amp;id=a05cc198257c6c7869614374711d6a32&amp;cf=2c46a17cd4b5344414ff30828c7548ec&amp;cfc=694510576a0197dcc2118cd41162bae0&amp;sss=</t>
  </si>
  <si>
    <t>Tate &amp; Lyle is a global provider of ingredients and solutions to the food, beverage and other industries, operating from more than 45 production facilities around the world. Through our large-scale, efficient manufacturing plants, we turn raw materials into distinctive, high quality ingredients for our customers. Our ingredients and solutions add taste, texture, nutrition and increased functionality to products that millions of people around the world use or consume every day.</t>
  </si>
  <si>
    <t>Engineering - Chemical, Engineering - Mechanical</t>
  </si>
  <si>
    <t>http://www.tateandlyle.com/</t>
  </si>
  <si>
    <t>LGS Innovations</t>
  </si>
  <si>
    <t>https://rose-hulman-csm.symplicity.com/students/index.php?s=employers&amp;ss=employers&amp;mode=profile&amp;id=bcdbb2a25278619c8732bc8aeb9f09e9&amp;cf=d90e2baea5dc1ae706b7fc63cca33214&amp;cfc=694510576a0197dcc2118cd41162bae0&amp;sss=</t>
  </si>
  <si>
    <t>LGS Innovations researches, develops, and deploys networking solutions to address the most challenging communications needs of the U.S. Federal government, state and local governments, foreign governments, and commercial organizations worldwide to ensure their mission and operational success. LGS delivers groundbreaking research and advanced communications solutions and services that enhance its customers’ ability to quickly and securely send and receive information, providing an information advantage. LGS Innovations is a U.S.-owned company headquartered in Herndon, Virginia, with offices in Colorado, Florida, Illinois, Maryland, New Jersey, New Mexico, and North Carolina. Visit lgsinnovations.com.</t>
  </si>
  <si>
    <t>http://www.lgsinnovations.com/</t>
  </si>
  <si>
    <t>Cornerstone Controls</t>
  </si>
  <si>
    <t>Chemical Engineering, Electrical Engineering</t>
  </si>
  <si>
    <t>https://rose-hulman-csm.symplicity.com/students/index.php?s=employers&amp;ss=employers&amp;mode=profile&amp;id=199d63e0bc043f99636cbc172a9eda46&amp;cf=18d23a7bd0b8421a98dbcfcd8d24ec09&amp;cfc=694510576a0197dcc2118cd41162bae0&amp;sss=</t>
  </si>
  <si>
    <t>Cornerstone’s business is Control Systems for Manufacturing Automation with business focuses in sales of products used in control systems and project engineering services to implement control systems for other companies.  Cornerstone is a manufacturer’s representative and distributor for several families of products from Emerson Process Management and also provides engineering services to manufacturing companies when they need to hire an outside firm to implement a control system.  Cornerstone’s sales territory covers most of Indiana west/southwest Ohio, eastern and central Kentucky, and the lower peninsula of Michigan.  Cornerstone maintains offices in Indianapolis IN, Cincinnati OH, and Detroit MI with a combined staff (for all business functions) of approximately 120 associates.</t>
  </si>
  <si>
    <t>Biology, Engineering - Chemical, Engineering - Electrical, Food and Beverage, Pharmaceutical</t>
  </si>
  <si>
    <t>http://www.cornerstonecontrols.com/</t>
  </si>
  <si>
    <t>Progressive Insurance</t>
  </si>
  <si>
    <t>https://rose-hulman-csm.symplicity.com/students/index.php?s=employers&amp;ss=employers&amp;mode=profile&amp;id=b6ca339ab6cb14ec6a15198e75408006&amp;cf=7a238ed5e295ee903f12b9de5fbe3b43&amp;cfc=694510576a0197dcc2118cd41162bae0&amp;sss=</t>
  </si>
  <si>
    <t>Progressive is a place where innovation and collaboration are a way of life.  And, our IT team is the backbone of our company—an award-winning group of professionals dedicated to finding ways to satisfy our customers with new technology and creative solutions.
Whether creating game-changing software applications like Snapshot, maintaining current and emerging systems and infrastructure, or testing different technologies, there are plenty of ways to make an impact on company success.  We have IT hubs in our Cleveland and Colorado Springs locations, providing a supportive and engaging environment where you can grow with confidence.  Join a company where you’ll be valued for your contributions—and love what you do.</t>
  </si>
  <si>
    <t>Computer Science/Software Engineering, Consumer Products/Services, Insurance</t>
  </si>
  <si>
    <t>http://jobs.progressive.com/</t>
  </si>
  <si>
    <t>Federal-Mogul Corporation</t>
  </si>
  <si>
    <t>https://rose-hulman-csm.symplicity.com/students/index.php?s=employers&amp;ss=employers&amp;mode=profile&amp;id=102d969e27c70ffea7e07aeef9d32f24&amp;cf=4efb501ab37709c59f802fda275db0ab&amp;cfc=694510576a0197dcc2118cd41162bae0&amp;sss=</t>
  </si>
  <si>
    <t>Federal-Mogul Corporation is an innovative and diversified $7.3 billion global supplier of quality products, trusted brands and creative solutions to manufacturers of automotive, light commercial, heavy-duty and off-highway vehicles, as well as in power generation, aerospace, marine, rail and industrial. 
Federal-Mogul operates with two business divisions, each with a chief executive officer reporting to Federal-Mogul’s Board of Directors.  Federal-Mogul Powertrain focuses on original equipment powertrain products for automotive, heavy-duty and industrial applications; Federal-Mogul Motorparts sells and distributes a broad portfolio of products in the global vehicle aftermarket, while also serving original equipment (OE/OES) manufacturers with vehicle products including brake friction,</t>
  </si>
  <si>
    <t>http://www.federalmogul.com/</t>
  </si>
  <si>
    <t>Rockwell Collins</t>
  </si>
  <si>
    <t>https://rose-hulman-csm.symplicity.com/students/index.php?s=employers&amp;ss=employers&amp;mode=profile&amp;id=f9726ca69c382cf0268ee808d614b134&amp;cf=a25c6bf5aa3ce1e1574fb1b2625ded07&amp;cfc=694510576a0197dcc2118cd41162bae0&amp;sss=</t>
  </si>
  <si>
    <t>Rockwell Collins is a pioneer in the design, production and support of innovative solutions for our customers in aerospace and defense.  Our expertise in flight deck avionics, cabin electronics, mission communications, information management, and simulation and training is strengthened by our global service and support network that spans 27 countries. Working together, our global team of 20,000 employees shares a vision to create the most trusted source of communication and aviation electronics solutions, applying both insight and foresight to help our customers succeed. This is how we create value for our customers. And how we build trust, every day.</t>
  </si>
  <si>
    <t>http://www.rockwellcollins.com/</t>
  </si>
  <si>
    <t>Artisan Electronics</t>
  </si>
  <si>
    <t>Computer Engineering, Computer Science, Electrical and Computer Engineering, Electrical Engineering, Engineering Physics, Mechanical Engineering, Optical Engineering, Physics, Software Engineering</t>
  </si>
  <si>
    <t>https://rose-hulman-csm.symplicity.com/students/index.php?s=employers&amp;ss=employers&amp;mode=profile&amp;id=b13f6b57b713c2ce89fc1ef9094b6695&amp;cf=1b97422d6dbb723a5f2e77ad41f801d5&amp;cfc=694510576a0197dcc2118cd41162bae0&amp;sss=</t>
  </si>
  <si>
    <t>Artisan Electronics, Inc. is a small company with big opportunities for professional individuals that truly enjoy finding innovative solutions to cutting-edge technical challenges. If you would like to be well compensated for your education and skills, and still have the quality of life afforded us in South Central Indiana, please consider Artisan Electronics, Inc. for future employment.</t>
  </si>
  <si>
    <t>http://www.artisan-electronics.com/</t>
  </si>
  <si>
    <t>Messer Construction Co.</t>
  </si>
  <si>
    <t>https://rose-hulman-csm.symplicity.com/students/index.php?s=employers&amp;ss=employers&amp;mode=profile&amp;id=7836cb61e9df6ab34d033e7f48936003&amp;cf=1c96caf3458c1ac3443e14120c21968e&amp;cfc=694510576a0197dcc2118cd41162bae0&amp;sss=</t>
  </si>
  <si>
    <t>Messer Construction Co. is a regional construction manager, general contractor and design-builder with an 82 year track record of proven success. Messer Construction is an employee owned company with offices in nine locations: Columbus, Cincinnati, and Dayton Ohio; Louisville and Lexington Kentucky; Indianapolis, Indiana; and Knoxville &amp; Nashville, Tennessee, and Charlotte, North Carolina. We are a company of builders, with more than 700 construction leaders and innovators. Our long-term, sustainable success lies in the quality of our construction professionals. We believe in growth-from-within and invest in career planning &amp; development to lead construction innovation within the industry.</t>
  </si>
  <si>
    <t>http://www.messer.com/</t>
  </si>
  <si>
    <t>n~ask, Incorporated</t>
  </si>
  <si>
    <t>Electrical Engineering, Software Engineering</t>
  </si>
  <si>
    <t>https://rose-hulman-csm.symplicity.com/students/index.php?s=employers&amp;ss=employers&amp;mode=profile&amp;id=55af2e1a1fb2c414483dc2334b6b9783&amp;cf=896f56f08b6e0781ddcc1f7f815d5f25&amp;cfc=694510576a0197dcc2118cd41162bae0&amp;sss=</t>
  </si>
  <si>
    <t>N~ask is an agile, mission focused small business providing Signal Intelligence and multi-INT products and solutions to the Intelligence Community and the Department of Defense. We are recruiting Electrical Engineers and Programmers as well as analysts to work with us in supporting the War on Global Terror.</t>
  </si>
  <si>
    <t>http://www.n-ask.com/</t>
  </si>
  <si>
    <t>LifeShare Technologies</t>
  </si>
  <si>
    <t>https://rose-hulman-csm.symplicity.com/students/index.php?s=employers&amp;ss=employers&amp;mode=profile&amp;id=d835d345f806f100754ac651e059f5f6&amp;cf=5d09474c085e581288ae601f8663525b&amp;cfc=694510576a0197dcc2118cd41162bae0&amp;sss=</t>
  </si>
  <si>
    <t>LifeShare is a software company developing applications for long term care and assisted living communities. Our communications system is used at a corporate level as well as a resident level.  We develop web, mobile, and set-top-box applications that are used to facilitate communication between residents, family, and facility staff.</t>
  </si>
  <si>
    <t>Computer Science/Software Engineering, Engineering - Computer, Healthcare</t>
  </si>
  <si>
    <t>http://www.lifesharetech.com/</t>
  </si>
  <si>
    <t>NSWC Crane</t>
  </si>
  <si>
    <t>https://rose-hulman-csm.symplicity.com/students/index.php?s=employers&amp;ss=employers&amp;mode=profile&amp;id=8a6f55a172dad53cafcdec373b045f11&amp;cf=14907038deb3bdc4169cc171b42d6bc9&amp;cfc=694510576a0197dcc2118cd41162bae0&amp;sss=</t>
  </si>
  <si>
    <t>Provide acquisition engineering, in-service engineering and technical support for SENSORS, ELECTRONICS, ELECTRONIC WARFARE and SPECIAL WARFARE WEAPONS. Apply component and system level product and industrial engineering to surface sensors, strategic systems, special warfare devices and electronic warfare/information operations systems. Execute other responsibilities as assigned by the Commander, Naval Surface Warfare Center.</t>
  </si>
  <si>
    <t>Chemistry, Computer Science/Software Engineering, Engineering - Chemical, Engineering - Computer, Engineering - Electrical, Engineering - Mechanical, Engineering - Optics</t>
  </si>
  <si>
    <t>http://www.navsea.navy.mil/nswc/crane/default.aspx</t>
  </si>
  <si>
    <t>Boston Scientific</t>
  </si>
  <si>
    <t>https://rose-hulman-csm.symplicity.com/students/index.php?s=employers&amp;ss=employers&amp;mode=profile&amp;id=c7cb4d3cfdd80a1509d82c67ce859dbd&amp;cf=a84976582da42e2e02502abcdc9deb45&amp;cfc=694510576a0197dcc2118cd41162bae0&amp;sss=</t>
  </si>
  <si>
    <t>For more than 25 years, Boston Scientific has advanced the practice of less-invasive medicine by providing a broad and deep portfolio of innovative products, technologies and services across a wide range of medical specialties. These less-invasive medical technologies provide alternatives to major surgery and other medical procedures that are typically traumatic to the body. In less-invasive procedures, devices are usually inserted into the body through natural openings or small incisions and can be guided to most areas of the anatomy to diagnose and treat a wide range of medical problems.</t>
  </si>
  <si>
    <t>Healthcare</t>
  </si>
  <si>
    <t>http://www.bostonscientific.com/</t>
  </si>
  <si>
    <t>Eli Lilly and Company</t>
  </si>
  <si>
    <t>Biomedical Engineering, Chemical Engineering, Electrical Engineering, Mechanical Engineering</t>
  </si>
  <si>
    <t>https://rose-hulman-csm.symplicity.com/students/index.php?s=employers&amp;ss=employers&amp;mode=profile&amp;id=355468073e9a2fabfbe35c5a3e76bc48&amp;cf=3305cf39996c4cce2194a22ec59ec902&amp;cfc=694510576a0197dcc2118cd41162bae0&amp;sss=</t>
  </si>
  <si>
    <t>Across the globe, Lilly employees work to discover and bring life-changing medicines to those who need them, improve the understanding and management of disease, and give back to communities through philanthropy and volunteerism.
We were founded in 1876 by Colonel Eli Lilly, a man committed to creating high-quality medicines that meet real needs. More than a century later, we are passionate about building on this precedent in our continued pursuit to make life better for individuals, communities, and the world around us.
Our heritage and our values are the foundation of our promise to unite caring with discovery to make life better for people around the world.
Mission:
We make medicines that help people live longer, healthier, more active lives</t>
  </si>
  <si>
    <t>Biotechnology, Computer Science/Software Engineering, Engineering - Chemical, Engineering - Electrical, Engineering - Mechanical, Manufacturing, Pharmaceutical</t>
  </si>
  <si>
    <t>http://www.lilly.com/</t>
  </si>
  <si>
    <t>Epic</t>
  </si>
  <si>
    <t>Biology, Biomedical Engineering, Chemical Engineering, Chemistry, Computational Science, Computer Engineering, Computer Science, Electrical and Computer Engineering, Electrical Engineering, Engineering Physics, Math, Mechanical Engineering, Physics, Software Engineering</t>
  </si>
  <si>
    <t>https://rose-hulman-csm.symplicity.com/students/index.php?s=employers&amp;ss=employers&amp;mode=profile&amp;id=923e9f8a471d38a29bd081d2954799ad&amp;cf=6afb8eda8ee84aea73cd14b3e26d8fce&amp;cfc=694510576a0197dcc2118cd41162bae0&amp;sss=</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</si>
  <si>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180 million patients worldwide and 279,000 providers in the US alone, and we’re committed to the common goal of improving healthcare. We're searching for smart, passionate people who want to achieve great things.  If you want to be part of something truly important, consider a career at Epic.</t>
  </si>
  <si>
    <t>http://www.epic.com/</t>
  </si>
  <si>
    <t>Air Liquide Advanced Materials</t>
  </si>
  <si>
    <t>https://rose-hulman-csm.symplicity.com/students/index.php?s=employers&amp;ss=employers&amp;mode=profile&amp;id=cb6aba8d62e23e790b32aed3d55fcabb&amp;cf=2b32ad14a23a4e0630f4664d8e66803d&amp;cfc=694510576a0197dcc2118cd41162bae0&amp;sss=</t>
  </si>
  <si>
    <t>The science of electronics is transforming exponentially through innovation and connectivity around the planet. Every day, breakthroughs are making technologies – from micro-processors, memory chips and flat panels to photovoltaic cells – even smaller and more powerful, opening up countless new possibilities in how the world lives, works and connects. Air Liquide Advanced Materials grows by enabling our customers to innovate. Our ALOHA™ and Voltaix® products are critical to the manufacture of the newest computer chips required for Big Data and the Internet of Things. To enhance our execution from discovery to delivery (“lab-to-fab”), we are adding talented people to our team.</t>
  </si>
  <si>
    <t>Engineering - Chemical</t>
  </si>
  <si>
    <t>http://www.airliquide.com/careers</t>
  </si>
  <si>
    <t>MarquipWardUnited</t>
  </si>
  <si>
    <t>https://rose-hulman-csm.symplicity.com/students/index.php?s=employers&amp;ss=employers&amp;mode=profile&amp;id=5e5c7f098e23a739d84dd307742ecf45&amp;cf=128b818efb36efeae1d9a8ede6c4654f&amp;cfc=694510576a0197dcc2118cd41162bae0&amp;sss=</t>
  </si>
  <si>
    <t>MarquipWardUnited A BW Papersystems Company, designs and manufactures corrugating, finishing sheeting and sheet packaging machinery for the corrugated box, paper converting and packaging industries. MarquipWardUnited is headquartered in Phillips, Wisconsin, USA</t>
  </si>
  <si>
    <t>http://www.marquipwardunited.com/</t>
  </si>
  <si>
    <t>ThyssenKrupp Presta</t>
  </si>
  <si>
    <t>https://rose-hulman-csm.symplicity.com/students/index.php?s=employers&amp;ss=employers&amp;mode=profile&amp;id=0a7d1227d883db390e7e6b475ac825e2&amp;cf=3bc6d4a580d648ae4911ce8f6a31ae78&amp;cfc=694510576a0197dcc2118cd41162bae0&amp;sss=</t>
  </si>
  <si>
    <t>ThyssenKrupp Presta USA is a global leader in automotive components technology and the leading steering systems supplier for the automotive industry.  We provide the industry with high-quality manual and electric steering columns, and rack and pinion steering gears. In 2003, the facility was established in Terre Haute, IN. Beginning with just one assembly line, 30 employees and 58,000 square feet, the company has grown to over 450 employees and 224,000 square feet. In September of 2012, we opened an additional office on the northeast side of Indianapolis where the Procurement and Supplier Development Department, Business Development and Product Engineering are now located.</t>
  </si>
  <si>
    <t>Automotive, Manufacturing</t>
  </si>
  <si>
    <t>http://www.thyssenkrupp.com/</t>
  </si>
  <si>
    <t>Knauf Insulation</t>
  </si>
  <si>
    <t>Biochemistry, Chemical Engineering, Chemistry, Electrical and Computer Engineering, Electrical Engineering, Environmental Engineering-GR Only, Mechanical Engineering, Syst Engr &amp; Mgmt Internat'l</t>
  </si>
  <si>
    <t>https://rose-hulman-csm.symplicity.com/students/index.php?s=employers&amp;ss=employers&amp;mode=profile&amp;id=ca77aa9430f14d050283ceee45bb15d8&amp;cf=3fc716200a780a3a0b0aa430ecdb164c&amp;cfc=694510576a0197dcc2118cd41162bae0&amp;sss=</t>
  </si>
  <si>
    <t>With more than 30 years of experience in the insulation industry, Knauf Insulation represents one of the fastest growing and most respected names in insulation worldwide.
Energy efficiency
Committed to meeting the increasing demand for energy efficiency in new and existing homes, non-residential buildings and industrial applications.
&gt; €1.3 billion
Strong and steady financial performance with turnover of well in excess of €1.3 billion in 2013.
5,500 employees
Over 5,500 employees in more than 35 countries and more than 40 manufacturing sites in 15 countries.</t>
  </si>
  <si>
    <t>http://www.knaufinsulation.us/</t>
  </si>
  <si>
    <t>Intelligrated</t>
  </si>
  <si>
    <t>https://rose-hulman-csm.symplicity.com/students/index.php?s=employers&amp;ss=employers&amp;mode=profile&amp;id=10a7d24aa92c5127d314acfc04499c86&amp;cf=ec59869c7b4384725a24fd483cb1d7f9&amp;cfc=694510576a0197dcc2118cd41162bae0&amp;sss=</t>
  </si>
  <si>
    <t>Intelligrated® is a leading North American-based, single-source provider of intelligent automated material handling solutions that drive distribution and fulfillment productivity for retailers, manufacturers and logistics providers around the world. Through a broad portfolio of automation equipment, software, service and support, Intelligrated solutions optimize processes, increase efficiency and give businesses a competitive edge.
Intelligrated designs, manufactures, integrates and installs complete material handling automation solutions including conveyor systems, sortation systems, palletizers, robotics, automated storage and retrieval systems, and order picking technologies – all managed by advanced machine controls and software. Solutions include industry-leading Intelligrated-man</t>
  </si>
  <si>
    <t>http://www.intelligrated.com/</t>
  </si>
  <si>
    <t>Superior Engineering LLC</t>
  </si>
  <si>
    <t>https://rose-hulman-csm.symplicity.com/students/index.php?s=employers&amp;ss=employers&amp;mode=profile&amp;id=1561c4acbba34556e1b08e5141a0e0cc&amp;cf=1a70f1497f949aaef551ca37f518d8d1&amp;cfc=694510576a0197dcc2118cd41162bae0&amp;sss=</t>
  </si>
  <si>
    <t>Since 1962, Superior Engineering has been recognized as a premier professional engineering services provider, delivering quality engineering and design solutions to an array of industrial and commercial clients. Our company, owned by our employees, has a culture that is committed to taking a vested interest in our client’s projects. We have a legacy of professional leadership and personal service, enabling the formation of long lasting business relationships. We are flexible, we are creative, we are focused!
We are proud to be recognized as a Top 500 Design Firm by Engineering News Record for eight consecutive years. 
To learn more about us, visit our website.</t>
  </si>
  <si>
    <t>Consulting, Engineering - Civil, Engineering - Electrical, Engineering - Mechanical</t>
  </si>
  <si>
    <t>http://superiorengineering.com/</t>
  </si>
  <si>
    <t>Rolls-Royce North America</t>
  </si>
  <si>
    <t>https://rose-hulman-csm.symplicity.com/students/index.php?s=employers&amp;ss=employers&amp;mode=profile&amp;id=0f37d1b2e91b12832a3567b68ee0f7d2&amp;cf=832dcffdab87245b5d6187df53a82933&amp;cfc=694510576a0197dcc2118cd41162bae0&amp;sss=</t>
  </si>
  <si>
    <t>Rolls-Royce is a global provider of integrated power systems and services to the civil aerospace, defense aerospace, and marine markets. We have more than 54,000 employees in over 50 different counties and we appreciate the significance of having a skilled, motivated and committed workforce in order to deliver excellence to our customers. Rolls-Royce is probably best known for making engines for the world's biggest airliners and advanced military aircraft. However, we also produce low-emission power systems for ships and make critical equipment and safety systems for the nuclear industry. Over the past century, on land, at sea and in the air, we've continuously redefined what is possible.</t>
  </si>
  <si>
    <t>Aviation/Aerospace, Engineering - Mechanical</t>
  </si>
  <si>
    <t>http://www.rolls-royce.com/</t>
  </si>
  <si>
    <t>Amazon.com</t>
  </si>
  <si>
    <t>https://rose-hulman-csm.symplicity.com/students/index.php?s=employers&amp;ss=employers&amp;mode=profile&amp;id=b51479303fcbd958b3d5edc09eafa569&amp;cf=9b9e7ccef814e83c9a4270d7a96190e1&amp;cfc=694510576a0197dcc2118cd41162bae0&amp;sss=</t>
  </si>
  <si>
    <t>Amazon.com was founded in July 1994 with a vision of building the Earth's most customer-centric company where visitors can find and discover anything they want to buy online. That vision has grown from an online bookstore run out of a garage to a Fortune 500 company operating in six countries with a selection that includes millions of products in an ever-growing number of categories. Amazon.com leverages its $900 million investment in technology to offer its customers unparalleled shopping experiences. Based in Seattle, Amazon.com has hundreds of software engineers working on some of the most interesting technical challenges on the planet.</t>
  </si>
  <si>
    <t>http://www.amazon.com/</t>
  </si>
  <si>
    <t>KJWW Engineering Consultants</t>
  </si>
  <si>
    <t>https://rose-hulman-csm.symplicity.com/students/index.php?s=employers&amp;ss=employers&amp;mode=profile&amp;id=8ec21dd487f28f55b330b9fb28cd0c4b&amp;cf=bd691d1604ba1b4d49085f0de0969f46&amp;cfc=694510576a0197dcc2118cd41162bae0&amp;sss=</t>
  </si>
  <si>
    <t>KJWW is an international engineering consulting firm specializing in healthcare, higher education, K-12, commercial, government and industrial buildings. Our expertise is in designing sustainable and high-performance building infrastructure systems for mechanical, electrical, technology, structural, and architectural lighting. Our core disciplines are complemented by our comprehensive services in medical equipment planning, infrastructure assessments, energy audits, master planning, energy modeling, BIM, sustainability, LEED certification, peer reviews and systems commissioning.</t>
  </si>
  <si>
    <t>http://www.kjww.com/</t>
  </si>
  <si>
    <t>Edgile, Inc.</t>
  </si>
  <si>
    <t>https://rose-hulman-csm.symplicity.com/students/index.php?s=employers&amp;ss=employers&amp;mode=profile&amp;id=3c5db31ed156c1de9dd80ffc1449a8ee&amp;cf=32a9fc56c2a48b78f59c6593644d60a1&amp;cfc=694510576a0197dcc2118cd41162bae0&amp;sss=</t>
  </si>
  <si>
    <t>Edgile is a fast growing professional services firm focused on Information Security and Risk Management services. Founded in Silicon Valley by a combination of Big Four management consultants and top software engineers, Edgile brings a unique approach that couples consulting, content and software solutions.  Edgile delivers solutions for Fortune 500 clients nationwide and provides trusted advice to executive management.
Edgile has significant RHIT representation on the team and has partnered with Rose Ventures to create a unique risk solution for the banking industry and other highly regulated companies.  We offer highly-competitive compensation packages, challenging real-world projects, and a chance to learn and work shoulder-to-shoulder with some of the industry's best.</t>
  </si>
  <si>
    <t>http://www.edgile.com/</t>
  </si>
  <si>
    <t>HUSCO Autmotive</t>
  </si>
  <si>
    <t>https://rose-hulman-csm.symplicity.com/students/index.php?s=employers&amp;ss=employers&amp;mode=profile&amp;id=fed2d8120f174454876868575c9bda46&amp;cf=88f5fc2ec2ae770b5b914b5c6e31805d&amp;cfc=694510576a0197dcc2118cd41162bae0&amp;sss=</t>
  </si>
  <si>
    <t>HUSCO Automotive is an industry leader renowned for its ability to design and manufacture technologically demanding products faster than the competition and to do so with near perfect quality. HUSCO Automotive is focused on providing products that enable next-generation automobiles to achieve improved fuel efficiency and reduced emissions without sacrificing driving performance.  HUSCO Automotive is located in Waukesha, WI and has manufacturing facilities in Whitewater, WI and Shanghai China.</t>
  </si>
  <si>
    <t>http://www.huscoauto.com/</t>
  </si>
  <si>
    <t>Chemical Engineering, Computer Engineering, Computer Science, Electrical and Computer Engineering, Electrical Engineering, Mechanical Engineering, Software Engineering</t>
  </si>
  <si>
    <t>https://rose-hulman-csm.symplicity.com/students/index.php?s=employers&amp;ss=employers&amp;mode=profile&amp;id=9bd46c0ea880dd279c45bcdd335c547c&amp;cf=a59fb40e588d81e0e65deeed6aa50ba6&amp;cfc=694510576a0197dcc2118cd41162bae0&amp;sss=</t>
  </si>
  <si>
    <t>Item</t>
  </si>
  <si>
    <t>Value</t>
  </si>
  <si>
    <t>Layout_Section1</t>
  </si>
  <si>
    <t>Layout_Section2</t>
  </si>
  <si>
    <t>Layout_Section3</t>
  </si>
  <si>
    <t>Layout_Section2_Rows</t>
  </si>
  <si>
    <t>Layout_Section2_PathWidth</t>
  </si>
  <si>
    <t>Check</t>
  </si>
  <si>
    <t>Pass</t>
  </si>
  <si>
    <t>Company</t>
  </si>
  <si>
    <t>Table</t>
  </si>
  <si>
    <t>Size</t>
  </si>
  <si>
    <t>Used tables less than total number of tables</t>
  </si>
  <si>
    <t>More tables than companies</t>
  </si>
  <si>
    <t>All companies unique</t>
  </si>
  <si>
    <t>Number of companies</t>
  </si>
  <si>
    <t>Number of unique companies</t>
  </si>
  <si>
    <t>Number of duplicate companies</t>
  </si>
  <si>
    <t>Number of tables</t>
  </si>
  <si>
    <t>Number of tables used</t>
  </si>
  <si>
    <t>EMC</t>
  </si>
  <si>
    <t>https://rose-hulman-csm.symplicity.com/students/index.php?s=employers&amp;ss=employers&amp;mode=profile&amp;id=83cbefab4c80ad6d79fcaa1451501052&amp;cf=15aa9fd0f38bcbbe98bf4f095d3d83ac&amp;cfc=694510576a0197dcc2118cd41162bae0&amp;sss=</t>
  </si>
  <si>
    <t>EMC Corporation is a Fortune 500 company leading the world by providing information infrastructure technologies through cloud computing, big data and IT services. EMC leads customers of all sizes on journey to the private cloud-enabling them to store, manage, protect and analyze their information in a more agile, trusted and cost-efficient way. 
EMC continues to redefine our industry.  We represent global customers across education, manufacturing, entertainment, telecommunications, financial services, retail, and healthcare industries amongst others. EMC provides a tailored service with complete control over data and applications that optimize speed and provide a higher ROI.</t>
  </si>
  <si>
    <t>http://www.emc.com/</t>
  </si>
  <si>
    <t>Aisin USA Mfg., Inc.</t>
  </si>
  <si>
    <t>https://rose-hulman-csm.symplicity.com/students/index.php?s=employers&amp;ss=employers&amp;mode=profile&amp;id=c3396c7764f55e7416dab513668b126d&amp;cf=df0928ddd027874828cb98e8ce1aa5f5&amp;cfc=694510576a0197dcc2118cd41162bae0&amp;sss=</t>
  </si>
  <si>
    <t>Aisin USA is a prominent supplier of many components to world class automakers.</t>
  </si>
  <si>
    <t>http://www.aisinusa.com/</t>
  </si>
  <si>
    <t>J.W. Hicks, Inc.</t>
  </si>
  <si>
    <t>https://rose-hulman-csm.symplicity.com/students/index.php?s=employers&amp;ss=employers&amp;mode=profile&amp;id=6d0dffd38f14be1620d28cb48dab7218&amp;cf=195861ebe67e4b7e129601a2fe9e5a7f&amp;cfc=694510576a0197dcc2118cd41162bae0&amp;sss=</t>
  </si>
  <si>
    <t>For over 25 years JW Hicks has been creating specialized refractory solutions for the primary metals industry.  JWHI is a northern Indiana based manufacturer offering rapid company growth and development, merit based compensation, a close knit working environment, and a passion to produce the very best products on the market.  The company has a strong technical background that values "doing it the right way."   JW Hicks employs technically educated people in many roles and is able to support an individual who would like to use their technical education to excel in areas outside of formal engineering disciplines.</t>
  </si>
  <si>
    <t>http://www.jwhicks.com/</t>
  </si>
  <si>
    <t>HWC Engineering</t>
  </si>
  <si>
    <t>https://rose-hulman-csm.symplicity.com/students/index.php?s=employers&amp;ss=employers&amp;mode=profile&amp;id=1d2f0845a68e01624bb175fbf5ebad2c&amp;cf=3d4f26332a2ac453bac6615800ffbf82&amp;cfc=694510576a0197dcc2118cd41162bae0&amp;sss=</t>
  </si>
  <si>
    <t>HWC Engineering was established in 1989 by 2 RHIT alumni. HWC is a consulting engineering firm specializing in the planning, design, and construction inspection of municipal and private sector projects. HWC has offices in Terre Haute, Indianapolis, Noblesville, Scottsburg and Lafayette and provides expert engineering services for public works projects including Wastewater Collection and Treatment, Water Systems, Stormwater, Transportation as well as surveying and site development and design. HWC is staffed with some of the finest people you will ever meet including numerous Rose-Hulman Graduates.</t>
  </si>
  <si>
    <t>http://www.hwcengineering.com/</t>
  </si>
  <si>
    <t>Nucor Steel Indiana</t>
  </si>
  <si>
    <t>Chemical Engineering, Computer Engineering, Electrical and Computer Engineering, Electrical Engineering, Mechanical Engineering</t>
  </si>
  <si>
    <t>https://rose-hulman-csm.symplicity.com/students/index.php?s=employers&amp;ss=employers&amp;mode=profile&amp;id=3ce784c3c58e8a16b0719b3e1ecccdc1&amp;cf=acf752165ea431b89a3568867797c3f0&amp;cfc=694510576a0197dcc2118cd41162bae0&amp;sss=</t>
  </si>
  <si>
    <t>Nucor is the largest recycler in North America, converting old appliances, abandoned cars, and other scrap steel into sheet steel, structural shapes, reinforcing bar, and metal buildings.  It is big, loud, &amp; tech-intensive and provides an engineer challenges you will face nowhere else, with the opportunity to grow your skills and career in a culture you will find nowhere else.</t>
  </si>
  <si>
    <t>http://www.nucor.com/</t>
  </si>
  <si>
    <t>STIMULUS Engineering</t>
  </si>
  <si>
    <t>Electrical and Computer Engineering, Electrical Engineering, Mechanical Engineering, Optical Engineering, Software Engineering</t>
  </si>
  <si>
    <t>https://rose-hulman-csm.symplicity.com/students/index.php?s=employers&amp;ss=employers&amp;mode=profile&amp;id=39f7bee152756c34175f352993081008&amp;cf=7bee5017416ed75aeb1c31c58d6fd90d&amp;cfc=694510576a0197dcc2118cd41162bae0&amp;sss=</t>
  </si>
  <si>
    <t>STIMULUS Engineering Services, Inc. is one of South Central Indiana’s premier small businesses, specializing in engineering services for both the public and private sectors throughout the United States. We bring the right people together in right partnerships to create the right solutions through our engineering and technical services, primarily to Crane Naval Surface Warfare Center.  We partner with university researchers and other companies to help leverage their technology into Crane.</t>
  </si>
  <si>
    <t>Defense, Energy/Utilities, Government</t>
  </si>
  <si>
    <t>http://www.stimulusengineering.com/</t>
  </si>
  <si>
    <t>Torax Medical, Inc</t>
  </si>
  <si>
    <t>Biomedical Engineering, Mechanical Engineering</t>
  </si>
  <si>
    <t>https://rose-hulman-csm.symplicity.com/students/index.php?s=employers&amp;ss=employers&amp;mode=profile&amp;id=b431776766fa59dd571b6db505d86abf&amp;cf=a2044e5681b81d75e7ab7e62465d8715&amp;cfc=694510576a0197dcc2118cd41162bae0&amp;sss=</t>
  </si>
  <si>
    <t>Torax Medical develops and markets products designed to restore human sphincter function. Our technology platform, Magnetic Sphincter Augmentation (MSA), uses attraction forces to augment weak or defective sphincter muscles to treat Gastroesophageal Reflux Disease (GERD) and Fecal Incontinence (FI).</t>
  </si>
  <si>
    <t>http://www.toraxmedical.com/</t>
  </si>
  <si>
    <t>Adopt-a-Pet.com</t>
  </si>
  <si>
    <t>https://rose-hulman-csm.symplicity.com/students/index.php?s=employers&amp;ss=employers&amp;mode=profile&amp;id=05b8c31de04498cb67a4cf668139ac18&amp;cf=e7b8059ae9025f1e651b9b052147a3b9&amp;cfc=694510576a0197dcc2118cd41162bae0&amp;sss=</t>
  </si>
  <si>
    <t>Adopt-a-Pet.com is North America's largest non-profit pet adoption website. We help over 13,600 animal shelters, humane societies, SPCAs, pet rescue groups, and pet adoption agencies advertise their homeless pets to millions of adopters a month, for free. We're all about getting homeless pets into homes. We use the power of TV, the Internet, and a toll-free phone number to connect adopters with shelter pets and help pets go from alone to adopted. We're working to help the good people at shelters and rescue groups find homes for their pets.</t>
  </si>
  <si>
    <t>Computer Science/Software Engineering, Non-Profit</t>
  </si>
  <si>
    <t>http://www.adoptapet.com/</t>
  </si>
  <si>
    <t>Intrepid Control Systems, Inc.</t>
  </si>
  <si>
    <t>https://rose-hulman-csm.symplicity.com/students/index.php?s=employers&amp;ss=employers&amp;mode=profile&amp;id=7d720d65d156e75109f6da38426e57ed&amp;cf=5bfb906e8a1a4767d6f779ce6a09e09e&amp;cfc=694510576a0197dcc2118cd41162bae0&amp;sss=</t>
  </si>
  <si>
    <t>Intrepid Control Systems is a global provider of innovative tools to engineers in vehicle, test, and embedded engineering.  With thousands of customers worldwide, Intrepid provides embedded communication interfaces for protocols such as CAN, LIN, FlexRay, CAN FD, Automotive Ethernet, Keyword, UART, J1939, ISO 14229 and GMLAN.  Major customers include automotive and commercial vehicle OEMs from a wide variety of countries.  Along with a global network of distributors, Intrepid has offices in the USA, China, Japan, Germany, India, Korea, and Australia for direct sales and support.</t>
  </si>
  <si>
    <t>http://www.intrepidcs.com/</t>
  </si>
  <si>
    <t>Dixie Chopper, a Jacobsen / Textron Company</t>
  </si>
  <si>
    <t>Electrical and Computer Engineering, Mechanical Engineering</t>
  </si>
  <si>
    <t>https://rose-hulman-csm.symplicity.com/students/index.php?s=employers&amp;ss=employers&amp;mode=profile&amp;id=2db290cc3ce828f40c9d9c54fa6a43d1&amp;cf=4d88f78056436f99a5ddb5ac6ff96104&amp;cfc=694510576a0197dcc2118cd41162bae0&amp;sss=</t>
  </si>
  <si>
    <t>Coatesville, Indiana based Dixie Chopper is a subsidiary of Jacobsen, a Textron Company, headquartered in Charlotte, North Carolina. Founded in 1980, Dixie Chopper revolutionized the entire lawn and garden industry by providing the first zero-turn lawn mowers built specifically for commercial mowing contractors. Known as "the World's Fastest Lawn Mower," Dixie Chopper mowers are about much more than being fast. The company prides itself on providing quality and reliability in addition to speed.</t>
  </si>
  <si>
    <t>http://www.dixiechopper.com/</t>
  </si>
  <si>
    <t>Kyyba</t>
  </si>
  <si>
    <t>Computer Engineering, Computer Science, Electrical and Computer Engineering, Electrical Engineering, Engineering Management-GR Only, Mechanical Engineering, Optical Engineering</t>
  </si>
  <si>
    <t>https://rose-hulman-csm.symplicity.com/students/index.php?s=employers&amp;ss=employers&amp;mode=profile&amp;id=03126885f5970a29b3abb346aa846e2d&amp;cf=9d26cfb0b969b8d3c55051782982605a&amp;cfc=694510576a0197dcc2118cd41162bae0&amp;sss=</t>
  </si>
  <si>
    <t>Kyyba group of companies specialize in staff augmentation, application software and software development. In operation for more than 17 years, we have earned an enviable track record and reputation within all the industries we serve. Our unique processes and maturity enables us to understand the needs of the business organizations and provide staffing solutions that match the real and compelling needs of our customers. Kyyba offers IT, Engineering, Technology, Training, customized project solutions and Business Consulting Services.</t>
  </si>
  <si>
    <t>Automotive, Third Party Staffing</t>
  </si>
  <si>
    <t>http://www.kyyba.com/</t>
  </si>
  <si>
    <t>Lennox International</t>
  </si>
  <si>
    <t>https://rose-hulman-csm.symplicity.com/students/index.php?s=employers&amp;ss=employers&amp;mode=profile&amp;id=6e42694387917ec120f3275c7f8d0642&amp;cf=8755a25716906b93d4fed8cc3077fc21&amp;cfc=694510576a0197dcc2118cd41162bae0&amp;sss=</t>
  </si>
  <si>
    <t>Lennox International (LII) is a leading global provider of innovative climate control solutions for heating, ventilation, air conditioning, and refrigeration (HVACR) markets.
Beginning over a century ago, Lennox International has built a strong heritage of Innovation and Responsibility. Our position as an innovation leader continually inspires us to promote more efficient energy use and a healthier environment through our product operations. Our engaged and diverse workforce is committed to providing climate control solutions that provide the most value and comfort for our customers. 
We are proud to have instilled a shared sense of responsibility and commitment among our approximately 10,000 employees located throughout North America, South America, Europe, Asia, and Australia.</t>
  </si>
  <si>
    <t>http://www.lennoxinternational.com/</t>
  </si>
  <si>
    <t>Hill-Rom</t>
  </si>
  <si>
    <t>Mechanical Engineering, Software Engineering, Syst Engr &amp; Mgmt Internat'l</t>
  </si>
  <si>
    <t>https://rose-hulman-csm.symplicity.com/students/index.php?s=employers&amp;ss=employers&amp;mode=profile&amp;id=1214e2866267ad86fdfc70995c82659d&amp;cf=87d82e897eeaafbebff577e92bb5cd3e&amp;cfc=694510576a0197dcc2118cd41162bae0&amp;sss=</t>
  </si>
  <si>
    <t>Hill-Rom is a $2.6B leading worldwide manufacturer and provider of medical technologies and related services for the health care industry, including patient support systems, safe mobility and handling solutions, non-invasive therapeutic products for a variety of acute and chronic medical conditions, medical equipment rentals, patient exam devices, and information technology solutions. Hill-Rom's comprehensive product and service offerings are used by health care providers across the health care continuum in hospitals, clinics, exam rooms, extended care facilities and home care settings to enhance the safety and quality of patient care.
Hill-Rom...enhancing outcomes for patients and their caregivers.</t>
  </si>
  <si>
    <t>http://www.hill-rom.com/</t>
  </si>
  <si>
    <t>Booz Allen Hamilton</t>
  </si>
  <si>
    <t>https://rose-hulman-csm.symplicity.com/students/index.php?s=employers&amp;ss=employers&amp;mode=profile&amp;id=b1a06ea7e1cd5d8441dd5b3dae92dd65&amp;cf=fc18dcfcccf6081a397a0c5f304d1e5f&amp;cfc=694510576a0197dcc2118cd41162bae0&amp;sss=</t>
  </si>
  <si>
    <t>We are recruiting for our Summer 2016 Cyber Internship Program (CIP). The CIP is a 10-week paid internship located at our offices near Baltimore, MD. Students receive training &amp; work with full-time staff mentors on real projects:
- Writing Enterprise (e.g. Web/Full Stack/Java/Android/Mobile apps) &amp; Embedded (e.g. C/C++/Assembly) software
- Reverse engineering hardware &amp; software
- Analyzing malware, and more.
We are also looking for those graduating December '15 or May '16 for full-time positions.
Booz Allen blends a breadth of management consulting, technology and engineering expertise together with products to deliver the right breakthrough ideas and solve hard problems for our clients.</t>
  </si>
  <si>
    <t>http://www.boozallen.com/</t>
  </si>
  <si>
    <t>Freudenberg Medical</t>
  </si>
  <si>
    <t>https://rose-hulman-csm.symplicity.com/students/index.php?s=employers&amp;ss=employers&amp;mode=profile&amp;id=512a8ebac02ec9eaa1bc310c310a2caf&amp;cf=9eb606dfa444f39a0c11ef14a8f386a6&amp;cfc=694510576a0197dcc2118cd41162bae0&amp;sss=</t>
  </si>
  <si>
    <t>MedVenture Technology – a Helix Medical Company, is excited to announce our global rebranding and corporate name change to Freudenberg Medical. This new name also affects our business group here at MedVenture, as we will now be called Freudenberg Medical Minimally Invasive Solutions.
Freudenberg Medical is a global partner for the design, development and manufacture of innovative medical device technologies.
Our comprehensive technical capabilities range from the design and manufacture of minimally invasive, catheter, and handheld technology to the development and production of medical components utilizing complex materials and processes. We are leading the way in the manufacture of high precision silicone and thermoplastic components and tubing as well as metal hypotubes.</t>
  </si>
  <si>
    <t>Engineering - Biomedical, Engineering - Mechanical, Manufacturing</t>
  </si>
  <si>
    <t>http://www.medventure.com/</t>
  </si>
  <si>
    <t>Fresenius Kabi</t>
  </si>
  <si>
    <t>Biomedical Engineering, Chemical Engineering, Electrical Engineering, Mechanical Engineering, Software Engineering</t>
  </si>
  <si>
    <t>https://rose-hulman-csm.symplicity.com/students/index.php?s=employers&amp;ss=employers&amp;mode=profile&amp;id=ecfe91acf9926308975dfce32cdaf728&amp;cf=b8a09e3c6c762a24ad078f3bd2b50f13&amp;cfc=694510576a0197dcc2118cd41162bae0&amp;sss=</t>
  </si>
  <si>
    <t>Fresenius Kabi is a leading global health care company that focuses on pharmaceuticals and medical devices used to care for critically and chronically ill patients inside and outside the hospital. Fresenius Kabi products include intravenous specialty and generic medicines, transfusion technologies, infusion therapies, clinical nutrition and related medical devices. The company's roots go back more than 100 years to the founding of Fresenius SE in Bad Homburg, Germany, where the company is headquartered today. With a corporate philosophy of “Caring for Life,” our goal is to improve the patient’s quality of life.</t>
  </si>
  <si>
    <t>Engineering - Biomedical, Engineering - Chemical, Engineering - Civil, Engineering - Computer, Engineering - Electrical, Engineering - Mechanical</t>
  </si>
  <si>
    <t>http://www.fresenius-kabi.us/</t>
  </si>
  <si>
    <t>Phoenix Fabricators and Erectors, Inc.</t>
  </si>
  <si>
    <t>https://rose-hulman-csm.symplicity.com/students/index.php?s=employers&amp;ss=employers&amp;mode=profile&amp;id=03d6106374d1f39086ac7f0908492f78&amp;cf=865419fa0ac10b8cedbabae5b5c017e4&amp;cfc=694510576a0197dcc2118cd41162bae0&amp;sss=</t>
  </si>
  <si>
    <t>Phoenix Fabricators and Erectors, Inc. is an industry-leading provider of steel storage tanks for the potable water and industrial markets. Phoenix provides a single-source solution – engineering, fabrication, foundation installation, field erection, and painting – with its own crews, thus ensuring quality construction. We are also one of the only companies in the world with the experience and expertise necessary to modify, raise or lower your existing storage tank. With nearly thirty years of experience in the storage tank business, we have the expertise needed to get the job done.</t>
  </si>
  <si>
    <t>http://www.phoenixtank.com/</t>
  </si>
  <si>
    <t>Spectral Energies, LLC</t>
  </si>
  <si>
    <t>Chemical Engineering, Chemistry, Engineering Physics, Mechanical Engineering, Optical Engineering, Physics</t>
  </si>
  <si>
    <t>https://rose-hulman-csm.symplicity.com/students/index.php?s=employers&amp;ss=employers&amp;mode=profile&amp;id=f3af26394b82285a6e627ff133ef4bca&amp;cf=e9fbaf1c05aec15652a8548f21517f7e&amp;cfc=694510576a0197dcc2118cd41162bae0&amp;sss=</t>
  </si>
  <si>
    <t>Spectral Energies, LLC (SE) utilizes advanced technologies in optics, photonics, active sensing, and numerical analysis to solve real-world problems encountered in thermal-fluid, energy, propulsion, and aerospace systems. Our world-class personnel have fielded commercial instruments for gas sensing, chemical speciation, thermometry, pressure, and velocimetry for a wide range of applications. Our ongoing development efforts include component-level (e.g., laser sources and custom opto-mechanics) and system-level engineering. We are currently seeking the following candidates: underclassmen seeking part-time summer internship opportunities, seniors seeking full-time postgraduate employment, and seniors seeking graduate school opportunities with our university partners.</t>
  </si>
  <si>
    <t>http://www.spectralenergies.com/</t>
  </si>
  <si>
    <t>Paragon Medical, Inc</t>
  </si>
  <si>
    <t>Biomedical Engineering, Engineering Management-GR Only, Mechanical Engineering, Syst Engr &amp; Mgmt Internat'l</t>
  </si>
  <si>
    <t>https://rose-hulman-csm.symplicity.com/students/index.php?s=employers&amp;ss=employers&amp;mode=profile&amp;id=8f3157c98e1d71327dfd759ee69da979&amp;cf=607514c6e8ccd07229aaad6cfadf7bbe&amp;cfc=694510576a0197dcc2118cd41162bae0&amp;sss=</t>
  </si>
  <si>
    <t>Paragon Medical offers turnkey solutions to the medical device marketplace and partners with its customers to share best practices and jointly develop and implement world-class methods of engineering and manufacturing. Paragon designs, validates, and manufactures delivery systems and reusable &amp; single-use medical devices in strategic centers of excellence throughout the USA, Europe, and China.</t>
  </si>
  <si>
    <t>Engineering - Biomedical, Manufacturing</t>
  </si>
  <si>
    <t>http://www.paragonmedical.com/</t>
  </si>
  <si>
    <t>FitzMark, Inc.</t>
  </si>
  <si>
    <t>https://rose-hulman-csm.symplicity.com/students/index.php?s=employers&amp;ss=employers&amp;mode=profile&amp;id=746b7d5633b3ab4d8bc683950a48c0e2&amp;cf=bef1ec7084635cd8f4123c2f8a0943c6&amp;cfc=694510576a0197dcc2118cd41162bae0&amp;sss=</t>
  </si>
  <si>
    <t>FitzMark is a third-party logistics (3PL) company.  Simply put, we serve as a liaison between a shipper and a carrier in order to move freight.  We make the connection between companies who have items to ship and the transportation companies that ship them.  FitzMark plays a key role in the supply chain, allowing businesses to become leaner and reduce assets.</t>
  </si>
  <si>
    <t>http://careers.fitzmark.com/</t>
  </si>
  <si>
    <t>SMC Corporation of America</t>
  </si>
  <si>
    <t>Biology, Economics, Electrical and Computer Engineering, Electrical Engineering, Mechanical Engineering</t>
  </si>
  <si>
    <t>https://rose-hulman-csm.symplicity.com/students/index.php?s=employers&amp;ss=employers&amp;mode=profile&amp;id=f67300b2aed7432315fee7e72f6f8f49&amp;cf=ea3ed9e1216bee1ac88dc5f24ff9eb33&amp;cfc=694510576a0197dcc2118cd41162bae0&amp;sss=</t>
  </si>
  <si>
    <t>MC Corporation of America is a part of a global organization that supports our customers in every industrialized country, and is the U.S. subsidiary of SMC Corporation based in Japan.
Since its establishment, SMC has been a leader in pneumatic technology, providing industry with technology and products to support automation based on the guiding principle of "contributing to automation labor savings in industry."
SMC offers technology accumulated through the years, engineers that bring it to life in new products, production capacity which can deliver a variety of products in a short time, and an extensive sales network in the U.S.A. and throughout the world.</t>
  </si>
  <si>
    <t>http://www.smcusa.com/</t>
  </si>
  <si>
    <t>https://rose-hulman-csm.symplicity.com/students/index.php?s=employers&amp;ss=employers&amp;mode=profile&amp;id=e69907be83d36e79287696518d32fe11&amp;cf=6a151890fbe4c4e030ecdcbac14f4818&amp;cfc=694510576a0197dcc2118cd41162bae0&amp;sss=</t>
  </si>
  <si>
    <t>http://www.spacex.com/careers</t>
  </si>
  <si>
    <t>General Motors Powertrain Engineering</t>
  </si>
  <si>
    <t>https://rose-hulman-csm.symplicity.com/students/index.php?s=employers&amp;ss=employers&amp;mode=profile&amp;id=9e84a0efbc08261967e3a71e149b26c9&amp;cf=509ec3a01fc86585f30f1305bcfd28c3&amp;cfc=694510576a0197dcc2118cd41162bae0&amp;sss=</t>
  </si>
  <si>
    <t>To design,develop,validate and release automotive powertrain systems and components to maximize customer performance, durability, fuel economy and overall driving experience</t>
  </si>
  <si>
    <t>http://careers.gm.com/</t>
  </si>
  <si>
    <t>Middough Inc.</t>
  </si>
  <si>
    <t>https://rose-hulman-csm.symplicity.com/students/index.php?s=employers&amp;ss=employers&amp;mode=profile&amp;id=bb36401fda508dad88ac09edbb13f6e1&amp;cf=bdcc782240ca71a892302704e2c4da6c&amp;cfc=694510576a0197dcc2118cd41162bae0&amp;sss=</t>
  </si>
  <si>
    <t>Middough Inc. is a top U.S. engineering, architectural, and management company providing a full range of traditional and specialized design, technical, and management services worldwide.
Middough teams with world-class clients to deliver high-tech processes and facilities to a broad spectrum of commercial, process, institutional, life science, and manufacturing industries.
Many customers, who were with us when we first opened our doors in 1950, are still with us today. Many new customers sought us out as the company known for that special talent and expertise at providing innovation and “know-how” beyond traditional engineering, architectural, and management services.</t>
  </si>
  <si>
    <t>Engineering - Chemical, Engineering - Civil, Engineering - Electrical, Engineering - Mechanical</t>
  </si>
  <si>
    <t>http://www.middough.com/Home.aspx</t>
  </si>
  <si>
    <t>Microchip Technology Inc</t>
  </si>
  <si>
    <t>Computer Science, Electrical and Computer Engineering, Electrical Engineering, Software Engineering</t>
  </si>
  <si>
    <t>https://rose-hulman-csm.symplicity.com/students/index.php?s=employers&amp;ss=employers&amp;mode=profile&amp;id=24bc81d31fe5493b478b77eaabbab555&amp;cf=8eef6af1a6835cc9985d103bf2be09ed&amp;cfc=694510576a0197dcc2118cd41162bae0&amp;sss=</t>
  </si>
  <si>
    <t>Microchip Technology Inc. is a leading provider of microcontroller, mixed-signal, analog and Flash-IP solutions, providing low-risk product development, lower total system cost and faster time to market for thousands of diverse customer applications worldwide.</t>
  </si>
  <si>
    <t>http://www.microchip.com/</t>
  </si>
  <si>
    <t>Medxcel</t>
  </si>
  <si>
    <t>Biomedical Engineering</t>
  </si>
  <si>
    <t>https://rose-hulman-csm.symplicity.com/students/index.php?s=employers&amp;ss=employers&amp;mode=profile&amp;id=f5a4818154e25386261f86a2b5e14b0c&amp;cf=f1c63a537ba5e8af318149a16b910498&amp;cfc=694510576a0197dcc2118cd41162bae0&amp;sss=</t>
  </si>
  <si>
    <t>Medxcel, a growing family of healthcare service organizations, enables healthcare providers to secure greater return on investment for their technology and facility assets, while minimizing risks and expenses. Medxcel serves more than 1,500 clients ranging from vast U.S.-based healthcare systems to poverty-stricken mission hospitals in developing nations.
Compassion and innovation drive all we do – a reflection of our healthcare roots and values derived from our affiliation with Ascension, the nation’s largest nonprofit health network.</t>
  </si>
  <si>
    <t>http://www.trimedx.com/</t>
  </si>
  <si>
    <t>IBM</t>
  </si>
  <si>
    <t>Electrical and Computer Engineering, Electrical Engineering</t>
  </si>
  <si>
    <t>https://rose-hulman-csm.symplicity.com/students/index.php?s=employers&amp;ss=employers&amp;mode=profile&amp;id=3c4f21b7769ad3c8462c574c55ff3053&amp;cf=3f810930e2d1e2288af3733b2782fff1&amp;cfc=694510576a0197dcc2118cd41162bae0&amp;sss=</t>
  </si>
  <si>
    <t>IBM is a multinational technology and consulting corporation, with headquarters in Armonk, New York. IBM manufactures and markets computer hardware, middleware and software, and offers infrastructure, hosting and consulting services in areas ranging from mainframe computers to nanotechnology.</t>
  </si>
  <si>
    <t>http://www.ibm.com/us/</t>
  </si>
  <si>
    <t>Fiat Chrysler Automobiles</t>
  </si>
  <si>
    <t>Biomedical Engineering, Chemical Engineering, Civil Engineering, Computer Engineering, Computer Science, Electrical and Computer Engineering, Electrical Engineering, Mechanical Engineering, Software Engineering</t>
  </si>
  <si>
    <t>https://rose-hulman-csm.symplicity.com/students/index.php?s=employers&amp;ss=employers&amp;mode=profile&amp;id=651bfc3e90136dea2fb1bacd16e29fb3&amp;cf=1f55e42968250ed380af57a62d6dd53b&amp;cfc=694510576a0197dcc2118cd41162bae0&amp;sss=</t>
  </si>
  <si>
    <t>FCA US LLC is a North American automaker with a new name and a long history. Headquartered in Auburn Hills, Michigan, FCA US is a member of the Fiat Chrysler Automobiles N.V. (FCA) family of companies. FCA US designs, engineers, manufactures and sells vehicles under the Chrysler, Jeep, Dodge, Ram and FIAT brands as well as the SRT performance vehicle designation. The company also distributes the Alfa Romeo 4C model and Mopar products. FCA US is building upon the historic foundations of Chrysler, the innovative American automaker first established by Walter P. Chrysler in 1925; and Fiat, founded in Italy in 1899 by pioneering entrepreneurs, including Giovanni Agnelli.</t>
  </si>
  <si>
    <t>http://www.fcanorthamerica.com/</t>
  </si>
  <si>
    <t>Ford Motor Company</t>
  </si>
  <si>
    <t>https://rose-hulman-csm.symplicity.com/students/index.php?s=employers&amp;ss=employers&amp;mode=profile&amp;id=3c8087d0e9a5b74c0f05b8b58239cfbd&amp;cf=a08c04a3bebd9406386658fdd87fc0e7&amp;cfc=694510576a0197dcc2118cd41162bae0&amp;sss=</t>
  </si>
  <si>
    <t>At Ford Motor Company, we are dedicated to designing, manufacturing and selling high quality vehicles that meet the diverse needs of our customers.  We believe our employees and the different perspectives that they bring to the business are the driving force behind our success. Come discover a company that is focused on the quality of our vehicles, the environment, the community and the world in which we live.</t>
  </si>
  <si>
    <t>Automotive, Engineering - Chemical, Engineering - Electrical, Engineering - Mechanical</t>
  </si>
  <si>
    <t>http://www.ford.com/</t>
  </si>
  <si>
    <t>PepsiCo Frito-Lay</t>
  </si>
  <si>
    <t>https://rose-hulman-csm.symplicity.com/students/index.php?s=employers&amp;ss=employers&amp;mode=profile&amp;id=fc0048021dd0fe882cfcd8b38e7b1fbe&amp;cf=cf61cf545889b0e1fdf0ae6528c1d266&amp;cfc=694510576a0197dcc2118cd41162bae0&amp;sss=</t>
  </si>
  <si>
    <t>PepsiCo offers the world's largest portfolio of billion-dollar food and beverage brands, including 22 different product lines that generate more than $1 billion in annual retail sales each. Our main businesses include, Quaker, Tropicana, Gatorade, Frito-Lay, and Pepsi Cola. With net revenues of approximately $60 billion, PepsiCo's people are united by our unique commitment to sustainable growth by investing in a healthier future for people and our planet, which we believe also means a more successful future for PepsiCo. Frito-Lay, a key business unit within  PepsiCo, is a market leader in the snack food industry. We are the makers of some of America’s favorite snack foods including, FRITOS®, LAY’S®, DORITOS®, CHEETOS®, AND TOSTITOS®.</t>
  </si>
  <si>
    <t>United States Air Force</t>
  </si>
  <si>
    <t>https://rose-hulman-csm.symplicity.com/students/index.php?s=employers&amp;ss=employers&amp;mode=profile&amp;id=d149934ef77848cbed17c42f00abb27e&amp;cf=7071b1bb7d7d43c903cb1c45995b7fc8&amp;cfc=694510576a0197dcc2118cd41162bae0&amp;sss=</t>
  </si>
  <si>
    <t>The mission of the United States Air Force is to fly, fight and win...in air, space and cyberspace.
To achieve that mission, the Air Force has a vision:
 The United States Air Force will be a trusted and reliable joint partner with our sister services known for integrity in all of our activities, including supporting the joint mission first and foremost. We will provide compelling air, space, and cyber capabilities for use by the combatant commanders. We will excel as stewards of all Air Force resources in service to the American people, while providing precise and reliable Global Vigilance, Reach and Power for the nation.</t>
  </si>
  <si>
    <t>Chemistry, Computer Science/Software Engineering, Engineering - Biomedical, Engineering - Chemical, Engineering - Civil, Engineering - Computer, Engineering - Electrical, Engineering - Mechanical, Government</t>
  </si>
  <si>
    <t>http://www.af.mil/</t>
  </si>
  <si>
    <t>Baker Concrete Construction</t>
  </si>
  <si>
    <t>https://rose-hulman-csm.symplicity.com/students/index.php?s=employers&amp;ss=employers&amp;mode=profile&amp;id=9f09864abd76c3cb79f21b7692f6033a&amp;cf=111c4feade01e0bea021e096bf512e63&amp;cfc=694510576a0197dcc2118cd41162bae0&amp;sss=</t>
  </si>
  <si>
    <t>Founded in 1968, Baker is one of the nation's leading concrete construction firms specializing in all types of concrete construction.  Their repertoire of experience includes virtually every type of project conceivable.   Baker Concrete presently operates throughout the continental United States and the Caribbean, and is committed to building upon their tradition of creating concrete solutions from concept to completion.  To learn more about Baker Concrete, please visit their website at www.bakerconcrete.com.</t>
  </si>
  <si>
    <t>http://www.bakerconcrete.com/</t>
  </si>
  <si>
    <t>Engineering - Chemical, Engineering - Electrical, Engineering - Mechanical</t>
  </si>
  <si>
    <t>Delta Technologies</t>
  </si>
  <si>
    <t>https://rose-hulman-csm.symplicity.com/students/index.php?s=employers&amp;ss=employers&amp;mode=profile&amp;id=4ef6692ad23a3755432d6ba2495fff5b&amp;cf=522488babedb05a26641a8ef22cf6b34&amp;cfc=694510576a0197dcc2118cd41162bae0&amp;sss=</t>
  </si>
  <si>
    <t>Delta Technologies is a young, Carmel, Indiana-based firm, offering sensor instrumentation, process/condition monitoring, and engineering services to industrial facilities worldwide. We are a fast-paced, exciting company positioned to be a leader in the growing fields of process monitoring, machine health monitoring, and the Internet of Things. We are looking for talented, hardworking individuals who share our vision and are looking for an opportunity to make an impact on a growing company in an exciting technology space.</t>
  </si>
  <si>
    <t>http://www.delta-techs.com/</t>
  </si>
  <si>
    <t>BraunAbility</t>
  </si>
  <si>
    <t>https://rose-hulman-csm.symplicity.com/students/index.php?s=employers&amp;ss=employers&amp;mode=profile&amp;id=f77d5b5e319cbfafaebbd08826e19cc0&amp;cf=71d1cc7a8066fa8a3d9be4e4cd2d351e&amp;cfc=694510576a0197dcc2118cd41162bae0&amp;sss=</t>
  </si>
  <si>
    <t>BraunAbility is the world's leading manufacturer of automotive mobility products. 
At BraunAbility, we have been providing independence for individuals with disabilities since 1972. Ralph Braun started this venture nearly four decades ago with a few dedicated and loyal employees. We have grown to be the world's leading mobility manufacturer with nearly 900 employees. We have maintained an employee first mentality with an informal and family oriented atmosphere. You will enjoy all of the resources of a large, worldwide company while relishing a small company atmosphere with an open door policy and very easy access to management and ownership. In addition to competitive pay, benefits and opportunities for advancement, a career with Braun also means knowing that you're making a difference.</t>
  </si>
  <si>
    <t>http://www.braunlift.com/</t>
  </si>
  <si>
    <t>The Orr Fellowship</t>
  </si>
  <si>
    <t>https://rose-hulman-csm.symplicity.com/students/index.php?s=employers&amp;ss=employers&amp;mode=profile&amp;id=0254775aa519c12b45024a54477e7ea4&amp;cf=9209a40bd0cad9f5c9f33d94846b87dd&amp;cfc=694510576a0197dcc2118cd41162bae0&amp;sss=</t>
  </si>
  <si>
    <t>The Orr Fellowship is a highly selective entrepreneurial and business leader development program that places recent college graduates in high-growth companies as full-time, salaried employees. During our two-year tenure, Orr Fellows gain executive-level mentorship at our host companies, build an impressive professional network through monthly Business Leader Meetings with Indiana business, organizational, and civic leaders, and join an invaluable peer network with other talented recent grads.</t>
  </si>
  <si>
    <t>Non-Profit</t>
  </si>
  <si>
    <t>http://orrfellowship.org/</t>
  </si>
  <si>
    <t>Alion Science and Technology</t>
  </si>
  <si>
    <t>Computational Science, Computer Engineering, Computer Science, Electrical and Computer Engineering, Electrical Engineering, Mechanical Engineering, Physics, Software Engineering, Syst Engr &amp; Mgmt Internat'l</t>
  </si>
  <si>
    <t>https://rose-hulman-csm.symplicity.com/students/index.php?s=employers&amp;ss=employers&amp;mode=profile&amp;id=87a5c348818c9652d21ee9eb3f3b2105&amp;cf=b79916e9e51d3c063230ce041bdb4948&amp;cfc=694510576a0197dcc2118cd41162bae0&amp;sss=</t>
  </si>
  <si>
    <t>Alion Science and Technology is a research and development company providing technology services to primarily high-level defense and government agency customers. Building on more than 65 years of experience, Alion employee owners are experts in engineering, wireless communication, defense operational support, industrial solutions, chemical technology, environmental management, commercial nuclear, information technology, and transport technology. Based in McLean, Virginia, Alion has more than 2800 employees at major offices and laboratories in 35 cities worldwide. Visit Alion online at www.alionscience.com.</t>
  </si>
  <si>
    <t>Aviation/Aerospace, Computer Science/Software Engineering, Engineering - Biomedical, Engineering - Chemical, Engineering - Civil, Engineering - Computer, Engineering - Electrical, Engineering - Mechanical, Engineering - Optics, Manufacturing, Plastics/Polymers/Materials, Supply Chain, Technical Sales</t>
  </si>
  <si>
    <t>http://www.alionscience.com/</t>
  </si>
  <si>
    <t>Flex-N-Gate</t>
  </si>
  <si>
    <t>https://rose-hulman-csm.symplicity.com/students/index.php?s=employers&amp;ss=employers&amp;mode=profile&amp;id=1b8e667df568075df0e2cef38dc08d06&amp;cf=3ee9945fa7724641b8ce9ace0983c2d9&amp;cfc=694510576a0197dcc2118cd41162bae0&amp;sss=</t>
  </si>
  <si>
    <t>We provide our customers a comprehensive solution using our collective resources of product engineering, project management, testing, stamping, welding, molding, painting, plating, assembly and shipping. Flex N Gate employs over 9 ,500 people at 48 manufacturing and 9 product development and engineering facilities throughout Canada, the United States, Mexico, Argentina, and Spain. 
The Advance Product Group / Engineering Optics is a leader in the automotive industry.</t>
  </si>
  <si>
    <t>Automotive, Engineering - Mechanical</t>
  </si>
  <si>
    <t>http://flex-n-gate.com/</t>
  </si>
  <si>
    <t>Ingersoll Rand - Trane</t>
  </si>
  <si>
    <t>Biomedical Engineering, Chemical Engineering, Civil Engineering, Computer Engineering, Electrical and Computer Engineering, Electrical Engineering, Engineering Physics, Mechanical Engineering, Optical Engineering, Software Engineering</t>
  </si>
  <si>
    <t>https://rose-hulman-csm.symplicity.com/students/index.php?s=employers&amp;ss=employers&amp;mode=profile&amp;id=0d68f2c680ef6bde367364389e81f917&amp;cf=de617d6403cb36ebd0a3374b87ac535c&amp;cfc=694510576a0197dcc2118cd41162bae0&amp;sss=</t>
  </si>
  <si>
    <t>Ingersoll Rand, a $12 billion global company with over 40,000 employees, is uniquely qualified to create and sustain safe, comfortable and efficient environments.  Our people and our market leading brands, including Club Car®, Ingersoll Rand®, Thermo King®, and Trane®, work together to inspire progress for our customers. 
Trane provides heating, ventilation and air conditioning (HVAC) systems and building automation services that enhance the performance of buildings around the globe. Many of the world’s largest and most famous commercial, industrial and institutional buildings rely on us for custom designed, energy efficient systems.</t>
  </si>
  <si>
    <t>http://www.trane.com/</t>
  </si>
  <si>
    <t>FM Global</t>
  </si>
  <si>
    <t>Biomedical Engineering, Chemical Engineering, Civil Engineering, Electrical Engineering, Mechanical Engineering</t>
  </si>
  <si>
    <t>https://rose-hulman-csm.symplicity.com/students/index.php?s=employers&amp;ss=employers&amp;mode=profile&amp;id=de96b7acdb59f5f9d352dc17f9499dd4&amp;cf=8c32e0133386bc125480d59bb5655c45&amp;cfc=694510576a0197dcc2118cd41162bae0&amp;sss=</t>
  </si>
  <si>
    <t>FM Global provides comprehensive global commercial and industrial property insurance, engineering-driven underwriting and risk management solutions, groundbreaking property loss prevention research and prompt, professional claims handling. As a mutual company, our products and services directly support our clients' overall risk management objectives through: Understanding the nature and reality of their specific risks, Establishing sound loss prevention solutions that safeguard against loss, Developing cost-effective insurance and risk transfer solutions backed by large, stable capacity, and Providing the claims and loss mitigation support to minimize business disruption.</t>
  </si>
  <si>
    <t>Insurance</t>
  </si>
  <si>
    <t>http://www.fmglobal.com/</t>
  </si>
  <si>
    <t>Brady Corporation</t>
  </si>
  <si>
    <t>https://rose-hulman-csm.symplicity.com/students/index.php?s=employers&amp;ss=employers&amp;mode=profile&amp;id=38c5edb9c3d627fe3990274f967bfb3c&amp;cf=9a7bf68d67a6650536caa763c8c9eed3&amp;cfc=694510576a0197dcc2118cd41162bae0&amp;sss=</t>
  </si>
  <si>
    <t>Brady Corporation is an international manufacturer and marketer of complete solutions that identify and protect people, products and places. Brady's products help customers increase safety, security, productivity and performance and include high-performance labels, signs, safety devices, printing systems and software. Founded in 1914, the company has a diverse customer base in electronics, telecommunications, manufacturing, electrical, construction, education, medical, aerospace and a variety of other industries. Brady is headquartered in Milwaukee, Wisconsin and as of August 1, 2014, employed approximately 6,400 people in its worldwide businesses. Brady's fiscal 2014 sales were approximately $1.23 billion. Brady stock trades on the New York Stock Exchange under the symbol BRC.</t>
  </si>
  <si>
    <t>http://www.bradycorp.com/</t>
  </si>
  <si>
    <t>L-3 Communications</t>
  </si>
  <si>
    <t>Trunk Club</t>
  </si>
  <si>
    <t>https://rose-hulman-csm.symplicity.com/students/index.php?s=employers&amp;ss=employers&amp;mode=profile&amp;id=40ee3bf318f85e42bf4a58af36dde606&amp;cf=e3e5ad17c92f8d7c4dd9917c17b86607&amp;cfc=694510576a0197dcc2118cd41162bae0&amp;sss=</t>
  </si>
  <si>
    <t>Trunk Club was started to solve a simple problem – shopping for clothes in stores or online just doesn’t work for most guys. It’s overwhelming, inconvenient, and takes way too much time. With Trunk Club, guys discover awesome clothes that are perfect for them without ever having to go shopping. We combine top brands, expert service, and unparalleled convenience to deliver a highly personalized experience that helps guys look their best and saves them time.
We scour the planet for the very best in men’s apparel and curate an ever-evolving assortment of pieces from our favorite designers.</t>
  </si>
  <si>
    <t>Computer Science/Software Engineering, Consumer Products/Services, Textiles</t>
  </si>
  <si>
    <t>http://www.trunkclub.com/</t>
  </si>
  <si>
    <t>Computer Science/Software Engineering, Consulting, Engineering - Biomedical, Engineering - Computer, Engineering - Electrical, Engineering - Mechanical, Food and Beverage, Manufacturing, Pharmaceutical, Supply Chain</t>
  </si>
  <si>
    <t>https://rose-hulman-csm.symplicity.com/students/index.php?s=employers&amp;ss=employers&amp;mode=profile&amp;id=9bd46c0ea880dd279c45bcdd335c547c&amp;cf=c596b8fa8e33bc09db7fe7562113101a&amp;cfc=694510576a0197dcc2118cd41162bae0&amp;sss=</t>
  </si>
  <si>
    <t>https://rose-hulman-csm.symplicity.com/students/index.php?s=employers&amp;ss=employers&amp;mode=profile&amp;id=b7ee09f30bfdb5301bec5383cd69b2a3&amp;cf=58b982f7f434698c50f67fd8c5fe2a61&amp;cfc=694510576a0197dcc2118cd41162bae0&amp;sss=</t>
  </si>
  <si>
    <t>L-3 SSG in Wilmington, MA specializes in the development, manufacturing and qualification of remote E-O sensing payloads, instruments and major sub-systems primarily for space as well as unique airborne applications. Space mission areas include major science investigation, 
situational awareness, launch detection and weather analysis. Primary markets served include NASA, DoD, intelligence communities and commercial space. Primary airborne contributions include hyperspectral payloads for specialized overseas missions and critical line-of-sight 
control sub-systems for targeting systems.</t>
  </si>
  <si>
    <t>Salenium</t>
  </si>
  <si>
    <t>8525 Northwest Blvd
Indianapolis, IN
46278</t>
  </si>
  <si>
    <t>Indianapolis, IN</t>
  </si>
  <si>
    <t>1300 S Patterson Dr
Bloomington, IN
47403</t>
  </si>
  <si>
    <t>800 Chrysler Drive
CIMS 483-01-23
Auburn Hills, MI
48326 United States</t>
  </si>
  <si>
    <t>12515 Academy Ridge View
Colorado Springs, CO
80921 United States</t>
  </si>
  <si>
    <t>710 East Main St, Suite 300
Richmond, IN
47374 United States</t>
  </si>
  <si>
    <t>28230 Orchard Lake Rd., Suite 130
Farmington Hills, MI
48334 United States</t>
  </si>
  <si>
    <t>6601 College Blvd
Overland Park, KS
66211</t>
  </si>
  <si>
    <t>318 Main St
Evansville, IN
47708</t>
  </si>
  <si>
    <t>1000 E. Main St.
Plainfield, IN
46168</t>
  </si>
  <si>
    <t>1281 Win Hentschel Blvd
West Lafayette, IN
47906 United States</t>
  </si>
  <si>
    <t>300 HWY 361 
Crane, IN
47522 United States</t>
  </si>
  <si>
    <t>7901 Innovation Way
Mason, OH
45040</t>
  </si>
  <si>
    <t>13365 Tyler Street
Holland, MI
49424</t>
  </si>
  <si>
    <t>111 Monument Circle, Suite 1200
Indianapolis, IN
46204</t>
  </si>
  <si>
    <t>6325 Digital Way, Suite 400
Indianapolis, IN
46278</t>
  </si>
  <si>
    <t>8055 National Turnpike
Louisville, KY
40214 United States</t>
  </si>
  <si>
    <t>6767 N Industrial Road
Milwaukee, WI
53223</t>
  </si>
  <si>
    <t>17225 Federal Drive Suite 100
Allen Park, MI
48101</t>
  </si>
  <si>
    <t>631 West 11th Street
Winamac, IN
46996</t>
  </si>
  <si>
    <t>Plymouth, MN</t>
  </si>
  <si>
    <t>2051 Killebrew Drive, Suite 335
Bloomington, MN
55425</t>
  </si>
  <si>
    <t>6300 Wilson Mills Road
Mayfield Village, OH
44143</t>
  </si>
  <si>
    <t>We have multiple offices in Illinois, Indiana and Wisconsin. 
,</t>
  </si>
  <si>
    <t>1 Knauf Drive
Shelbyville, IN, IN
46176</t>
  </si>
  <si>
    <t>150 South Wacker Drive, Suite 2750
Chicago, IL
60606</t>
  </si>
  <si>
    <t>1460 N. National Road
Columbus, IN
47202</t>
  </si>
  <si>
    <t>800 N. Lindbergh Blvd.
St louis, MO
63137 United States</t>
  </si>
  <si>
    <t>200 Yellow Place
Rockledge, FL
32955</t>
  </si>
  <si>
    <t>111 Monument Circle, Suite 1800
Indianapolis, IN
46204 United States</t>
  </si>
  <si>
    <t>111 Congressional Blvd., Ste. 160
Carmel, IN
46032</t>
  </si>
  <si>
    <t>36555 Northwestern Hwy
Southfield, IA
48033</t>
  </si>
  <si>
    <t>901 Wabash Avenue, Suite 300
Terre Haute, IN
47807</t>
  </si>
  <si>
    <t>201 S. Captiol Ave Suite #1100
Indianapolis, IN
46225</t>
  </si>
  <si>
    <t>7820 Innovation Blvd, Suite 250
Indianapolis, IN
46278</t>
  </si>
  <si>
    <t>520 Park East Blvd
New Albany, IN
47150 United States</t>
  </si>
  <si>
    <t>1930 Bishop Lane, Suite 800
Louisville, KY
40218-1925</t>
  </si>
  <si>
    <t>900 Spruce Street, Suite 700
St. Louis, MO
63102 United States</t>
  </si>
  <si>
    <t>70 West New York St
Indianapolis, IN
46204</t>
  </si>
  <si>
    <t>600 William Northern Blvd.
Tullahoma, TN
37388 United States</t>
  </si>
  <si>
    <t>2222 N. Elston Ave. Suite 200
Chicago, IL
60614 United States</t>
  </si>
  <si>
    <t>900 N. Garver Road
Monroe, OH
45050</t>
  </si>
  <si>
    <t>1919 West Cook Road
Fort Wayne, IN
468001 United States</t>
  </si>
  <si>
    <t>Strawberry Lane
Orrville, OH
44667</t>
  </si>
  <si>
    <t>1015 Maple St.
Danville, IL
61832</t>
  </si>
  <si>
    <t>17641 S. Ashland Avenue
Homewood, IL
60430 United States</t>
  </si>
  <si>
    <t>7260 Shadeland Station
Indianapolis, IN
46256 United States</t>
  </si>
  <si>
    <t>13551 Triton Park Blvd, Suite 2000
Louisville, KY
40223</t>
  </si>
  <si>
    <t>7102 Commerce Way
Brentwood, TN
37027</t>
  </si>
  <si>
    <t>1510 E. First Street
Monroe, MI
48161 United States</t>
  </si>
  <si>
    <t>16650 Chesterfield Grove Road Ste 100
Chesterfield, MO
63005 United States</t>
  </si>
  <si>
    <t>2355 W Chandler Blvd
Chandler, AZ
85224 United States</t>
  </si>
  <si>
    <t>900 North Rock Hill Rd.
SAINT LOUIS, MO
63119 United States</t>
  </si>
  <si>
    <t>30445 Northwestern Hwy, Ste. 310
Farmington Hills, MI
48334</t>
  </si>
  <si>
    <t>8225 East 56th Street
Indianapolis, IN
46216</t>
  </si>
  <si>
    <t>2055 Crooks Road, Level A
Rochester Hills, MI
48309 United States</t>
  </si>
  <si>
    <t>4620 W. 84th St., Suite 300
Indianapolis, IN
46268</t>
  </si>
  <si>
    <t>4221 W Boy Scout Blvd
Tampa, FL
33607 United States</t>
  </si>
  <si>
    <t>1212 Deming Way
Madison, WI
53717 United States</t>
  </si>
  <si>
    <t>101 N. Wilmot, Suite 101
Tucson, AZ
85711</t>
  </si>
  <si>
    <t>8118 Corporate Way, Suite 201
Mason, OH
45040</t>
  </si>
  <si>
    <t>12303 Technology Blvd., Suite 925
Austin, TX
78727</t>
  </si>
  <si>
    <t>2355 S. Tibbs Avenue, Speed Code P35
Indianapolis, IN
46241</t>
  </si>
  <si>
    <t>5350 Lakeview Parkway S Drive
Indianapolis, IN
46268 United States</t>
  </si>
  <si>
    <t>1625 N. Post Rd.
Indianapolis, IN
46219</t>
  </si>
  <si>
    <t>5420 W Southern Ave, Suite 100
Indianapolis, IN
46241 United States</t>
  </si>
  <si>
    <t>4666 Faries Parkway
Decatur, IL
62525</t>
  </si>
  <si>
    <t>3121 US Highway 22
Branchburg, NJ
08876 United States</t>
  </si>
  <si>
    <t>6400 S Archer Ave
Bedford Park, IL
60513</t>
  </si>
  <si>
    <t>8802 North Meridian Street
Indianapolis, IN
46260 United States</t>
  </si>
  <si>
    <t>3550 Annapolis Lane North, Ste 70
Plymouth, MN
55447</t>
  </si>
  <si>
    <t>324 Clark Street
Worcester, MA
1606</t>
  </si>
  <si>
    <t>2121 Norman Drive South
Waukegan, IL
60085 United States</t>
  </si>
  <si>
    <t>10585 N. Meridian St.
Indianapolis, IN
46290</t>
  </si>
  <si>
    <t>One Allison Way
Indianapolis, IN
46222</t>
  </si>
  <si>
    <t>101 Oakley Street
Bloomington, IN
47710</t>
  </si>
  <si>
    <t>1400 Lester Rd
Conyers, GA
30012 United States</t>
  </si>
  <si>
    <t>600 N. Centennial St.
Zeeland, MI
49464</t>
  </si>
  <si>
    <t>182 S. C.R. 900 East
Avon, IN
46123 United States</t>
  </si>
  <si>
    <t>1600 Amphitheatre Pkwy
Mountain View, CA
94043</t>
  </si>
  <si>
    <t>1060 North Capitol Ave.
Ste. C100
Indianapolis, IN
46204 United States</t>
  </si>
  <si>
    <t>1818 Library St Ste 600
Reston, VA
20190 United States</t>
  </si>
  <si>
    <t>Three Corporate Dr.
Lake Zurich, IL
60047</t>
  </si>
  <si>
    <t>1231 "A" Ave North
Seymour, IN
47274</t>
  </si>
  <si>
    <t>1 North Capitol Ave
Suite 420
Indianapolis, IN
46204 United States</t>
  </si>
  <si>
    <t>6400 Oakton Street
Morton Grove, IL
60053 United States</t>
  </si>
  <si>
    <t>11320 Watertown Plank Road
Wauwatosa, WI
53226</t>
  </si>
  <si>
    <t>601 S 3rd Street
Terre Haute, IN
47807</t>
  </si>
  <si>
    <t>2239 Pewaukee Road
Waukesha, WI
53188 United States</t>
  </si>
  <si>
    <t>2345 167th Street
Hammond, IN
46323</t>
  </si>
  <si>
    <t>8645 Guion Road, Suite G
Indianapolis, IN
46268</t>
  </si>
  <si>
    <t>600 W Chicago Ave., Suite 400
Chicago, IL
60654</t>
  </si>
  <si>
    <t>5100 Springfield St, Ste 301
Dayton, OH
45431</t>
  </si>
  <si>
    <t>1597 E. Industrial Drive`
Terre Haute, IN
47802</t>
  </si>
  <si>
    <t>2275 S Main St
Farmington Hills, MI
61944</t>
  </si>
  <si>
    <t>28801 Highway 58 
Bakersfield, CA
93312</t>
  </si>
  <si>
    <t>333 W. Wacker Dr., Ste. 2700
chicago, IL
60606</t>
  </si>
  <si>
    <t>100 Discovery Way
Acton, MA
01720 United States</t>
  </si>
  <si>
    <t>1801 Crawford Street, PO Box 600
Middletown, OH
45043</t>
  </si>
  <si>
    <t>50 Apple Hill Drive
Tewksbury, MA
01876</t>
  </si>
  <si>
    <t>1300 N Airport Rd
Phillips, WI
54555</t>
  </si>
  <si>
    <t>3877 Fairfax Ridge Rd.
Suite 450
Fairfax, VA
22030 United States</t>
  </si>
  <si>
    <t>4100 Hamline Ave.  North
St. Paul, MN
55112-5798</t>
  </si>
  <si>
    <t>89 Rumford Ave
Auburndale, MA
02466 United States</t>
  </si>
  <si>
    <t>7601 Interactive Way
Indianapolis, IN
46278</t>
  </si>
  <si>
    <t>8585 Duke Blvd.
Mason, OH
45040 United States</t>
  </si>
  <si>
    <t>7575 West Jefferson Blvd.
Fort Wayne, IN
46804</t>
  </si>
  <si>
    <t>705 5th Avenue S Ste 600
Seattle, WA
98104 United States</t>
  </si>
  <si>
    <t>1750 Tysons Blvd Su 1300
McLean, VA
22103 United States</t>
  </si>
  <si>
    <t>6555 West Good Hope Road
Milwaukee, WI
53223-4634 United States</t>
  </si>
  <si>
    <t>13578 E. 131st St., Ste. 220
Fishers, IN
46037</t>
  </si>
  <si>
    <t>3050 Poplar Street
Terre Haute, IN
47805 United States</t>
  </si>
  <si>
    <t>250 W. 96th Street
Indianapolis, IN
46260 United States</t>
  </si>
  <si>
    <t>13320 Ballantyne Corporate Place
Charlotte, NC
28277</t>
  </si>
  <si>
    <t>Assumption, IL</t>
  </si>
  <si>
    <t>1700 East Fourth Street
Seymour, IN
47274 United States</t>
  </si>
  <si>
    <t>7000 N. Mopac Expressway, Suite 200
Austin, TX
78731</t>
  </si>
  <si>
    <t>929 W. Adams Street 
Chicago, IL
60607 United States</t>
  </si>
  <si>
    <t>3560 Lenox Road, Suite 2000
Atlanta, GA
30326 United States</t>
  </si>
  <si>
    <t>1022 E. 52nd Street
Indianapolis, IN
46205 United States</t>
  </si>
  <si>
    <t>539 South Main Street
Findlay, OH
45840</t>
  </si>
  <si>
    <t>2000 N M-63, MD 2002
St. Joseph, MI
49022 United States</t>
  </si>
  <si>
    <t>8435 Backlick Road
Lorton, VA
22079 United States</t>
  </si>
  <si>
    <t>7000 N Mopac Expressway, Suite 345
Austin, TX
78731</t>
  </si>
  <si>
    <t>1110 E. Lincolnway
LaPorte, IN
46350</t>
  </si>
  <si>
    <t>6100 Technology Center Drive, Bldg. K
Indianapolis, IN
46278</t>
  </si>
  <si>
    <t>, 
 United States</t>
  </si>
  <si>
    <t>6400 Poplar Ave.
Memphis, OH
38197</t>
  </si>
  <si>
    <t>3300 Fern Valley Rd
Louisville, KY
40213 United States</t>
  </si>
  <si>
    <t>1030 E. Washington St.
Indianapolis, IN
46220</t>
  </si>
  <si>
    <t>290 W. Nationwide Blvd.
Columbus, OH
43215</t>
  </si>
  <si>
    <t>19900 State Route 739
Marysville, OH
43040</t>
  </si>
  <si>
    <t>Computational Science, Computer Engineering, Computer Science, Electrical and Computer Engineering, Electrical Engineering, Optical Engineering, Software Engineering</t>
  </si>
  <si>
    <t>https://rose-hulman-csm.symplicity.com/students/index.php?s=employers&amp;ss=employers&amp;mode=profile&amp;id=0a760355b247864548c6b1f58f790579&amp;cf=60801da0eabe532449cdae24c1c181c5&amp;cfc=694510576a0197dcc2118cd41162bae0&amp;sss=</t>
  </si>
  <si>
    <t>Salenium provides custom sales solutions for manufacturers and service providers requiring direct North American-wide services.   Service Providers, Network Equipment Manufacturers, Wireless Carriers, IT, Automotive, Public Safety and Government market segments. We provide this by customizing and managing a high performing sales channel, which can be tailored either as an independent sales team, or as a complement to any existing sales channel.
Salenium maintains access to a nation-wide network of specialized sales reps with richly developed relationships in their respective fields. Our teams have worked with clients ranging from small start-ups to large corporations that require entry, exit or augmentation to market coverage.</t>
  </si>
  <si>
    <t>PO Box 9005
Kokomo, IN
46904-9005</t>
  </si>
  <si>
    <t>2202 Fox Drive, Suite A
Champaign, IL
61820</t>
  </si>
  <si>
    <t>100 N. Senate Ave, N642
Indianapolis, IN
46204</t>
  </si>
  <si>
    <t>244 Wood St.
Lexington, MA
02420-9185</t>
  </si>
  <si>
    <t>4188 Lexington Ave.
North, MN
55126</t>
  </si>
  <si>
    <t>231 S LaSalle St, 8th Floor
Chicago, IL
60604</t>
  </si>
  <si>
    <t>9128 Technology Lane
Indianapolis, IN
46038</t>
  </si>
  <si>
    <t>1280 Kemper Meadow Dr
Cincinnati, OH
45240</t>
  </si>
  <si>
    <t>10500 South S.R. 63
Clinton, IN
47842 United States</t>
  </si>
  <si>
    <t>551 South Washington Street
Hagerstown, IN
47346 United States</t>
  </si>
  <si>
    <t>8901 Otis Avenue
Indianapolis, IN
46216</t>
  </si>
  <si>
    <t>Appliance park  AP35-1309
Louisville, KY
40225</t>
  </si>
  <si>
    <t>8470 Allison Pointe Blvd, Suite #300
Indianapolis, IN
46250</t>
  </si>
  <si>
    <t>9115 Hague Rd.
Indianapolis, IN
46256</t>
  </si>
  <si>
    <t>2000 Post Oak Blvd.
Houston, TX
77056</t>
  </si>
  <si>
    <t>325 W Ohio Street, 7th Floor
Chicago, IL
60654</t>
  </si>
  <si>
    <t>2140 Lake Park Blvd
Richardson, TX
75080</t>
  </si>
  <si>
    <t>65 Jonspin Road
Wilmington, MA
01887 United States</t>
  </si>
  <si>
    <t>12141 Wickchester Lane, Room 3.23
Houston, TX
77079</t>
  </si>
  <si>
    <t>10401 Linn Station Rd.
Louisville, KY
40223</t>
  </si>
  <si>
    <t>Kiewit Plaza
Omaha, NE
68131 United States</t>
  </si>
  <si>
    <t>915 MAIN STREET, Suite 306
EVANSVILLE, IN
47708</t>
  </si>
  <si>
    <t>440 Terry Ave North
Seattle, WA
98109</t>
  </si>
  <si>
    <t>8450 Westfield Blvd., Suite 300
Lafayette, IN
47901</t>
  </si>
  <si>
    <t>1 Cessna Boulevard
Wichita, KS
67215</t>
  </si>
  <si>
    <t>79 Hubble Drive, Suite 100
Dardenne Prairie, MO
63368 United States</t>
  </si>
  <si>
    <t>822 E. Main St.
Richmond, IN
47374 United States</t>
  </si>
  <si>
    <t>4 Center Green Suite 400
Carmel, IN
46032</t>
  </si>
  <si>
    <t>7600 West Tidwell Road, Suite 600
Houston, TX
77040</t>
  </si>
  <si>
    <t>9255 Coverdale Rd
Fort Wayne, IN 46809
Fort Wayne , IN
46809 United States</t>
  </si>
  <si>
    <t>AFLCMC/ENRR
Area B, Bldg 28
2145 Monohan Way
Wright Patterson AFB, OH
45433</t>
  </si>
  <si>
    <t>800 - A Beaty Street
Davidson, NC
28036 United States</t>
  </si>
  <si>
    <t>1760 Indian Wood Circle
Maumee, OH
43537</t>
  </si>
  <si>
    <t>2000 Daniel Island Dr.
Indianapolis, IN
29492</t>
  </si>
  <si>
    <t>5975 Castle Creek Parkway North Drive
Suite 250
Indianapolis, IN
46250 United States</t>
  </si>
  <si>
    <t>502 S. West Street
Indianapolis, IN
46225</t>
  </si>
  <si>
    <t>5500 W. Park Ave.
St. Louis, MO
63110</t>
  </si>
  <si>
    <t>200 1st St. SE
Madison, WI
53718</t>
  </si>
  <si>
    <t>1155 South Neenah Ave
Sturgeon Bay, WI
54235</t>
  </si>
  <si>
    <t>2340 Endress Place
Greenwood, IN
46143</t>
  </si>
  <si>
    <t>Quality Service
2101 East Main St.
El Paso, IL
61738 United States</t>
  </si>
  <si>
    <t>530 Kirkwood Ave
Bloomington, IN
47401</t>
  </si>
  <si>
    <t>823 Joslyn Ave 
Internal Mail Code:     483-730-202  
Pontiac, MI
48340-2925 United States</t>
  </si>
  <si>
    <t>5158 Fishwick Drive
Cincinnati, OH
45216</t>
  </si>
  <si>
    <t>12700 Park Central Drive
Dallax, FL
75251</t>
  </si>
  <si>
    <t>1702 W Washington St
South Bend, IN
46628</t>
  </si>
  <si>
    <t>500 Conrad Harcourt WAy
Rushville, IN
46173 United States</t>
  </si>
  <si>
    <t>10550 James Adams Street
Terre Haute, IN
47802</t>
  </si>
  <si>
    <t>1979 Milky Way
Verona, WI
53593</t>
  </si>
  <si>
    <t>8283 Greensboro Drive
Columbia, MD
22102</t>
  </si>
  <si>
    <t>455 Merriman Road
Mooresville, IN
46158</t>
  </si>
  <si>
    <t>12970 McKinley Hwy
Mishawaka, IN
46545</t>
  </si>
  <si>
    <t>4015 W. 83rd Place.
Merrillville, IN
46410</t>
  </si>
  <si>
    <t>30 W. Sola Street
Santa Barbara, CA
93101 United States</t>
  </si>
  <si>
    <t>25 S. Main St
Loogootee, IN
47882</t>
  </si>
  <si>
    <t>7200 Suter Road
Coopersburg, PA
18036-1299</t>
  </si>
  <si>
    <t>Columbia City, IN</t>
  </si>
  <si>
    <t>1 rocket road
hawthorne, CA
90250 United States</t>
  </si>
  <si>
    <t>1200 E 151st St
Olathe, KS
66062</t>
  </si>
  <si>
    <t>11495 N Pennsylvania St, Suite 240
Carmel, IN
46032 United States</t>
  </si>
  <si>
    <t>305 W Crossroads Pkwy
Bolingbrook, IL
60440</t>
  </si>
  <si>
    <t>201 W. 103rd Street
Greenwood, IN
46290 United States</t>
  </si>
  <si>
    <t>8 Matchett Industrial Park Drive
Pierceton, IN
46562</t>
  </si>
  <si>
    <t>2400 West Second Street
Marion, IN
46952</t>
  </si>
  <si>
    <t>Evansville, IN</t>
  </si>
  <si>
    <t>300 S. Northwest Hwy, Suite 100
Park Ridge, IL
60068</t>
  </si>
  <si>
    <t>2450 South Tibbs Avenue 
Indianapolis, IN
46241</t>
  </si>
  <si>
    <t>737 S 3rd St
Ste 1
Louisville, KY
40202-2100 United States</t>
  </si>
  <si>
    <t>1038 E. 15th St.
Jasper, IN
47549</t>
  </si>
  <si>
    <t>182 J.M. Tatum Industrial Drive
Hattiesburg, MS
39401 United States</t>
  </si>
  <si>
    <t>36200 Plymouth Rd.
Livonia, MI
48150</t>
  </si>
  <si>
    <t>One Batesville Blvd.
Batesville, IN
47006 United States</t>
  </si>
  <si>
    <t>Research Triangle Park
, NC</t>
  </si>
  <si>
    <t>2245 N. Sagamore Parkway
Lafayette, IN
47904 United States</t>
  </si>
  <si>
    <t>Lafayette Engine Center, 3701 State Road 26 East
Lafayette, IN
47905</t>
  </si>
  <si>
    <t>2500 York Road
Elk Grove, IL
60007-6319</t>
  </si>
  <si>
    <t>5110 North River Blvd. NE
Cedar Rapids, IA
52411</t>
  </si>
  <si>
    <t>14000 Technology Drive 
Eden Prairie, MN
55344 United States</t>
  </si>
  <si>
    <t>Dallas/Austin, TX</t>
  </si>
  <si>
    <t>6501 William Cannon W.
Austin, TX
78735</t>
  </si>
  <si>
    <t>11500 N. Mopac Expwy
Austin, TX
78759-3504</t>
  </si>
  <si>
    <t>2301 Centennial Blvd
Jeffersonville, IN
47130 United States</t>
  </si>
  <si>
    <t>6302 E County Road 100 N
Coatsville, IN
46121</t>
  </si>
  <si>
    <t>701 Lima Ave
Findlay, OH
45840</t>
  </si>
  <si>
    <t>400 Collins Road NE, MS 105-164
Cedar Rapids, IA
52498</t>
  </si>
  <si>
    <t>550 W. Jackson Blvd.
Suite 1300
Chicago, IL
60661 United States</t>
  </si>
  <si>
    <t>1016 South Reed road
Kokomo, IN
46901 United States</t>
  </si>
  <si>
    <t>8000 Towers Crescent Drive, 4th Floor
Herndon, VA
22182</t>
  </si>
  <si>
    <t>2177 Intelliplex Dr., Suite 150
Shelbyville, IN
46176</t>
  </si>
  <si>
    <t>31601 Research Park Drive
Madison Heights, MI
48071 United States</t>
  </si>
  <si>
    <t>4455 Boeing Drive
Rockford, IL
61109</t>
  </si>
  <si>
    <t>351 Ridgepoint Drive
Carmel, IN
46032</t>
  </si>
  <si>
    <t>1750 W. Pacific Ave.
Knox, IN
46534 United States</t>
  </si>
  <si>
    <t>4537 S. Nucor Rd
Crawfordsville, IN
47933</t>
  </si>
  <si>
    <t>1888 Poshard Drive
Columbus, IN
47203</t>
  </si>
  <si>
    <t>1100 Warrenville Road, Suite 400
Naperville, IL
60563</t>
  </si>
  <si>
    <t>1800 Plantside Drive
Louisville, KY
40299</t>
  </si>
  <si>
    <t>650 Massachusetts Ave, NW
Washington, DC
20001</t>
  </si>
  <si>
    <t>5625 N. Post Rd., Suite L100
Indianapolis, IN
46216 United States</t>
  </si>
  <si>
    <t>20250 Century Blvd
Germantown, MD
20874 United States</t>
  </si>
  <si>
    <t>2950 N. Catherwood Ave.
Indianapolis, IN
46219</t>
  </si>
  <si>
    <t>1 S. Dearborn St., 19th Floor
Chicago, IL
60603</t>
  </si>
  <si>
    <t>1311 W 96th St
Indianapolis, IN
46260</t>
  </si>
  <si>
    <t>100 W 5th St
Cincinnati, OH
45202 United States</t>
  </si>
  <si>
    <t>2221 Schrock Road
Columbus, OH
43229</t>
  </si>
  <si>
    <t>369 Community Drive 
Henderson, KY
42420</t>
  </si>
  <si>
    <t>200 W Jackson
Chicago, IL
60606</t>
  </si>
  <si>
    <t>14051 Westgate Ct Suite B
Crane, IN
47522</t>
  </si>
  <si>
    <t>892 Ross Drive
Sunnyvale, CA
94089</t>
  </si>
  <si>
    <t>220 W Main Street
Louisville, KY
40202</t>
  </si>
  <si>
    <t>9 Roszel Road
Princeton, NJ
08540</t>
  </si>
  <si>
    <t>3914 Prospect Street
Indianapolis, IN
46203</t>
  </si>
  <si>
    <t>7030 Pointe Inverness Way #230
Ft Wayne, IN
46804 United States</t>
  </si>
  <si>
    <t>3091 Research Drive 
Rochester Hills, MI
48309</t>
  </si>
  <si>
    <t>8395 Keystone Crossing Suite 100
Indianapolis, IN
46240 United States</t>
  </si>
  <si>
    <t>120 S Riverside Plaza
Suite 1620
Chicago , IL
60606 United States</t>
  </si>
  <si>
    <t>11819 N. Pennsylvania Street
Carmel, IN
46032</t>
  </si>
  <si>
    <t>9100 Fall View Drive
Fishers, IN
46037</t>
  </si>
  <si>
    <t>700 Commerce Dr
Suite 200
Oak Brook, IL
60523 United States</t>
  </si>
  <si>
    <t>17241 Foundation parkway, Suite 100
Westfield, IN
46074 United States</t>
  </si>
  <si>
    <t>12500 TI Boulevard
Dallas, TX
75243</t>
  </si>
  <si>
    <t>750 Daniels Way, PO Box 489
Bloomington, IN
47402-0489</t>
  </si>
  <si>
    <t>13135 W Lisbon Rd
Brookfield, WI
53005 United States</t>
  </si>
  <si>
    <t>One Microsoft Way
Redmond, WA
98052</t>
  </si>
  <si>
    <t>35055 W 12 Mile Rd Suite 220
Farmington Hills, MI
48331</t>
  </si>
  <si>
    <t>12001 Tech Center Drive
Livonia, MI
48150 United States</t>
  </si>
  <si>
    <t>2172 M Ave.
Williamsburg, IA
52361</t>
  </si>
  <si>
    <t>Rose Hulman Ventures</t>
  </si>
  <si>
    <t>General Electric (Aviation)</t>
  </si>
  <si>
    <t>General Electric (Appliances)</t>
  </si>
  <si>
    <t>100 South Campus Drive, PO Box 3799
Terre Haute, IN
47803-0799</t>
  </si>
  <si>
    <t>http://www.rhventures.org/</t>
  </si>
  <si>
    <t>Rose-Hulman Ventures is a successful product design, rapid prototyping and development firm on the south campus of Rose-Hulman Institute of Technology where we develop innovative technology-based solutions that positively impact the business of our client partners.
We serve a diverse mix of clients—from entrepreneurial startups to established companies with global operations. Our facility includes professional-level laboratories, equipment, tools, and work suites to developed the best quality product or solution for your business.
We offer clients access to top-caliber creative thinkers and problem solvers, while giving students real-world, hands-on learning experiences. Student interns aren’t just learning about engineering; they’re practicing it under guidance of our staff</t>
  </si>
  <si>
    <t>Academic, Computer Science/Software Engineering, Consulting, Engineering - Biomedical, Engineering - Chemical, Engineering - Civil, Engineering - Computer, Engineering - Electrical, Engineering - Mechanical, Engineering - Optics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</si>
</sst>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6" fillId="33" borderId="0" xfId="0" applyFont="1" applyFill="1"/>
    <xf numFmtId="0" fontId="0" fillId="0" borderId="0" xfId="0" applyAlignment="1">
      <alignment horizontal="center"/>
    </xf>
    <xf numFmtId="0" fontId="16" fillId="33" borderId="0" xfId="0" applyFont="1" applyFill="1" applyAlignment="1">
      <alignment horizontal="center" vertical="center"/>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color auto="1"/>
      </font>
      <fill>
        <patternFill>
          <bgColor rgb="FFFF7C80"/>
        </patternFill>
      </fill>
    </dxf>
    <dxf>
      <font>
        <color auto="1"/>
      </font>
      <fill>
        <patternFill>
          <bgColor rgb="FFFF7C80"/>
        </patternFill>
      </fill>
    </dxf>
    <dxf>
      <fill>
        <patternFill>
          <bgColor rgb="FFFF7C80"/>
        </patternFill>
      </fill>
    </dxf>
    <dxf>
      <font>
        <color auto="1"/>
      </font>
      <fill>
        <patternFill>
          <bgColor rgb="FFFF7C80"/>
        </patternFill>
      </fill>
    </dxf>
    <dxf>
      <font>
        <color auto="1"/>
      </font>
      <fill>
        <patternFill>
          <bgColor rgb="FFFF7C80"/>
        </patternFill>
      </fill>
    </dxf>
    <dxf>
      <fill>
        <patternFill>
          <bgColor rgb="FFFF7C80"/>
        </patternFill>
      </fill>
    </dxf>
    <dxf>
      <font>
        <color auto="1"/>
      </font>
      <fill>
        <patternFill>
          <bgColor rgb="FFFF7C80"/>
        </patternFill>
      </fill>
    </dxf>
    <dxf>
      <font>
        <color auto="1"/>
      </font>
      <fill>
        <patternFill>
          <bgColor rgb="FFFF7C80"/>
        </patternFill>
      </fill>
    </dxf>
    <dxf>
      <fill>
        <patternFill>
          <bgColor rgb="FFFF7C80"/>
        </patternFill>
      </fill>
    </dxf>
    <dxf>
      <font>
        <color auto="1"/>
      </font>
      <fill>
        <patternFill>
          <bgColor rgb="FFFF7C80"/>
        </patternFill>
      </fill>
    </dxf>
    <dxf>
      <fill>
        <patternFill>
          <bgColor rgb="FFFF0000"/>
        </patternFill>
      </fill>
    </dxf>
  </dxfs>
  <tableStyles count="0" defaultTableStyle="TableStyleMedium2" defaultPivotStyle="PivotStyleLight16"/>
  <colors>
    <mruColors>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27" sqref="A27"/>
    </sheetView>
  </sheetViews>
  <sheetFormatPr defaultRowHeight="15" x14ac:dyDescent="0.25"/>
  <cols>
    <col min="1" max="1" width="45" customWidth="1"/>
    <col min="2" max="2" width="11" customWidth="1"/>
  </cols>
  <sheetData>
    <row r="1" spans="1:2" s="2" customFormat="1" x14ac:dyDescent="0.25">
      <c r="A1" s="2" t="s">
        <v>1128</v>
      </c>
      <c r="B1" s="2" t="s">
        <v>1129</v>
      </c>
    </row>
    <row r="2" spans="1:2" x14ac:dyDescent="0.25">
      <c r="A2" t="s">
        <v>1135</v>
      </c>
      <c r="B2" t="b">
        <f>VLOOKUP("Number of duplicate companies",Statistics!1:1048576,2)=0</f>
        <v>1</v>
      </c>
    </row>
    <row r="3" spans="1:2" x14ac:dyDescent="0.25">
      <c r="A3" t="s">
        <v>1134</v>
      </c>
      <c r="B3" t="b">
        <f>VLOOKUP("Number of tables",Statistics!1:1048576,2) &gt;= VLOOKUP("Number of companies",Statistics!1:1048576,2)</f>
        <v>1</v>
      </c>
    </row>
    <row r="4" spans="1:2" x14ac:dyDescent="0.25">
      <c r="A4" t="s">
        <v>1133</v>
      </c>
      <c r="B4" t="b">
        <f>VLOOKUP("Number of tables",Statistics!1:1048576,2) &gt;= VLOOKUP("Number of used tables",Statistics!1:1048576,2)</f>
        <v>1</v>
      </c>
    </row>
  </sheetData>
  <conditionalFormatting sqref="B1:B1048576">
    <cfRule type="expression" dxfId="10" priority="1">
      <formula>AND(NOT(ISBLANK(B1)), B1 = 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4" sqref="B34"/>
    </sheetView>
  </sheetViews>
  <sheetFormatPr defaultRowHeight="15" x14ac:dyDescent="0.25"/>
  <cols>
    <col min="1" max="1" width="30.42578125" bestFit="1" customWidth="1"/>
  </cols>
  <sheetData>
    <row r="1" spans="1:2" s="2" customFormat="1" x14ac:dyDescent="0.25">
      <c r="A1" s="2" t="s">
        <v>1121</v>
      </c>
      <c r="B1" s="2" t="s">
        <v>1122</v>
      </c>
    </row>
    <row r="2" spans="1:2" x14ac:dyDescent="0.25">
      <c r="A2" t="s">
        <v>1136</v>
      </c>
      <c r="B2">
        <f>COUNTA(Data!A:A)-1</f>
        <v>267</v>
      </c>
    </row>
    <row r="3" spans="1:2" x14ac:dyDescent="0.25">
      <c r="A3" t="s">
        <v>1137</v>
      </c>
      <c r="B3">
        <f t="array" ref="B3">SUM(IFERROR(1/COUNTIF(Data!A2:A999,Data!A2:A999),0))</f>
        <v>267</v>
      </c>
    </row>
    <row r="4" spans="1:2" x14ac:dyDescent="0.25">
      <c r="A4" t="s">
        <v>1138</v>
      </c>
      <c r="B4">
        <f>B2-B3</f>
        <v>0</v>
      </c>
    </row>
    <row r="6" spans="1:2" x14ac:dyDescent="0.25">
      <c r="A6" t="s">
        <v>1139</v>
      </c>
      <c r="B6">
        <f>Layout!B2+((Layout!B3*Layout!B5)-(Layout!B4*(Layout!B5-2)))+Layout!B6</f>
        <v>291</v>
      </c>
    </row>
    <row r="7" spans="1:2" x14ac:dyDescent="0.25">
      <c r="A7" t="s">
        <v>1140</v>
      </c>
      <c r="B7">
        <f>SUM(Tables!C:C)</f>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RowHeight="15" x14ac:dyDescent="0.25"/>
  <cols>
    <col min="1" max="1" width="26.7109375" bestFit="1" customWidth="1"/>
    <col min="2" max="2" width="9.28515625" bestFit="1" customWidth="1"/>
    <col min="3" max="3" width="12.5703125" bestFit="1" customWidth="1"/>
    <col min="4" max="4" width="8.85546875" bestFit="1" customWidth="1"/>
  </cols>
  <sheetData>
    <row r="1" spans="1:2" s="2" customFormat="1" x14ac:dyDescent="0.25">
      <c r="A1" s="2" t="s">
        <v>1121</v>
      </c>
      <c r="B1" s="2" t="s">
        <v>1122</v>
      </c>
    </row>
    <row r="2" spans="1:2" x14ac:dyDescent="0.25">
      <c r="A2" t="s">
        <v>1123</v>
      </c>
      <c r="B2">
        <v>14</v>
      </c>
    </row>
    <row r="3" spans="1:2" x14ac:dyDescent="0.25">
      <c r="A3" t="s">
        <v>1124</v>
      </c>
      <c r="B3">
        <v>28</v>
      </c>
    </row>
    <row r="4" spans="1:2" x14ac:dyDescent="0.25">
      <c r="A4" t="s">
        <v>1127</v>
      </c>
      <c r="B4">
        <v>2</v>
      </c>
    </row>
    <row r="5" spans="1:2" x14ac:dyDescent="0.25">
      <c r="A5" t="s">
        <v>1126</v>
      </c>
      <c r="B5">
        <v>10</v>
      </c>
    </row>
    <row r="6" spans="1:2" x14ac:dyDescent="0.25">
      <c r="A6" t="s">
        <v>1125</v>
      </c>
      <c r="B6">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8"/>
  <sheetViews>
    <sheetView topLeftCell="A236" workbookViewId="0">
      <selection activeCell="A262" sqref="A262"/>
    </sheetView>
  </sheetViews>
  <sheetFormatPr defaultRowHeight="15" customHeight="1" x14ac:dyDescent="0.25"/>
  <cols>
    <col min="1" max="1" width="45.140625" bestFit="1" customWidth="1"/>
    <col min="2" max="2" width="253.5703125" bestFit="1" customWidth="1"/>
    <col min="3" max="3" width="69.42578125" bestFit="1" customWidth="1"/>
    <col min="4" max="4" width="56.85546875" bestFit="1" customWidth="1"/>
    <col min="5" max="5" width="45.140625" bestFit="1" customWidth="1"/>
    <col min="6" max="6" width="218" bestFit="1" customWidth="1"/>
    <col min="7" max="7" width="255.7109375" bestFit="1" customWidth="1"/>
    <col min="8" max="8" width="184.85546875" bestFit="1" customWidth="1"/>
    <col min="9" max="9" width="21.85546875" bestFit="1" customWidth="1"/>
    <col min="10" max="10" width="22.140625" bestFit="1" customWidth="1"/>
    <col min="11" max="11" width="85.140625" bestFit="1" customWidth="1"/>
    <col min="12" max="12" width="18.85546875" bestFit="1" customWidth="1"/>
    <col min="13" max="13" width="128.28515625" bestFit="1" customWidth="1"/>
    <col min="14" max="14" width="11.7109375" bestFit="1" customWidth="1"/>
    <col min="15" max="15" width="140" bestFit="1" customWidth="1"/>
    <col min="16" max="16" width="9.140625" customWidth="1"/>
  </cols>
  <sheetData>
    <row r="1" spans="1:15" s="2" customFormat="1" ht="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5" customHeight="1" x14ac:dyDescent="0.25">
      <c r="A2" t="s">
        <v>297</v>
      </c>
      <c r="B2" t="s">
        <v>298</v>
      </c>
      <c r="C2" t="s">
        <v>17</v>
      </c>
      <c r="D2" t="s">
        <v>130</v>
      </c>
      <c r="E2" t="s">
        <v>297</v>
      </c>
      <c r="F2" t="s">
        <v>299</v>
      </c>
      <c r="G2" s="1" t="s">
        <v>300</v>
      </c>
      <c r="H2" t="s">
        <v>301</v>
      </c>
      <c r="I2" s="1" t="s">
        <v>1578</v>
      </c>
      <c r="J2" t="s">
        <v>190</v>
      </c>
      <c r="K2" t="s">
        <v>302</v>
      </c>
      <c r="L2" t="s">
        <v>25</v>
      </c>
      <c r="M2" t="s">
        <v>26</v>
      </c>
      <c r="N2" t="s">
        <v>27</v>
      </c>
      <c r="O2" t="s">
        <v>28</v>
      </c>
    </row>
    <row r="3" spans="1:15" ht="15" customHeight="1" x14ac:dyDescent="0.25">
      <c r="A3" t="s">
        <v>231</v>
      </c>
      <c r="E3" t="s">
        <v>231</v>
      </c>
      <c r="F3" t="s">
        <v>232</v>
      </c>
      <c r="G3" s="1" t="s">
        <v>233</v>
      </c>
      <c r="H3" t="s">
        <v>234</v>
      </c>
      <c r="I3" s="1" t="s">
        <v>1588</v>
      </c>
      <c r="J3" t="s">
        <v>22</v>
      </c>
      <c r="L3" t="s">
        <v>25</v>
      </c>
      <c r="M3" t="s">
        <v>26</v>
      </c>
      <c r="N3" t="s">
        <v>27</v>
      </c>
      <c r="O3" t="s">
        <v>28</v>
      </c>
    </row>
    <row r="4" spans="1:15" ht="15" customHeight="1" x14ac:dyDescent="0.25">
      <c r="A4" t="s">
        <v>714</v>
      </c>
      <c r="C4" t="s">
        <v>311</v>
      </c>
      <c r="D4" t="s">
        <v>130</v>
      </c>
      <c r="E4" t="s">
        <v>714</v>
      </c>
      <c r="F4" t="s">
        <v>715</v>
      </c>
      <c r="G4" s="1" t="s">
        <v>716</v>
      </c>
      <c r="H4" t="s">
        <v>717</v>
      </c>
      <c r="I4" s="1" t="s">
        <v>1416</v>
      </c>
      <c r="J4" t="s">
        <v>23</v>
      </c>
      <c r="K4" t="s">
        <v>718</v>
      </c>
      <c r="L4" t="s">
        <v>25</v>
      </c>
      <c r="M4" t="s">
        <v>26</v>
      </c>
      <c r="N4" t="s">
        <v>27</v>
      </c>
      <c r="O4" t="s">
        <v>28</v>
      </c>
    </row>
    <row r="5" spans="1:15" ht="15" customHeight="1" x14ac:dyDescent="0.25">
      <c r="A5" t="s">
        <v>1173</v>
      </c>
      <c r="D5" t="s">
        <v>31</v>
      </c>
      <c r="E5" t="s">
        <v>1173</v>
      </c>
      <c r="F5" t="s">
        <v>1174</v>
      </c>
      <c r="G5" t="s">
        <v>1175</v>
      </c>
      <c r="H5" t="s">
        <v>1176</v>
      </c>
      <c r="I5" s="1" t="s">
        <v>1345</v>
      </c>
      <c r="J5" t="s">
        <v>23</v>
      </c>
      <c r="K5" t="s">
        <v>1177</v>
      </c>
      <c r="L5" t="s">
        <v>25</v>
      </c>
      <c r="M5" t="s">
        <v>26</v>
      </c>
      <c r="N5" t="s">
        <v>27</v>
      </c>
      <c r="O5" t="s">
        <v>28</v>
      </c>
    </row>
    <row r="6" spans="1:15" ht="15" customHeight="1" x14ac:dyDescent="0.25">
      <c r="A6" t="s">
        <v>902</v>
      </c>
      <c r="C6" t="s">
        <v>38</v>
      </c>
      <c r="D6" t="s">
        <v>31</v>
      </c>
      <c r="E6" t="s">
        <v>902</v>
      </c>
      <c r="F6" t="s">
        <v>903</v>
      </c>
      <c r="G6" t="s">
        <v>904</v>
      </c>
      <c r="H6" t="s">
        <v>905</v>
      </c>
      <c r="I6" s="1" t="s">
        <v>1522</v>
      </c>
      <c r="J6" t="s">
        <v>23</v>
      </c>
      <c r="K6" t="s">
        <v>906</v>
      </c>
      <c r="L6" t="s">
        <v>25</v>
      </c>
      <c r="M6" t="s">
        <v>26</v>
      </c>
      <c r="N6" t="s">
        <v>27</v>
      </c>
      <c r="O6" t="s">
        <v>28</v>
      </c>
    </row>
    <row r="7" spans="1:15" ht="15" customHeight="1" x14ac:dyDescent="0.25">
      <c r="A7" t="s">
        <v>872</v>
      </c>
      <c r="B7" t="s">
        <v>873</v>
      </c>
      <c r="C7" t="s">
        <v>17</v>
      </c>
      <c r="D7" t="s">
        <v>130</v>
      </c>
      <c r="E7" t="s">
        <v>872</v>
      </c>
      <c r="F7" t="s">
        <v>874</v>
      </c>
      <c r="G7" t="s">
        <v>875</v>
      </c>
      <c r="H7" t="s">
        <v>876</v>
      </c>
      <c r="I7" s="1" t="s">
        <v>1505</v>
      </c>
      <c r="J7" t="s">
        <v>22</v>
      </c>
      <c r="L7" t="s">
        <v>25</v>
      </c>
      <c r="M7" t="s">
        <v>26</v>
      </c>
      <c r="N7" t="s">
        <v>27</v>
      </c>
      <c r="O7" t="s">
        <v>28</v>
      </c>
    </row>
    <row r="8" spans="1:15" ht="15" customHeight="1" x14ac:dyDescent="0.25">
      <c r="A8" t="s">
        <v>515</v>
      </c>
      <c r="C8" t="s">
        <v>38</v>
      </c>
      <c r="D8" t="s">
        <v>112</v>
      </c>
      <c r="E8" t="s">
        <v>515</v>
      </c>
      <c r="F8" t="s">
        <v>516</v>
      </c>
      <c r="G8" t="s">
        <v>517</v>
      </c>
      <c r="H8" t="s">
        <v>183</v>
      </c>
      <c r="I8" s="1" t="s">
        <v>1356</v>
      </c>
      <c r="J8" t="s">
        <v>23</v>
      </c>
      <c r="K8" t="s">
        <v>518</v>
      </c>
      <c r="L8" t="s">
        <v>25</v>
      </c>
      <c r="M8" t="s">
        <v>26</v>
      </c>
      <c r="N8" t="s">
        <v>27</v>
      </c>
      <c r="O8" t="s">
        <v>28</v>
      </c>
    </row>
    <row r="9" spans="1:15" ht="15" customHeight="1" x14ac:dyDescent="0.25">
      <c r="A9" t="s">
        <v>1070</v>
      </c>
      <c r="B9" t="s">
        <v>129</v>
      </c>
      <c r="C9" t="s">
        <v>17</v>
      </c>
      <c r="D9" t="s">
        <v>31</v>
      </c>
      <c r="E9" t="s">
        <v>1070</v>
      </c>
      <c r="F9" t="s">
        <v>1071</v>
      </c>
      <c r="G9" t="s">
        <v>1072</v>
      </c>
      <c r="H9" t="s">
        <v>1073</v>
      </c>
      <c r="I9" s="1" t="s">
        <v>1407</v>
      </c>
      <c r="J9" t="s">
        <v>23</v>
      </c>
      <c r="K9" t="s">
        <v>1074</v>
      </c>
      <c r="L9" t="s">
        <v>25</v>
      </c>
      <c r="M9" t="s">
        <v>26</v>
      </c>
      <c r="N9" t="s">
        <v>27</v>
      </c>
      <c r="O9" t="s">
        <v>28</v>
      </c>
    </row>
    <row r="10" spans="1:15" ht="15" customHeight="1" x14ac:dyDescent="0.25">
      <c r="A10" t="s">
        <v>609</v>
      </c>
      <c r="C10" t="s">
        <v>17</v>
      </c>
      <c r="D10" t="s">
        <v>79</v>
      </c>
      <c r="E10" t="s">
        <v>609</v>
      </c>
      <c r="F10" t="s">
        <v>610</v>
      </c>
      <c r="G10" s="1" t="s">
        <v>611</v>
      </c>
      <c r="H10" t="s">
        <v>46</v>
      </c>
      <c r="I10" s="1" t="s">
        <v>1575</v>
      </c>
      <c r="J10" t="s">
        <v>23</v>
      </c>
      <c r="K10" t="s">
        <v>612</v>
      </c>
      <c r="L10" t="s">
        <v>25</v>
      </c>
      <c r="M10" t="s">
        <v>26</v>
      </c>
      <c r="N10" t="s">
        <v>27</v>
      </c>
      <c r="O10" t="s">
        <v>28</v>
      </c>
    </row>
    <row r="11" spans="1:15" ht="15" customHeight="1" x14ac:dyDescent="0.25">
      <c r="A11" t="s">
        <v>1145</v>
      </c>
      <c r="B11" t="s">
        <v>193</v>
      </c>
      <c r="D11" t="s">
        <v>86</v>
      </c>
      <c r="E11" t="s">
        <v>1145</v>
      </c>
      <c r="F11" t="s">
        <v>1146</v>
      </c>
      <c r="G11" t="s">
        <v>1147</v>
      </c>
      <c r="H11" t="s">
        <v>234</v>
      </c>
      <c r="I11" s="1" t="s">
        <v>1455</v>
      </c>
      <c r="J11" t="s">
        <v>23</v>
      </c>
      <c r="K11" t="s">
        <v>1148</v>
      </c>
      <c r="L11" t="s">
        <v>25</v>
      </c>
      <c r="M11" t="s">
        <v>26</v>
      </c>
      <c r="N11" t="s">
        <v>27</v>
      </c>
      <c r="O11" t="s">
        <v>28</v>
      </c>
    </row>
    <row r="12" spans="1:15" ht="15" customHeight="1" x14ac:dyDescent="0.25">
      <c r="A12" t="s">
        <v>384</v>
      </c>
      <c r="C12" t="s">
        <v>38</v>
      </c>
      <c r="D12" t="s">
        <v>18</v>
      </c>
      <c r="E12" t="s">
        <v>384</v>
      </c>
      <c r="F12" t="s">
        <v>385</v>
      </c>
      <c r="G12" t="s">
        <v>386</v>
      </c>
      <c r="H12" t="s">
        <v>46</v>
      </c>
      <c r="I12" s="1" t="s">
        <v>1438</v>
      </c>
      <c r="J12" t="s">
        <v>23</v>
      </c>
      <c r="K12" t="s">
        <v>387</v>
      </c>
      <c r="L12" t="s">
        <v>25</v>
      </c>
      <c r="M12" t="s">
        <v>26</v>
      </c>
      <c r="N12" t="s">
        <v>27</v>
      </c>
      <c r="O12" t="s">
        <v>28</v>
      </c>
    </row>
    <row r="13" spans="1:15" ht="15" customHeight="1" x14ac:dyDescent="0.25">
      <c r="A13" t="s">
        <v>651</v>
      </c>
      <c r="B13" t="s">
        <v>652</v>
      </c>
      <c r="C13" t="s">
        <v>38</v>
      </c>
      <c r="D13" t="s">
        <v>130</v>
      </c>
      <c r="E13" t="s">
        <v>651</v>
      </c>
      <c r="F13" t="s">
        <v>653</v>
      </c>
      <c r="G13" s="1" t="s">
        <v>654</v>
      </c>
      <c r="H13" t="s">
        <v>244</v>
      </c>
      <c r="I13" s="1" t="s">
        <v>1464</v>
      </c>
      <c r="J13" t="s">
        <v>23</v>
      </c>
      <c r="K13" t="s">
        <v>655</v>
      </c>
      <c r="L13" t="s">
        <v>25</v>
      </c>
      <c r="M13" t="s">
        <v>26</v>
      </c>
      <c r="N13" t="s">
        <v>27</v>
      </c>
      <c r="O13" t="s">
        <v>28</v>
      </c>
    </row>
    <row r="14" spans="1:15" ht="15" customHeight="1" x14ac:dyDescent="0.25">
      <c r="A14" t="s">
        <v>1303</v>
      </c>
      <c r="B14" t="s">
        <v>1304</v>
      </c>
      <c r="C14" t="s">
        <v>17</v>
      </c>
      <c r="D14" t="s">
        <v>130</v>
      </c>
      <c r="E14" t="s">
        <v>1303</v>
      </c>
      <c r="F14" t="s">
        <v>1305</v>
      </c>
      <c r="G14" t="s">
        <v>1306</v>
      </c>
      <c r="H14" t="s">
        <v>1307</v>
      </c>
      <c r="I14" s="1" t="s">
        <v>1448</v>
      </c>
      <c r="J14" t="s">
        <v>23</v>
      </c>
      <c r="K14" t="s">
        <v>1308</v>
      </c>
      <c r="L14" t="s">
        <v>25</v>
      </c>
      <c r="M14" t="s">
        <v>26</v>
      </c>
      <c r="N14" t="s">
        <v>27</v>
      </c>
      <c r="O14" t="s">
        <v>28</v>
      </c>
    </row>
    <row r="15" spans="1:15" ht="15" customHeight="1" x14ac:dyDescent="0.25">
      <c r="A15" t="s">
        <v>587</v>
      </c>
      <c r="B15" t="s">
        <v>71</v>
      </c>
      <c r="C15" t="s">
        <v>169</v>
      </c>
      <c r="D15" t="s">
        <v>31</v>
      </c>
      <c r="E15" t="s">
        <v>587</v>
      </c>
      <c r="F15" t="s">
        <v>588</v>
      </c>
      <c r="G15" t="s">
        <v>589</v>
      </c>
      <c r="H15" t="s">
        <v>590</v>
      </c>
      <c r="I15" s="1" t="s">
        <v>1536</v>
      </c>
      <c r="J15" t="s">
        <v>190</v>
      </c>
      <c r="K15" t="s">
        <v>591</v>
      </c>
      <c r="L15" t="s">
        <v>25</v>
      </c>
      <c r="M15" t="s">
        <v>26</v>
      </c>
      <c r="N15" t="s">
        <v>27</v>
      </c>
      <c r="O15" t="s">
        <v>28</v>
      </c>
    </row>
    <row r="16" spans="1:15" ht="15" customHeight="1" x14ac:dyDescent="0.25">
      <c r="A16" t="s">
        <v>685</v>
      </c>
      <c r="B16" t="s">
        <v>686</v>
      </c>
      <c r="C16" t="s">
        <v>17</v>
      </c>
      <c r="D16" t="s">
        <v>79</v>
      </c>
      <c r="E16" t="s">
        <v>685</v>
      </c>
      <c r="F16" t="s">
        <v>687</v>
      </c>
      <c r="G16" t="s">
        <v>688</v>
      </c>
      <c r="H16" t="s">
        <v>46</v>
      </c>
      <c r="I16" s="1" t="s">
        <v>1591</v>
      </c>
      <c r="J16" t="s">
        <v>23</v>
      </c>
      <c r="K16" t="s">
        <v>689</v>
      </c>
      <c r="L16" t="s">
        <v>25</v>
      </c>
      <c r="M16" t="s">
        <v>26</v>
      </c>
      <c r="N16" t="s">
        <v>27</v>
      </c>
      <c r="O16" t="s">
        <v>28</v>
      </c>
    </row>
    <row r="17" spans="1:15" ht="15" customHeight="1" x14ac:dyDescent="0.25">
      <c r="A17" t="s">
        <v>260</v>
      </c>
      <c r="B17" t="s">
        <v>261</v>
      </c>
      <c r="C17" t="s">
        <v>38</v>
      </c>
      <c r="D17" t="s">
        <v>31</v>
      </c>
      <c r="E17" t="s">
        <v>260</v>
      </c>
      <c r="F17" t="s">
        <v>262</v>
      </c>
      <c r="G17" s="1" t="s">
        <v>263</v>
      </c>
      <c r="H17" t="s">
        <v>52</v>
      </c>
      <c r="I17" s="1" t="s">
        <v>1512</v>
      </c>
      <c r="J17" t="s">
        <v>23</v>
      </c>
      <c r="K17" t="s">
        <v>264</v>
      </c>
      <c r="L17" t="s">
        <v>25</v>
      </c>
      <c r="M17" t="s">
        <v>26</v>
      </c>
      <c r="N17" t="s">
        <v>27</v>
      </c>
      <c r="O17" t="s">
        <v>28</v>
      </c>
    </row>
    <row r="18" spans="1:15" ht="15" customHeight="1" x14ac:dyDescent="0.25">
      <c r="A18" t="s">
        <v>709</v>
      </c>
      <c r="B18" t="s">
        <v>710</v>
      </c>
      <c r="C18" t="s">
        <v>38</v>
      </c>
      <c r="D18" t="s">
        <v>18</v>
      </c>
      <c r="E18" t="s">
        <v>709</v>
      </c>
      <c r="F18" t="s">
        <v>711</v>
      </c>
      <c r="G18" t="s">
        <v>712</v>
      </c>
      <c r="H18" t="s">
        <v>234</v>
      </c>
      <c r="I18" s="1" t="s">
        <v>1414</v>
      </c>
      <c r="J18" t="s">
        <v>23</v>
      </c>
      <c r="K18" t="s">
        <v>713</v>
      </c>
      <c r="L18" t="s">
        <v>25</v>
      </c>
      <c r="M18" t="s">
        <v>26</v>
      </c>
      <c r="N18" t="s">
        <v>27</v>
      </c>
      <c r="O18" t="s">
        <v>28</v>
      </c>
    </row>
    <row r="19" spans="1:15" ht="15" customHeight="1" x14ac:dyDescent="0.25">
      <c r="A19" t="s">
        <v>1103</v>
      </c>
      <c r="B19" t="s">
        <v>277</v>
      </c>
      <c r="C19" t="s">
        <v>72</v>
      </c>
      <c r="D19" t="s">
        <v>18</v>
      </c>
      <c r="E19" t="s">
        <v>1103</v>
      </c>
      <c r="F19" t="s">
        <v>1104</v>
      </c>
      <c r="G19" t="s">
        <v>1105</v>
      </c>
      <c r="H19" t="s">
        <v>212</v>
      </c>
      <c r="I19" s="1" t="s">
        <v>1497</v>
      </c>
      <c r="J19" t="s">
        <v>23</v>
      </c>
      <c r="K19" t="s">
        <v>1106</v>
      </c>
      <c r="L19" t="s">
        <v>25</v>
      </c>
      <c r="M19" t="s">
        <v>26</v>
      </c>
      <c r="N19" t="s">
        <v>27</v>
      </c>
      <c r="O19" t="s">
        <v>28</v>
      </c>
    </row>
    <row r="20" spans="1:15" ht="15" customHeight="1" x14ac:dyDescent="0.25">
      <c r="A20" t="s">
        <v>560</v>
      </c>
      <c r="E20" t="s">
        <v>560</v>
      </c>
      <c r="F20" t="s">
        <v>561</v>
      </c>
      <c r="G20" t="s">
        <v>562</v>
      </c>
      <c r="H20" t="s">
        <v>563</v>
      </c>
      <c r="I20" s="1" t="s">
        <v>1515</v>
      </c>
      <c r="J20" t="s">
        <v>23</v>
      </c>
      <c r="K20" t="s">
        <v>564</v>
      </c>
      <c r="L20" t="s">
        <v>25</v>
      </c>
      <c r="M20" t="s">
        <v>26</v>
      </c>
      <c r="N20" t="s">
        <v>27</v>
      </c>
      <c r="O20" t="s">
        <v>28</v>
      </c>
    </row>
    <row r="21" spans="1:15" ht="15" customHeight="1" x14ac:dyDescent="0.25">
      <c r="A21" t="s">
        <v>784</v>
      </c>
      <c r="D21" t="s">
        <v>31</v>
      </c>
      <c r="E21" t="s">
        <v>784</v>
      </c>
      <c r="F21" t="s">
        <v>785</v>
      </c>
      <c r="G21" t="s">
        <v>786</v>
      </c>
      <c r="H21" t="s">
        <v>787</v>
      </c>
      <c r="I21" s="1" t="s">
        <v>1527</v>
      </c>
      <c r="J21" t="s">
        <v>23</v>
      </c>
      <c r="K21" t="s">
        <v>788</v>
      </c>
      <c r="L21" t="s">
        <v>25</v>
      </c>
      <c r="M21" t="s">
        <v>26</v>
      </c>
      <c r="N21" t="s">
        <v>27</v>
      </c>
      <c r="O21" t="s">
        <v>28</v>
      </c>
    </row>
    <row r="22" spans="1:15" ht="15" customHeight="1" x14ac:dyDescent="0.25">
      <c r="A22" t="s">
        <v>761</v>
      </c>
      <c r="B22" t="s">
        <v>37</v>
      </c>
      <c r="C22" t="s">
        <v>169</v>
      </c>
      <c r="D22" t="s">
        <v>18</v>
      </c>
      <c r="E22" t="s">
        <v>761</v>
      </c>
      <c r="F22" t="s">
        <v>762</v>
      </c>
      <c r="G22" t="s">
        <v>763</v>
      </c>
      <c r="H22" t="s">
        <v>764</v>
      </c>
      <c r="I22" s="1" t="s">
        <v>1386</v>
      </c>
      <c r="J22" t="s">
        <v>23</v>
      </c>
      <c r="K22" t="s">
        <v>765</v>
      </c>
      <c r="L22" t="s">
        <v>25</v>
      </c>
      <c r="M22" t="s">
        <v>26</v>
      </c>
      <c r="N22" t="s">
        <v>27</v>
      </c>
      <c r="O22" t="s">
        <v>28</v>
      </c>
    </row>
    <row r="23" spans="1:15" ht="15" customHeight="1" x14ac:dyDescent="0.25">
      <c r="A23" t="s">
        <v>77</v>
      </c>
      <c r="B23" t="s">
        <v>78</v>
      </c>
      <c r="C23" t="s">
        <v>38</v>
      </c>
      <c r="D23" t="s">
        <v>79</v>
      </c>
      <c r="E23" t="s">
        <v>77</v>
      </c>
      <c r="F23" t="s">
        <v>80</v>
      </c>
      <c r="G23" t="s">
        <v>81</v>
      </c>
      <c r="H23" t="s">
        <v>82</v>
      </c>
      <c r="I23" s="1" t="s">
        <v>1489</v>
      </c>
      <c r="J23" t="s">
        <v>23</v>
      </c>
      <c r="K23" t="s">
        <v>83</v>
      </c>
      <c r="L23" t="s">
        <v>25</v>
      </c>
      <c r="M23" t="s">
        <v>26</v>
      </c>
      <c r="N23" t="s">
        <v>27</v>
      </c>
      <c r="O23" t="s">
        <v>28</v>
      </c>
    </row>
    <row r="24" spans="1:15" ht="15" customHeight="1" x14ac:dyDescent="0.25">
      <c r="A24" t="s">
        <v>895</v>
      </c>
      <c r="B24" t="s">
        <v>271</v>
      </c>
      <c r="C24" t="s">
        <v>17</v>
      </c>
      <c r="D24" t="s">
        <v>130</v>
      </c>
      <c r="E24" t="s">
        <v>895</v>
      </c>
      <c r="F24" t="s">
        <v>896</v>
      </c>
      <c r="G24" t="s">
        <v>897</v>
      </c>
      <c r="H24" t="s">
        <v>218</v>
      </c>
      <c r="I24" s="1" t="s">
        <v>1373</v>
      </c>
      <c r="J24" t="s">
        <v>23</v>
      </c>
      <c r="K24" t="s">
        <v>898</v>
      </c>
      <c r="L24" t="s">
        <v>25</v>
      </c>
      <c r="M24" t="s">
        <v>26</v>
      </c>
      <c r="N24" t="s">
        <v>27</v>
      </c>
      <c r="O24" t="s">
        <v>28</v>
      </c>
    </row>
    <row r="25" spans="1:15" ht="15" customHeight="1" x14ac:dyDescent="0.25">
      <c r="A25" t="s">
        <v>407</v>
      </c>
      <c r="B25" t="s">
        <v>408</v>
      </c>
      <c r="D25" t="s">
        <v>18</v>
      </c>
      <c r="E25" t="s">
        <v>407</v>
      </c>
      <c r="F25" t="s">
        <v>409</v>
      </c>
      <c r="G25" t="s">
        <v>410</v>
      </c>
      <c r="H25" t="s">
        <v>212</v>
      </c>
      <c r="I25" s="1" t="s">
        <v>1494</v>
      </c>
      <c r="J25" t="s">
        <v>23</v>
      </c>
      <c r="K25" t="s">
        <v>411</v>
      </c>
      <c r="L25" t="s">
        <v>25</v>
      </c>
      <c r="M25" t="s">
        <v>26</v>
      </c>
      <c r="N25" t="s">
        <v>27</v>
      </c>
      <c r="O25" t="s">
        <v>28</v>
      </c>
    </row>
    <row r="26" spans="1:15" ht="15" customHeight="1" x14ac:dyDescent="0.25">
      <c r="A26" t="s">
        <v>458</v>
      </c>
      <c r="B26" t="s">
        <v>459</v>
      </c>
      <c r="C26" t="s">
        <v>38</v>
      </c>
      <c r="D26" t="s">
        <v>31</v>
      </c>
      <c r="E26" t="s">
        <v>458</v>
      </c>
      <c r="F26" t="s">
        <v>460</v>
      </c>
      <c r="G26" t="s">
        <v>461</v>
      </c>
      <c r="H26" t="s">
        <v>46</v>
      </c>
      <c r="I26" s="1" t="s">
        <v>1576</v>
      </c>
      <c r="J26" t="s">
        <v>23</v>
      </c>
      <c r="K26" t="s">
        <v>462</v>
      </c>
      <c r="L26" t="s">
        <v>25</v>
      </c>
      <c r="M26" t="s">
        <v>26</v>
      </c>
      <c r="N26" t="s">
        <v>27</v>
      </c>
      <c r="O26" t="s">
        <v>28</v>
      </c>
    </row>
    <row r="27" spans="1:15" ht="15" customHeight="1" x14ac:dyDescent="0.25">
      <c r="A27" t="s">
        <v>757</v>
      </c>
      <c r="B27" t="s">
        <v>282</v>
      </c>
      <c r="C27" t="s">
        <v>38</v>
      </c>
      <c r="D27" t="s">
        <v>31</v>
      </c>
      <c r="E27" t="s">
        <v>757</v>
      </c>
      <c r="F27" t="s">
        <v>758</v>
      </c>
      <c r="G27" s="1" t="s">
        <v>759</v>
      </c>
      <c r="H27" t="s">
        <v>341</v>
      </c>
      <c r="I27" s="1" t="s">
        <v>1406</v>
      </c>
      <c r="J27" t="s">
        <v>23</v>
      </c>
      <c r="K27" t="s">
        <v>760</v>
      </c>
      <c r="L27" t="s">
        <v>25</v>
      </c>
      <c r="M27" t="s">
        <v>26</v>
      </c>
      <c r="N27" t="s">
        <v>27</v>
      </c>
      <c r="O27" t="s">
        <v>28</v>
      </c>
    </row>
    <row r="28" spans="1:15" ht="15" customHeight="1" x14ac:dyDescent="0.25">
      <c r="A28" t="s">
        <v>99</v>
      </c>
      <c r="B28" t="s">
        <v>30</v>
      </c>
      <c r="C28" t="s">
        <v>38</v>
      </c>
      <c r="D28" t="s">
        <v>18</v>
      </c>
      <c r="E28" t="s">
        <v>99</v>
      </c>
      <c r="F28" t="s">
        <v>100</v>
      </c>
      <c r="G28" t="s">
        <v>101</v>
      </c>
      <c r="H28" t="s">
        <v>102</v>
      </c>
      <c r="I28" s="1" t="s">
        <v>1392</v>
      </c>
      <c r="J28" t="s">
        <v>23</v>
      </c>
      <c r="K28" t="s">
        <v>103</v>
      </c>
      <c r="L28" t="s">
        <v>25</v>
      </c>
      <c r="M28" t="s">
        <v>26</v>
      </c>
      <c r="N28" t="s">
        <v>27</v>
      </c>
      <c r="O28" t="s">
        <v>28</v>
      </c>
    </row>
    <row r="29" spans="1:15" ht="15" customHeight="1" x14ac:dyDescent="0.25">
      <c r="A29" t="s">
        <v>1030</v>
      </c>
      <c r="B29" t="s">
        <v>1031</v>
      </c>
      <c r="C29" t="s">
        <v>17</v>
      </c>
      <c r="D29" t="s">
        <v>283</v>
      </c>
      <c r="E29" t="s">
        <v>1030</v>
      </c>
      <c r="F29" t="s">
        <v>1032</v>
      </c>
      <c r="G29" t="s">
        <v>1033</v>
      </c>
      <c r="H29" t="s">
        <v>572</v>
      </c>
      <c r="I29" s="1" t="s">
        <v>1582</v>
      </c>
      <c r="J29" t="s">
        <v>23</v>
      </c>
      <c r="K29" t="s">
        <v>1034</v>
      </c>
      <c r="L29" t="s">
        <v>25</v>
      </c>
      <c r="M29" t="s">
        <v>26</v>
      </c>
      <c r="N29" t="s">
        <v>27</v>
      </c>
      <c r="O29" t="s">
        <v>28</v>
      </c>
    </row>
    <row r="30" spans="1:15" ht="15" customHeight="1" x14ac:dyDescent="0.25">
      <c r="A30" t="s">
        <v>647</v>
      </c>
      <c r="C30" t="s">
        <v>38</v>
      </c>
      <c r="D30" t="s">
        <v>79</v>
      </c>
      <c r="E30" t="s">
        <v>647</v>
      </c>
      <c r="F30" t="s">
        <v>648</v>
      </c>
      <c r="G30" t="s">
        <v>649</v>
      </c>
      <c r="H30" t="s">
        <v>218</v>
      </c>
      <c r="I30" s="1" t="s">
        <v>1401</v>
      </c>
      <c r="J30" t="s">
        <v>23</v>
      </c>
      <c r="K30" t="s">
        <v>650</v>
      </c>
      <c r="L30" t="s">
        <v>25</v>
      </c>
      <c r="M30" t="s">
        <v>26</v>
      </c>
      <c r="N30" t="s">
        <v>27</v>
      </c>
      <c r="O30" t="s">
        <v>28</v>
      </c>
    </row>
    <row r="31" spans="1:15" ht="15" customHeight="1" x14ac:dyDescent="0.25">
      <c r="A31" t="s">
        <v>524</v>
      </c>
      <c r="C31" t="s">
        <v>17</v>
      </c>
      <c r="D31" t="s">
        <v>31</v>
      </c>
      <c r="E31" t="s">
        <v>524</v>
      </c>
      <c r="F31" t="s">
        <v>525</v>
      </c>
      <c r="G31" t="s">
        <v>526</v>
      </c>
      <c r="H31" t="s">
        <v>212</v>
      </c>
      <c r="I31" s="1" t="s">
        <v>1377</v>
      </c>
      <c r="J31" t="s">
        <v>23</v>
      </c>
      <c r="K31" t="s">
        <v>527</v>
      </c>
      <c r="L31" t="s">
        <v>25</v>
      </c>
      <c r="M31" t="s">
        <v>26</v>
      </c>
      <c r="N31" t="s">
        <v>27</v>
      </c>
      <c r="O31" t="s">
        <v>28</v>
      </c>
    </row>
    <row r="32" spans="1:15" ht="15" customHeight="1" x14ac:dyDescent="0.25">
      <c r="A32" t="s">
        <v>463</v>
      </c>
      <c r="C32" t="s">
        <v>38</v>
      </c>
      <c r="D32" t="s">
        <v>130</v>
      </c>
      <c r="E32" t="s">
        <v>463</v>
      </c>
      <c r="F32" t="s">
        <v>464</v>
      </c>
      <c r="G32" t="s">
        <v>465</v>
      </c>
      <c r="H32" t="s">
        <v>234</v>
      </c>
      <c r="I32" s="1" t="s">
        <v>1484</v>
      </c>
      <c r="J32" t="s">
        <v>23</v>
      </c>
      <c r="K32" t="s">
        <v>466</v>
      </c>
      <c r="L32" t="s">
        <v>25</v>
      </c>
      <c r="M32" t="s">
        <v>26</v>
      </c>
      <c r="N32" t="s">
        <v>27</v>
      </c>
      <c r="O32" t="s">
        <v>28</v>
      </c>
    </row>
    <row r="33" spans="1:15" ht="15" customHeight="1" x14ac:dyDescent="0.25">
      <c r="A33" t="s">
        <v>310</v>
      </c>
      <c r="B33" t="s">
        <v>277</v>
      </c>
      <c r="C33" t="s">
        <v>311</v>
      </c>
      <c r="D33" t="s">
        <v>18</v>
      </c>
      <c r="E33" t="s">
        <v>310</v>
      </c>
      <c r="F33" t="s">
        <v>312</v>
      </c>
      <c r="G33" t="s">
        <v>313</v>
      </c>
      <c r="H33" t="s">
        <v>314</v>
      </c>
      <c r="I33" s="1" t="s">
        <v>1447</v>
      </c>
      <c r="J33" t="s">
        <v>23</v>
      </c>
      <c r="K33" t="s">
        <v>315</v>
      </c>
      <c r="L33" t="s">
        <v>25</v>
      </c>
      <c r="M33" t="s">
        <v>26</v>
      </c>
      <c r="N33" t="s">
        <v>27</v>
      </c>
      <c r="O33" t="s">
        <v>28</v>
      </c>
    </row>
    <row r="34" spans="1:15" ht="15" customHeight="1" x14ac:dyDescent="0.25">
      <c r="A34" t="s">
        <v>1285</v>
      </c>
      <c r="B34" t="s">
        <v>30</v>
      </c>
      <c r="C34" t="s">
        <v>311</v>
      </c>
      <c r="D34" t="s">
        <v>18</v>
      </c>
      <c r="E34" t="s">
        <v>1285</v>
      </c>
      <c r="F34" t="s">
        <v>1286</v>
      </c>
      <c r="G34" t="s">
        <v>1287</v>
      </c>
      <c r="H34" t="s">
        <v>102</v>
      </c>
      <c r="I34" s="1" t="s">
        <v>1381</v>
      </c>
      <c r="J34" t="s">
        <v>23</v>
      </c>
      <c r="K34" t="s">
        <v>1288</v>
      </c>
      <c r="L34" t="s">
        <v>25</v>
      </c>
      <c r="M34" t="s">
        <v>26</v>
      </c>
      <c r="N34" t="s">
        <v>27</v>
      </c>
      <c r="O34" t="s">
        <v>28</v>
      </c>
    </row>
    <row r="35" spans="1:15" ht="15" customHeight="1" x14ac:dyDescent="0.25">
      <c r="A35" t="s">
        <v>476</v>
      </c>
      <c r="B35" t="s">
        <v>477</v>
      </c>
      <c r="C35" t="s">
        <v>17</v>
      </c>
      <c r="D35" t="s">
        <v>130</v>
      </c>
      <c r="E35" t="s">
        <v>476</v>
      </c>
      <c r="F35" t="s">
        <v>478</v>
      </c>
      <c r="G35" t="s">
        <v>479</v>
      </c>
      <c r="H35" t="s">
        <v>480</v>
      </c>
      <c r="I35" s="1" t="s">
        <v>1413</v>
      </c>
      <c r="J35" t="s">
        <v>23</v>
      </c>
      <c r="K35" t="s">
        <v>481</v>
      </c>
      <c r="L35" t="s">
        <v>25</v>
      </c>
      <c r="M35" t="s">
        <v>26</v>
      </c>
      <c r="N35" t="s">
        <v>27</v>
      </c>
      <c r="O35" t="s">
        <v>28</v>
      </c>
    </row>
    <row r="36" spans="1:15" ht="15" customHeight="1" x14ac:dyDescent="0.25">
      <c r="A36" t="s">
        <v>429</v>
      </c>
      <c r="B36" t="s">
        <v>430</v>
      </c>
      <c r="C36" t="s">
        <v>38</v>
      </c>
      <c r="D36" t="s">
        <v>31</v>
      </c>
      <c r="E36" t="s">
        <v>429</v>
      </c>
      <c r="F36" t="s">
        <v>431</v>
      </c>
      <c r="G36" s="1" t="s">
        <v>432</v>
      </c>
      <c r="H36" t="s">
        <v>433</v>
      </c>
      <c r="I36" s="1" t="s">
        <v>1403</v>
      </c>
      <c r="J36" t="s">
        <v>190</v>
      </c>
      <c r="K36" t="s">
        <v>434</v>
      </c>
      <c r="L36" t="s">
        <v>25</v>
      </c>
      <c r="M36" t="s">
        <v>26</v>
      </c>
      <c r="N36" t="s">
        <v>27</v>
      </c>
      <c r="O36" t="s">
        <v>28</v>
      </c>
    </row>
    <row r="37" spans="1:15" ht="15" customHeight="1" x14ac:dyDescent="0.25">
      <c r="A37" t="s">
        <v>819</v>
      </c>
      <c r="B37" t="s">
        <v>282</v>
      </c>
      <c r="C37" t="s">
        <v>38</v>
      </c>
      <c r="D37" t="s">
        <v>31</v>
      </c>
      <c r="E37" t="s">
        <v>819</v>
      </c>
      <c r="F37" t="s">
        <v>820</v>
      </c>
      <c r="G37" t="s">
        <v>821</v>
      </c>
      <c r="H37" t="s">
        <v>46</v>
      </c>
      <c r="I37" s="1" t="s">
        <v>1411</v>
      </c>
      <c r="J37" t="s">
        <v>190</v>
      </c>
      <c r="K37" t="s">
        <v>822</v>
      </c>
      <c r="L37" t="s">
        <v>25</v>
      </c>
      <c r="M37" t="s">
        <v>26</v>
      </c>
      <c r="N37" t="s">
        <v>27</v>
      </c>
      <c r="O37" t="s">
        <v>28</v>
      </c>
    </row>
    <row r="38" spans="1:15" ht="15" customHeight="1" x14ac:dyDescent="0.25">
      <c r="A38" t="s">
        <v>882</v>
      </c>
      <c r="B38" t="s">
        <v>449</v>
      </c>
      <c r="C38" t="s">
        <v>137</v>
      </c>
      <c r="D38" t="s">
        <v>18</v>
      </c>
      <c r="E38" t="s">
        <v>882</v>
      </c>
      <c r="F38" t="s">
        <v>883</v>
      </c>
      <c r="G38" t="s">
        <v>884</v>
      </c>
      <c r="H38" t="s">
        <v>885</v>
      </c>
      <c r="I38" s="1" t="s">
        <v>1415</v>
      </c>
      <c r="J38" t="s">
        <v>23</v>
      </c>
      <c r="K38" t="s">
        <v>886</v>
      </c>
      <c r="L38" t="s">
        <v>25</v>
      </c>
      <c r="M38" t="s">
        <v>26</v>
      </c>
      <c r="N38" t="s">
        <v>27</v>
      </c>
      <c r="O38" t="s">
        <v>28</v>
      </c>
    </row>
    <row r="39" spans="1:15" ht="15" customHeight="1" x14ac:dyDescent="0.25">
      <c r="A39" t="s">
        <v>123</v>
      </c>
      <c r="D39" t="s">
        <v>18</v>
      </c>
      <c r="E39" t="s">
        <v>123</v>
      </c>
      <c r="F39" t="s">
        <v>124</v>
      </c>
      <c r="G39" t="s">
        <v>125</v>
      </c>
      <c r="H39" t="s">
        <v>126</v>
      </c>
      <c r="I39" s="1" t="s">
        <v>1347</v>
      </c>
      <c r="J39" t="s">
        <v>23</v>
      </c>
      <c r="K39" t="s">
        <v>127</v>
      </c>
      <c r="L39" t="s">
        <v>25</v>
      </c>
      <c r="M39" t="s">
        <v>26</v>
      </c>
      <c r="N39" t="s">
        <v>27</v>
      </c>
      <c r="O39" t="s">
        <v>28</v>
      </c>
    </row>
    <row r="40" spans="1:15" ht="15" customHeight="1" x14ac:dyDescent="0.25">
      <c r="A40" t="s">
        <v>276</v>
      </c>
      <c r="B40" t="s">
        <v>277</v>
      </c>
      <c r="C40" t="s">
        <v>17</v>
      </c>
      <c r="D40" t="s">
        <v>31</v>
      </c>
      <c r="E40" t="s">
        <v>276</v>
      </c>
      <c r="F40" t="s">
        <v>278</v>
      </c>
      <c r="G40" t="s">
        <v>279</v>
      </c>
      <c r="H40" t="s">
        <v>75</v>
      </c>
      <c r="I40" s="1" t="s">
        <v>1508</v>
      </c>
      <c r="J40" t="s">
        <v>23</v>
      </c>
      <c r="K40" t="s">
        <v>280</v>
      </c>
      <c r="L40" t="s">
        <v>25</v>
      </c>
      <c r="M40" t="s">
        <v>26</v>
      </c>
      <c r="N40" t="s">
        <v>27</v>
      </c>
      <c r="O40" t="s">
        <v>28</v>
      </c>
    </row>
    <row r="41" spans="1:15" ht="15" customHeight="1" x14ac:dyDescent="0.25">
      <c r="A41" t="s">
        <v>671</v>
      </c>
      <c r="E41" t="s">
        <v>671</v>
      </c>
      <c r="F41" t="s">
        <v>672</v>
      </c>
      <c r="G41" t="s">
        <v>673</v>
      </c>
      <c r="H41" t="s">
        <v>212</v>
      </c>
      <c r="I41" s="1" t="s">
        <v>1572</v>
      </c>
      <c r="J41" t="s">
        <v>23</v>
      </c>
      <c r="K41" t="s">
        <v>674</v>
      </c>
      <c r="L41" t="s">
        <v>25</v>
      </c>
      <c r="M41" t="s">
        <v>26</v>
      </c>
      <c r="N41" t="s">
        <v>27</v>
      </c>
      <c r="O41" t="s">
        <v>28</v>
      </c>
    </row>
    <row r="42" spans="1:15" ht="15" customHeight="1" x14ac:dyDescent="0.25">
      <c r="A42" t="s">
        <v>209</v>
      </c>
      <c r="B42" t="s">
        <v>71</v>
      </c>
      <c r="C42" t="s">
        <v>38</v>
      </c>
      <c r="D42" t="s">
        <v>79</v>
      </c>
      <c r="E42" t="s">
        <v>209</v>
      </c>
      <c r="F42" t="s">
        <v>210</v>
      </c>
      <c r="G42" s="1" t="s">
        <v>211</v>
      </c>
      <c r="H42" t="s">
        <v>212</v>
      </c>
      <c r="I42" s="1" t="s">
        <v>1573</v>
      </c>
      <c r="J42" t="s">
        <v>190</v>
      </c>
      <c r="K42" t="s">
        <v>213</v>
      </c>
      <c r="L42" t="s">
        <v>25</v>
      </c>
      <c r="M42" t="s">
        <v>26</v>
      </c>
      <c r="N42" t="s">
        <v>27</v>
      </c>
      <c r="O42" t="s">
        <v>28</v>
      </c>
    </row>
    <row r="43" spans="1:15" ht="15" customHeight="1" x14ac:dyDescent="0.25">
      <c r="A43" t="s">
        <v>1202</v>
      </c>
      <c r="B43" t="s">
        <v>743</v>
      </c>
      <c r="C43" t="s">
        <v>17</v>
      </c>
      <c r="D43" t="s">
        <v>31</v>
      </c>
      <c r="E43" t="s">
        <v>1202</v>
      </c>
      <c r="F43" t="s">
        <v>1203</v>
      </c>
      <c r="G43" s="1" t="s">
        <v>1204</v>
      </c>
      <c r="H43" t="s">
        <v>218</v>
      </c>
      <c r="I43" s="1" t="s">
        <v>1524</v>
      </c>
      <c r="J43" t="s">
        <v>23</v>
      </c>
      <c r="K43" t="s">
        <v>1205</v>
      </c>
      <c r="L43" t="s">
        <v>25</v>
      </c>
      <c r="M43" t="s">
        <v>26</v>
      </c>
      <c r="N43" t="s">
        <v>27</v>
      </c>
      <c r="O43" t="s">
        <v>28</v>
      </c>
    </row>
    <row r="44" spans="1:15" ht="15" customHeight="1" x14ac:dyDescent="0.25">
      <c r="A44" t="s">
        <v>443</v>
      </c>
      <c r="B44" t="s">
        <v>444</v>
      </c>
      <c r="C44" t="s">
        <v>17</v>
      </c>
      <c r="D44" t="s">
        <v>79</v>
      </c>
      <c r="E44" t="s">
        <v>443</v>
      </c>
      <c r="F44" t="s">
        <v>445</v>
      </c>
      <c r="G44" t="s">
        <v>446</v>
      </c>
      <c r="H44" t="s">
        <v>46</v>
      </c>
      <c r="I44" s="1" t="s">
        <v>1426</v>
      </c>
      <c r="J44" t="s">
        <v>23</v>
      </c>
      <c r="K44" t="s">
        <v>447</v>
      </c>
      <c r="L44" t="s">
        <v>25</v>
      </c>
      <c r="M44" t="s">
        <v>26</v>
      </c>
      <c r="N44" t="s">
        <v>27</v>
      </c>
      <c r="O44" t="s">
        <v>28</v>
      </c>
    </row>
    <row r="45" spans="1:15" ht="15" customHeight="1" x14ac:dyDescent="0.25">
      <c r="A45" t="s">
        <v>1054</v>
      </c>
      <c r="C45" t="s">
        <v>38</v>
      </c>
      <c r="D45" t="s">
        <v>199</v>
      </c>
      <c r="E45" t="s">
        <v>1054</v>
      </c>
      <c r="F45" t="s">
        <v>1055</v>
      </c>
      <c r="G45" t="s">
        <v>1056</v>
      </c>
      <c r="H45" t="s">
        <v>1057</v>
      </c>
      <c r="I45" s="1" t="s">
        <v>1442</v>
      </c>
      <c r="J45" t="s">
        <v>23</v>
      </c>
      <c r="K45" t="s">
        <v>1058</v>
      </c>
      <c r="L45" t="s">
        <v>25</v>
      </c>
      <c r="M45" t="s">
        <v>26</v>
      </c>
      <c r="N45" t="s">
        <v>27</v>
      </c>
      <c r="O45" t="s">
        <v>28</v>
      </c>
    </row>
    <row r="46" spans="1:15" ht="15" customHeight="1" x14ac:dyDescent="0.25">
      <c r="A46" t="s">
        <v>152</v>
      </c>
      <c r="C46" t="s">
        <v>17</v>
      </c>
      <c r="D46" t="s">
        <v>18</v>
      </c>
      <c r="E46" t="s">
        <v>152</v>
      </c>
      <c r="F46" t="s">
        <v>153</v>
      </c>
      <c r="G46" t="s">
        <v>154</v>
      </c>
      <c r="H46" t="s">
        <v>93</v>
      </c>
      <c r="I46" s="1" t="s">
        <v>1409</v>
      </c>
      <c r="J46" t="s">
        <v>23</v>
      </c>
      <c r="K46" t="s">
        <v>155</v>
      </c>
      <c r="L46" t="s">
        <v>25</v>
      </c>
      <c r="M46" t="s">
        <v>26</v>
      </c>
      <c r="N46" t="s">
        <v>27</v>
      </c>
      <c r="O46" t="s">
        <v>28</v>
      </c>
    </row>
    <row r="47" spans="1:15" ht="15" customHeight="1" x14ac:dyDescent="0.25">
      <c r="A47" t="s">
        <v>724</v>
      </c>
      <c r="B47" t="s">
        <v>71</v>
      </c>
      <c r="C47" t="s">
        <v>38</v>
      </c>
      <c r="D47" t="s">
        <v>31</v>
      </c>
      <c r="E47" t="s">
        <v>724</v>
      </c>
      <c r="F47" t="s">
        <v>725</v>
      </c>
      <c r="G47" t="s">
        <v>726</v>
      </c>
      <c r="H47" t="s">
        <v>212</v>
      </c>
      <c r="I47" s="1" t="s">
        <v>1463</v>
      </c>
      <c r="J47" t="s">
        <v>23</v>
      </c>
      <c r="K47" t="s">
        <v>727</v>
      </c>
      <c r="L47" t="s">
        <v>25</v>
      </c>
      <c r="M47" t="s">
        <v>26</v>
      </c>
      <c r="N47" t="s">
        <v>27</v>
      </c>
      <c r="O47" t="s">
        <v>28</v>
      </c>
    </row>
    <row r="48" spans="1:15" ht="15" customHeight="1" x14ac:dyDescent="0.25">
      <c r="A48" t="s">
        <v>1325</v>
      </c>
      <c r="C48" t="s">
        <v>38</v>
      </c>
      <c r="D48" t="s">
        <v>18</v>
      </c>
      <c r="E48" t="s">
        <v>1325</v>
      </c>
      <c r="F48" t="s">
        <v>1326</v>
      </c>
      <c r="G48" t="s">
        <v>1327</v>
      </c>
      <c r="H48" t="s">
        <v>717</v>
      </c>
      <c r="I48" s="1" t="s">
        <v>1449</v>
      </c>
      <c r="J48" t="s">
        <v>23</v>
      </c>
      <c r="K48" t="s">
        <v>1328</v>
      </c>
      <c r="L48" t="s">
        <v>25</v>
      </c>
      <c r="M48" t="s">
        <v>26</v>
      </c>
      <c r="N48" t="s">
        <v>27</v>
      </c>
      <c r="O48" t="s">
        <v>28</v>
      </c>
    </row>
    <row r="49" spans="1:15" ht="15" customHeight="1" x14ac:dyDescent="0.25">
      <c r="A49" t="s">
        <v>1294</v>
      </c>
      <c r="B49" t="s">
        <v>193</v>
      </c>
      <c r="C49" t="s">
        <v>17</v>
      </c>
      <c r="D49" t="s">
        <v>130</v>
      </c>
      <c r="E49" t="s">
        <v>1294</v>
      </c>
      <c r="F49" t="s">
        <v>1295</v>
      </c>
      <c r="G49" s="1" t="s">
        <v>1296</v>
      </c>
      <c r="H49" t="s">
        <v>183</v>
      </c>
      <c r="I49" s="1" t="s">
        <v>1359</v>
      </c>
      <c r="J49" t="s">
        <v>23</v>
      </c>
      <c r="K49" t="s">
        <v>1297</v>
      </c>
      <c r="L49" t="s">
        <v>25</v>
      </c>
      <c r="M49" t="s">
        <v>26</v>
      </c>
      <c r="N49" t="s">
        <v>27</v>
      </c>
      <c r="O49" t="s">
        <v>28</v>
      </c>
    </row>
    <row r="50" spans="1:15" ht="15" customHeight="1" x14ac:dyDescent="0.25">
      <c r="A50" t="s">
        <v>511</v>
      </c>
      <c r="B50" t="s">
        <v>30</v>
      </c>
      <c r="D50" t="s">
        <v>18</v>
      </c>
      <c r="E50" t="s">
        <v>511</v>
      </c>
      <c r="F50" t="s">
        <v>512</v>
      </c>
      <c r="G50" t="s">
        <v>513</v>
      </c>
      <c r="H50" t="s">
        <v>93</v>
      </c>
      <c r="I50" s="1" t="s">
        <v>1390</v>
      </c>
      <c r="J50" t="s">
        <v>23</v>
      </c>
      <c r="K50" t="s">
        <v>514</v>
      </c>
      <c r="L50" t="s">
        <v>25</v>
      </c>
      <c r="M50" t="s">
        <v>26</v>
      </c>
      <c r="N50" t="s">
        <v>27</v>
      </c>
      <c r="O50" t="s">
        <v>28</v>
      </c>
    </row>
    <row r="51" spans="1:15" ht="15" customHeight="1" x14ac:dyDescent="0.25">
      <c r="A51" t="s">
        <v>84</v>
      </c>
      <c r="B51" t="s">
        <v>85</v>
      </c>
      <c r="C51" t="s">
        <v>38</v>
      </c>
      <c r="D51" t="s">
        <v>86</v>
      </c>
      <c r="E51" t="s">
        <v>84</v>
      </c>
      <c r="F51" t="s">
        <v>87</v>
      </c>
      <c r="G51" s="1" t="s">
        <v>88</v>
      </c>
      <c r="H51" t="s">
        <v>75</v>
      </c>
      <c r="I51" s="1" t="s">
        <v>1589</v>
      </c>
      <c r="J51" t="s">
        <v>23</v>
      </c>
      <c r="K51" t="s">
        <v>89</v>
      </c>
      <c r="L51" t="s">
        <v>25</v>
      </c>
      <c r="M51" t="s">
        <v>26</v>
      </c>
      <c r="N51" t="s">
        <v>27</v>
      </c>
      <c r="O51" t="s">
        <v>28</v>
      </c>
    </row>
    <row r="52" spans="1:15" ht="15" customHeight="1" x14ac:dyDescent="0.25">
      <c r="A52" t="s">
        <v>403</v>
      </c>
      <c r="C52" t="s">
        <v>17</v>
      </c>
      <c r="D52" t="s">
        <v>31</v>
      </c>
      <c r="E52" t="s">
        <v>403</v>
      </c>
      <c r="F52" t="s">
        <v>404</v>
      </c>
      <c r="G52" t="s">
        <v>405</v>
      </c>
      <c r="H52" t="s">
        <v>34</v>
      </c>
      <c r="I52" s="1" t="s">
        <v>1498</v>
      </c>
      <c r="J52" t="s">
        <v>23</v>
      </c>
      <c r="K52" t="s">
        <v>406</v>
      </c>
      <c r="L52" t="s">
        <v>25</v>
      </c>
      <c r="M52" t="s">
        <v>26</v>
      </c>
      <c r="N52" t="s">
        <v>27</v>
      </c>
      <c r="O52" t="s">
        <v>28</v>
      </c>
    </row>
    <row r="53" spans="1:15" ht="15" customHeight="1" x14ac:dyDescent="0.25">
      <c r="A53" t="s">
        <v>779</v>
      </c>
      <c r="B53" t="s">
        <v>16</v>
      </c>
      <c r="C53" t="s">
        <v>17</v>
      </c>
      <c r="D53" t="s">
        <v>130</v>
      </c>
      <c r="E53" t="s">
        <v>779</v>
      </c>
      <c r="F53" t="s">
        <v>780</v>
      </c>
      <c r="G53" t="s">
        <v>781</v>
      </c>
      <c r="H53" t="s">
        <v>782</v>
      </c>
      <c r="I53" s="1" t="s">
        <v>1376</v>
      </c>
      <c r="J53" t="s">
        <v>23</v>
      </c>
      <c r="K53" t="s">
        <v>783</v>
      </c>
      <c r="L53" t="s">
        <v>25</v>
      </c>
      <c r="M53" t="s">
        <v>26</v>
      </c>
      <c r="N53" t="s">
        <v>27</v>
      </c>
      <c r="O53" t="s">
        <v>28</v>
      </c>
    </row>
    <row r="54" spans="1:15" ht="15" customHeight="1" x14ac:dyDescent="0.25">
      <c r="A54" t="s">
        <v>42</v>
      </c>
      <c r="B54" t="s">
        <v>43</v>
      </c>
      <c r="C54" t="s">
        <v>38</v>
      </c>
      <c r="D54" t="s">
        <v>31</v>
      </c>
      <c r="E54" t="s">
        <v>42</v>
      </c>
      <c r="F54" t="s">
        <v>44</v>
      </c>
      <c r="G54" t="s">
        <v>45</v>
      </c>
      <c r="H54" t="s">
        <v>46</v>
      </c>
      <c r="I54" s="1" t="s">
        <v>1549</v>
      </c>
      <c r="J54" t="s">
        <v>23</v>
      </c>
      <c r="K54" t="s">
        <v>47</v>
      </c>
      <c r="L54" t="s">
        <v>25</v>
      </c>
      <c r="M54" t="s">
        <v>26</v>
      </c>
      <c r="N54" t="s">
        <v>27</v>
      </c>
      <c r="O54" t="s">
        <v>28</v>
      </c>
    </row>
    <row r="55" spans="1:15" ht="15" customHeight="1" x14ac:dyDescent="0.25">
      <c r="A55" t="s">
        <v>343</v>
      </c>
      <c r="B55" t="s">
        <v>344</v>
      </c>
      <c r="D55" t="s">
        <v>345</v>
      </c>
      <c r="E55" t="s">
        <v>343</v>
      </c>
      <c r="F55" t="s">
        <v>346</v>
      </c>
      <c r="G55" t="s">
        <v>347</v>
      </c>
      <c r="H55" t="s">
        <v>348</v>
      </c>
      <c r="I55" t="s">
        <v>22</v>
      </c>
      <c r="J55" t="s">
        <v>23</v>
      </c>
      <c r="K55" t="s">
        <v>349</v>
      </c>
      <c r="L55" t="s">
        <v>25</v>
      </c>
      <c r="M55" t="s">
        <v>26</v>
      </c>
      <c r="N55" t="s">
        <v>27</v>
      </c>
      <c r="O55" t="s">
        <v>28</v>
      </c>
    </row>
    <row r="56" spans="1:15" ht="15" customHeight="1" x14ac:dyDescent="0.25">
      <c r="A56" t="s">
        <v>728</v>
      </c>
      <c r="B56" t="s">
        <v>729</v>
      </c>
      <c r="C56" t="s">
        <v>38</v>
      </c>
      <c r="D56" t="s">
        <v>31</v>
      </c>
      <c r="E56" t="s">
        <v>728</v>
      </c>
      <c r="F56" t="s">
        <v>730</v>
      </c>
      <c r="G56" t="s">
        <v>731</v>
      </c>
      <c r="H56" t="s">
        <v>419</v>
      </c>
      <c r="I56" s="1" t="s">
        <v>1534</v>
      </c>
      <c r="J56" t="s">
        <v>23</v>
      </c>
      <c r="K56" t="s">
        <v>732</v>
      </c>
      <c r="L56" t="s">
        <v>25</v>
      </c>
      <c r="M56" t="s">
        <v>26</v>
      </c>
      <c r="N56" t="s">
        <v>27</v>
      </c>
      <c r="O56" t="s">
        <v>28</v>
      </c>
    </row>
    <row r="57" spans="1:15" ht="15" customHeight="1" x14ac:dyDescent="0.25">
      <c r="A57" t="s">
        <v>214</v>
      </c>
      <c r="B57" t="s">
        <v>215</v>
      </c>
      <c r="C57" t="s">
        <v>17</v>
      </c>
      <c r="D57" t="s">
        <v>130</v>
      </c>
      <c r="E57" t="s">
        <v>214</v>
      </c>
      <c r="F57" t="s">
        <v>216</v>
      </c>
      <c r="G57" t="s">
        <v>217</v>
      </c>
      <c r="H57" t="s">
        <v>218</v>
      </c>
      <c r="I57" s="1" t="s">
        <v>1365</v>
      </c>
      <c r="J57" t="s">
        <v>23</v>
      </c>
      <c r="K57" t="s">
        <v>219</v>
      </c>
      <c r="L57" t="s">
        <v>25</v>
      </c>
      <c r="M57" t="s">
        <v>26</v>
      </c>
      <c r="N57" t="s">
        <v>27</v>
      </c>
      <c r="O57" t="s">
        <v>28</v>
      </c>
    </row>
    <row r="58" spans="1:15" ht="15" customHeight="1" x14ac:dyDescent="0.25">
      <c r="A58" t="s">
        <v>235</v>
      </c>
      <c r="B58" t="s">
        <v>236</v>
      </c>
      <c r="C58" t="s">
        <v>38</v>
      </c>
      <c r="D58" t="s">
        <v>31</v>
      </c>
      <c r="E58" t="s">
        <v>235</v>
      </c>
      <c r="F58" t="s">
        <v>237</v>
      </c>
      <c r="G58" t="s">
        <v>238</v>
      </c>
      <c r="H58" t="s">
        <v>239</v>
      </c>
      <c r="I58" s="1" t="s">
        <v>1363</v>
      </c>
      <c r="J58" t="s">
        <v>23</v>
      </c>
      <c r="K58" t="s">
        <v>240</v>
      </c>
      <c r="L58" t="s">
        <v>25</v>
      </c>
      <c r="M58" t="s">
        <v>26</v>
      </c>
      <c r="N58" t="s">
        <v>27</v>
      </c>
      <c r="O58" t="s">
        <v>28</v>
      </c>
    </row>
    <row r="59" spans="1:15" ht="15" customHeight="1" x14ac:dyDescent="0.25">
      <c r="A59" t="s">
        <v>814</v>
      </c>
      <c r="C59" t="s">
        <v>17</v>
      </c>
      <c r="D59" t="s">
        <v>31</v>
      </c>
      <c r="E59" t="s">
        <v>814</v>
      </c>
      <c r="F59" t="s">
        <v>815</v>
      </c>
      <c r="G59" t="s">
        <v>816</v>
      </c>
      <c r="H59" t="s">
        <v>817</v>
      </c>
      <c r="I59" s="1" t="s">
        <v>1592</v>
      </c>
      <c r="J59" t="s">
        <v>23</v>
      </c>
      <c r="K59" t="s">
        <v>818</v>
      </c>
      <c r="L59" t="s">
        <v>25</v>
      </c>
      <c r="M59" t="s">
        <v>26</v>
      </c>
      <c r="N59" t="s">
        <v>27</v>
      </c>
      <c r="O59" t="s">
        <v>28</v>
      </c>
    </row>
    <row r="60" spans="1:15" ht="15" customHeight="1" x14ac:dyDescent="0.25">
      <c r="A60" t="s">
        <v>823</v>
      </c>
      <c r="B60" t="s">
        <v>824</v>
      </c>
      <c r="C60" t="s">
        <v>118</v>
      </c>
      <c r="D60" t="s">
        <v>283</v>
      </c>
      <c r="E60" t="s">
        <v>823</v>
      </c>
      <c r="F60" t="s">
        <v>825</v>
      </c>
      <c r="G60" s="1" t="s">
        <v>826</v>
      </c>
      <c r="H60" t="s">
        <v>827</v>
      </c>
      <c r="I60" s="1" t="s">
        <v>1445</v>
      </c>
      <c r="J60" t="s">
        <v>23</v>
      </c>
      <c r="K60" t="s">
        <v>828</v>
      </c>
      <c r="L60" t="s">
        <v>25</v>
      </c>
      <c r="M60" t="s">
        <v>26</v>
      </c>
      <c r="N60" t="s">
        <v>27</v>
      </c>
      <c r="O60" t="s">
        <v>28</v>
      </c>
    </row>
    <row r="61" spans="1:15" ht="15" customHeight="1" x14ac:dyDescent="0.25">
      <c r="A61" t="s">
        <v>502</v>
      </c>
      <c r="C61" t="s">
        <v>17</v>
      </c>
      <c r="D61" t="s">
        <v>130</v>
      </c>
      <c r="E61" t="s">
        <v>502</v>
      </c>
      <c r="F61" t="s">
        <v>503</v>
      </c>
      <c r="G61" t="s">
        <v>504</v>
      </c>
      <c r="H61" t="s">
        <v>391</v>
      </c>
      <c r="I61" s="1" t="s">
        <v>1385</v>
      </c>
      <c r="J61" t="s">
        <v>23</v>
      </c>
      <c r="K61" t="s">
        <v>505</v>
      </c>
      <c r="L61" t="s">
        <v>25</v>
      </c>
      <c r="M61" t="s">
        <v>26</v>
      </c>
      <c r="N61" t="s">
        <v>27</v>
      </c>
      <c r="O61" t="s">
        <v>28</v>
      </c>
    </row>
    <row r="62" spans="1:15" ht="15" customHeight="1" x14ac:dyDescent="0.25">
      <c r="A62" t="s">
        <v>805</v>
      </c>
      <c r="B62" t="s">
        <v>806</v>
      </c>
      <c r="C62" t="s">
        <v>72</v>
      </c>
      <c r="D62" t="s">
        <v>18</v>
      </c>
      <c r="E62" t="s">
        <v>805</v>
      </c>
      <c r="F62" t="s">
        <v>807</v>
      </c>
      <c r="G62" t="s">
        <v>808</v>
      </c>
      <c r="H62" t="s">
        <v>46</v>
      </c>
      <c r="I62" s="1" t="s">
        <v>1596</v>
      </c>
      <c r="J62" t="s">
        <v>23</v>
      </c>
      <c r="K62" t="s">
        <v>809</v>
      </c>
      <c r="L62" t="s">
        <v>25</v>
      </c>
      <c r="M62" t="s">
        <v>26</v>
      </c>
      <c r="N62" t="s">
        <v>27</v>
      </c>
      <c r="O62" t="s">
        <v>28</v>
      </c>
    </row>
    <row r="63" spans="1:15" ht="15" customHeight="1" x14ac:dyDescent="0.25">
      <c r="A63" t="s">
        <v>173</v>
      </c>
      <c r="B63" t="s">
        <v>174</v>
      </c>
      <c r="C63" t="s">
        <v>17</v>
      </c>
      <c r="D63" t="s">
        <v>31</v>
      </c>
      <c r="E63" t="s">
        <v>173</v>
      </c>
      <c r="F63" t="s">
        <v>175</v>
      </c>
      <c r="G63" t="s">
        <v>176</v>
      </c>
      <c r="H63" t="s">
        <v>177</v>
      </c>
      <c r="I63" s="1" t="s">
        <v>1342</v>
      </c>
      <c r="J63" t="s">
        <v>23</v>
      </c>
      <c r="K63" t="s">
        <v>178</v>
      </c>
      <c r="L63" t="s">
        <v>25</v>
      </c>
      <c r="M63" t="s">
        <v>26</v>
      </c>
      <c r="N63" t="s">
        <v>27</v>
      </c>
      <c r="O63" t="s">
        <v>28</v>
      </c>
    </row>
    <row r="64" spans="1:15" ht="15" customHeight="1" x14ac:dyDescent="0.25">
      <c r="A64" t="s">
        <v>497</v>
      </c>
      <c r="B64" t="s">
        <v>498</v>
      </c>
      <c r="C64" t="s">
        <v>17</v>
      </c>
      <c r="D64" t="s">
        <v>180</v>
      </c>
      <c r="E64" t="s">
        <v>497</v>
      </c>
      <c r="F64" t="s">
        <v>499</v>
      </c>
      <c r="G64" t="s">
        <v>500</v>
      </c>
      <c r="H64" t="s">
        <v>46</v>
      </c>
      <c r="I64" s="1" t="s">
        <v>1558</v>
      </c>
      <c r="J64" t="s">
        <v>23</v>
      </c>
      <c r="K64" t="s">
        <v>501</v>
      </c>
      <c r="L64" t="s">
        <v>25</v>
      </c>
      <c r="M64" t="s">
        <v>26</v>
      </c>
      <c r="N64" t="s">
        <v>27</v>
      </c>
      <c r="O64" t="s">
        <v>28</v>
      </c>
    </row>
    <row r="65" spans="1:15" ht="15" customHeight="1" x14ac:dyDescent="0.25">
      <c r="A65" t="s">
        <v>1011</v>
      </c>
      <c r="B65" t="s">
        <v>1012</v>
      </c>
      <c r="C65" t="s">
        <v>38</v>
      </c>
      <c r="D65" t="s">
        <v>130</v>
      </c>
      <c r="E65" t="s">
        <v>1011</v>
      </c>
      <c r="F65" t="s">
        <v>1013</v>
      </c>
      <c r="G65" t="s">
        <v>1014</v>
      </c>
      <c r="H65" t="s">
        <v>1015</v>
      </c>
      <c r="I65" s="1" t="s">
        <v>1340</v>
      </c>
      <c r="J65" t="s">
        <v>23</v>
      </c>
      <c r="K65" t="s">
        <v>1016</v>
      </c>
      <c r="L65" t="s">
        <v>25</v>
      </c>
      <c r="M65" t="s">
        <v>26</v>
      </c>
      <c r="N65" t="s">
        <v>27</v>
      </c>
      <c r="O65" t="s">
        <v>28</v>
      </c>
    </row>
    <row r="66" spans="1:15" ht="15" customHeight="1" x14ac:dyDescent="0.25">
      <c r="A66" t="s">
        <v>592</v>
      </c>
      <c r="B66" t="s">
        <v>593</v>
      </c>
      <c r="D66" t="s">
        <v>18</v>
      </c>
      <c r="E66" t="s">
        <v>592</v>
      </c>
      <c r="F66" t="s">
        <v>594</v>
      </c>
      <c r="G66" t="s">
        <v>595</v>
      </c>
      <c r="H66" t="s">
        <v>234</v>
      </c>
      <c r="I66" s="1" t="s">
        <v>1366</v>
      </c>
      <c r="J66" t="s">
        <v>22</v>
      </c>
      <c r="L66" t="s">
        <v>25</v>
      </c>
      <c r="M66" t="s">
        <v>26</v>
      </c>
      <c r="N66" t="s">
        <v>27</v>
      </c>
      <c r="O66" t="s">
        <v>28</v>
      </c>
    </row>
    <row r="67" spans="1:15" ht="15" customHeight="1" x14ac:dyDescent="0.25">
      <c r="A67" t="s">
        <v>328</v>
      </c>
      <c r="B67" t="s">
        <v>329</v>
      </c>
      <c r="C67" t="s">
        <v>17</v>
      </c>
      <c r="D67" t="s">
        <v>31</v>
      </c>
      <c r="E67" t="s">
        <v>328</v>
      </c>
      <c r="F67" t="s">
        <v>330</v>
      </c>
      <c r="G67" t="s">
        <v>331</v>
      </c>
      <c r="H67" t="s">
        <v>332</v>
      </c>
      <c r="I67" s="1" t="s">
        <v>1526</v>
      </c>
      <c r="J67" t="s">
        <v>23</v>
      </c>
      <c r="K67" t="s">
        <v>333</v>
      </c>
      <c r="L67" t="s">
        <v>25</v>
      </c>
      <c r="M67" t="s">
        <v>26</v>
      </c>
      <c r="N67" t="s">
        <v>27</v>
      </c>
      <c r="O67" t="s">
        <v>28</v>
      </c>
    </row>
    <row r="68" spans="1:15" ht="15" customHeight="1" x14ac:dyDescent="0.25">
      <c r="A68" t="s">
        <v>528</v>
      </c>
      <c r="B68" t="s">
        <v>282</v>
      </c>
      <c r="C68" t="s">
        <v>38</v>
      </c>
      <c r="D68" t="s">
        <v>31</v>
      </c>
      <c r="E68" t="s">
        <v>528</v>
      </c>
      <c r="F68" t="s">
        <v>529</v>
      </c>
      <c r="G68" t="s">
        <v>530</v>
      </c>
      <c r="H68" t="s">
        <v>1289</v>
      </c>
      <c r="I68" s="1" t="s">
        <v>1388</v>
      </c>
      <c r="J68" t="s">
        <v>23</v>
      </c>
      <c r="K68" t="s">
        <v>531</v>
      </c>
      <c r="L68" t="s">
        <v>25</v>
      </c>
      <c r="M68" t="s">
        <v>26</v>
      </c>
      <c r="N68" t="s">
        <v>27</v>
      </c>
      <c r="O68" t="s">
        <v>28</v>
      </c>
    </row>
    <row r="69" spans="1:15" ht="15" customHeight="1" x14ac:dyDescent="0.25">
      <c r="A69" t="s">
        <v>849</v>
      </c>
      <c r="B69" t="s">
        <v>850</v>
      </c>
      <c r="C69" t="s">
        <v>17</v>
      </c>
      <c r="D69" t="s">
        <v>18</v>
      </c>
      <c r="E69" t="s">
        <v>849</v>
      </c>
      <c r="F69" t="s">
        <v>851</v>
      </c>
      <c r="G69" s="1" t="s">
        <v>852</v>
      </c>
      <c r="H69" t="s">
        <v>853</v>
      </c>
      <c r="I69" s="1" t="s">
        <v>1475</v>
      </c>
      <c r="J69" t="s">
        <v>23</v>
      </c>
      <c r="K69" t="s">
        <v>854</v>
      </c>
      <c r="L69" t="s">
        <v>25</v>
      </c>
      <c r="M69" t="s">
        <v>26</v>
      </c>
      <c r="N69" t="s">
        <v>27</v>
      </c>
      <c r="O69" t="s">
        <v>28</v>
      </c>
    </row>
    <row r="70" spans="1:15" ht="15" customHeight="1" x14ac:dyDescent="0.25">
      <c r="A70" t="s">
        <v>1290</v>
      </c>
      <c r="B70" t="s">
        <v>657</v>
      </c>
      <c r="C70" t="s">
        <v>17</v>
      </c>
      <c r="D70" t="s">
        <v>86</v>
      </c>
      <c r="E70" t="s">
        <v>1290</v>
      </c>
      <c r="F70" t="s">
        <v>1291</v>
      </c>
      <c r="G70" t="s">
        <v>1292</v>
      </c>
      <c r="H70" t="s">
        <v>75</v>
      </c>
      <c r="I70" s="1" t="s">
        <v>1566</v>
      </c>
      <c r="J70" t="s">
        <v>23</v>
      </c>
      <c r="K70" t="s">
        <v>1293</v>
      </c>
      <c r="L70" t="s">
        <v>25</v>
      </c>
      <c r="M70" t="s">
        <v>26</v>
      </c>
      <c r="N70" t="s">
        <v>27</v>
      </c>
      <c r="O70" t="s">
        <v>28</v>
      </c>
    </row>
    <row r="71" spans="1:15" ht="15" customHeight="1" x14ac:dyDescent="0.25">
      <c r="A71" t="s">
        <v>565</v>
      </c>
      <c r="C71" t="s">
        <v>38</v>
      </c>
      <c r="D71" t="s">
        <v>130</v>
      </c>
      <c r="E71" t="s">
        <v>565</v>
      </c>
      <c r="F71" t="s">
        <v>566</v>
      </c>
      <c r="G71" t="s">
        <v>567</v>
      </c>
      <c r="H71" t="s">
        <v>183</v>
      </c>
      <c r="I71" s="1" t="s">
        <v>1389</v>
      </c>
      <c r="J71" t="s">
        <v>23</v>
      </c>
      <c r="K71" t="s">
        <v>568</v>
      </c>
      <c r="L71" t="s">
        <v>25</v>
      </c>
      <c r="M71" t="s">
        <v>26</v>
      </c>
      <c r="N71" t="s">
        <v>27</v>
      </c>
      <c r="O71" t="s">
        <v>28</v>
      </c>
    </row>
    <row r="72" spans="1:15" ht="15" customHeight="1" x14ac:dyDescent="0.25">
      <c r="A72" t="s">
        <v>605</v>
      </c>
      <c r="B72" t="s">
        <v>271</v>
      </c>
      <c r="C72" t="s">
        <v>38</v>
      </c>
      <c r="D72" t="s">
        <v>31</v>
      </c>
      <c r="E72" t="s">
        <v>605</v>
      </c>
      <c r="F72" t="s">
        <v>606</v>
      </c>
      <c r="G72" s="1" t="s">
        <v>607</v>
      </c>
      <c r="H72" t="s">
        <v>554</v>
      </c>
      <c r="I72" s="1" t="s">
        <v>1357</v>
      </c>
      <c r="J72" t="s">
        <v>23</v>
      </c>
      <c r="K72" t="s">
        <v>608</v>
      </c>
      <c r="L72" t="s">
        <v>25</v>
      </c>
      <c r="M72" t="s">
        <v>26</v>
      </c>
      <c r="N72" t="s">
        <v>27</v>
      </c>
      <c r="O72" t="s">
        <v>28</v>
      </c>
    </row>
    <row r="73" spans="1:15" ht="15" customHeight="1" x14ac:dyDescent="0.25">
      <c r="A73" t="s">
        <v>1182</v>
      </c>
      <c r="B73" t="s">
        <v>1183</v>
      </c>
      <c r="C73" t="s">
        <v>17</v>
      </c>
      <c r="D73" t="s">
        <v>18</v>
      </c>
      <c r="E73" t="s">
        <v>1182</v>
      </c>
      <c r="F73" t="s">
        <v>1184</v>
      </c>
      <c r="G73" t="s">
        <v>1185</v>
      </c>
      <c r="H73" t="s">
        <v>183</v>
      </c>
      <c r="I73" s="1" t="s">
        <v>1557</v>
      </c>
      <c r="J73" t="s">
        <v>23</v>
      </c>
      <c r="K73" t="s">
        <v>1186</v>
      </c>
      <c r="L73" t="s">
        <v>25</v>
      </c>
      <c r="M73" t="s">
        <v>26</v>
      </c>
      <c r="N73" t="s">
        <v>27</v>
      </c>
      <c r="O73" t="s">
        <v>28</v>
      </c>
    </row>
    <row r="74" spans="1:15" ht="15" customHeight="1" x14ac:dyDescent="0.25">
      <c r="A74" t="s">
        <v>656</v>
      </c>
      <c r="B74" t="s">
        <v>657</v>
      </c>
      <c r="C74" t="s">
        <v>38</v>
      </c>
      <c r="D74" t="s">
        <v>130</v>
      </c>
      <c r="E74" t="s">
        <v>656</v>
      </c>
      <c r="F74" t="s">
        <v>658</v>
      </c>
      <c r="G74" t="s">
        <v>659</v>
      </c>
      <c r="H74" t="s">
        <v>660</v>
      </c>
      <c r="I74" s="1" t="s">
        <v>1380</v>
      </c>
      <c r="J74" t="s">
        <v>23</v>
      </c>
      <c r="K74" t="s">
        <v>661</v>
      </c>
      <c r="L74" t="s">
        <v>25</v>
      </c>
      <c r="M74" t="s">
        <v>26</v>
      </c>
      <c r="N74" t="s">
        <v>27</v>
      </c>
      <c r="O74" t="s">
        <v>28</v>
      </c>
    </row>
    <row r="75" spans="1:15" ht="15" customHeight="1" x14ac:dyDescent="0.25">
      <c r="A75" t="s">
        <v>899</v>
      </c>
      <c r="B75" t="s">
        <v>71</v>
      </c>
      <c r="C75" t="s">
        <v>311</v>
      </c>
      <c r="D75" t="s">
        <v>31</v>
      </c>
      <c r="E75" t="s">
        <v>899</v>
      </c>
      <c r="F75" t="s">
        <v>900</v>
      </c>
      <c r="G75" t="s">
        <v>901</v>
      </c>
      <c r="H75" t="s">
        <v>22</v>
      </c>
      <c r="I75" s="1" t="s">
        <v>1501</v>
      </c>
      <c r="J75" t="s">
        <v>22</v>
      </c>
      <c r="L75" t="s">
        <v>25</v>
      </c>
      <c r="M75" t="s">
        <v>26</v>
      </c>
      <c r="N75" t="s">
        <v>27</v>
      </c>
      <c r="O75" t="s">
        <v>28</v>
      </c>
    </row>
    <row r="76" spans="1:15" ht="15" customHeight="1" x14ac:dyDescent="0.25">
      <c r="A76" t="s">
        <v>532</v>
      </c>
      <c r="B76" t="s">
        <v>533</v>
      </c>
      <c r="C76" t="s">
        <v>38</v>
      </c>
      <c r="D76" t="s">
        <v>199</v>
      </c>
      <c r="E76" t="s">
        <v>532</v>
      </c>
      <c r="F76" t="s">
        <v>534</v>
      </c>
      <c r="G76" s="1" t="s">
        <v>535</v>
      </c>
      <c r="H76" t="s">
        <v>52</v>
      </c>
      <c r="I76" s="1" t="s">
        <v>1349</v>
      </c>
      <c r="J76" t="s">
        <v>23</v>
      </c>
      <c r="K76" t="s">
        <v>536</v>
      </c>
      <c r="L76" t="s">
        <v>25</v>
      </c>
      <c r="M76" t="s">
        <v>26</v>
      </c>
      <c r="N76" t="s">
        <v>27</v>
      </c>
      <c r="O76" t="s">
        <v>28</v>
      </c>
    </row>
    <row r="77" spans="1:15" ht="15" customHeight="1" x14ac:dyDescent="0.25">
      <c r="A77" t="s">
        <v>1111</v>
      </c>
      <c r="B77" t="s">
        <v>752</v>
      </c>
      <c r="C77" t="s">
        <v>38</v>
      </c>
      <c r="D77" t="s">
        <v>130</v>
      </c>
      <c r="E77" t="s">
        <v>1111</v>
      </c>
      <c r="F77" t="s">
        <v>1112</v>
      </c>
      <c r="G77" s="1" t="s">
        <v>1113</v>
      </c>
      <c r="H77" t="s">
        <v>419</v>
      </c>
      <c r="I77" s="1" t="s">
        <v>1456</v>
      </c>
      <c r="J77" t="s">
        <v>23</v>
      </c>
      <c r="K77" t="s">
        <v>1114</v>
      </c>
      <c r="L77" t="s">
        <v>25</v>
      </c>
      <c r="M77" t="s">
        <v>26</v>
      </c>
      <c r="N77" t="s">
        <v>27</v>
      </c>
      <c r="O77" t="s">
        <v>28</v>
      </c>
    </row>
    <row r="78" spans="1:15" ht="15" customHeight="1" x14ac:dyDescent="0.25">
      <c r="A78" t="s">
        <v>600</v>
      </c>
      <c r="B78" t="s">
        <v>449</v>
      </c>
      <c r="C78" t="s">
        <v>17</v>
      </c>
      <c r="D78" t="s">
        <v>31</v>
      </c>
      <c r="E78" t="s">
        <v>600</v>
      </c>
      <c r="F78" t="s">
        <v>601</v>
      </c>
      <c r="G78" s="1" t="s">
        <v>602</v>
      </c>
      <c r="H78" t="s">
        <v>603</v>
      </c>
      <c r="I78" s="1" t="s">
        <v>1483</v>
      </c>
      <c r="J78" t="s">
        <v>23</v>
      </c>
      <c r="K78" t="s">
        <v>604</v>
      </c>
      <c r="L78" t="s">
        <v>25</v>
      </c>
      <c r="M78" t="s">
        <v>26</v>
      </c>
      <c r="N78" t="s">
        <v>27</v>
      </c>
      <c r="O78" t="s">
        <v>28</v>
      </c>
    </row>
    <row r="79" spans="1:15" ht="15" customHeight="1" x14ac:dyDescent="0.25">
      <c r="A79" t="s">
        <v>1059</v>
      </c>
      <c r="B79" t="s">
        <v>1060</v>
      </c>
      <c r="C79" t="s">
        <v>17</v>
      </c>
      <c r="D79" t="s">
        <v>18</v>
      </c>
      <c r="E79" t="s">
        <v>1059</v>
      </c>
      <c r="F79" t="s">
        <v>1061</v>
      </c>
      <c r="G79" s="1" t="s">
        <v>1062</v>
      </c>
      <c r="H79" t="s">
        <v>1063</v>
      </c>
      <c r="I79" s="1" t="s">
        <v>1430</v>
      </c>
      <c r="J79" t="s">
        <v>23</v>
      </c>
      <c r="K79" t="s">
        <v>1064</v>
      </c>
      <c r="L79" t="s">
        <v>25</v>
      </c>
      <c r="M79" t="s">
        <v>26</v>
      </c>
      <c r="N79" t="s">
        <v>27</v>
      </c>
      <c r="O79" t="s">
        <v>28</v>
      </c>
    </row>
    <row r="80" spans="1:15" ht="15" customHeight="1" x14ac:dyDescent="0.25">
      <c r="A80" t="s">
        <v>334</v>
      </c>
      <c r="B80" t="s">
        <v>193</v>
      </c>
      <c r="C80" t="s">
        <v>17</v>
      </c>
      <c r="D80" t="s">
        <v>18</v>
      </c>
      <c r="E80" t="s">
        <v>334</v>
      </c>
      <c r="F80" t="s">
        <v>335</v>
      </c>
      <c r="G80" t="s">
        <v>336</v>
      </c>
      <c r="H80" t="s">
        <v>244</v>
      </c>
      <c r="I80" s="1" t="s">
        <v>1400</v>
      </c>
      <c r="J80" t="s">
        <v>23</v>
      </c>
      <c r="K80" t="s">
        <v>337</v>
      </c>
      <c r="L80" t="s">
        <v>25</v>
      </c>
      <c r="M80" t="s">
        <v>26</v>
      </c>
      <c r="N80" t="s">
        <v>27</v>
      </c>
      <c r="O80" t="s">
        <v>28</v>
      </c>
    </row>
    <row r="81" spans="1:15" ht="15" customHeight="1" x14ac:dyDescent="0.25">
      <c r="A81" t="s">
        <v>1141</v>
      </c>
      <c r="B81" t="s">
        <v>734</v>
      </c>
      <c r="C81" t="s">
        <v>38</v>
      </c>
      <c r="D81" t="s">
        <v>31</v>
      </c>
      <c r="E81" t="s">
        <v>1141</v>
      </c>
      <c r="F81" t="s">
        <v>1142</v>
      </c>
      <c r="G81" s="1" t="s">
        <v>1143</v>
      </c>
      <c r="H81" t="s">
        <v>75</v>
      </c>
      <c r="I81" t="s">
        <v>1360</v>
      </c>
      <c r="J81" t="s">
        <v>23</v>
      </c>
      <c r="K81" t="s">
        <v>1144</v>
      </c>
      <c r="L81" t="s">
        <v>25</v>
      </c>
      <c r="M81" t="s">
        <v>26</v>
      </c>
      <c r="N81" t="s">
        <v>27</v>
      </c>
      <c r="O81" t="s">
        <v>28</v>
      </c>
    </row>
    <row r="82" spans="1:15" ht="15" customHeight="1" x14ac:dyDescent="0.25">
      <c r="A82" t="s">
        <v>839</v>
      </c>
      <c r="B82" t="s">
        <v>329</v>
      </c>
      <c r="C82" t="s">
        <v>17</v>
      </c>
      <c r="D82" t="s">
        <v>18</v>
      </c>
      <c r="E82" t="s">
        <v>839</v>
      </c>
      <c r="F82" t="s">
        <v>840</v>
      </c>
      <c r="G82" t="s">
        <v>841</v>
      </c>
      <c r="H82" t="s">
        <v>108</v>
      </c>
      <c r="I82" s="1" t="s">
        <v>1521</v>
      </c>
      <c r="J82" t="s">
        <v>23</v>
      </c>
      <c r="K82" t="s">
        <v>842</v>
      </c>
      <c r="L82" t="s">
        <v>25</v>
      </c>
      <c r="M82" t="s">
        <v>26</v>
      </c>
      <c r="N82" t="s">
        <v>27</v>
      </c>
      <c r="O82" t="s">
        <v>28</v>
      </c>
    </row>
    <row r="83" spans="1:15" ht="15" customHeight="1" x14ac:dyDescent="0.25">
      <c r="A83" t="s">
        <v>919</v>
      </c>
      <c r="C83" t="s">
        <v>17</v>
      </c>
      <c r="E83" t="s">
        <v>919</v>
      </c>
      <c r="F83" t="s">
        <v>920</v>
      </c>
      <c r="G83" t="s">
        <v>921</v>
      </c>
      <c r="H83" t="s">
        <v>356</v>
      </c>
      <c r="I83" s="1" t="s">
        <v>1468</v>
      </c>
      <c r="J83" t="s">
        <v>23</v>
      </c>
      <c r="K83" t="s">
        <v>922</v>
      </c>
      <c r="L83" t="s">
        <v>25</v>
      </c>
      <c r="M83" t="s">
        <v>26</v>
      </c>
      <c r="N83" t="s">
        <v>27</v>
      </c>
      <c r="O83" t="s">
        <v>28</v>
      </c>
    </row>
    <row r="84" spans="1:15" ht="15" customHeight="1" x14ac:dyDescent="0.25">
      <c r="A84" t="s">
        <v>220</v>
      </c>
      <c r="B84" t="s">
        <v>221</v>
      </c>
      <c r="C84" t="s">
        <v>38</v>
      </c>
      <c r="D84" t="s">
        <v>31</v>
      </c>
      <c r="E84" t="s">
        <v>220</v>
      </c>
      <c r="F84" t="s">
        <v>222</v>
      </c>
      <c r="G84" t="s">
        <v>223</v>
      </c>
      <c r="H84" t="s">
        <v>224</v>
      </c>
      <c r="I84" s="1" t="s">
        <v>1514</v>
      </c>
      <c r="J84" t="s">
        <v>23</v>
      </c>
      <c r="K84" t="s">
        <v>225</v>
      </c>
      <c r="L84" t="s">
        <v>25</v>
      </c>
      <c r="M84" t="s">
        <v>26</v>
      </c>
      <c r="N84" t="s">
        <v>27</v>
      </c>
      <c r="O84" t="s">
        <v>28</v>
      </c>
    </row>
    <row r="85" spans="1:15" ht="15" customHeight="1" x14ac:dyDescent="0.25">
      <c r="A85" t="s">
        <v>482</v>
      </c>
      <c r="C85" t="s">
        <v>72</v>
      </c>
      <c r="D85" t="s">
        <v>31</v>
      </c>
      <c r="E85" t="s">
        <v>482</v>
      </c>
      <c r="F85" t="s">
        <v>483</v>
      </c>
      <c r="G85" t="s">
        <v>484</v>
      </c>
      <c r="H85" t="s">
        <v>212</v>
      </c>
      <c r="I85" s="1" t="s">
        <v>1581</v>
      </c>
      <c r="J85" t="s">
        <v>23</v>
      </c>
      <c r="K85" t="s">
        <v>485</v>
      </c>
      <c r="L85" t="s">
        <v>25</v>
      </c>
      <c r="M85" t="s">
        <v>26</v>
      </c>
      <c r="N85" t="s">
        <v>27</v>
      </c>
      <c r="O85" t="s">
        <v>28</v>
      </c>
    </row>
    <row r="86" spans="1:15" ht="15" customHeight="1" x14ac:dyDescent="0.25">
      <c r="A86" t="s">
        <v>1065</v>
      </c>
      <c r="B86" t="s">
        <v>1066</v>
      </c>
      <c r="C86" t="s">
        <v>118</v>
      </c>
      <c r="D86" t="s">
        <v>31</v>
      </c>
      <c r="E86" t="s">
        <v>1065</v>
      </c>
      <c r="F86" t="s">
        <v>1067</v>
      </c>
      <c r="G86" t="s">
        <v>1068</v>
      </c>
      <c r="H86" t="s">
        <v>1047</v>
      </c>
      <c r="I86" s="1" t="s">
        <v>1523</v>
      </c>
      <c r="J86" t="s">
        <v>23</v>
      </c>
      <c r="K86" t="s">
        <v>1069</v>
      </c>
      <c r="L86" t="s">
        <v>25</v>
      </c>
      <c r="M86" t="s">
        <v>26</v>
      </c>
      <c r="N86" t="s">
        <v>27</v>
      </c>
      <c r="O86" t="s">
        <v>28</v>
      </c>
    </row>
    <row r="87" spans="1:15" ht="15" customHeight="1" x14ac:dyDescent="0.25">
      <c r="A87" t="s">
        <v>338</v>
      </c>
      <c r="B87" t="s">
        <v>329</v>
      </c>
      <c r="D87" t="s">
        <v>31</v>
      </c>
      <c r="E87" t="s">
        <v>338</v>
      </c>
      <c r="F87" t="s">
        <v>339</v>
      </c>
      <c r="G87" t="s">
        <v>340</v>
      </c>
      <c r="H87" t="s">
        <v>341</v>
      </c>
      <c r="I87" s="1" t="s">
        <v>1525</v>
      </c>
      <c r="J87" t="s">
        <v>23</v>
      </c>
      <c r="K87" t="s">
        <v>342</v>
      </c>
      <c r="L87" t="s">
        <v>25</v>
      </c>
      <c r="M87" t="s">
        <v>26</v>
      </c>
      <c r="N87" t="s">
        <v>27</v>
      </c>
      <c r="O87" t="s">
        <v>28</v>
      </c>
    </row>
    <row r="88" spans="1:15" ht="15" customHeight="1" x14ac:dyDescent="0.25">
      <c r="A88" t="s">
        <v>316</v>
      </c>
      <c r="B88" t="s">
        <v>317</v>
      </c>
      <c r="C88" t="s">
        <v>17</v>
      </c>
      <c r="D88" t="s">
        <v>31</v>
      </c>
      <c r="E88" t="s">
        <v>316</v>
      </c>
      <c r="F88" t="s">
        <v>318</v>
      </c>
      <c r="G88" t="s">
        <v>319</v>
      </c>
      <c r="H88" t="s">
        <v>320</v>
      </c>
      <c r="I88" s="1" t="s">
        <v>1382</v>
      </c>
      <c r="J88" t="s">
        <v>23</v>
      </c>
      <c r="K88" t="s">
        <v>321</v>
      </c>
      <c r="L88" t="s">
        <v>25</v>
      </c>
      <c r="M88" t="s">
        <v>26</v>
      </c>
      <c r="N88" t="s">
        <v>27</v>
      </c>
      <c r="O88" t="s">
        <v>28</v>
      </c>
    </row>
    <row r="89" spans="1:15" ht="15" customHeight="1" x14ac:dyDescent="0.25">
      <c r="A89" t="s">
        <v>997</v>
      </c>
      <c r="B89" t="s">
        <v>271</v>
      </c>
      <c r="C89" t="s">
        <v>38</v>
      </c>
      <c r="D89" t="s">
        <v>31</v>
      </c>
      <c r="E89" t="s">
        <v>997</v>
      </c>
      <c r="F89" t="s">
        <v>998</v>
      </c>
      <c r="G89" t="s">
        <v>999</v>
      </c>
      <c r="H89" t="s">
        <v>1000</v>
      </c>
      <c r="I89" s="1" t="s">
        <v>1587</v>
      </c>
      <c r="J89" t="s">
        <v>190</v>
      </c>
      <c r="K89" t="s">
        <v>1001</v>
      </c>
      <c r="L89" t="s">
        <v>25</v>
      </c>
      <c r="M89" t="s">
        <v>26</v>
      </c>
      <c r="N89" t="s">
        <v>27</v>
      </c>
      <c r="O89" t="s">
        <v>28</v>
      </c>
    </row>
    <row r="90" spans="1:15" ht="15" customHeight="1" x14ac:dyDescent="0.25">
      <c r="A90" t="s">
        <v>15</v>
      </c>
      <c r="B90" t="s">
        <v>16</v>
      </c>
      <c r="C90" t="s">
        <v>17</v>
      </c>
      <c r="D90" t="s">
        <v>18</v>
      </c>
      <c r="E90" t="s">
        <v>15</v>
      </c>
      <c r="F90" t="s">
        <v>19</v>
      </c>
      <c r="G90" t="s">
        <v>20</v>
      </c>
      <c r="H90" t="s">
        <v>21</v>
      </c>
      <c r="I90" s="1" t="s">
        <v>1493</v>
      </c>
      <c r="J90" t="s">
        <v>23</v>
      </c>
      <c r="K90" t="s">
        <v>24</v>
      </c>
      <c r="L90" t="s">
        <v>25</v>
      </c>
      <c r="M90" t="s">
        <v>26</v>
      </c>
      <c r="N90" t="s">
        <v>27</v>
      </c>
      <c r="O90" t="s">
        <v>28</v>
      </c>
    </row>
    <row r="91" spans="1:15" ht="15" customHeight="1" x14ac:dyDescent="0.25">
      <c r="A91" t="s">
        <v>425</v>
      </c>
      <c r="B91" t="s">
        <v>162</v>
      </c>
      <c r="C91" t="s">
        <v>17</v>
      </c>
      <c r="D91" t="s">
        <v>31</v>
      </c>
      <c r="E91" t="s">
        <v>425</v>
      </c>
      <c r="F91" t="s">
        <v>426</v>
      </c>
      <c r="G91" t="s">
        <v>427</v>
      </c>
      <c r="H91" t="s">
        <v>93</v>
      </c>
      <c r="I91" s="1" t="s">
        <v>1586</v>
      </c>
      <c r="J91" t="s">
        <v>23</v>
      </c>
      <c r="K91" t="s">
        <v>428</v>
      </c>
      <c r="L91" t="s">
        <v>25</v>
      </c>
      <c r="M91" t="s">
        <v>26</v>
      </c>
      <c r="N91" t="s">
        <v>27</v>
      </c>
      <c r="O91" t="s">
        <v>28</v>
      </c>
    </row>
    <row r="92" spans="1:15" ht="15" customHeight="1" x14ac:dyDescent="0.25">
      <c r="A92" t="s">
        <v>1022</v>
      </c>
      <c r="B92" t="s">
        <v>193</v>
      </c>
      <c r="C92" t="s">
        <v>38</v>
      </c>
      <c r="D92" t="s">
        <v>18</v>
      </c>
      <c r="E92" t="s">
        <v>1022</v>
      </c>
      <c r="F92" t="s">
        <v>1023</v>
      </c>
      <c r="G92" s="1" t="s">
        <v>1024</v>
      </c>
      <c r="H92" t="s">
        <v>905</v>
      </c>
      <c r="I92" s="1" t="s">
        <v>1371</v>
      </c>
      <c r="J92" t="s">
        <v>23</v>
      </c>
      <c r="K92" t="s">
        <v>1025</v>
      </c>
      <c r="L92" t="s">
        <v>25</v>
      </c>
      <c r="M92" t="s">
        <v>26</v>
      </c>
      <c r="N92" t="s">
        <v>27</v>
      </c>
      <c r="O92" t="s">
        <v>28</v>
      </c>
    </row>
    <row r="93" spans="1:15" ht="15" customHeight="1" x14ac:dyDescent="0.25">
      <c r="A93" t="s">
        <v>1267</v>
      </c>
      <c r="B93" t="s">
        <v>1268</v>
      </c>
      <c r="C93" t="s">
        <v>17</v>
      </c>
      <c r="D93" t="s">
        <v>31</v>
      </c>
      <c r="E93" t="s">
        <v>1267</v>
      </c>
      <c r="F93" t="s">
        <v>1269</v>
      </c>
      <c r="G93" t="s">
        <v>1270</v>
      </c>
      <c r="H93" t="s">
        <v>234</v>
      </c>
      <c r="I93" s="1" t="s">
        <v>1343</v>
      </c>
      <c r="J93" t="s">
        <v>23</v>
      </c>
      <c r="K93" t="s">
        <v>1271</v>
      </c>
      <c r="L93" t="s">
        <v>25</v>
      </c>
      <c r="M93" t="s">
        <v>26</v>
      </c>
      <c r="N93" t="s">
        <v>27</v>
      </c>
      <c r="O93" t="s">
        <v>28</v>
      </c>
    </row>
    <row r="94" spans="1:15" ht="15" customHeight="1" x14ac:dyDescent="0.25">
      <c r="A94" t="s">
        <v>907</v>
      </c>
      <c r="B94" t="s">
        <v>193</v>
      </c>
      <c r="C94" t="s">
        <v>17</v>
      </c>
      <c r="D94" t="s">
        <v>130</v>
      </c>
      <c r="E94" t="s">
        <v>907</v>
      </c>
      <c r="F94" t="s">
        <v>908</v>
      </c>
      <c r="G94" s="1" t="s">
        <v>909</v>
      </c>
      <c r="H94" t="s">
        <v>234</v>
      </c>
      <c r="I94" s="1" t="s">
        <v>1452</v>
      </c>
      <c r="J94" t="s">
        <v>23</v>
      </c>
      <c r="K94" t="s">
        <v>910</v>
      </c>
      <c r="L94" t="s">
        <v>25</v>
      </c>
      <c r="M94" t="s">
        <v>26</v>
      </c>
      <c r="N94" t="s">
        <v>27</v>
      </c>
      <c r="O94" t="s">
        <v>28</v>
      </c>
    </row>
    <row r="95" spans="1:15" ht="15" customHeight="1" x14ac:dyDescent="0.25">
      <c r="A95" t="s">
        <v>551</v>
      </c>
      <c r="B95" t="s">
        <v>271</v>
      </c>
      <c r="C95" t="s">
        <v>118</v>
      </c>
      <c r="D95" t="s">
        <v>31</v>
      </c>
      <c r="E95" t="s">
        <v>551</v>
      </c>
      <c r="F95" t="s">
        <v>552</v>
      </c>
      <c r="G95" t="s">
        <v>553</v>
      </c>
      <c r="H95" t="s">
        <v>554</v>
      </c>
      <c r="I95" t="s">
        <v>1341</v>
      </c>
      <c r="J95" t="s">
        <v>23</v>
      </c>
      <c r="K95" t="s">
        <v>555</v>
      </c>
      <c r="L95" t="s">
        <v>25</v>
      </c>
      <c r="M95" t="s">
        <v>26</v>
      </c>
      <c r="N95" t="s">
        <v>27</v>
      </c>
      <c r="O95" t="s">
        <v>28</v>
      </c>
    </row>
    <row r="96" spans="1:15" ht="15" customHeight="1" x14ac:dyDescent="0.25">
      <c r="A96" t="s">
        <v>1232</v>
      </c>
      <c r="E96" t="s">
        <v>1232</v>
      </c>
      <c r="F96" t="s">
        <v>1233</v>
      </c>
      <c r="G96" t="s">
        <v>1234</v>
      </c>
      <c r="H96" t="s">
        <v>391</v>
      </c>
      <c r="I96" s="1" t="s">
        <v>1396</v>
      </c>
      <c r="J96" t="s">
        <v>23</v>
      </c>
      <c r="K96" t="s">
        <v>1235</v>
      </c>
      <c r="L96" t="s">
        <v>25</v>
      </c>
      <c r="M96" t="s">
        <v>26</v>
      </c>
      <c r="N96" t="s">
        <v>27</v>
      </c>
      <c r="O96" t="s">
        <v>28</v>
      </c>
    </row>
    <row r="97" spans="1:15" ht="15" customHeight="1" x14ac:dyDescent="0.25">
      <c r="A97" t="s">
        <v>1309</v>
      </c>
      <c r="C97" t="s">
        <v>38</v>
      </c>
      <c r="D97" t="s">
        <v>31</v>
      </c>
      <c r="E97" t="s">
        <v>1309</v>
      </c>
      <c r="F97" t="s">
        <v>1310</v>
      </c>
      <c r="G97" s="1" t="s">
        <v>1311</v>
      </c>
      <c r="H97" t="s">
        <v>1312</v>
      </c>
      <c r="I97" s="1" t="s">
        <v>1358</v>
      </c>
      <c r="J97" t="s">
        <v>23</v>
      </c>
      <c r="K97" t="s">
        <v>1313</v>
      </c>
      <c r="L97" t="s">
        <v>25</v>
      </c>
      <c r="M97" t="s">
        <v>26</v>
      </c>
      <c r="N97" t="s">
        <v>27</v>
      </c>
      <c r="O97" t="s">
        <v>28</v>
      </c>
    </row>
    <row r="98" spans="1:15" ht="15" customHeight="1" x14ac:dyDescent="0.25">
      <c r="A98" t="s">
        <v>795</v>
      </c>
      <c r="B98" t="s">
        <v>734</v>
      </c>
      <c r="C98" t="s">
        <v>38</v>
      </c>
      <c r="D98" t="s">
        <v>86</v>
      </c>
      <c r="E98" t="s">
        <v>795</v>
      </c>
      <c r="F98" t="s">
        <v>796</v>
      </c>
      <c r="G98" t="s">
        <v>797</v>
      </c>
      <c r="H98" t="s">
        <v>1335</v>
      </c>
      <c r="I98" s="1" t="s">
        <v>1481</v>
      </c>
      <c r="J98" t="s">
        <v>23</v>
      </c>
      <c r="K98" t="s">
        <v>798</v>
      </c>
      <c r="L98" t="s">
        <v>25</v>
      </c>
      <c r="M98" t="s">
        <v>26</v>
      </c>
      <c r="N98" t="s">
        <v>27</v>
      </c>
      <c r="O98" t="s">
        <v>28</v>
      </c>
    </row>
    <row r="99" spans="1:15" ht="15" customHeight="1" x14ac:dyDescent="0.25">
      <c r="A99" t="s">
        <v>942</v>
      </c>
      <c r="C99" t="s">
        <v>17</v>
      </c>
      <c r="D99" t="s">
        <v>31</v>
      </c>
      <c r="E99" t="s">
        <v>942</v>
      </c>
      <c r="F99" t="s">
        <v>943</v>
      </c>
      <c r="G99" t="s">
        <v>944</v>
      </c>
      <c r="H99" t="s">
        <v>833</v>
      </c>
      <c r="I99" s="1" t="s">
        <v>1410</v>
      </c>
      <c r="J99" t="s">
        <v>23</v>
      </c>
      <c r="K99" t="s">
        <v>945</v>
      </c>
      <c r="L99" t="s">
        <v>25</v>
      </c>
      <c r="M99" t="s">
        <v>26</v>
      </c>
      <c r="N99" t="s">
        <v>27</v>
      </c>
      <c r="O99" t="s">
        <v>28</v>
      </c>
    </row>
    <row r="100" spans="1:15" ht="15" customHeight="1" x14ac:dyDescent="0.25">
      <c r="A100" t="s">
        <v>1319</v>
      </c>
      <c r="B100" t="s">
        <v>1320</v>
      </c>
      <c r="C100" t="s">
        <v>38</v>
      </c>
      <c r="D100" t="s">
        <v>130</v>
      </c>
      <c r="E100" t="s">
        <v>1319</v>
      </c>
      <c r="F100" t="s">
        <v>1321</v>
      </c>
      <c r="G100" t="s">
        <v>1322</v>
      </c>
      <c r="H100" t="s">
        <v>1323</v>
      </c>
      <c r="I100" s="1" t="s">
        <v>1540</v>
      </c>
      <c r="J100" t="s">
        <v>23</v>
      </c>
      <c r="K100" t="s">
        <v>1324</v>
      </c>
      <c r="L100" t="s">
        <v>25</v>
      </c>
      <c r="M100" t="s">
        <v>26</v>
      </c>
      <c r="N100" t="s">
        <v>27</v>
      </c>
      <c r="O100" t="s">
        <v>28</v>
      </c>
    </row>
    <row r="101" spans="1:15" ht="15" customHeight="1" x14ac:dyDescent="0.25">
      <c r="A101" t="s">
        <v>1272</v>
      </c>
      <c r="B101" t="s">
        <v>657</v>
      </c>
      <c r="C101" t="s">
        <v>17</v>
      </c>
      <c r="D101" t="s">
        <v>31</v>
      </c>
      <c r="E101" t="s">
        <v>1272</v>
      </c>
      <c r="F101" t="s">
        <v>1273</v>
      </c>
      <c r="G101" t="s">
        <v>1274</v>
      </c>
      <c r="H101" t="s">
        <v>1275</v>
      </c>
      <c r="I101" s="1" t="s">
        <v>1545</v>
      </c>
      <c r="J101" t="s">
        <v>23</v>
      </c>
      <c r="K101" t="s">
        <v>1276</v>
      </c>
      <c r="L101" t="s">
        <v>25</v>
      </c>
      <c r="M101" t="s">
        <v>26</v>
      </c>
      <c r="N101" t="s">
        <v>27</v>
      </c>
      <c r="O101" t="s">
        <v>28</v>
      </c>
    </row>
    <row r="102" spans="1:15" ht="15" customHeight="1" x14ac:dyDescent="0.25">
      <c r="A102" t="s">
        <v>975</v>
      </c>
      <c r="B102" t="s">
        <v>193</v>
      </c>
      <c r="C102" t="s">
        <v>976</v>
      </c>
      <c r="D102" t="s">
        <v>31</v>
      </c>
      <c r="E102" t="s">
        <v>975</v>
      </c>
      <c r="F102" t="s">
        <v>977</v>
      </c>
      <c r="G102" s="1" t="s">
        <v>978</v>
      </c>
      <c r="H102" t="s">
        <v>46</v>
      </c>
      <c r="I102" s="1" t="s">
        <v>1504</v>
      </c>
      <c r="J102" t="s">
        <v>23</v>
      </c>
      <c r="K102" t="s">
        <v>979</v>
      </c>
      <c r="L102" t="s">
        <v>25</v>
      </c>
      <c r="M102" t="s">
        <v>26</v>
      </c>
      <c r="N102" t="s">
        <v>27</v>
      </c>
      <c r="O102" t="s">
        <v>28</v>
      </c>
    </row>
    <row r="103" spans="1:15" ht="15" customHeight="1" x14ac:dyDescent="0.25">
      <c r="A103" t="s">
        <v>569</v>
      </c>
      <c r="C103" t="s">
        <v>72</v>
      </c>
      <c r="D103" t="s">
        <v>283</v>
      </c>
      <c r="E103" t="s">
        <v>569</v>
      </c>
      <c r="F103" t="s">
        <v>570</v>
      </c>
      <c r="G103" t="s">
        <v>571</v>
      </c>
      <c r="H103" t="s">
        <v>572</v>
      </c>
      <c r="I103" s="1" t="s">
        <v>1554</v>
      </c>
      <c r="J103" t="s">
        <v>23</v>
      </c>
      <c r="K103" t="s">
        <v>573</v>
      </c>
      <c r="L103" t="s">
        <v>25</v>
      </c>
      <c r="M103" t="s">
        <v>26</v>
      </c>
      <c r="N103" t="s">
        <v>27</v>
      </c>
      <c r="O103" t="s">
        <v>28</v>
      </c>
    </row>
    <row r="104" spans="1:15" ht="15" customHeight="1" x14ac:dyDescent="0.25">
      <c r="A104" t="s">
        <v>1211</v>
      </c>
      <c r="B104" t="s">
        <v>1212</v>
      </c>
      <c r="C104" t="s">
        <v>38</v>
      </c>
      <c r="D104" t="s">
        <v>180</v>
      </c>
      <c r="E104" t="s">
        <v>1211</v>
      </c>
      <c r="F104" t="s">
        <v>1213</v>
      </c>
      <c r="G104" t="s">
        <v>1214</v>
      </c>
      <c r="H104" t="s">
        <v>1215</v>
      </c>
      <c r="I104" s="1" t="s">
        <v>1422</v>
      </c>
      <c r="J104" t="s">
        <v>23</v>
      </c>
      <c r="K104" t="s">
        <v>1216</v>
      </c>
      <c r="L104" t="s">
        <v>25</v>
      </c>
      <c r="M104" t="s">
        <v>26</v>
      </c>
      <c r="N104" t="s">
        <v>27</v>
      </c>
      <c r="O104" t="s">
        <v>28</v>
      </c>
    </row>
    <row r="105" spans="1:15" ht="15" customHeight="1" x14ac:dyDescent="0.25">
      <c r="A105" t="s">
        <v>1206</v>
      </c>
      <c r="B105" t="s">
        <v>1169</v>
      </c>
      <c r="C105" t="s">
        <v>17</v>
      </c>
      <c r="D105" t="s">
        <v>199</v>
      </c>
      <c r="E105" t="s">
        <v>1206</v>
      </c>
      <c r="F105" t="s">
        <v>1207</v>
      </c>
      <c r="G105" s="1" t="s">
        <v>1208</v>
      </c>
      <c r="H105" t="s">
        <v>1209</v>
      </c>
      <c r="I105" s="1" t="s">
        <v>1556</v>
      </c>
      <c r="J105" t="s">
        <v>23</v>
      </c>
      <c r="K105" t="s">
        <v>1210</v>
      </c>
      <c r="L105" t="s">
        <v>25</v>
      </c>
      <c r="M105" t="s">
        <v>26</v>
      </c>
      <c r="N105" t="s">
        <v>27</v>
      </c>
      <c r="O105" t="s">
        <v>28</v>
      </c>
    </row>
    <row r="106" spans="1:15" ht="15" customHeight="1" x14ac:dyDescent="0.25">
      <c r="A106" t="s">
        <v>48</v>
      </c>
      <c r="B106" t="s">
        <v>49</v>
      </c>
      <c r="C106" t="s">
        <v>17</v>
      </c>
      <c r="D106" t="s">
        <v>31</v>
      </c>
      <c r="E106" t="s">
        <v>48</v>
      </c>
      <c r="F106" t="s">
        <v>50</v>
      </c>
      <c r="G106" s="1" t="s">
        <v>51</v>
      </c>
      <c r="H106" t="s">
        <v>52</v>
      </c>
      <c r="I106" s="1" t="s">
        <v>1535</v>
      </c>
      <c r="J106" t="s">
        <v>23</v>
      </c>
      <c r="K106" t="s">
        <v>53</v>
      </c>
      <c r="L106" t="s">
        <v>25</v>
      </c>
      <c r="M106" t="s">
        <v>26</v>
      </c>
      <c r="N106" t="s">
        <v>27</v>
      </c>
      <c r="O106" t="s">
        <v>28</v>
      </c>
    </row>
    <row r="107" spans="1:15" ht="15" customHeight="1" x14ac:dyDescent="0.25">
      <c r="A107" t="s">
        <v>435</v>
      </c>
      <c r="C107" t="s">
        <v>17</v>
      </c>
      <c r="D107" t="s">
        <v>31</v>
      </c>
      <c r="E107" t="s">
        <v>435</v>
      </c>
      <c r="F107" t="s">
        <v>436</v>
      </c>
      <c r="G107" s="1" t="s">
        <v>437</v>
      </c>
      <c r="H107" t="s">
        <v>320</v>
      </c>
      <c r="I107" s="1" t="s">
        <v>1533</v>
      </c>
      <c r="J107" t="s">
        <v>23</v>
      </c>
      <c r="K107" t="s">
        <v>438</v>
      </c>
      <c r="L107" t="s">
        <v>25</v>
      </c>
      <c r="M107" t="s">
        <v>26</v>
      </c>
      <c r="N107" t="s">
        <v>27</v>
      </c>
      <c r="O107" t="s">
        <v>28</v>
      </c>
    </row>
    <row r="108" spans="1:15" ht="15" customHeight="1" x14ac:dyDescent="0.25">
      <c r="A108" t="s">
        <v>619</v>
      </c>
      <c r="B108" t="s">
        <v>344</v>
      </c>
      <c r="C108" t="s">
        <v>38</v>
      </c>
      <c r="D108" t="s">
        <v>86</v>
      </c>
      <c r="E108" t="s">
        <v>619</v>
      </c>
      <c r="F108" t="s">
        <v>620</v>
      </c>
      <c r="G108" t="s">
        <v>621</v>
      </c>
      <c r="H108" t="s">
        <v>93</v>
      </c>
      <c r="I108" s="1" t="s">
        <v>1451</v>
      </c>
      <c r="J108" t="s">
        <v>22</v>
      </c>
      <c r="L108" t="s">
        <v>25</v>
      </c>
      <c r="M108" t="s">
        <v>26</v>
      </c>
      <c r="N108" t="s">
        <v>27</v>
      </c>
      <c r="O108" t="s">
        <v>28</v>
      </c>
    </row>
    <row r="109" spans="1:15" ht="15" customHeight="1" x14ac:dyDescent="0.25">
      <c r="A109" t="s">
        <v>1604</v>
      </c>
      <c r="C109" t="s">
        <v>17</v>
      </c>
      <c r="D109" t="s">
        <v>180</v>
      </c>
      <c r="E109" t="s">
        <v>583</v>
      </c>
      <c r="F109" t="s">
        <v>1336</v>
      </c>
      <c r="G109" t="s">
        <v>584</v>
      </c>
      <c r="H109" t="s">
        <v>585</v>
      </c>
      <c r="I109" s="1" t="s">
        <v>1486</v>
      </c>
      <c r="J109" t="s">
        <v>23</v>
      </c>
      <c r="K109" t="s">
        <v>586</v>
      </c>
      <c r="L109" t="s">
        <v>25</v>
      </c>
      <c r="M109" t="s">
        <v>26</v>
      </c>
      <c r="N109" t="s">
        <v>27</v>
      </c>
      <c r="O109" t="s">
        <v>28</v>
      </c>
    </row>
    <row r="110" spans="1:15" ht="15" customHeight="1" x14ac:dyDescent="0.25">
      <c r="A110" t="s">
        <v>1603</v>
      </c>
      <c r="B110" t="s">
        <v>1119</v>
      </c>
      <c r="C110" t="s">
        <v>38</v>
      </c>
      <c r="D110" t="s">
        <v>18</v>
      </c>
      <c r="E110" t="s">
        <v>583</v>
      </c>
      <c r="F110" t="s">
        <v>1120</v>
      </c>
      <c r="G110" t="s">
        <v>584</v>
      </c>
      <c r="H110" t="s">
        <v>585</v>
      </c>
      <c r="I110" s="1" t="s">
        <v>1486</v>
      </c>
      <c r="J110" t="s">
        <v>23</v>
      </c>
      <c r="K110" t="s">
        <v>586</v>
      </c>
      <c r="L110" t="s">
        <v>25</v>
      </c>
      <c r="M110" t="s">
        <v>26</v>
      </c>
      <c r="N110" t="s">
        <v>27</v>
      </c>
      <c r="O110" t="s">
        <v>28</v>
      </c>
    </row>
    <row r="111" spans="1:15" ht="15" customHeight="1" x14ac:dyDescent="0.25">
      <c r="A111" t="s">
        <v>192</v>
      </c>
      <c r="B111" t="s">
        <v>193</v>
      </c>
      <c r="C111" t="s">
        <v>17</v>
      </c>
      <c r="D111" t="s">
        <v>31</v>
      </c>
      <c r="E111" t="s">
        <v>192</v>
      </c>
      <c r="F111" t="s">
        <v>194</v>
      </c>
      <c r="G111" t="s">
        <v>195</v>
      </c>
      <c r="H111" t="s">
        <v>46</v>
      </c>
      <c r="I111" s="1" t="s">
        <v>1538</v>
      </c>
      <c r="J111" t="s">
        <v>23</v>
      </c>
      <c r="K111" t="s">
        <v>196</v>
      </c>
      <c r="L111" t="s">
        <v>25</v>
      </c>
      <c r="M111" t="s">
        <v>26</v>
      </c>
      <c r="N111" t="s">
        <v>27</v>
      </c>
      <c r="O111" t="s">
        <v>28</v>
      </c>
    </row>
    <row r="112" spans="1:15" ht="15" customHeight="1" x14ac:dyDescent="0.25">
      <c r="A112" t="s">
        <v>1243</v>
      </c>
      <c r="B112" t="s">
        <v>380</v>
      </c>
      <c r="C112" t="s">
        <v>17</v>
      </c>
      <c r="D112" t="s">
        <v>130</v>
      </c>
      <c r="E112" t="s">
        <v>1243</v>
      </c>
      <c r="F112" t="s">
        <v>1244</v>
      </c>
      <c r="G112" t="s">
        <v>1245</v>
      </c>
      <c r="H112" t="s">
        <v>234</v>
      </c>
      <c r="I112" s="1" t="s">
        <v>1517</v>
      </c>
      <c r="J112" t="s">
        <v>23</v>
      </c>
      <c r="K112" t="s">
        <v>1246</v>
      </c>
      <c r="L112" t="s">
        <v>25</v>
      </c>
      <c r="M112" t="s">
        <v>26</v>
      </c>
      <c r="N112" t="s">
        <v>27</v>
      </c>
      <c r="O112" t="s">
        <v>28</v>
      </c>
    </row>
    <row r="113" spans="1:15" ht="15" customHeight="1" x14ac:dyDescent="0.25">
      <c r="A113" t="s">
        <v>950</v>
      </c>
      <c r="B113" t="s">
        <v>951</v>
      </c>
      <c r="C113" t="s">
        <v>38</v>
      </c>
      <c r="D113" t="s">
        <v>31</v>
      </c>
      <c r="E113" t="s">
        <v>950</v>
      </c>
      <c r="F113" t="s">
        <v>952</v>
      </c>
      <c r="G113" t="s">
        <v>953</v>
      </c>
      <c r="H113" t="s">
        <v>234</v>
      </c>
      <c r="I113" s="1" t="s">
        <v>1417</v>
      </c>
      <c r="J113" t="s">
        <v>23</v>
      </c>
      <c r="K113" t="s">
        <v>954</v>
      </c>
      <c r="L113" t="s">
        <v>25</v>
      </c>
      <c r="M113" t="s">
        <v>26</v>
      </c>
      <c r="N113" t="s">
        <v>27</v>
      </c>
      <c r="O113" t="s">
        <v>28</v>
      </c>
    </row>
    <row r="114" spans="1:15" ht="15" customHeight="1" x14ac:dyDescent="0.25">
      <c r="A114" t="s">
        <v>362</v>
      </c>
      <c r="E114" t="s">
        <v>362</v>
      </c>
      <c r="F114" t="s">
        <v>363</v>
      </c>
      <c r="G114" s="1" t="s">
        <v>364</v>
      </c>
      <c r="H114" t="s">
        <v>22</v>
      </c>
      <c r="I114" s="1" t="s">
        <v>1397</v>
      </c>
      <c r="J114" t="s">
        <v>23</v>
      </c>
      <c r="K114" t="s">
        <v>365</v>
      </c>
      <c r="L114" t="s">
        <v>25</v>
      </c>
      <c r="M114" t="s">
        <v>26</v>
      </c>
      <c r="N114" t="s">
        <v>27</v>
      </c>
      <c r="O114" t="s">
        <v>28</v>
      </c>
    </row>
    <row r="115" spans="1:15" ht="15" customHeight="1" x14ac:dyDescent="0.25">
      <c r="A115" t="s">
        <v>353</v>
      </c>
      <c r="B115" t="s">
        <v>193</v>
      </c>
      <c r="C115" t="s">
        <v>38</v>
      </c>
      <c r="D115" t="s">
        <v>31</v>
      </c>
      <c r="E115" t="s">
        <v>353</v>
      </c>
      <c r="F115" t="s">
        <v>354</v>
      </c>
      <c r="G115" t="s">
        <v>355</v>
      </c>
      <c r="H115" t="s">
        <v>356</v>
      </c>
      <c r="I115" s="1" t="s">
        <v>1580</v>
      </c>
      <c r="J115" t="s">
        <v>22</v>
      </c>
      <c r="L115" t="s">
        <v>25</v>
      </c>
      <c r="M115" t="s">
        <v>26</v>
      </c>
      <c r="N115" t="s">
        <v>27</v>
      </c>
      <c r="O115" t="s">
        <v>28</v>
      </c>
    </row>
    <row r="116" spans="1:15" ht="15" customHeight="1" x14ac:dyDescent="0.25">
      <c r="A116" t="s">
        <v>866</v>
      </c>
      <c r="B116" t="s">
        <v>867</v>
      </c>
      <c r="C116" t="s">
        <v>38</v>
      </c>
      <c r="D116" t="s">
        <v>31</v>
      </c>
      <c r="E116" t="s">
        <v>866</v>
      </c>
      <c r="F116" t="s">
        <v>868</v>
      </c>
      <c r="G116" s="1" t="s">
        <v>869</v>
      </c>
      <c r="H116" t="s">
        <v>870</v>
      </c>
      <c r="I116" s="1" t="s">
        <v>1443</v>
      </c>
      <c r="J116" t="s">
        <v>23</v>
      </c>
      <c r="K116" t="s">
        <v>871</v>
      </c>
      <c r="L116" t="s">
        <v>25</v>
      </c>
      <c r="M116" t="s">
        <v>26</v>
      </c>
      <c r="N116" t="s">
        <v>27</v>
      </c>
      <c r="O116" t="s">
        <v>28</v>
      </c>
    </row>
    <row r="117" spans="1:15" ht="15" customHeight="1" x14ac:dyDescent="0.25">
      <c r="A117" t="s">
        <v>891</v>
      </c>
      <c r="B117" t="s">
        <v>271</v>
      </c>
      <c r="C117" t="s">
        <v>137</v>
      </c>
      <c r="D117" t="s">
        <v>31</v>
      </c>
      <c r="E117" t="s">
        <v>891</v>
      </c>
      <c r="F117" t="s">
        <v>892</v>
      </c>
      <c r="G117" s="1" t="s">
        <v>893</v>
      </c>
      <c r="H117" t="s">
        <v>212</v>
      </c>
      <c r="I117" s="1" t="s">
        <v>1419</v>
      </c>
      <c r="J117" t="s">
        <v>23</v>
      </c>
      <c r="K117" t="s">
        <v>894</v>
      </c>
      <c r="L117" t="s">
        <v>25</v>
      </c>
      <c r="M117" t="s">
        <v>26</v>
      </c>
      <c r="N117" t="s">
        <v>27</v>
      </c>
      <c r="O117" t="s">
        <v>28</v>
      </c>
    </row>
    <row r="118" spans="1:15" ht="15" customHeight="1" x14ac:dyDescent="0.25">
      <c r="A118" t="s">
        <v>492</v>
      </c>
      <c r="B118" t="s">
        <v>493</v>
      </c>
      <c r="D118" t="s">
        <v>130</v>
      </c>
      <c r="E118" t="s">
        <v>492</v>
      </c>
      <c r="F118" t="s">
        <v>494</v>
      </c>
      <c r="G118" s="1" t="s">
        <v>495</v>
      </c>
      <c r="H118" t="s">
        <v>140</v>
      </c>
      <c r="I118" s="1" t="s">
        <v>1528</v>
      </c>
      <c r="J118" t="s">
        <v>23</v>
      </c>
      <c r="K118" t="s">
        <v>496</v>
      </c>
      <c r="L118" t="s">
        <v>25</v>
      </c>
      <c r="M118" t="s">
        <v>26</v>
      </c>
      <c r="N118" t="s">
        <v>27</v>
      </c>
      <c r="O118" t="s">
        <v>28</v>
      </c>
    </row>
    <row r="119" spans="1:15" ht="15" customHeight="1" x14ac:dyDescent="0.25">
      <c r="A119" t="s">
        <v>799</v>
      </c>
      <c r="B119" t="s">
        <v>800</v>
      </c>
      <c r="C119" t="s">
        <v>38</v>
      </c>
      <c r="D119" t="s">
        <v>18</v>
      </c>
      <c r="E119" t="s">
        <v>799</v>
      </c>
      <c r="F119" t="s">
        <v>801</v>
      </c>
      <c r="G119" s="1" t="s">
        <v>802</v>
      </c>
      <c r="H119" t="s">
        <v>803</v>
      </c>
      <c r="I119" s="1" t="s">
        <v>1565</v>
      </c>
      <c r="J119" t="s">
        <v>23</v>
      </c>
      <c r="K119" t="s">
        <v>804</v>
      </c>
      <c r="L119" t="s">
        <v>25</v>
      </c>
      <c r="M119" t="s">
        <v>26</v>
      </c>
      <c r="N119" t="s">
        <v>27</v>
      </c>
      <c r="O119" t="s">
        <v>28</v>
      </c>
    </row>
    <row r="120" spans="1:15" ht="15" customHeight="1" x14ac:dyDescent="0.25">
      <c r="A120" t="s">
        <v>694</v>
      </c>
      <c r="B120" t="s">
        <v>277</v>
      </c>
      <c r="C120" t="s">
        <v>38</v>
      </c>
      <c r="D120" t="s">
        <v>31</v>
      </c>
      <c r="E120" t="s">
        <v>694</v>
      </c>
      <c r="F120" t="s">
        <v>695</v>
      </c>
      <c r="G120" t="s">
        <v>696</v>
      </c>
      <c r="H120" t="s">
        <v>697</v>
      </c>
      <c r="I120" s="1" t="s">
        <v>1420</v>
      </c>
      <c r="J120" t="s">
        <v>23</v>
      </c>
      <c r="K120" t="s">
        <v>698</v>
      </c>
      <c r="L120" t="s">
        <v>25</v>
      </c>
      <c r="M120" t="s">
        <v>26</v>
      </c>
      <c r="N120" t="s">
        <v>27</v>
      </c>
      <c r="O120" t="s">
        <v>28</v>
      </c>
    </row>
    <row r="121" spans="1:15" ht="15" customHeight="1" x14ac:dyDescent="0.25">
      <c r="A121" t="s">
        <v>70</v>
      </c>
      <c r="B121" t="s">
        <v>71</v>
      </c>
      <c r="C121" t="s">
        <v>72</v>
      </c>
      <c r="D121" t="s">
        <v>31</v>
      </c>
      <c r="E121" t="s">
        <v>70</v>
      </c>
      <c r="F121" t="s">
        <v>73</v>
      </c>
      <c r="G121" t="s">
        <v>74</v>
      </c>
      <c r="H121" t="s">
        <v>75</v>
      </c>
      <c r="I121" s="1" t="s">
        <v>1431</v>
      </c>
      <c r="J121" t="s">
        <v>23</v>
      </c>
      <c r="K121" t="s">
        <v>76</v>
      </c>
      <c r="L121" t="s">
        <v>25</v>
      </c>
      <c r="M121" t="s">
        <v>26</v>
      </c>
      <c r="N121" t="s">
        <v>27</v>
      </c>
      <c r="O121" t="s">
        <v>28</v>
      </c>
    </row>
    <row r="122" spans="1:15" ht="15" customHeight="1" x14ac:dyDescent="0.25">
      <c r="A122" t="s">
        <v>966</v>
      </c>
      <c r="B122" t="s">
        <v>157</v>
      </c>
      <c r="C122" t="s">
        <v>17</v>
      </c>
      <c r="D122" t="s">
        <v>79</v>
      </c>
      <c r="E122" t="s">
        <v>966</v>
      </c>
      <c r="F122" t="s">
        <v>967</v>
      </c>
      <c r="G122" s="1" t="s">
        <v>968</v>
      </c>
      <c r="H122" t="s">
        <v>46</v>
      </c>
      <c r="I122" t="s">
        <v>1454</v>
      </c>
      <c r="J122" t="s">
        <v>23</v>
      </c>
      <c r="K122" t="s">
        <v>969</v>
      </c>
      <c r="L122" t="s">
        <v>25</v>
      </c>
      <c r="M122" t="s">
        <v>26</v>
      </c>
      <c r="N122" t="s">
        <v>27</v>
      </c>
      <c r="O122" t="s">
        <v>28</v>
      </c>
    </row>
    <row r="123" spans="1:15" ht="15" customHeight="1" x14ac:dyDescent="0.25">
      <c r="A123" t="s">
        <v>613</v>
      </c>
      <c r="B123" t="s">
        <v>614</v>
      </c>
      <c r="C123" t="s">
        <v>17</v>
      </c>
      <c r="D123" t="s">
        <v>130</v>
      </c>
      <c r="E123" t="s">
        <v>613</v>
      </c>
      <c r="F123" t="s">
        <v>615</v>
      </c>
      <c r="G123" s="1" t="s">
        <v>616</v>
      </c>
      <c r="H123" t="s">
        <v>617</v>
      </c>
      <c r="I123" s="1" t="s">
        <v>1571</v>
      </c>
      <c r="J123" t="s">
        <v>23</v>
      </c>
      <c r="K123" t="s">
        <v>618</v>
      </c>
      <c r="L123" t="s">
        <v>25</v>
      </c>
      <c r="M123" t="s">
        <v>26</v>
      </c>
      <c r="N123" t="s">
        <v>27</v>
      </c>
      <c r="O123" t="s">
        <v>28</v>
      </c>
    </row>
    <row r="124" spans="1:15" ht="15" customHeight="1" x14ac:dyDescent="0.25">
      <c r="A124" t="s">
        <v>638</v>
      </c>
      <c r="B124" t="s">
        <v>639</v>
      </c>
      <c r="C124" t="s">
        <v>38</v>
      </c>
      <c r="D124" t="s">
        <v>31</v>
      </c>
      <c r="E124" t="s">
        <v>638</v>
      </c>
      <c r="F124" t="s">
        <v>640</v>
      </c>
      <c r="G124" s="1" t="s">
        <v>641</v>
      </c>
      <c r="H124" t="s">
        <v>108</v>
      </c>
      <c r="I124" s="1" t="s">
        <v>1476</v>
      </c>
      <c r="J124" t="s">
        <v>23</v>
      </c>
      <c r="K124" t="s">
        <v>642</v>
      </c>
      <c r="L124" t="s">
        <v>25</v>
      </c>
      <c r="M124" t="s">
        <v>26</v>
      </c>
      <c r="N124" t="s">
        <v>27</v>
      </c>
      <c r="O124" t="s">
        <v>28</v>
      </c>
    </row>
    <row r="125" spans="1:15" ht="15" customHeight="1" x14ac:dyDescent="0.25">
      <c r="A125" t="s">
        <v>923</v>
      </c>
      <c r="B125" t="s">
        <v>71</v>
      </c>
      <c r="C125" t="s">
        <v>38</v>
      </c>
      <c r="D125" t="s">
        <v>31</v>
      </c>
      <c r="E125" t="s">
        <v>923</v>
      </c>
      <c r="F125" t="s">
        <v>924</v>
      </c>
      <c r="G125" s="1" t="s">
        <v>925</v>
      </c>
      <c r="H125" t="s">
        <v>554</v>
      </c>
      <c r="I125" s="1" t="s">
        <v>1465</v>
      </c>
      <c r="J125" t="s">
        <v>190</v>
      </c>
      <c r="K125" t="s">
        <v>926</v>
      </c>
      <c r="L125" t="s">
        <v>25</v>
      </c>
      <c r="M125" t="s">
        <v>26</v>
      </c>
      <c r="N125" t="s">
        <v>27</v>
      </c>
      <c r="O125" t="s">
        <v>28</v>
      </c>
    </row>
    <row r="126" spans="1:15" ht="15" customHeight="1" x14ac:dyDescent="0.25">
      <c r="A126" t="s">
        <v>675</v>
      </c>
      <c r="B126" t="s">
        <v>344</v>
      </c>
      <c r="C126" t="s">
        <v>17</v>
      </c>
      <c r="D126" t="s">
        <v>31</v>
      </c>
      <c r="E126" t="s">
        <v>675</v>
      </c>
      <c r="F126" t="s">
        <v>676</v>
      </c>
      <c r="G126" t="s">
        <v>677</v>
      </c>
      <c r="H126" t="s">
        <v>678</v>
      </c>
      <c r="I126" s="1" t="s">
        <v>1546</v>
      </c>
      <c r="J126" t="s">
        <v>23</v>
      </c>
      <c r="K126" t="s">
        <v>679</v>
      </c>
      <c r="L126" t="s">
        <v>25</v>
      </c>
      <c r="M126" t="s">
        <v>26</v>
      </c>
      <c r="N126" t="s">
        <v>27</v>
      </c>
      <c r="O126" t="s">
        <v>28</v>
      </c>
    </row>
    <row r="127" spans="1:15" ht="15" customHeight="1" x14ac:dyDescent="0.25">
      <c r="A127" t="s">
        <v>1197</v>
      </c>
      <c r="B127" t="s">
        <v>1198</v>
      </c>
      <c r="C127" t="s">
        <v>17</v>
      </c>
      <c r="D127" t="s">
        <v>199</v>
      </c>
      <c r="E127" t="s">
        <v>1197</v>
      </c>
      <c r="F127" t="s">
        <v>1199</v>
      </c>
      <c r="G127" s="1" t="s">
        <v>1200</v>
      </c>
      <c r="H127" t="s">
        <v>1057</v>
      </c>
      <c r="I127" s="1" t="s">
        <v>1437</v>
      </c>
      <c r="J127" t="s">
        <v>23</v>
      </c>
      <c r="K127" t="s">
        <v>1201</v>
      </c>
      <c r="L127" t="s">
        <v>25</v>
      </c>
      <c r="M127" t="s">
        <v>26</v>
      </c>
      <c r="N127" t="s">
        <v>27</v>
      </c>
      <c r="O127" t="s">
        <v>28</v>
      </c>
    </row>
    <row r="128" spans="1:15" ht="15" customHeight="1" x14ac:dyDescent="0.25">
      <c r="A128" t="s">
        <v>366</v>
      </c>
      <c r="B128" t="s">
        <v>30</v>
      </c>
      <c r="C128" t="s">
        <v>17</v>
      </c>
      <c r="D128" t="s">
        <v>130</v>
      </c>
      <c r="E128" t="s">
        <v>366</v>
      </c>
      <c r="F128" t="s">
        <v>367</v>
      </c>
      <c r="G128" t="s">
        <v>368</v>
      </c>
      <c r="H128" t="s">
        <v>34</v>
      </c>
      <c r="I128" s="1" t="s">
        <v>1354</v>
      </c>
      <c r="J128" t="s">
        <v>23</v>
      </c>
      <c r="K128" t="s">
        <v>369</v>
      </c>
      <c r="L128" t="s">
        <v>25</v>
      </c>
      <c r="M128" t="s">
        <v>26</v>
      </c>
      <c r="N128" t="s">
        <v>27</v>
      </c>
      <c r="O128" t="s">
        <v>28</v>
      </c>
    </row>
    <row r="129" spans="1:15" ht="15" customHeight="1" x14ac:dyDescent="0.25">
      <c r="A129" t="s">
        <v>766</v>
      </c>
      <c r="B129" t="s">
        <v>767</v>
      </c>
      <c r="C129" t="s">
        <v>17</v>
      </c>
      <c r="D129" t="s">
        <v>112</v>
      </c>
      <c r="E129" t="s">
        <v>766</v>
      </c>
      <c r="F129" t="s">
        <v>768</v>
      </c>
      <c r="G129" t="s">
        <v>769</v>
      </c>
      <c r="H129" t="s">
        <v>234</v>
      </c>
      <c r="I129" s="1" t="s">
        <v>1471</v>
      </c>
      <c r="J129" t="s">
        <v>22</v>
      </c>
      <c r="L129" t="s">
        <v>25</v>
      </c>
      <c r="M129" t="s">
        <v>26</v>
      </c>
      <c r="N129" t="s">
        <v>27</v>
      </c>
      <c r="O129" t="s">
        <v>28</v>
      </c>
    </row>
    <row r="130" spans="1:15" ht="15" customHeight="1" x14ac:dyDescent="0.25">
      <c r="A130" t="s">
        <v>547</v>
      </c>
      <c r="B130" t="s">
        <v>282</v>
      </c>
      <c r="C130" t="s">
        <v>17</v>
      </c>
      <c r="D130" t="s">
        <v>31</v>
      </c>
      <c r="E130" t="s">
        <v>547</v>
      </c>
      <c r="F130" t="s">
        <v>548</v>
      </c>
      <c r="G130" s="1" t="s">
        <v>549</v>
      </c>
      <c r="H130" t="s">
        <v>46</v>
      </c>
      <c r="I130" s="1" t="s">
        <v>1482</v>
      </c>
      <c r="J130" t="s">
        <v>23</v>
      </c>
      <c r="K130" t="s">
        <v>550</v>
      </c>
      <c r="L130" t="s">
        <v>25</v>
      </c>
      <c r="M130" t="s">
        <v>26</v>
      </c>
      <c r="N130" t="s">
        <v>27</v>
      </c>
      <c r="O130" t="s">
        <v>28</v>
      </c>
    </row>
    <row r="131" spans="1:15" ht="15" customHeight="1" x14ac:dyDescent="0.25">
      <c r="A131" t="s">
        <v>574</v>
      </c>
      <c r="C131" t="s">
        <v>38</v>
      </c>
      <c r="D131" t="s">
        <v>31</v>
      </c>
      <c r="E131" t="s">
        <v>574</v>
      </c>
      <c r="F131" t="s">
        <v>575</v>
      </c>
      <c r="G131" t="s">
        <v>576</v>
      </c>
      <c r="H131" t="s">
        <v>102</v>
      </c>
      <c r="I131" s="1" t="s">
        <v>1541</v>
      </c>
      <c r="J131" t="s">
        <v>23</v>
      </c>
      <c r="K131" t="s">
        <v>577</v>
      </c>
      <c r="L131" t="s">
        <v>25</v>
      </c>
      <c r="M131" t="s">
        <v>26</v>
      </c>
      <c r="N131" t="s">
        <v>27</v>
      </c>
      <c r="O131" t="s">
        <v>28</v>
      </c>
    </row>
    <row r="132" spans="1:15" ht="15" customHeight="1" x14ac:dyDescent="0.25">
      <c r="A132" t="s">
        <v>1115</v>
      </c>
      <c r="B132" t="s">
        <v>329</v>
      </c>
      <c r="D132" t="s">
        <v>18</v>
      </c>
      <c r="E132" t="s">
        <v>1115</v>
      </c>
      <c r="F132" t="s">
        <v>1116</v>
      </c>
      <c r="G132" t="s">
        <v>1117</v>
      </c>
      <c r="H132" t="s">
        <v>787</v>
      </c>
      <c r="I132" s="1" t="s">
        <v>1428</v>
      </c>
      <c r="J132" t="s">
        <v>23</v>
      </c>
      <c r="K132" t="s">
        <v>1118</v>
      </c>
      <c r="L132" t="s">
        <v>25</v>
      </c>
      <c r="M132" t="s">
        <v>26</v>
      </c>
      <c r="N132" t="s">
        <v>27</v>
      </c>
      <c r="O132" t="s">
        <v>28</v>
      </c>
    </row>
    <row r="133" spans="1:15" ht="15" customHeight="1" x14ac:dyDescent="0.25">
      <c r="A133" t="s">
        <v>1153</v>
      </c>
      <c r="C133" t="s">
        <v>17</v>
      </c>
      <c r="E133" t="s">
        <v>1153</v>
      </c>
      <c r="F133" t="s">
        <v>1154</v>
      </c>
      <c r="G133" t="s">
        <v>1155</v>
      </c>
      <c r="H133" t="s">
        <v>34</v>
      </c>
      <c r="I133" s="1" t="s">
        <v>1427</v>
      </c>
      <c r="J133" t="s">
        <v>23</v>
      </c>
      <c r="K133" t="s">
        <v>1156</v>
      </c>
      <c r="L133" t="s">
        <v>25</v>
      </c>
      <c r="M133" t="s">
        <v>26</v>
      </c>
      <c r="N133" t="s">
        <v>27</v>
      </c>
      <c r="O133" t="s">
        <v>28</v>
      </c>
    </row>
    <row r="134" spans="1:15" ht="15" customHeight="1" x14ac:dyDescent="0.25">
      <c r="A134" t="s">
        <v>1262</v>
      </c>
      <c r="B134" t="s">
        <v>1263</v>
      </c>
      <c r="C134" t="s">
        <v>38</v>
      </c>
      <c r="D134" t="s">
        <v>130</v>
      </c>
      <c r="E134" t="s">
        <v>1262</v>
      </c>
      <c r="F134" t="s">
        <v>1264</v>
      </c>
      <c r="G134" t="s">
        <v>1265</v>
      </c>
      <c r="H134" t="s">
        <v>419</v>
      </c>
      <c r="I134" s="1" t="s">
        <v>1547</v>
      </c>
      <c r="J134" t="s">
        <v>23</v>
      </c>
      <c r="K134" t="s">
        <v>1266</v>
      </c>
      <c r="L134" t="s">
        <v>25</v>
      </c>
      <c r="M134" t="s">
        <v>26</v>
      </c>
      <c r="N134" t="s">
        <v>27</v>
      </c>
      <c r="O134" t="s">
        <v>28</v>
      </c>
    </row>
    <row r="135" spans="1:15" ht="15" customHeight="1" x14ac:dyDescent="0.25">
      <c r="A135" t="s">
        <v>64</v>
      </c>
      <c r="B135" t="s">
        <v>65</v>
      </c>
      <c r="D135" t="s">
        <v>31</v>
      </c>
      <c r="E135" t="s">
        <v>64</v>
      </c>
      <c r="F135" t="s">
        <v>66</v>
      </c>
      <c r="G135" s="1" t="s">
        <v>67</v>
      </c>
      <c r="H135" t="s">
        <v>68</v>
      </c>
      <c r="I135" s="1" t="s">
        <v>1398</v>
      </c>
      <c r="J135" t="s">
        <v>23</v>
      </c>
      <c r="K135" t="s">
        <v>69</v>
      </c>
      <c r="L135" t="s">
        <v>25</v>
      </c>
      <c r="M135" t="s">
        <v>26</v>
      </c>
      <c r="N135" t="s">
        <v>27</v>
      </c>
      <c r="O135" t="s">
        <v>28</v>
      </c>
    </row>
    <row r="136" spans="1:15" ht="15" customHeight="1" x14ac:dyDescent="0.25">
      <c r="A136" t="s">
        <v>855</v>
      </c>
      <c r="B136" t="s">
        <v>856</v>
      </c>
      <c r="C136" t="s">
        <v>38</v>
      </c>
      <c r="D136" t="s">
        <v>31</v>
      </c>
      <c r="E136" t="s">
        <v>855</v>
      </c>
      <c r="F136" t="s">
        <v>857</v>
      </c>
      <c r="G136" t="s">
        <v>858</v>
      </c>
      <c r="H136" t="s">
        <v>320</v>
      </c>
      <c r="I136" s="1" t="s">
        <v>1394</v>
      </c>
      <c r="J136" t="s">
        <v>23</v>
      </c>
      <c r="K136" t="s">
        <v>859</v>
      </c>
      <c r="L136" t="s">
        <v>25</v>
      </c>
      <c r="M136" t="s">
        <v>26</v>
      </c>
      <c r="N136" t="s">
        <v>27</v>
      </c>
      <c r="O136" t="s">
        <v>28</v>
      </c>
    </row>
    <row r="137" spans="1:15" ht="15" customHeight="1" x14ac:dyDescent="0.25">
      <c r="A137" t="s">
        <v>148</v>
      </c>
      <c r="C137" t="s">
        <v>38</v>
      </c>
      <c r="E137" t="s">
        <v>148</v>
      </c>
      <c r="F137" t="s">
        <v>149</v>
      </c>
      <c r="G137" s="1" t="s">
        <v>150</v>
      </c>
      <c r="H137" t="s">
        <v>34</v>
      </c>
      <c r="I137" s="1" t="s">
        <v>1477</v>
      </c>
      <c r="J137" t="s">
        <v>23</v>
      </c>
      <c r="K137" t="s">
        <v>151</v>
      </c>
      <c r="L137" t="s">
        <v>25</v>
      </c>
      <c r="M137" t="s">
        <v>26</v>
      </c>
      <c r="N137" t="s">
        <v>27</v>
      </c>
      <c r="O137" t="s">
        <v>28</v>
      </c>
    </row>
    <row r="138" spans="1:15" ht="15" customHeight="1" x14ac:dyDescent="0.25">
      <c r="A138" t="s">
        <v>471</v>
      </c>
      <c r="B138" t="s">
        <v>271</v>
      </c>
      <c r="C138" t="s">
        <v>38</v>
      </c>
      <c r="D138" t="s">
        <v>86</v>
      </c>
      <c r="E138" t="s">
        <v>471</v>
      </c>
      <c r="F138" t="s">
        <v>472</v>
      </c>
      <c r="G138" t="s">
        <v>473</v>
      </c>
      <c r="H138" t="s">
        <v>474</v>
      </c>
      <c r="I138" s="1" t="s">
        <v>1424</v>
      </c>
      <c r="J138" t="s">
        <v>23</v>
      </c>
      <c r="K138" t="s">
        <v>475</v>
      </c>
      <c r="L138" t="s">
        <v>25</v>
      </c>
      <c r="M138" t="s">
        <v>26</v>
      </c>
      <c r="N138" t="s">
        <v>27</v>
      </c>
      <c r="O138" t="s">
        <v>28</v>
      </c>
    </row>
    <row r="139" spans="1:15" ht="15" customHeight="1" x14ac:dyDescent="0.25">
      <c r="A139" t="s">
        <v>946</v>
      </c>
      <c r="B139" t="s">
        <v>71</v>
      </c>
      <c r="C139" t="s">
        <v>17</v>
      </c>
      <c r="D139" t="s">
        <v>31</v>
      </c>
      <c r="E139" t="s">
        <v>946</v>
      </c>
      <c r="F139" t="s">
        <v>947</v>
      </c>
      <c r="G139" s="1" t="s">
        <v>948</v>
      </c>
      <c r="H139" t="s">
        <v>212</v>
      </c>
      <c r="I139" s="1" t="s">
        <v>1374</v>
      </c>
      <c r="J139" t="s">
        <v>190</v>
      </c>
      <c r="K139" t="s">
        <v>949</v>
      </c>
      <c r="L139" t="s">
        <v>25</v>
      </c>
      <c r="M139" t="s">
        <v>26</v>
      </c>
      <c r="N139" t="s">
        <v>27</v>
      </c>
      <c r="O139" t="s">
        <v>28</v>
      </c>
    </row>
    <row r="140" spans="1:15" ht="15" customHeight="1" x14ac:dyDescent="0.25">
      <c r="A140" t="s">
        <v>1314</v>
      </c>
      <c r="B140" t="s">
        <v>1315</v>
      </c>
      <c r="C140" t="s">
        <v>38</v>
      </c>
      <c r="D140" t="s">
        <v>31</v>
      </c>
      <c r="E140" t="s">
        <v>1314</v>
      </c>
      <c r="F140" t="s">
        <v>1316</v>
      </c>
      <c r="G140" s="1" t="s">
        <v>1317</v>
      </c>
      <c r="H140" t="s">
        <v>46</v>
      </c>
      <c r="I140" s="1" t="s">
        <v>1506</v>
      </c>
      <c r="J140" t="s">
        <v>23</v>
      </c>
      <c r="K140" t="s">
        <v>1318</v>
      </c>
      <c r="L140" t="s">
        <v>25</v>
      </c>
      <c r="M140" t="s">
        <v>26</v>
      </c>
      <c r="N140" t="s">
        <v>27</v>
      </c>
      <c r="O140" t="s">
        <v>28</v>
      </c>
    </row>
    <row r="141" spans="1:15" ht="15" customHeight="1" x14ac:dyDescent="0.25">
      <c r="A141" t="s">
        <v>448</v>
      </c>
      <c r="B141" t="s">
        <v>449</v>
      </c>
      <c r="C141" t="s">
        <v>38</v>
      </c>
      <c r="D141" t="s">
        <v>18</v>
      </c>
      <c r="E141" t="s">
        <v>448</v>
      </c>
      <c r="F141" t="s">
        <v>450</v>
      </c>
      <c r="G141" t="s">
        <v>451</v>
      </c>
      <c r="H141" t="s">
        <v>452</v>
      </c>
      <c r="I141" s="1" t="s">
        <v>1408</v>
      </c>
      <c r="J141" t="s">
        <v>23</v>
      </c>
      <c r="K141" t="s">
        <v>453</v>
      </c>
      <c r="L141" t="s">
        <v>25</v>
      </c>
      <c r="M141" t="s">
        <v>26</v>
      </c>
      <c r="N141" t="s">
        <v>27</v>
      </c>
      <c r="O141" t="s">
        <v>28</v>
      </c>
    </row>
    <row r="142" spans="1:15" ht="15" customHeight="1" x14ac:dyDescent="0.25">
      <c r="A142" t="s">
        <v>256</v>
      </c>
      <c r="B142" t="s">
        <v>257</v>
      </c>
      <c r="C142" t="s">
        <v>38</v>
      </c>
      <c r="D142" t="s">
        <v>18</v>
      </c>
      <c r="E142" t="s">
        <v>256</v>
      </c>
      <c r="F142" t="s">
        <v>258</v>
      </c>
      <c r="G142" t="s">
        <v>259</v>
      </c>
      <c r="H142" t="s">
        <v>102</v>
      </c>
      <c r="I142" s="1" t="s">
        <v>1392</v>
      </c>
      <c r="J142" t="s">
        <v>23</v>
      </c>
      <c r="K142" t="s">
        <v>103</v>
      </c>
      <c r="L142" t="s">
        <v>25</v>
      </c>
      <c r="M142" t="s">
        <v>26</v>
      </c>
      <c r="N142" t="s">
        <v>27</v>
      </c>
      <c r="O142" t="s">
        <v>28</v>
      </c>
    </row>
    <row r="143" spans="1:15" ht="15" customHeight="1" x14ac:dyDescent="0.25">
      <c r="A143" t="s">
        <v>250</v>
      </c>
      <c r="B143" t="s">
        <v>251</v>
      </c>
      <c r="C143" t="s">
        <v>72</v>
      </c>
      <c r="D143" t="s">
        <v>31</v>
      </c>
      <c r="E143" t="s">
        <v>250</v>
      </c>
      <c r="F143" t="s">
        <v>252</v>
      </c>
      <c r="G143" s="1" t="s">
        <v>253</v>
      </c>
      <c r="H143" t="s">
        <v>254</v>
      </c>
      <c r="I143" s="1" t="s">
        <v>1466</v>
      </c>
      <c r="J143" t="s">
        <v>190</v>
      </c>
      <c r="K143" t="s">
        <v>255</v>
      </c>
      <c r="L143" t="s">
        <v>25</v>
      </c>
      <c r="M143" t="s">
        <v>26</v>
      </c>
      <c r="N143" t="s">
        <v>27</v>
      </c>
      <c r="O143" t="s">
        <v>28</v>
      </c>
    </row>
    <row r="144" spans="1:15" ht="15" customHeight="1" x14ac:dyDescent="0.25">
      <c r="A144" t="s">
        <v>1089</v>
      </c>
      <c r="B144" t="s">
        <v>850</v>
      </c>
      <c r="C144" t="s">
        <v>118</v>
      </c>
      <c r="D144" t="s">
        <v>18</v>
      </c>
      <c r="E144" t="s">
        <v>1089</v>
      </c>
      <c r="F144" t="s">
        <v>1090</v>
      </c>
      <c r="G144" s="1" t="s">
        <v>1091</v>
      </c>
      <c r="H144" t="s">
        <v>665</v>
      </c>
      <c r="I144" s="1" t="s">
        <v>1352</v>
      </c>
      <c r="J144" t="s">
        <v>23</v>
      </c>
      <c r="K144" t="s">
        <v>1092</v>
      </c>
      <c r="L144" t="s">
        <v>25</v>
      </c>
      <c r="M144" t="s">
        <v>26</v>
      </c>
      <c r="N144" t="s">
        <v>27</v>
      </c>
      <c r="O144" t="s">
        <v>28</v>
      </c>
    </row>
    <row r="145" spans="1:15" ht="15" customHeight="1" x14ac:dyDescent="0.25">
      <c r="A145" t="s">
        <v>915</v>
      </c>
      <c r="C145" t="s">
        <v>38</v>
      </c>
      <c r="D145" t="s">
        <v>199</v>
      </c>
      <c r="E145" t="s">
        <v>915</v>
      </c>
      <c r="F145" t="s">
        <v>916</v>
      </c>
      <c r="G145" s="1" t="s">
        <v>917</v>
      </c>
      <c r="H145" t="s">
        <v>75</v>
      </c>
      <c r="I145" s="1" t="s">
        <v>1444</v>
      </c>
      <c r="J145" t="s">
        <v>23</v>
      </c>
      <c r="K145" t="s">
        <v>918</v>
      </c>
      <c r="L145" t="s">
        <v>25</v>
      </c>
      <c r="M145" t="s">
        <v>26</v>
      </c>
      <c r="N145" t="s">
        <v>27</v>
      </c>
      <c r="O145" t="s">
        <v>28</v>
      </c>
    </row>
    <row r="146" spans="1:15" ht="15" customHeight="1" x14ac:dyDescent="0.25">
      <c r="A146" t="s">
        <v>281</v>
      </c>
      <c r="B146" t="s">
        <v>282</v>
      </c>
      <c r="C146" t="s">
        <v>38</v>
      </c>
      <c r="D146" t="s">
        <v>283</v>
      </c>
      <c r="E146" t="s">
        <v>281</v>
      </c>
      <c r="F146" t="s">
        <v>284</v>
      </c>
      <c r="G146" s="1" t="s">
        <v>285</v>
      </c>
      <c r="H146" t="s">
        <v>46</v>
      </c>
      <c r="I146" s="1" t="s">
        <v>1467</v>
      </c>
      <c r="J146" t="s">
        <v>23</v>
      </c>
      <c r="K146" t="s">
        <v>286</v>
      </c>
      <c r="L146" t="s">
        <v>25</v>
      </c>
      <c r="M146" t="s">
        <v>26</v>
      </c>
      <c r="N146" t="s">
        <v>27</v>
      </c>
      <c r="O146" t="s">
        <v>28</v>
      </c>
    </row>
    <row r="147" spans="1:15" ht="15" customHeight="1" x14ac:dyDescent="0.25">
      <c r="A147" t="s">
        <v>1178</v>
      </c>
      <c r="D147" t="s">
        <v>79</v>
      </c>
      <c r="E147" t="s">
        <v>1178</v>
      </c>
      <c r="F147" t="s">
        <v>1179</v>
      </c>
      <c r="G147" t="s">
        <v>1180</v>
      </c>
      <c r="H147" t="s">
        <v>140</v>
      </c>
      <c r="I147" s="1" t="s">
        <v>1564</v>
      </c>
      <c r="J147" t="s">
        <v>23</v>
      </c>
      <c r="K147" t="s">
        <v>1181</v>
      </c>
      <c r="L147" t="s">
        <v>25</v>
      </c>
      <c r="M147" t="s">
        <v>26</v>
      </c>
      <c r="N147" t="s">
        <v>27</v>
      </c>
      <c r="O147" t="s">
        <v>28</v>
      </c>
    </row>
    <row r="148" spans="1:15" ht="15" customHeight="1" x14ac:dyDescent="0.25">
      <c r="A148" t="s">
        <v>733</v>
      </c>
      <c r="B148" t="s">
        <v>734</v>
      </c>
      <c r="C148" t="s">
        <v>137</v>
      </c>
      <c r="D148" t="s">
        <v>283</v>
      </c>
      <c r="E148" t="s">
        <v>733</v>
      </c>
      <c r="F148" t="s">
        <v>735</v>
      </c>
      <c r="G148" t="s">
        <v>736</v>
      </c>
      <c r="H148" t="s">
        <v>22</v>
      </c>
      <c r="I148" s="1" t="s">
        <v>1500</v>
      </c>
      <c r="J148" t="s">
        <v>22</v>
      </c>
      <c r="L148" t="s">
        <v>25</v>
      </c>
      <c r="M148" t="s">
        <v>26</v>
      </c>
      <c r="N148" t="s">
        <v>27</v>
      </c>
      <c r="O148" t="s">
        <v>28</v>
      </c>
    </row>
    <row r="149" spans="1:15" ht="15" customHeight="1" x14ac:dyDescent="0.25">
      <c r="A149" t="s">
        <v>1149</v>
      </c>
      <c r="B149" t="s">
        <v>16</v>
      </c>
      <c r="C149" t="s">
        <v>17</v>
      </c>
      <c r="D149" t="s">
        <v>18</v>
      </c>
      <c r="E149" t="s">
        <v>1149</v>
      </c>
      <c r="F149" t="s">
        <v>1150</v>
      </c>
      <c r="G149" t="s">
        <v>1151</v>
      </c>
      <c r="H149" t="s">
        <v>787</v>
      </c>
      <c r="I149" s="1" t="s">
        <v>1567</v>
      </c>
      <c r="J149" t="s">
        <v>23</v>
      </c>
      <c r="K149" t="s">
        <v>1152</v>
      </c>
      <c r="L149" t="s">
        <v>25</v>
      </c>
      <c r="M149" t="s">
        <v>26</v>
      </c>
      <c r="N149" t="s">
        <v>27</v>
      </c>
      <c r="O149" t="s">
        <v>28</v>
      </c>
    </row>
    <row r="150" spans="1:15" ht="15" customHeight="1" x14ac:dyDescent="0.25">
      <c r="A150" t="s">
        <v>454</v>
      </c>
      <c r="B150" t="s">
        <v>49</v>
      </c>
      <c r="C150" t="s">
        <v>17</v>
      </c>
      <c r="D150" t="s">
        <v>130</v>
      </c>
      <c r="E150" t="s">
        <v>454</v>
      </c>
      <c r="F150" t="s">
        <v>455</v>
      </c>
      <c r="G150" s="1" t="s">
        <v>456</v>
      </c>
      <c r="H150" t="s">
        <v>183</v>
      </c>
      <c r="I150" s="1" t="s">
        <v>1379</v>
      </c>
      <c r="J150" t="s">
        <v>23</v>
      </c>
      <c r="K150" t="s">
        <v>457</v>
      </c>
      <c r="L150" t="s">
        <v>25</v>
      </c>
      <c r="M150" t="s">
        <v>26</v>
      </c>
      <c r="N150" t="s">
        <v>27</v>
      </c>
      <c r="O150" t="s">
        <v>28</v>
      </c>
    </row>
    <row r="151" spans="1:15" ht="15" customHeight="1" x14ac:dyDescent="0.25">
      <c r="A151" t="s">
        <v>467</v>
      </c>
      <c r="B151" t="s">
        <v>329</v>
      </c>
      <c r="C151" t="s">
        <v>17</v>
      </c>
      <c r="D151" t="s">
        <v>130</v>
      </c>
      <c r="E151" t="s">
        <v>467</v>
      </c>
      <c r="F151" t="s">
        <v>468</v>
      </c>
      <c r="G151" t="s">
        <v>469</v>
      </c>
      <c r="H151" t="s">
        <v>46</v>
      </c>
      <c r="I151" s="1" t="s">
        <v>1425</v>
      </c>
      <c r="J151" t="s">
        <v>23</v>
      </c>
      <c r="K151" t="s">
        <v>470</v>
      </c>
      <c r="L151" t="s">
        <v>25</v>
      </c>
      <c r="M151" t="s">
        <v>26</v>
      </c>
      <c r="N151" t="s">
        <v>27</v>
      </c>
      <c r="O151" t="s">
        <v>28</v>
      </c>
    </row>
    <row r="152" spans="1:15" ht="15" customHeight="1" x14ac:dyDescent="0.25">
      <c r="A152" t="s">
        <v>292</v>
      </c>
      <c r="B152" t="s">
        <v>293</v>
      </c>
      <c r="C152" t="s">
        <v>17</v>
      </c>
      <c r="D152" t="s">
        <v>18</v>
      </c>
      <c r="E152" t="s">
        <v>292</v>
      </c>
      <c r="F152" t="s">
        <v>294</v>
      </c>
      <c r="G152" t="s">
        <v>295</v>
      </c>
      <c r="H152" t="s">
        <v>46</v>
      </c>
      <c r="I152" s="1" t="s">
        <v>1353</v>
      </c>
      <c r="J152" t="s">
        <v>23</v>
      </c>
      <c r="K152" t="s">
        <v>296</v>
      </c>
      <c r="L152" t="s">
        <v>25</v>
      </c>
      <c r="M152" t="s">
        <v>26</v>
      </c>
      <c r="N152" t="s">
        <v>27</v>
      </c>
      <c r="O152" t="s">
        <v>28</v>
      </c>
    </row>
    <row r="153" spans="1:15" ht="15" customHeight="1" x14ac:dyDescent="0.25">
      <c r="A153" t="s">
        <v>357</v>
      </c>
      <c r="B153" t="s">
        <v>358</v>
      </c>
      <c r="C153" t="s">
        <v>17</v>
      </c>
      <c r="D153" t="s">
        <v>31</v>
      </c>
      <c r="E153" t="s">
        <v>357</v>
      </c>
      <c r="F153" t="s">
        <v>359</v>
      </c>
      <c r="G153" t="s">
        <v>360</v>
      </c>
      <c r="H153" t="s">
        <v>75</v>
      </c>
      <c r="I153" s="1" t="s">
        <v>1480</v>
      </c>
      <c r="J153" t="s">
        <v>23</v>
      </c>
      <c r="K153" t="s">
        <v>361</v>
      </c>
      <c r="L153" t="s">
        <v>25</v>
      </c>
      <c r="M153" t="s">
        <v>26</v>
      </c>
      <c r="N153" t="s">
        <v>27</v>
      </c>
      <c r="O153" t="s">
        <v>28</v>
      </c>
    </row>
    <row r="154" spans="1:15" ht="15" customHeight="1" x14ac:dyDescent="0.25">
      <c r="A154" t="s">
        <v>287</v>
      </c>
      <c r="B154" t="s">
        <v>288</v>
      </c>
      <c r="C154" t="s">
        <v>38</v>
      </c>
      <c r="D154" t="s">
        <v>130</v>
      </c>
      <c r="E154" t="s">
        <v>287</v>
      </c>
      <c r="F154" t="s">
        <v>289</v>
      </c>
      <c r="G154" t="s">
        <v>290</v>
      </c>
      <c r="H154" t="s">
        <v>212</v>
      </c>
      <c r="I154" s="1" t="s">
        <v>1370</v>
      </c>
      <c r="J154" t="s">
        <v>23</v>
      </c>
      <c r="K154" t="s">
        <v>291</v>
      </c>
      <c r="L154" t="s">
        <v>25</v>
      </c>
      <c r="M154" t="s">
        <v>26</v>
      </c>
      <c r="N154" t="s">
        <v>27</v>
      </c>
      <c r="O154" t="s">
        <v>28</v>
      </c>
    </row>
    <row r="155" spans="1:15" ht="15" customHeight="1" x14ac:dyDescent="0.25">
      <c r="A155" t="s">
        <v>161</v>
      </c>
      <c r="B155" t="s">
        <v>162</v>
      </c>
      <c r="C155" t="s">
        <v>17</v>
      </c>
      <c r="D155" t="s">
        <v>31</v>
      </c>
      <c r="E155" t="s">
        <v>161</v>
      </c>
      <c r="F155" t="s">
        <v>163</v>
      </c>
      <c r="G155" t="s">
        <v>164</v>
      </c>
      <c r="H155" t="s">
        <v>165</v>
      </c>
      <c r="I155" s="1" t="s">
        <v>1495</v>
      </c>
      <c r="J155" t="s">
        <v>23</v>
      </c>
      <c r="K155" t="s">
        <v>166</v>
      </c>
      <c r="L155" t="s">
        <v>25</v>
      </c>
      <c r="M155" t="s">
        <v>26</v>
      </c>
      <c r="N155" t="s">
        <v>27</v>
      </c>
      <c r="O155" t="s">
        <v>28</v>
      </c>
    </row>
    <row r="156" spans="1:15" ht="15" customHeight="1" x14ac:dyDescent="0.25">
      <c r="A156" t="s">
        <v>829</v>
      </c>
      <c r="B156" t="s">
        <v>830</v>
      </c>
      <c r="C156" t="s">
        <v>38</v>
      </c>
      <c r="D156" t="s">
        <v>18</v>
      </c>
      <c r="E156" t="s">
        <v>829</v>
      </c>
      <c r="F156" t="s">
        <v>831</v>
      </c>
      <c r="G156" s="1" t="s">
        <v>832</v>
      </c>
      <c r="H156" t="s">
        <v>833</v>
      </c>
      <c r="I156" s="1" t="s">
        <v>1543</v>
      </c>
      <c r="J156" t="s">
        <v>23</v>
      </c>
      <c r="K156" t="s">
        <v>834</v>
      </c>
      <c r="L156" t="s">
        <v>25</v>
      </c>
      <c r="M156" t="s">
        <v>26</v>
      </c>
      <c r="N156" t="s">
        <v>27</v>
      </c>
      <c r="O156" t="s">
        <v>28</v>
      </c>
    </row>
    <row r="157" spans="1:15" ht="15" customHeight="1" x14ac:dyDescent="0.25">
      <c r="A157" t="s">
        <v>36</v>
      </c>
      <c r="B157" t="s">
        <v>37</v>
      </c>
      <c r="C157" t="s">
        <v>38</v>
      </c>
      <c r="D157" t="s">
        <v>31</v>
      </c>
      <c r="E157" t="s">
        <v>36</v>
      </c>
      <c r="F157" t="s">
        <v>39</v>
      </c>
      <c r="G157" t="s">
        <v>40</v>
      </c>
      <c r="H157" t="s">
        <v>34</v>
      </c>
      <c r="I157" s="1" t="s">
        <v>1519</v>
      </c>
      <c r="J157" t="s">
        <v>23</v>
      </c>
      <c r="K157" t="s">
        <v>41</v>
      </c>
      <c r="L157" t="s">
        <v>25</v>
      </c>
      <c r="M157" t="s">
        <v>26</v>
      </c>
      <c r="N157" t="s">
        <v>27</v>
      </c>
      <c r="O157" t="s">
        <v>28</v>
      </c>
    </row>
    <row r="158" spans="1:15" ht="15" customHeight="1" x14ac:dyDescent="0.25">
      <c r="A158" t="s">
        <v>690</v>
      </c>
      <c r="B158" t="s">
        <v>49</v>
      </c>
      <c r="C158" t="s">
        <v>17</v>
      </c>
      <c r="D158" t="s">
        <v>199</v>
      </c>
      <c r="E158" t="s">
        <v>690</v>
      </c>
      <c r="F158" t="s">
        <v>691</v>
      </c>
      <c r="G158" t="s">
        <v>692</v>
      </c>
      <c r="H158" t="s">
        <v>46</v>
      </c>
      <c r="I158" s="1" t="s">
        <v>1601</v>
      </c>
      <c r="J158" t="s">
        <v>23</v>
      </c>
      <c r="K158" t="s">
        <v>693</v>
      </c>
      <c r="L158" t="s">
        <v>25</v>
      </c>
      <c r="M158" t="s">
        <v>26</v>
      </c>
      <c r="N158" t="s">
        <v>27</v>
      </c>
      <c r="O158" t="s">
        <v>28</v>
      </c>
    </row>
    <row r="159" spans="1:15" ht="15" customHeight="1" x14ac:dyDescent="0.25">
      <c r="A159" t="s">
        <v>1107</v>
      </c>
      <c r="B159" t="s">
        <v>162</v>
      </c>
      <c r="C159" t="s">
        <v>38</v>
      </c>
      <c r="D159" t="s">
        <v>31</v>
      </c>
      <c r="E159" t="s">
        <v>1107</v>
      </c>
      <c r="F159" t="s">
        <v>1108</v>
      </c>
      <c r="G159" t="s">
        <v>1109</v>
      </c>
      <c r="H159" t="s">
        <v>740</v>
      </c>
      <c r="I159" s="1" t="s">
        <v>1570</v>
      </c>
      <c r="J159" t="s">
        <v>23</v>
      </c>
      <c r="K159" t="s">
        <v>1110</v>
      </c>
      <c r="L159" t="s">
        <v>25</v>
      </c>
      <c r="M159" t="s">
        <v>26</v>
      </c>
      <c r="N159" t="s">
        <v>27</v>
      </c>
      <c r="O159" t="s">
        <v>28</v>
      </c>
    </row>
    <row r="160" spans="1:15" ht="15" customHeight="1" x14ac:dyDescent="0.25">
      <c r="A160" t="s">
        <v>1084</v>
      </c>
      <c r="B160" t="s">
        <v>1085</v>
      </c>
      <c r="C160" t="s">
        <v>17</v>
      </c>
      <c r="D160" t="s">
        <v>86</v>
      </c>
      <c r="E160" t="s">
        <v>1084</v>
      </c>
      <c r="F160" t="s">
        <v>1086</v>
      </c>
      <c r="G160" s="1" t="s">
        <v>1087</v>
      </c>
      <c r="H160" t="s">
        <v>46</v>
      </c>
      <c r="I160" s="1" t="s">
        <v>1364</v>
      </c>
      <c r="J160" t="s">
        <v>23</v>
      </c>
      <c r="K160" t="s">
        <v>1088</v>
      </c>
      <c r="L160" t="s">
        <v>25</v>
      </c>
      <c r="M160" t="s">
        <v>26</v>
      </c>
      <c r="N160" t="s">
        <v>27</v>
      </c>
      <c r="O160" t="s">
        <v>28</v>
      </c>
    </row>
    <row r="161" spans="1:15" ht="15" customHeight="1" x14ac:dyDescent="0.25">
      <c r="A161" t="s">
        <v>643</v>
      </c>
      <c r="B161" t="s">
        <v>193</v>
      </c>
      <c r="C161" t="s">
        <v>137</v>
      </c>
      <c r="D161" t="s">
        <v>180</v>
      </c>
      <c r="E161" t="s">
        <v>643</v>
      </c>
      <c r="F161" t="s">
        <v>644</v>
      </c>
      <c r="G161" t="s">
        <v>645</v>
      </c>
      <c r="H161" t="s">
        <v>108</v>
      </c>
      <c r="I161" s="1" t="s">
        <v>1544</v>
      </c>
      <c r="J161" t="s">
        <v>23</v>
      </c>
      <c r="K161" t="s">
        <v>646</v>
      </c>
      <c r="L161" t="s">
        <v>25</v>
      </c>
      <c r="M161" t="s">
        <v>26</v>
      </c>
      <c r="N161" t="s">
        <v>27</v>
      </c>
      <c r="O161" t="s">
        <v>28</v>
      </c>
    </row>
    <row r="162" spans="1:15" ht="15" customHeight="1" x14ac:dyDescent="0.25">
      <c r="A162" t="s">
        <v>1187</v>
      </c>
      <c r="B162" t="s">
        <v>1188</v>
      </c>
      <c r="C162" t="s">
        <v>72</v>
      </c>
      <c r="D162" t="s">
        <v>130</v>
      </c>
      <c r="E162" t="s">
        <v>1187</v>
      </c>
      <c r="F162" t="s">
        <v>1189</v>
      </c>
      <c r="G162" t="s">
        <v>1190</v>
      </c>
      <c r="H162" t="s">
        <v>1191</v>
      </c>
      <c r="I162" s="1" t="s">
        <v>1346</v>
      </c>
      <c r="J162" t="s">
        <v>23</v>
      </c>
      <c r="K162" t="s">
        <v>1192</v>
      </c>
      <c r="L162" t="s">
        <v>25</v>
      </c>
      <c r="M162" t="s">
        <v>26</v>
      </c>
      <c r="N162" t="s">
        <v>27</v>
      </c>
      <c r="O162" t="s">
        <v>28</v>
      </c>
    </row>
    <row r="163" spans="1:15" ht="15" customHeight="1" x14ac:dyDescent="0.25">
      <c r="A163" t="s">
        <v>1329</v>
      </c>
      <c r="B163" t="s">
        <v>323</v>
      </c>
      <c r="C163" t="s">
        <v>17</v>
      </c>
      <c r="D163" t="s">
        <v>31</v>
      </c>
      <c r="E163" t="s">
        <v>1329</v>
      </c>
      <c r="F163" t="s">
        <v>1337</v>
      </c>
      <c r="G163" s="1" t="s">
        <v>1338</v>
      </c>
      <c r="H163" t="s">
        <v>22</v>
      </c>
      <c r="I163" s="1" t="s">
        <v>1492</v>
      </c>
      <c r="J163" t="s">
        <v>22</v>
      </c>
      <c r="L163" t="s">
        <v>25</v>
      </c>
      <c r="M163" t="s">
        <v>26</v>
      </c>
      <c r="N163" t="s">
        <v>27</v>
      </c>
      <c r="O163" t="s">
        <v>28</v>
      </c>
    </row>
    <row r="164" spans="1:15" ht="15" customHeight="1" x14ac:dyDescent="0.25">
      <c r="A164" t="s">
        <v>1193</v>
      </c>
      <c r="C164" t="s">
        <v>38</v>
      </c>
      <c r="D164" t="s">
        <v>199</v>
      </c>
      <c r="E164" t="s">
        <v>1193</v>
      </c>
      <c r="F164" t="s">
        <v>1194</v>
      </c>
      <c r="G164" s="1" t="s">
        <v>1195</v>
      </c>
      <c r="H164" t="s">
        <v>46</v>
      </c>
      <c r="I164" s="1" t="s">
        <v>1491</v>
      </c>
      <c r="J164" t="s">
        <v>23</v>
      </c>
      <c r="K164" t="s">
        <v>1196</v>
      </c>
      <c r="L164" t="s">
        <v>25</v>
      </c>
      <c r="M164" t="s">
        <v>26</v>
      </c>
      <c r="N164" t="s">
        <v>27</v>
      </c>
      <c r="O164" t="s">
        <v>28</v>
      </c>
    </row>
    <row r="165" spans="1:15" ht="15" customHeight="1" x14ac:dyDescent="0.25">
      <c r="A165" t="s">
        <v>393</v>
      </c>
      <c r="B165" t="s">
        <v>16</v>
      </c>
      <c r="C165" t="s">
        <v>38</v>
      </c>
      <c r="D165" t="s">
        <v>112</v>
      </c>
      <c r="E165" t="s">
        <v>393</v>
      </c>
      <c r="F165" t="s">
        <v>394</v>
      </c>
      <c r="G165" s="1" t="s">
        <v>395</v>
      </c>
      <c r="H165" t="s">
        <v>52</v>
      </c>
      <c r="I165" s="1" t="s">
        <v>1584</v>
      </c>
      <c r="J165" t="s">
        <v>23</v>
      </c>
      <c r="K165" t="s">
        <v>396</v>
      </c>
      <c r="L165" t="s">
        <v>25</v>
      </c>
      <c r="M165" t="s">
        <v>26</v>
      </c>
      <c r="N165" t="s">
        <v>27</v>
      </c>
      <c r="O165" t="s">
        <v>28</v>
      </c>
    </row>
    <row r="166" spans="1:15" ht="15" customHeight="1" x14ac:dyDescent="0.25">
      <c r="A166" t="s">
        <v>1007</v>
      </c>
      <c r="C166" t="s">
        <v>17</v>
      </c>
      <c r="D166" t="s">
        <v>31</v>
      </c>
      <c r="E166" t="s">
        <v>1007</v>
      </c>
      <c r="F166" t="s">
        <v>1008</v>
      </c>
      <c r="G166" t="s">
        <v>1009</v>
      </c>
      <c r="H166" t="s">
        <v>140</v>
      </c>
      <c r="I166" s="1" t="s">
        <v>1562</v>
      </c>
      <c r="J166" t="s">
        <v>23</v>
      </c>
      <c r="K166" t="s">
        <v>1010</v>
      </c>
      <c r="L166" t="s">
        <v>25</v>
      </c>
      <c r="M166" t="s">
        <v>26</v>
      </c>
      <c r="N166" t="s">
        <v>27</v>
      </c>
      <c r="O166" t="s">
        <v>28</v>
      </c>
    </row>
    <row r="167" spans="1:15" ht="15" customHeight="1" x14ac:dyDescent="0.25">
      <c r="A167" t="s">
        <v>379</v>
      </c>
      <c r="B167" t="s">
        <v>380</v>
      </c>
      <c r="C167" t="s">
        <v>72</v>
      </c>
      <c r="D167" t="s">
        <v>283</v>
      </c>
      <c r="E167" t="s">
        <v>379</v>
      </c>
      <c r="F167" t="s">
        <v>381</v>
      </c>
      <c r="G167" s="1" t="s">
        <v>382</v>
      </c>
      <c r="H167" t="s">
        <v>356</v>
      </c>
      <c r="I167" s="1" t="s">
        <v>1569</v>
      </c>
      <c r="J167" t="s">
        <v>23</v>
      </c>
      <c r="K167" t="s">
        <v>383</v>
      </c>
      <c r="L167" t="s">
        <v>25</v>
      </c>
      <c r="M167" t="s">
        <v>26</v>
      </c>
      <c r="N167" t="s">
        <v>27</v>
      </c>
      <c r="O167" t="s">
        <v>28</v>
      </c>
    </row>
    <row r="168" spans="1:15" ht="15" customHeight="1" x14ac:dyDescent="0.25">
      <c r="A168" t="s">
        <v>1044</v>
      </c>
      <c r="B168" t="s">
        <v>71</v>
      </c>
      <c r="C168" t="s">
        <v>17</v>
      </c>
      <c r="D168" t="s">
        <v>31</v>
      </c>
      <c r="E168" t="s">
        <v>1044</v>
      </c>
      <c r="F168" t="s">
        <v>1045</v>
      </c>
      <c r="G168" t="s">
        <v>1046</v>
      </c>
      <c r="H168" t="s">
        <v>1047</v>
      </c>
      <c r="I168" s="1" t="s">
        <v>1563</v>
      </c>
      <c r="J168" t="s">
        <v>23</v>
      </c>
      <c r="K168" t="s">
        <v>1048</v>
      </c>
      <c r="L168" t="s">
        <v>25</v>
      </c>
      <c r="M168" t="s">
        <v>26</v>
      </c>
      <c r="N168" t="s">
        <v>27</v>
      </c>
      <c r="O168" t="s">
        <v>28</v>
      </c>
    </row>
    <row r="169" spans="1:15" ht="15" customHeight="1" x14ac:dyDescent="0.25">
      <c r="A169" t="s">
        <v>877</v>
      </c>
      <c r="B169" t="s">
        <v>162</v>
      </c>
      <c r="C169" t="s">
        <v>137</v>
      </c>
      <c r="D169" t="s">
        <v>31</v>
      </c>
      <c r="E169" t="s">
        <v>877</v>
      </c>
      <c r="F169" t="s">
        <v>878</v>
      </c>
      <c r="G169" t="s">
        <v>879</v>
      </c>
      <c r="H169" t="s">
        <v>880</v>
      </c>
      <c r="I169" s="1" t="s">
        <v>1542</v>
      </c>
      <c r="J169" t="s">
        <v>23</v>
      </c>
      <c r="K169" t="s">
        <v>881</v>
      </c>
      <c r="L169" t="s">
        <v>25</v>
      </c>
      <c r="M169" t="s">
        <v>26</v>
      </c>
      <c r="N169" t="s">
        <v>27</v>
      </c>
      <c r="O169" t="s">
        <v>28</v>
      </c>
    </row>
    <row r="170" spans="1:15" ht="15" customHeight="1" x14ac:dyDescent="0.25">
      <c r="A170" t="s">
        <v>667</v>
      </c>
      <c r="B170" t="s">
        <v>380</v>
      </c>
      <c r="C170" t="s">
        <v>17</v>
      </c>
      <c r="D170" t="s">
        <v>112</v>
      </c>
      <c r="E170" t="s">
        <v>667</v>
      </c>
      <c r="F170" t="s">
        <v>668</v>
      </c>
      <c r="G170" t="s">
        <v>669</v>
      </c>
      <c r="H170" t="s">
        <v>356</v>
      </c>
      <c r="I170" s="1" t="s">
        <v>1530</v>
      </c>
      <c r="J170" t="s">
        <v>23</v>
      </c>
      <c r="K170" t="s">
        <v>670</v>
      </c>
      <c r="L170" t="s">
        <v>25</v>
      </c>
      <c r="M170" t="s">
        <v>26</v>
      </c>
      <c r="N170" t="s">
        <v>27</v>
      </c>
      <c r="O170" t="s">
        <v>28</v>
      </c>
    </row>
    <row r="171" spans="1:15" ht="15" customHeight="1" x14ac:dyDescent="0.25">
      <c r="A171" t="s">
        <v>303</v>
      </c>
      <c r="B171" t="s">
        <v>304</v>
      </c>
      <c r="C171" t="s">
        <v>17</v>
      </c>
      <c r="D171" t="s">
        <v>305</v>
      </c>
      <c r="E171" t="s">
        <v>303</v>
      </c>
      <c r="F171" t="s">
        <v>306</v>
      </c>
      <c r="G171" s="1" t="s">
        <v>307</v>
      </c>
      <c r="H171" t="s">
        <v>308</v>
      </c>
      <c r="I171" t="s">
        <v>22</v>
      </c>
      <c r="J171" t="s">
        <v>23</v>
      </c>
      <c r="K171" t="s">
        <v>309</v>
      </c>
      <c r="L171" t="s">
        <v>25</v>
      </c>
      <c r="M171" t="s">
        <v>26</v>
      </c>
      <c r="N171" t="s">
        <v>27</v>
      </c>
      <c r="O171" t="s">
        <v>28</v>
      </c>
    </row>
    <row r="172" spans="1:15" ht="15" customHeight="1" x14ac:dyDescent="0.25">
      <c r="A172" t="s">
        <v>578</v>
      </c>
      <c r="B172" t="s">
        <v>579</v>
      </c>
      <c r="C172" t="s">
        <v>17</v>
      </c>
      <c r="D172" t="s">
        <v>130</v>
      </c>
      <c r="E172" t="s">
        <v>578</v>
      </c>
      <c r="F172" t="s">
        <v>580</v>
      </c>
      <c r="G172" t="s">
        <v>581</v>
      </c>
      <c r="H172" t="s">
        <v>320</v>
      </c>
      <c r="I172" s="1" t="s">
        <v>1368</v>
      </c>
      <c r="J172" t="s">
        <v>23</v>
      </c>
      <c r="K172" t="s">
        <v>582</v>
      </c>
      <c r="L172" t="s">
        <v>25</v>
      </c>
      <c r="M172" t="s">
        <v>26</v>
      </c>
      <c r="N172" t="s">
        <v>27</v>
      </c>
      <c r="O172" t="s">
        <v>28</v>
      </c>
    </row>
    <row r="173" spans="1:15" ht="15" customHeight="1" x14ac:dyDescent="0.25">
      <c r="A173" t="s">
        <v>104</v>
      </c>
      <c r="B173" t="s">
        <v>105</v>
      </c>
      <c r="C173" t="s">
        <v>17</v>
      </c>
      <c r="D173" t="s">
        <v>18</v>
      </c>
      <c r="E173" t="s">
        <v>104</v>
      </c>
      <c r="F173" t="s">
        <v>106</v>
      </c>
      <c r="G173" t="s">
        <v>107</v>
      </c>
      <c r="H173" t="s">
        <v>108</v>
      </c>
      <c r="I173" s="1" t="s">
        <v>1520</v>
      </c>
      <c r="J173" t="s">
        <v>23</v>
      </c>
      <c r="K173" t="s">
        <v>109</v>
      </c>
      <c r="L173" t="s">
        <v>25</v>
      </c>
      <c r="M173" t="s">
        <v>26</v>
      </c>
      <c r="N173" t="s">
        <v>27</v>
      </c>
      <c r="O173" t="s">
        <v>28</v>
      </c>
    </row>
    <row r="174" spans="1:15" ht="15" customHeight="1" x14ac:dyDescent="0.25">
      <c r="A174" t="s">
        <v>388</v>
      </c>
      <c r="B174" t="s">
        <v>16</v>
      </c>
      <c r="C174" t="s">
        <v>38</v>
      </c>
      <c r="D174" t="s">
        <v>18</v>
      </c>
      <c r="E174" t="s">
        <v>388</v>
      </c>
      <c r="F174" t="s">
        <v>389</v>
      </c>
      <c r="G174" s="1" t="s">
        <v>390</v>
      </c>
      <c r="H174" t="s">
        <v>391</v>
      </c>
      <c r="I174" s="1" t="s">
        <v>1460</v>
      </c>
      <c r="J174" t="s">
        <v>23</v>
      </c>
      <c r="K174" t="s">
        <v>392</v>
      </c>
      <c r="L174" t="s">
        <v>25</v>
      </c>
      <c r="M174" t="s">
        <v>26</v>
      </c>
      <c r="N174" t="s">
        <v>27</v>
      </c>
      <c r="O174" t="s">
        <v>28</v>
      </c>
    </row>
    <row r="175" spans="1:15" ht="15" customHeight="1" x14ac:dyDescent="0.25">
      <c r="A175" t="s">
        <v>1075</v>
      </c>
      <c r="B175" t="s">
        <v>380</v>
      </c>
      <c r="C175" t="s">
        <v>38</v>
      </c>
      <c r="D175" t="s">
        <v>130</v>
      </c>
      <c r="E175" t="s">
        <v>1075</v>
      </c>
      <c r="F175" t="s">
        <v>1076</v>
      </c>
      <c r="G175" t="s">
        <v>1077</v>
      </c>
      <c r="H175" t="s">
        <v>46</v>
      </c>
      <c r="I175" s="1" t="s">
        <v>1440</v>
      </c>
      <c r="J175" t="s">
        <v>23</v>
      </c>
      <c r="K175" t="s">
        <v>1078</v>
      </c>
      <c r="L175" t="s">
        <v>25</v>
      </c>
      <c r="M175" t="s">
        <v>26</v>
      </c>
      <c r="N175" t="s">
        <v>27</v>
      </c>
      <c r="O175" t="s">
        <v>28</v>
      </c>
    </row>
    <row r="176" spans="1:15" ht="15" customHeight="1" x14ac:dyDescent="0.25">
      <c r="A176" t="s">
        <v>704</v>
      </c>
      <c r="B176" t="s">
        <v>49</v>
      </c>
      <c r="C176" t="s">
        <v>38</v>
      </c>
      <c r="D176" t="s">
        <v>18</v>
      </c>
      <c r="E176" t="s">
        <v>704</v>
      </c>
      <c r="F176" t="s">
        <v>705</v>
      </c>
      <c r="G176" t="s">
        <v>706</v>
      </c>
      <c r="H176" t="s">
        <v>707</v>
      </c>
      <c r="I176" s="1" t="s">
        <v>1507</v>
      </c>
      <c r="J176" t="s">
        <v>23</v>
      </c>
      <c r="K176" t="s">
        <v>708</v>
      </c>
      <c r="L176" t="s">
        <v>25</v>
      </c>
      <c r="M176" t="s">
        <v>26</v>
      </c>
      <c r="N176" t="s">
        <v>27</v>
      </c>
      <c r="O176" t="s">
        <v>28</v>
      </c>
    </row>
    <row r="177" spans="1:15" ht="15" customHeight="1" x14ac:dyDescent="0.25">
      <c r="A177" t="s">
        <v>1257</v>
      </c>
      <c r="B177" t="s">
        <v>1258</v>
      </c>
      <c r="D177" t="s">
        <v>130</v>
      </c>
      <c r="E177" t="s">
        <v>1257</v>
      </c>
      <c r="F177" t="s">
        <v>1259</v>
      </c>
      <c r="G177" s="1" t="s">
        <v>1260</v>
      </c>
      <c r="H177" t="s">
        <v>177</v>
      </c>
      <c r="I177" s="1" t="s">
        <v>1355</v>
      </c>
      <c r="J177" t="s">
        <v>23</v>
      </c>
      <c r="K177" t="s">
        <v>1261</v>
      </c>
      <c r="L177" t="s">
        <v>25</v>
      </c>
      <c r="M177" t="s">
        <v>26</v>
      </c>
      <c r="N177" t="s">
        <v>27</v>
      </c>
      <c r="O177" t="s">
        <v>28</v>
      </c>
    </row>
    <row r="178" spans="1:15" ht="15" customHeight="1" x14ac:dyDescent="0.25">
      <c r="A178" t="s">
        <v>1035</v>
      </c>
      <c r="C178" t="s">
        <v>17</v>
      </c>
      <c r="D178" t="s">
        <v>18</v>
      </c>
      <c r="E178" t="s">
        <v>1035</v>
      </c>
      <c r="F178" t="s">
        <v>1036</v>
      </c>
      <c r="G178" t="s">
        <v>1037</v>
      </c>
      <c r="H178" t="s">
        <v>93</v>
      </c>
      <c r="I178" s="1" t="s">
        <v>1518</v>
      </c>
      <c r="J178" t="s">
        <v>23</v>
      </c>
      <c r="K178" t="s">
        <v>1038</v>
      </c>
      <c r="L178" t="s">
        <v>25</v>
      </c>
      <c r="M178" t="s">
        <v>26</v>
      </c>
      <c r="N178" t="s">
        <v>27</v>
      </c>
      <c r="O178" t="s">
        <v>28</v>
      </c>
    </row>
    <row r="179" spans="1:15" ht="15" customHeight="1" x14ac:dyDescent="0.25">
      <c r="A179" t="s">
        <v>185</v>
      </c>
      <c r="B179" t="s">
        <v>186</v>
      </c>
      <c r="C179" t="s">
        <v>17</v>
      </c>
      <c r="D179" t="s">
        <v>130</v>
      </c>
      <c r="E179" t="s">
        <v>185</v>
      </c>
      <c r="F179" t="s">
        <v>187</v>
      </c>
      <c r="G179" t="s">
        <v>188</v>
      </c>
      <c r="H179" t="s">
        <v>189</v>
      </c>
      <c r="I179" s="1" t="s">
        <v>1421</v>
      </c>
      <c r="J179" t="s">
        <v>190</v>
      </c>
      <c r="K179" t="s">
        <v>191</v>
      </c>
      <c r="L179" t="s">
        <v>25</v>
      </c>
      <c r="M179" t="s">
        <v>26</v>
      </c>
      <c r="N179" t="s">
        <v>27</v>
      </c>
      <c r="O179" t="s">
        <v>28</v>
      </c>
    </row>
    <row r="180" spans="1:15" ht="15" customHeight="1" x14ac:dyDescent="0.25">
      <c r="A180" t="s">
        <v>1252</v>
      </c>
      <c r="B180" t="s">
        <v>1253</v>
      </c>
      <c r="C180" t="s">
        <v>118</v>
      </c>
      <c r="D180" t="s">
        <v>18</v>
      </c>
      <c r="E180" t="s">
        <v>1252</v>
      </c>
      <c r="F180" t="s">
        <v>1254</v>
      </c>
      <c r="G180" t="s">
        <v>1255</v>
      </c>
      <c r="H180" t="s">
        <v>212</v>
      </c>
      <c r="I180" s="1" t="s">
        <v>1391</v>
      </c>
      <c r="J180" t="s">
        <v>23</v>
      </c>
      <c r="K180" t="s">
        <v>1256</v>
      </c>
      <c r="L180" t="s">
        <v>25</v>
      </c>
      <c r="M180" t="s">
        <v>26</v>
      </c>
      <c r="N180" t="s">
        <v>27</v>
      </c>
      <c r="O180" t="s">
        <v>28</v>
      </c>
    </row>
    <row r="181" spans="1:15" ht="15" customHeight="1" x14ac:dyDescent="0.25">
      <c r="A181" t="s">
        <v>742</v>
      </c>
      <c r="B181" t="s">
        <v>743</v>
      </c>
      <c r="C181" t="s">
        <v>72</v>
      </c>
      <c r="D181" t="s">
        <v>31</v>
      </c>
      <c r="E181" t="s">
        <v>742</v>
      </c>
      <c r="F181" t="s">
        <v>744</v>
      </c>
      <c r="G181" t="s">
        <v>745</v>
      </c>
      <c r="H181" t="s">
        <v>212</v>
      </c>
      <c r="I181" s="1" t="s">
        <v>1598</v>
      </c>
      <c r="J181" t="s">
        <v>23</v>
      </c>
      <c r="K181" t="s">
        <v>746</v>
      </c>
      <c r="L181" t="s">
        <v>25</v>
      </c>
      <c r="M181" t="s">
        <v>26</v>
      </c>
      <c r="N181" t="s">
        <v>27</v>
      </c>
      <c r="O181" t="s">
        <v>28</v>
      </c>
    </row>
    <row r="182" spans="1:15" ht="15" customHeight="1" x14ac:dyDescent="0.25">
      <c r="A182" t="s">
        <v>1247</v>
      </c>
      <c r="C182" t="s">
        <v>17</v>
      </c>
      <c r="D182" t="s">
        <v>112</v>
      </c>
      <c r="E182" t="s">
        <v>1247</v>
      </c>
      <c r="F182" t="s">
        <v>1248</v>
      </c>
      <c r="G182" s="1" t="s">
        <v>1249</v>
      </c>
      <c r="H182" t="s">
        <v>1250</v>
      </c>
      <c r="I182" s="1" t="s">
        <v>1593</v>
      </c>
      <c r="J182" t="s">
        <v>23</v>
      </c>
      <c r="K182" t="s">
        <v>1251</v>
      </c>
      <c r="L182" t="s">
        <v>25</v>
      </c>
      <c r="M182" t="s">
        <v>26</v>
      </c>
      <c r="N182" t="s">
        <v>27</v>
      </c>
      <c r="O182" t="s">
        <v>28</v>
      </c>
    </row>
    <row r="183" spans="1:15" ht="15" customHeight="1" x14ac:dyDescent="0.25">
      <c r="A183" t="s">
        <v>58</v>
      </c>
      <c r="B183" t="s">
        <v>59</v>
      </c>
      <c r="C183" t="s">
        <v>17</v>
      </c>
      <c r="D183" t="s">
        <v>31</v>
      </c>
      <c r="E183" t="s">
        <v>58</v>
      </c>
      <c r="F183" t="s">
        <v>60</v>
      </c>
      <c r="G183" t="s">
        <v>61</v>
      </c>
      <c r="H183" t="s">
        <v>62</v>
      </c>
      <c r="I183" s="1" t="s">
        <v>1597</v>
      </c>
      <c r="J183" t="s">
        <v>23</v>
      </c>
      <c r="K183" t="s">
        <v>63</v>
      </c>
      <c r="L183" t="s">
        <v>25</v>
      </c>
      <c r="M183" t="s">
        <v>26</v>
      </c>
      <c r="N183" t="s">
        <v>27</v>
      </c>
      <c r="O183" t="s">
        <v>28</v>
      </c>
    </row>
    <row r="184" spans="1:15" ht="15" customHeight="1" x14ac:dyDescent="0.25">
      <c r="A184" t="s">
        <v>110</v>
      </c>
      <c r="B184" t="s">
        <v>111</v>
      </c>
      <c r="C184" t="s">
        <v>17</v>
      </c>
      <c r="D184" t="s">
        <v>112</v>
      </c>
      <c r="E184" t="s">
        <v>110</v>
      </c>
      <c r="F184" t="s">
        <v>113</v>
      </c>
      <c r="G184" t="s">
        <v>114</v>
      </c>
      <c r="H184" t="s">
        <v>115</v>
      </c>
      <c r="I184" s="1" t="s">
        <v>1478</v>
      </c>
      <c r="J184" t="s">
        <v>23</v>
      </c>
      <c r="K184" t="s">
        <v>116</v>
      </c>
      <c r="L184" t="s">
        <v>25</v>
      </c>
      <c r="M184" t="s">
        <v>26</v>
      </c>
      <c r="N184" t="s">
        <v>27</v>
      </c>
      <c r="O184" t="s">
        <v>28</v>
      </c>
    </row>
    <row r="185" spans="1:15" ht="15" customHeight="1" x14ac:dyDescent="0.25">
      <c r="A185" t="s">
        <v>622</v>
      </c>
      <c r="B185" t="s">
        <v>623</v>
      </c>
      <c r="C185" t="s">
        <v>72</v>
      </c>
      <c r="D185" t="s">
        <v>199</v>
      </c>
      <c r="E185" t="s">
        <v>622</v>
      </c>
      <c r="F185" t="s">
        <v>624</v>
      </c>
      <c r="G185" t="s">
        <v>625</v>
      </c>
      <c r="H185" t="s">
        <v>626</v>
      </c>
      <c r="I185" s="1" t="s">
        <v>1367</v>
      </c>
      <c r="J185" t="s">
        <v>23</v>
      </c>
      <c r="K185" t="s">
        <v>627</v>
      </c>
      <c r="L185" t="s">
        <v>25</v>
      </c>
      <c r="M185" t="s">
        <v>26</v>
      </c>
      <c r="N185" t="s">
        <v>27</v>
      </c>
      <c r="O185" t="s">
        <v>28</v>
      </c>
    </row>
    <row r="186" spans="1:15" ht="15" customHeight="1" x14ac:dyDescent="0.25">
      <c r="A186" t="s">
        <v>54</v>
      </c>
      <c r="B186" t="s">
        <v>30</v>
      </c>
      <c r="C186" t="s">
        <v>38</v>
      </c>
      <c r="D186" t="s">
        <v>31</v>
      </c>
      <c r="E186" t="s">
        <v>54</v>
      </c>
      <c r="F186" t="s">
        <v>55</v>
      </c>
      <c r="G186" t="s">
        <v>56</v>
      </c>
      <c r="H186" t="s">
        <v>34</v>
      </c>
      <c r="I186" s="1" t="s">
        <v>1579</v>
      </c>
      <c r="J186" t="s">
        <v>23</v>
      </c>
      <c r="K186" t="s">
        <v>57</v>
      </c>
      <c r="L186" t="s">
        <v>25</v>
      </c>
      <c r="M186" t="s">
        <v>26</v>
      </c>
      <c r="N186" t="s">
        <v>27</v>
      </c>
      <c r="O186" t="s">
        <v>28</v>
      </c>
    </row>
    <row r="187" spans="1:15" ht="15" customHeight="1" x14ac:dyDescent="0.25">
      <c r="A187" t="s">
        <v>117</v>
      </c>
      <c r="C187" t="s">
        <v>118</v>
      </c>
      <c r="D187" t="s">
        <v>31</v>
      </c>
      <c r="E187" t="s">
        <v>117</v>
      </c>
      <c r="F187" t="s">
        <v>119</v>
      </c>
      <c r="G187" s="1" t="s">
        <v>120</v>
      </c>
      <c r="H187" t="s">
        <v>121</v>
      </c>
      <c r="I187" s="1" t="s">
        <v>1552</v>
      </c>
      <c r="J187" t="s">
        <v>23</v>
      </c>
      <c r="K187" t="s">
        <v>122</v>
      </c>
      <c r="L187" t="s">
        <v>25</v>
      </c>
      <c r="M187" t="s">
        <v>26</v>
      </c>
      <c r="N187" t="s">
        <v>27</v>
      </c>
      <c r="O187" t="s">
        <v>28</v>
      </c>
    </row>
    <row r="188" spans="1:15" ht="15" customHeight="1" x14ac:dyDescent="0.25">
      <c r="A188" t="s">
        <v>737</v>
      </c>
      <c r="B188" t="s">
        <v>193</v>
      </c>
      <c r="C188" t="s">
        <v>17</v>
      </c>
      <c r="D188" t="s">
        <v>31</v>
      </c>
      <c r="E188" t="s">
        <v>737</v>
      </c>
      <c r="F188" t="s">
        <v>738</v>
      </c>
      <c r="G188" t="s">
        <v>739</v>
      </c>
      <c r="H188" t="s">
        <v>740</v>
      </c>
      <c r="I188" s="1" t="s">
        <v>1510</v>
      </c>
      <c r="J188" t="s">
        <v>23</v>
      </c>
      <c r="K188" t="s">
        <v>741</v>
      </c>
      <c r="L188" t="s">
        <v>25</v>
      </c>
      <c r="M188" t="s">
        <v>26</v>
      </c>
      <c r="N188" t="s">
        <v>27</v>
      </c>
      <c r="O188" t="s">
        <v>28</v>
      </c>
    </row>
    <row r="189" spans="1:15" ht="15" customHeight="1" x14ac:dyDescent="0.25">
      <c r="A189" t="s">
        <v>1039</v>
      </c>
      <c r="B189" t="s">
        <v>1040</v>
      </c>
      <c r="C189" t="s">
        <v>17</v>
      </c>
      <c r="D189" t="s">
        <v>130</v>
      </c>
      <c r="E189" t="s">
        <v>1039</v>
      </c>
      <c r="F189" t="s">
        <v>1041</v>
      </c>
      <c r="G189" t="s">
        <v>1042</v>
      </c>
      <c r="H189" t="s">
        <v>793</v>
      </c>
      <c r="I189" s="1" t="s">
        <v>1441</v>
      </c>
      <c r="J189" t="s">
        <v>23</v>
      </c>
      <c r="K189" t="s">
        <v>1043</v>
      </c>
      <c r="L189" t="s">
        <v>25</v>
      </c>
      <c r="M189" t="s">
        <v>26</v>
      </c>
      <c r="N189" t="s">
        <v>27</v>
      </c>
      <c r="O189" t="s">
        <v>28</v>
      </c>
    </row>
    <row r="190" spans="1:15" ht="15" customHeight="1" x14ac:dyDescent="0.25">
      <c r="A190" t="s">
        <v>860</v>
      </c>
      <c r="B190" t="s">
        <v>861</v>
      </c>
      <c r="C190" t="s">
        <v>862</v>
      </c>
      <c r="D190" t="s">
        <v>31</v>
      </c>
      <c r="E190" t="s">
        <v>860</v>
      </c>
      <c r="F190" t="s">
        <v>863</v>
      </c>
      <c r="G190" t="s">
        <v>864</v>
      </c>
      <c r="H190" t="s">
        <v>140</v>
      </c>
      <c r="I190" s="1" t="s">
        <v>1555</v>
      </c>
      <c r="J190" t="s">
        <v>23</v>
      </c>
      <c r="K190" t="s">
        <v>865</v>
      </c>
      <c r="L190" t="s">
        <v>25</v>
      </c>
      <c r="M190" t="s">
        <v>26</v>
      </c>
      <c r="N190" t="s">
        <v>27</v>
      </c>
      <c r="O190" t="s">
        <v>28</v>
      </c>
    </row>
    <row r="191" spans="1:15" ht="15" customHeight="1" x14ac:dyDescent="0.25">
      <c r="A191" t="s">
        <v>699</v>
      </c>
      <c r="B191" t="s">
        <v>344</v>
      </c>
      <c r="C191" t="s">
        <v>17</v>
      </c>
      <c r="D191" t="s">
        <v>700</v>
      </c>
      <c r="E191" t="s">
        <v>699</v>
      </c>
      <c r="F191" t="s">
        <v>701</v>
      </c>
      <c r="G191" t="s">
        <v>702</v>
      </c>
      <c r="H191" t="s">
        <v>474</v>
      </c>
      <c r="I191" s="1" t="s">
        <v>1378</v>
      </c>
      <c r="J191" t="s">
        <v>23</v>
      </c>
      <c r="K191" t="s">
        <v>703</v>
      </c>
      <c r="L191" t="s">
        <v>25</v>
      </c>
      <c r="M191" t="s">
        <v>26</v>
      </c>
      <c r="N191" t="s">
        <v>27</v>
      </c>
      <c r="O191" t="s">
        <v>28</v>
      </c>
    </row>
    <row r="192" spans="1:15" ht="15" customHeight="1" x14ac:dyDescent="0.25">
      <c r="A192" t="s">
        <v>835</v>
      </c>
      <c r="B192" t="s">
        <v>157</v>
      </c>
      <c r="C192" t="s">
        <v>17</v>
      </c>
      <c r="D192" t="s">
        <v>130</v>
      </c>
      <c r="E192" t="s">
        <v>835</v>
      </c>
      <c r="F192" t="s">
        <v>836</v>
      </c>
      <c r="G192" t="s">
        <v>837</v>
      </c>
      <c r="H192" t="s">
        <v>838</v>
      </c>
      <c r="I192" s="1" t="s">
        <v>1361</v>
      </c>
      <c r="J192" t="s">
        <v>22</v>
      </c>
      <c r="L192" t="s">
        <v>25</v>
      </c>
      <c r="M192" t="s">
        <v>26</v>
      </c>
      <c r="N192" t="s">
        <v>27</v>
      </c>
      <c r="O192" t="s">
        <v>28</v>
      </c>
    </row>
    <row r="193" spans="1:15" ht="15" customHeight="1" x14ac:dyDescent="0.25">
      <c r="A193" t="s">
        <v>843</v>
      </c>
      <c r="B193" t="s">
        <v>844</v>
      </c>
      <c r="D193" t="s">
        <v>18</v>
      </c>
      <c r="E193" t="s">
        <v>843</v>
      </c>
      <c r="F193" t="s">
        <v>845</v>
      </c>
      <c r="G193" t="s">
        <v>846</v>
      </c>
      <c r="H193" t="s">
        <v>847</v>
      </c>
      <c r="I193" s="1" t="s">
        <v>1470</v>
      </c>
      <c r="J193" t="s">
        <v>23</v>
      </c>
      <c r="K193" t="s">
        <v>848</v>
      </c>
      <c r="L193" t="s">
        <v>25</v>
      </c>
      <c r="M193" t="s">
        <v>26</v>
      </c>
      <c r="N193" t="s">
        <v>27</v>
      </c>
      <c r="O193" t="s">
        <v>28</v>
      </c>
    </row>
    <row r="194" spans="1:15" ht="15" customHeight="1" x14ac:dyDescent="0.25">
      <c r="A194" t="s">
        <v>370</v>
      </c>
      <c r="B194" t="s">
        <v>371</v>
      </c>
      <c r="C194" t="s">
        <v>38</v>
      </c>
      <c r="D194" t="s">
        <v>130</v>
      </c>
      <c r="E194" t="s">
        <v>370</v>
      </c>
      <c r="F194" t="s">
        <v>372</v>
      </c>
      <c r="G194" s="1" t="s">
        <v>373</v>
      </c>
      <c r="H194" t="s">
        <v>46</v>
      </c>
      <c r="I194" s="1" t="s">
        <v>1434</v>
      </c>
      <c r="J194" t="s">
        <v>23</v>
      </c>
      <c r="K194" t="s">
        <v>374</v>
      </c>
      <c r="L194" t="s">
        <v>25</v>
      </c>
      <c r="M194" t="s">
        <v>26</v>
      </c>
      <c r="N194" t="s">
        <v>27</v>
      </c>
      <c r="O194" t="s">
        <v>28</v>
      </c>
    </row>
    <row r="195" spans="1:15" ht="15" customHeight="1" x14ac:dyDescent="0.25">
      <c r="A195" t="s">
        <v>265</v>
      </c>
      <c r="B195" t="s">
        <v>266</v>
      </c>
      <c r="C195" t="s">
        <v>17</v>
      </c>
      <c r="D195" t="s">
        <v>31</v>
      </c>
      <c r="E195" t="s">
        <v>265</v>
      </c>
      <c r="F195" t="s">
        <v>267</v>
      </c>
      <c r="G195" s="1" t="s">
        <v>268</v>
      </c>
      <c r="H195" t="s">
        <v>46</v>
      </c>
      <c r="I195" s="1" t="s">
        <v>1458</v>
      </c>
      <c r="J195" t="s">
        <v>23</v>
      </c>
      <c r="K195" t="s">
        <v>269</v>
      </c>
      <c r="L195" t="s">
        <v>25</v>
      </c>
      <c r="M195" t="s">
        <v>26</v>
      </c>
      <c r="N195" t="s">
        <v>27</v>
      </c>
      <c r="O195" t="s">
        <v>28</v>
      </c>
    </row>
    <row r="196" spans="1:15" ht="15" customHeight="1" x14ac:dyDescent="0.25">
      <c r="A196" t="s">
        <v>1049</v>
      </c>
      <c r="B196" t="s">
        <v>344</v>
      </c>
      <c r="C196" t="s">
        <v>17</v>
      </c>
      <c r="D196" t="s">
        <v>79</v>
      </c>
      <c r="E196" t="s">
        <v>1049</v>
      </c>
      <c r="F196" t="s">
        <v>1050</v>
      </c>
      <c r="G196" t="s">
        <v>1051</v>
      </c>
      <c r="H196" t="s">
        <v>1052</v>
      </c>
      <c r="I196" s="1" t="s">
        <v>1351</v>
      </c>
      <c r="J196" t="s">
        <v>23</v>
      </c>
      <c r="K196" t="s">
        <v>1053</v>
      </c>
      <c r="L196" t="s">
        <v>25</v>
      </c>
      <c r="M196" t="s">
        <v>26</v>
      </c>
      <c r="N196" t="s">
        <v>27</v>
      </c>
      <c r="O196" t="s">
        <v>28</v>
      </c>
    </row>
    <row r="197" spans="1:15" ht="15" customHeight="1" x14ac:dyDescent="0.25">
      <c r="A197" t="s">
        <v>1157</v>
      </c>
      <c r="B197" t="s">
        <v>1158</v>
      </c>
      <c r="C197" t="s">
        <v>38</v>
      </c>
      <c r="D197" t="s">
        <v>31</v>
      </c>
      <c r="E197" t="s">
        <v>1157</v>
      </c>
      <c r="F197" t="s">
        <v>1159</v>
      </c>
      <c r="G197" t="s">
        <v>1160</v>
      </c>
      <c r="H197" t="s">
        <v>46</v>
      </c>
      <c r="I197" s="1" t="s">
        <v>1568</v>
      </c>
      <c r="J197" t="s">
        <v>23</v>
      </c>
      <c r="K197" t="s">
        <v>1161</v>
      </c>
      <c r="L197" t="s">
        <v>25</v>
      </c>
      <c r="M197" t="s">
        <v>26</v>
      </c>
      <c r="N197" t="s">
        <v>27</v>
      </c>
      <c r="O197" t="s">
        <v>28</v>
      </c>
    </row>
    <row r="198" spans="1:15" ht="15" customHeight="1" x14ac:dyDescent="0.25">
      <c r="A198" t="s">
        <v>270</v>
      </c>
      <c r="B198" t="s">
        <v>271</v>
      </c>
      <c r="D198" t="s">
        <v>130</v>
      </c>
      <c r="E198" t="s">
        <v>270</v>
      </c>
      <c r="F198" t="s">
        <v>272</v>
      </c>
      <c r="G198" t="s">
        <v>273</v>
      </c>
      <c r="H198" t="s">
        <v>274</v>
      </c>
      <c r="I198" s="1" t="s">
        <v>1450</v>
      </c>
      <c r="J198" t="s">
        <v>23</v>
      </c>
      <c r="K198" t="s">
        <v>275</v>
      </c>
      <c r="L198" t="s">
        <v>25</v>
      </c>
      <c r="M198" t="s">
        <v>26</v>
      </c>
      <c r="N198" t="s">
        <v>27</v>
      </c>
      <c r="O198" t="s">
        <v>28</v>
      </c>
    </row>
    <row r="199" spans="1:15" ht="15" customHeight="1" x14ac:dyDescent="0.25">
      <c r="A199" t="s">
        <v>1226</v>
      </c>
      <c r="B199" t="s">
        <v>1227</v>
      </c>
      <c r="C199" t="s">
        <v>72</v>
      </c>
      <c r="D199" t="s">
        <v>199</v>
      </c>
      <c r="E199" t="s">
        <v>1226</v>
      </c>
      <c r="F199" t="s">
        <v>1228</v>
      </c>
      <c r="G199" t="s">
        <v>1229</v>
      </c>
      <c r="H199" t="s">
        <v>1230</v>
      </c>
      <c r="I199" s="1" t="s">
        <v>1537</v>
      </c>
      <c r="J199" t="s">
        <v>23</v>
      </c>
      <c r="K199" t="s">
        <v>1231</v>
      </c>
      <c r="L199" t="s">
        <v>25</v>
      </c>
      <c r="M199" t="s">
        <v>26</v>
      </c>
      <c r="N199" t="s">
        <v>27</v>
      </c>
      <c r="O199" t="s">
        <v>28</v>
      </c>
    </row>
    <row r="200" spans="1:15" ht="15" customHeight="1" x14ac:dyDescent="0.25">
      <c r="A200" t="s">
        <v>1277</v>
      </c>
      <c r="B200" t="s">
        <v>282</v>
      </c>
      <c r="C200" t="s">
        <v>17</v>
      </c>
      <c r="D200" t="s">
        <v>31</v>
      </c>
      <c r="E200" t="s">
        <v>1277</v>
      </c>
      <c r="F200" t="s">
        <v>1278</v>
      </c>
      <c r="G200" t="s">
        <v>1279</v>
      </c>
      <c r="H200" t="s">
        <v>46</v>
      </c>
      <c r="I200" s="1" t="s">
        <v>1435</v>
      </c>
      <c r="J200" t="s">
        <v>22</v>
      </c>
      <c r="L200" t="s">
        <v>25</v>
      </c>
      <c r="M200" t="s">
        <v>26</v>
      </c>
      <c r="N200" t="s">
        <v>27</v>
      </c>
      <c r="O200" t="s">
        <v>28</v>
      </c>
    </row>
    <row r="201" spans="1:15" ht="15" customHeight="1" x14ac:dyDescent="0.25">
      <c r="A201" t="s">
        <v>542</v>
      </c>
      <c r="B201" t="s">
        <v>543</v>
      </c>
      <c r="C201" t="s">
        <v>17</v>
      </c>
      <c r="E201" t="s">
        <v>542</v>
      </c>
      <c r="F201" t="s">
        <v>544</v>
      </c>
      <c r="G201" t="s">
        <v>545</v>
      </c>
      <c r="H201" t="s">
        <v>490</v>
      </c>
      <c r="I201" s="1" t="s">
        <v>1405</v>
      </c>
      <c r="J201" t="s">
        <v>23</v>
      </c>
      <c r="K201" t="s">
        <v>546</v>
      </c>
      <c r="L201" t="s">
        <v>25</v>
      </c>
      <c r="M201" t="s">
        <v>26</v>
      </c>
      <c r="N201" t="s">
        <v>27</v>
      </c>
      <c r="O201" t="s">
        <v>28</v>
      </c>
    </row>
    <row r="202" spans="1:15" ht="15" customHeight="1" x14ac:dyDescent="0.25">
      <c r="A202" t="s">
        <v>1217</v>
      </c>
      <c r="B202" t="s">
        <v>30</v>
      </c>
      <c r="C202" t="s">
        <v>38</v>
      </c>
      <c r="D202" t="s">
        <v>130</v>
      </c>
      <c r="E202" t="s">
        <v>1217</v>
      </c>
      <c r="F202" t="s">
        <v>1218</v>
      </c>
      <c r="G202" t="s">
        <v>1219</v>
      </c>
      <c r="H202" t="s">
        <v>102</v>
      </c>
      <c r="I202" s="1" t="s">
        <v>1418</v>
      </c>
      <c r="J202" t="s">
        <v>23</v>
      </c>
      <c r="K202" t="s">
        <v>1220</v>
      </c>
      <c r="L202" t="s">
        <v>25</v>
      </c>
      <c r="M202" t="s">
        <v>26</v>
      </c>
      <c r="N202" t="s">
        <v>27</v>
      </c>
      <c r="O202" t="s">
        <v>28</v>
      </c>
    </row>
    <row r="203" spans="1:15" ht="15" customHeight="1" x14ac:dyDescent="0.25">
      <c r="A203" t="s">
        <v>135</v>
      </c>
      <c r="B203" t="s">
        <v>136</v>
      </c>
      <c r="C203" t="s">
        <v>137</v>
      </c>
      <c r="D203" t="s">
        <v>31</v>
      </c>
      <c r="E203" t="s">
        <v>135</v>
      </c>
      <c r="F203" t="s">
        <v>138</v>
      </c>
      <c r="G203" t="s">
        <v>139</v>
      </c>
      <c r="H203" t="s">
        <v>140</v>
      </c>
      <c r="I203" t="s">
        <v>1341</v>
      </c>
      <c r="J203" t="s">
        <v>23</v>
      </c>
      <c r="K203" t="s">
        <v>141</v>
      </c>
      <c r="L203" t="s">
        <v>25</v>
      </c>
      <c r="M203" t="s">
        <v>26</v>
      </c>
      <c r="N203" t="s">
        <v>27</v>
      </c>
      <c r="O203" t="s">
        <v>28</v>
      </c>
    </row>
    <row r="204" spans="1:15" ht="15" customHeight="1" x14ac:dyDescent="0.25">
      <c r="A204" t="s">
        <v>95</v>
      </c>
      <c r="B204" t="s">
        <v>30</v>
      </c>
      <c r="D204" t="s">
        <v>31</v>
      </c>
      <c r="E204" t="s">
        <v>95</v>
      </c>
      <c r="F204" t="s">
        <v>96</v>
      </c>
      <c r="G204" t="s">
        <v>97</v>
      </c>
      <c r="H204" t="s">
        <v>34</v>
      </c>
      <c r="I204" s="1" t="s">
        <v>1496</v>
      </c>
      <c r="J204" t="s">
        <v>23</v>
      </c>
      <c r="K204" t="s">
        <v>98</v>
      </c>
      <c r="L204" t="s">
        <v>25</v>
      </c>
      <c r="M204" t="s">
        <v>26</v>
      </c>
      <c r="N204" t="s">
        <v>27</v>
      </c>
      <c r="O204" t="s">
        <v>28</v>
      </c>
    </row>
    <row r="205" spans="1:15" ht="15" customHeight="1" x14ac:dyDescent="0.25">
      <c r="A205" t="s">
        <v>1017</v>
      </c>
      <c r="C205" t="s">
        <v>17</v>
      </c>
      <c r="D205" t="s">
        <v>31</v>
      </c>
      <c r="E205" t="s">
        <v>1017</v>
      </c>
      <c r="F205" t="s">
        <v>1018</v>
      </c>
      <c r="G205" s="1" t="s">
        <v>1019</v>
      </c>
      <c r="H205" t="s">
        <v>1020</v>
      </c>
      <c r="I205" s="1" t="s">
        <v>1362</v>
      </c>
      <c r="J205" t="s">
        <v>23</v>
      </c>
      <c r="K205" t="s">
        <v>1021</v>
      </c>
      <c r="L205" t="s">
        <v>25</v>
      </c>
      <c r="M205" t="s">
        <v>26</v>
      </c>
      <c r="N205" t="s">
        <v>27</v>
      </c>
      <c r="O205" t="s">
        <v>28</v>
      </c>
    </row>
    <row r="206" spans="1:15" ht="15" customHeight="1" x14ac:dyDescent="0.25">
      <c r="A206" t="s">
        <v>927</v>
      </c>
      <c r="B206" t="s">
        <v>928</v>
      </c>
      <c r="C206" t="s">
        <v>38</v>
      </c>
      <c r="D206" t="s">
        <v>130</v>
      </c>
      <c r="E206" t="s">
        <v>927</v>
      </c>
      <c r="F206" t="s">
        <v>929</v>
      </c>
      <c r="G206" t="s">
        <v>930</v>
      </c>
      <c r="H206" t="s">
        <v>931</v>
      </c>
      <c r="I206" t="s">
        <v>1539</v>
      </c>
      <c r="J206" t="s">
        <v>23</v>
      </c>
      <c r="K206" t="s">
        <v>932</v>
      </c>
      <c r="L206" t="s">
        <v>25</v>
      </c>
      <c r="M206" t="s">
        <v>26</v>
      </c>
      <c r="N206" t="s">
        <v>27</v>
      </c>
      <c r="O206" t="s">
        <v>28</v>
      </c>
    </row>
    <row r="207" spans="1:15" ht="15" customHeight="1" x14ac:dyDescent="0.25">
      <c r="A207" t="s">
        <v>719</v>
      </c>
      <c r="D207" t="s">
        <v>31</v>
      </c>
      <c r="E207" t="s">
        <v>719</v>
      </c>
      <c r="F207" t="s">
        <v>720</v>
      </c>
      <c r="G207" t="s">
        <v>721</v>
      </c>
      <c r="H207" t="s">
        <v>722</v>
      </c>
      <c r="I207" s="1" t="s">
        <v>1583</v>
      </c>
      <c r="J207" t="s">
        <v>23</v>
      </c>
      <c r="K207" t="s">
        <v>723</v>
      </c>
      <c r="L207" t="s">
        <v>25</v>
      </c>
      <c r="M207" t="s">
        <v>26</v>
      </c>
      <c r="N207" t="s">
        <v>27</v>
      </c>
      <c r="O207" t="s">
        <v>28</v>
      </c>
    </row>
    <row r="208" spans="1:15" ht="15" customHeight="1" x14ac:dyDescent="0.25">
      <c r="A208" t="s">
        <v>937</v>
      </c>
      <c r="B208" t="s">
        <v>938</v>
      </c>
      <c r="D208" t="s">
        <v>31</v>
      </c>
      <c r="E208" t="s">
        <v>937</v>
      </c>
      <c r="F208" t="s">
        <v>939</v>
      </c>
      <c r="G208" t="s">
        <v>940</v>
      </c>
      <c r="H208" t="s">
        <v>218</v>
      </c>
      <c r="I208" s="1" t="s">
        <v>1436</v>
      </c>
      <c r="J208" t="s">
        <v>23</v>
      </c>
      <c r="K208" t="s">
        <v>941</v>
      </c>
      <c r="L208" t="s">
        <v>25</v>
      </c>
      <c r="M208" t="s">
        <v>26</v>
      </c>
      <c r="N208" t="s">
        <v>27</v>
      </c>
      <c r="O208" t="s">
        <v>28</v>
      </c>
    </row>
    <row r="209" spans="1:15" ht="15" customHeight="1" x14ac:dyDescent="0.25">
      <c r="A209" t="s">
        <v>993</v>
      </c>
      <c r="C209" t="s">
        <v>38</v>
      </c>
      <c r="E209" t="s">
        <v>993</v>
      </c>
      <c r="F209" t="s">
        <v>994</v>
      </c>
      <c r="G209" t="s">
        <v>995</v>
      </c>
      <c r="H209" t="s">
        <v>244</v>
      </c>
      <c r="I209" s="1" t="s">
        <v>1439</v>
      </c>
      <c r="J209" t="s">
        <v>23</v>
      </c>
      <c r="K209" t="s">
        <v>996</v>
      </c>
      <c r="L209" t="s">
        <v>25</v>
      </c>
      <c r="M209" t="s">
        <v>26</v>
      </c>
      <c r="N209" t="s">
        <v>27</v>
      </c>
      <c r="O209" t="s">
        <v>28</v>
      </c>
    </row>
    <row r="210" spans="1:15" ht="15" customHeight="1" x14ac:dyDescent="0.25">
      <c r="A210" t="s">
        <v>970</v>
      </c>
      <c r="B210" t="s">
        <v>971</v>
      </c>
      <c r="C210" t="s">
        <v>17</v>
      </c>
      <c r="D210" t="s">
        <v>18</v>
      </c>
      <c r="E210" t="s">
        <v>970</v>
      </c>
      <c r="F210" t="s">
        <v>972</v>
      </c>
      <c r="G210" t="s">
        <v>973</v>
      </c>
      <c r="H210" t="s">
        <v>572</v>
      </c>
      <c r="I210" s="1" t="s">
        <v>1344</v>
      </c>
      <c r="J210" t="s">
        <v>190</v>
      </c>
      <c r="K210" t="s">
        <v>974</v>
      </c>
      <c r="L210" t="s">
        <v>25</v>
      </c>
      <c r="M210" t="s">
        <v>26</v>
      </c>
      <c r="N210" t="s">
        <v>27</v>
      </c>
      <c r="O210" t="s">
        <v>28</v>
      </c>
    </row>
    <row r="211" spans="1:15" ht="15" customHeight="1" x14ac:dyDescent="0.25">
      <c r="A211" t="s">
        <v>397</v>
      </c>
      <c r="B211" t="s">
        <v>398</v>
      </c>
      <c r="C211" t="s">
        <v>17</v>
      </c>
      <c r="D211" t="s">
        <v>31</v>
      </c>
      <c r="E211" t="s">
        <v>397</v>
      </c>
      <c r="F211" t="s">
        <v>399</v>
      </c>
      <c r="G211" s="1" t="s">
        <v>400</v>
      </c>
      <c r="H211" t="s">
        <v>401</v>
      </c>
      <c r="I211" s="1" t="s">
        <v>1399</v>
      </c>
      <c r="J211" t="s">
        <v>23</v>
      </c>
      <c r="K211" t="s">
        <v>402</v>
      </c>
      <c r="L211" t="s">
        <v>25</v>
      </c>
      <c r="M211" t="s">
        <v>26</v>
      </c>
      <c r="N211" t="s">
        <v>27</v>
      </c>
      <c r="O211" t="s">
        <v>28</v>
      </c>
    </row>
    <row r="212" spans="1:15" ht="15" customHeight="1" x14ac:dyDescent="0.25">
      <c r="A212" t="s">
        <v>486</v>
      </c>
      <c r="B212" t="s">
        <v>487</v>
      </c>
      <c r="C212" t="s">
        <v>17</v>
      </c>
      <c r="D212" t="s">
        <v>79</v>
      </c>
      <c r="E212" t="s">
        <v>486</v>
      </c>
      <c r="F212" t="s">
        <v>488</v>
      </c>
      <c r="G212" t="s">
        <v>489</v>
      </c>
      <c r="H212" t="s">
        <v>490</v>
      </c>
      <c r="I212" s="1" t="s">
        <v>1488</v>
      </c>
      <c r="J212" t="s">
        <v>23</v>
      </c>
      <c r="K212" t="s">
        <v>491</v>
      </c>
      <c r="L212" t="s">
        <v>25</v>
      </c>
      <c r="M212" t="s">
        <v>26</v>
      </c>
      <c r="N212" t="s">
        <v>27</v>
      </c>
      <c r="O212" t="s">
        <v>28</v>
      </c>
    </row>
    <row r="213" spans="1:15" ht="15" customHeight="1" x14ac:dyDescent="0.25">
      <c r="A213" t="s">
        <v>1026</v>
      </c>
      <c r="B213" t="s">
        <v>734</v>
      </c>
      <c r="C213" t="s">
        <v>862</v>
      </c>
      <c r="D213" t="s">
        <v>18</v>
      </c>
      <c r="E213" t="s">
        <v>1026</v>
      </c>
      <c r="F213" t="s">
        <v>1027</v>
      </c>
      <c r="G213" t="s">
        <v>1028</v>
      </c>
      <c r="H213" t="s">
        <v>244</v>
      </c>
      <c r="I213" s="1" t="s">
        <v>1559</v>
      </c>
      <c r="J213" t="s">
        <v>23</v>
      </c>
      <c r="K213" t="s">
        <v>1029</v>
      </c>
      <c r="L213" t="s">
        <v>25</v>
      </c>
      <c r="M213" t="s">
        <v>26</v>
      </c>
      <c r="N213" t="s">
        <v>27</v>
      </c>
      <c r="O213" t="s">
        <v>28</v>
      </c>
    </row>
    <row r="214" spans="1:15" ht="15" customHeight="1" x14ac:dyDescent="0.25">
      <c r="A214" t="s">
        <v>156</v>
      </c>
      <c r="B214" t="s">
        <v>157</v>
      </c>
      <c r="C214" t="s">
        <v>38</v>
      </c>
      <c r="D214" t="s">
        <v>31</v>
      </c>
      <c r="E214" t="s">
        <v>156</v>
      </c>
      <c r="F214" t="s">
        <v>158</v>
      </c>
      <c r="G214" t="s">
        <v>159</v>
      </c>
      <c r="H214" t="s">
        <v>102</v>
      </c>
      <c r="I214" t="s">
        <v>1553</v>
      </c>
      <c r="J214" t="s">
        <v>23</v>
      </c>
      <c r="K214" t="s">
        <v>160</v>
      </c>
      <c r="L214" t="s">
        <v>25</v>
      </c>
      <c r="M214" t="s">
        <v>26</v>
      </c>
      <c r="N214" t="s">
        <v>27</v>
      </c>
      <c r="O214" t="s">
        <v>28</v>
      </c>
    </row>
    <row r="215" spans="1:15" ht="15" customHeight="1" x14ac:dyDescent="0.25">
      <c r="A215" t="s">
        <v>1098</v>
      </c>
      <c r="B215" t="s">
        <v>329</v>
      </c>
      <c r="C215" t="s">
        <v>17</v>
      </c>
      <c r="D215" t="s">
        <v>199</v>
      </c>
      <c r="E215" t="s">
        <v>1098</v>
      </c>
      <c r="F215" t="s">
        <v>1099</v>
      </c>
      <c r="G215" t="s">
        <v>1100</v>
      </c>
      <c r="H215" t="s">
        <v>1101</v>
      </c>
      <c r="I215" s="1" t="s">
        <v>1402</v>
      </c>
      <c r="J215" t="s">
        <v>23</v>
      </c>
      <c r="K215" t="s">
        <v>1102</v>
      </c>
      <c r="L215" t="s">
        <v>25</v>
      </c>
      <c r="M215" t="s">
        <v>26</v>
      </c>
      <c r="N215" t="s">
        <v>27</v>
      </c>
      <c r="O215" t="s">
        <v>28</v>
      </c>
    </row>
    <row r="216" spans="1:15" ht="15" customHeight="1" x14ac:dyDescent="0.25">
      <c r="A216" t="s">
        <v>1602</v>
      </c>
      <c r="C216" t="s">
        <v>72</v>
      </c>
      <c r="D216" t="s">
        <v>18</v>
      </c>
      <c r="E216" t="s">
        <v>1602</v>
      </c>
      <c r="G216" s="1" t="s">
        <v>1607</v>
      </c>
      <c r="H216" t="s">
        <v>1608</v>
      </c>
      <c r="I216" s="1" t="s">
        <v>1605</v>
      </c>
      <c r="J216" t="s">
        <v>23</v>
      </c>
      <c r="K216" t="s">
        <v>1606</v>
      </c>
      <c r="L216" t="s">
        <v>25</v>
      </c>
      <c r="M216" t="s">
        <v>26</v>
      </c>
      <c r="N216" t="s">
        <v>27</v>
      </c>
      <c r="O216" t="s">
        <v>28</v>
      </c>
    </row>
    <row r="217" spans="1:15" ht="15" customHeight="1" x14ac:dyDescent="0.25">
      <c r="A217" t="s">
        <v>596</v>
      </c>
      <c r="C217" t="s">
        <v>17</v>
      </c>
      <c r="D217" t="s">
        <v>31</v>
      </c>
      <c r="E217" t="s">
        <v>596</v>
      </c>
      <c r="F217" t="s">
        <v>597</v>
      </c>
      <c r="G217" s="1" t="s">
        <v>598</v>
      </c>
      <c r="H217" t="s">
        <v>34</v>
      </c>
      <c r="I217" s="1" t="s">
        <v>1393</v>
      </c>
      <c r="J217" t="s">
        <v>23</v>
      </c>
      <c r="K217" t="s">
        <v>599</v>
      </c>
      <c r="L217" t="s">
        <v>25</v>
      </c>
      <c r="M217" t="s">
        <v>26</v>
      </c>
      <c r="N217" t="s">
        <v>27</v>
      </c>
      <c r="O217" t="s">
        <v>28</v>
      </c>
    </row>
    <row r="218" spans="1:15" ht="15" customHeight="1" x14ac:dyDescent="0.25">
      <c r="A218" t="s">
        <v>1339</v>
      </c>
      <c r="B218" t="s">
        <v>1472</v>
      </c>
      <c r="C218" t="s">
        <v>17</v>
      </c>
      <c r="D218" t="s">
        <v>31</v>
      </c>
      <c r="E218" t="s">
        <v>1339</v>
      </c>
      <c r="F218" t="s">
        <v>1473</v>
      </c>
      <c r="G218" s="1" t="s">
        <v>1474</v>
      </c>
      <c r="H218" t="s">
        <v>22</v>
      </c>
      <c r="I218" t="s">
        <v>22</v>
      </c>
      <c r="J218" t="s">
        <v>22</v>
      </c>
      <c r="L218" t="s">
        <v>25</v>
      </c>
      <c r="M218" t="s">
        <v>26</v>
      </c>
      <c r="N218" t="s">
        <v>27</v>
      </c>
      <c r="O218" t="s">
        <v>28</v>
      </c>
    </row>
    <row r="219" spans="1:15" ht="15" customHeight="1" x14ac:dyDescent="0.25">
      <c r="A219" t="s">
        <v>556</v>
      </c>
      <c r="B219" t="s">
        <v>71</v>
      </c>
      <c r="E219" t="s">
        <v>556</v>
      </c>
      <c r="F219" t="s">
        <v>557</v>
      </c>
      <c r="G219" t="s">
        <v>558</v>
      </c>
      <c r="H219" t="s">
        <v>212</v>
      </c>
      <c r="I219" s="1" t="s">
        <v>1577</v>
      </c>
      <c r="J219" t="s">
        <v>23</v>
      </c>
      <c r="K219" t="s">
        <v>559</v>
      </c>
      <c r="L219" t="s">
        <v>25</v>
      </c>
      <c r="M219" t="s">
        <v>26</v>
      </c>
      <c r="N219" t="s">
        <v>27</v>
      </c>
      <c r="O219" t="s">
        <v>28</v>
      </c>
    </row>
    <row r="220" spans="1:15" ht="15" customHeight="1" x14ac:dyDescent="0.25">
      <c r="A220" t="s">
        <v>179</v>
      </c>
      <c r="C220" t="s">
        <v>17</v>
      </c>
      <c r="D220" t="s">
        <v>180</v>
      </c>
      <c r="E220" t="s">
        <v>179</v>
      </c>
      <c r="F220" t="s">
        <v>181</v>
      </c>
      <c r="G220" s="1" t="s">
        <v>182</v>
      </c>
      <c r="H220" t="s">
        <v>183</v>
      </c>
      <c r="I220" s="1" t="s">
        <v>1375</v>
      </c>
      <c r="J220" t="s">
        <v>23</v>
      </c>
      <c r="K220" t="s">
        <v>184</v>
      </c>
      <c r="L220" t="s">
        <v>25</v>
      </c>
      <c r="M220" t="s">
        <v>26</v>
      </c>
      <c r="N220" t="s">
        <v>27</v>
      </c>
      <c r="O220" t="s">
        <v>28</v>
      </c>
    </row>
    <row r="221" spans="1:15" ht="15" customHeight="1" x14ac:dyDescent="0.25">
      <c r="A221" t="s">
        <v>985</v>
      </c>
      <c r="B221" t="s">
        <v>30</v>
      </c>
      <c r="C221" t="s">
        <v>38</v>
      </c>
      <c r="D221" t="s">
        <v>31</v>
      </c>
      <c r="E221" t="s">
        <v>985</v>
      </c>
      <c r="F221" t="s">
        <v>986</v>
      </c>
      <c r="G221" s="1" t="s">
        <v>987</v>
      </c>
      <c r="H221" t="s">
        <v>93</v>
      </c>
      <c r="I221" s="1" t="s">
        <v>1462</v>
      </c>
      <c r="J221" t="s">
        <v>23</v>
      </c>
      <c r="K221" t="s">
        <v>988</v>
      </c>
      <c r="L221" t="s">
        <v>25</v>
      </c>
      <c r="M221" t="s">
        <v>26</v>
      </c>
      <c r="N221" t="s">
        <v>27</v>
      </c>
      <c r="O221" t="s">
        <v>28</v>
      </c>
    </row>
    <row r="222" spans="1:15" ht="15" customHeight="1" x14ac:dyDescent="0.25">
      <c r="A222" t="s">
        <v>770</v>
      </c>
      <c r="C222" t="s">
        <v>72</v>
      </c>
      <c r="D222" t="s">
        <v>18</v>
      </c>
      <c r="E222" t="s">
        <v>770</v>
      </c>
      <c r="F222" t="s">
        <v>771</v>
      </c>
      <c r="G222" s="1" t="s">
        <v>772</v>
      </c>
      <c r="H222" t="s">
        <v>140</v>
      </c>
      <c r="I222" s="1" t="s">
        <v>1551</v>
      </c>
      <c r="J222" t="s">
        <v>23</v>
      </c>
      <c r="K222" t="s">
        <v>773</v>
      </c>
      <c r="L222" t="s">
        <v>25</v>
      </c>
      <c r="M222" t="s">
        <v>26</v>
      </c>
      <c r="N222" t="s">
        <v>27</v>
      </c>
      <c r="O222" t="s">
        <v>28</v>
      </c>
    </row>
    <row r="223" spans="1:15" ht="15" customHeight="1" x14ac:dyDescent="0.25">
      <c r="A223" t="s">
        <v>1236</v>
      </c>
      <c r="B223" t="s">
        <v>1237</v>
      </c>
      <c r="C223" t="s">
        <v>38</v>
      </c>
      <c r="D223" t="s">
        <v>130</v>
      </c>
      <c r="E223" t="s">
        <v>1236</v>
      </c>
      <c r="F223" t="s">
        <v>1238</v>
      </c>
      <c r="G223" s="1" t="s">
        <v>1239</v>
      </c>
      <c r="H223" t="s">
        <v>108</v>
      </c>
      <c r="I223" t="s">
        <v>22</v>
      </c>
      <c r="J223" t="s">
        <v>23</v>
      </c>
      <c r="K223" t="s">
        <v>1240</v>
      </c>
      <c r="L223" t="s">
        <v>25</v>
      </c>
      <c r="M223" t="s">
        <v>26</v>
      </c>
      <c r="N223" t="s">
        <v>27</v>
      </c>
      <c r="O223" t="s">
        <v>28</v>
      </c>
    </row>
    <row r="224" spans="1:15" ht="15" customHeight="1" x14ac:dyDescent="0.25">
      <c r="A224" t="s">
        <v>128</v>
      </c>
      <c r="B224" t="s">
        <v>129</v>
      </c>
      <c r="D224" t="s">
        <v>130</v>
      </c>
      <c r="E224" t="s">
        <v>128</v>
      </c>
      <c r="F224" t="s">
        <v>131</v>
      </c>
      <c r="G224" t="s">
        <v>132</v>
      </c>
      <c r="H224" t="s">
        <v>133</v>
      </c>
      <c r="I224" s="1" t="s">
        <v>1503</v>
      </c>
      <c r="J224" t="s">
        <v>23</v>
      </c>
      <c r="K224" t="s">
        <v>134</v>
      </c>
      <c r="L224" t="s">
        <v>25</v>
      </c>
      <c r="M224" t="s">
        <v>26</v>
      </c>
      <c r="N224" t="s">
        <v>27</v>
      </c>
      <c r="O224" t="s">
        <v>28</v>
      </c>
    </row>
    <row r="225" spans="1:15" ht="15" customHeight="1" x14ac:dyDescent="0.25">
      <c r="A225" t="s">
        <v>933</v>
      </c>
      <c r="B225" t="s">
        <v>752</v>
      </c>
      <c r="C225" t="s">
        <v>38</v>
      </c>
      <c r="D225" t="s">
        <v>18</v>
      </c>
      <c r="E225" t="s">
        <v>933</v>
      </c>
      <c r="F225" t="s">
        <v>934</v>
      </c>
      <c r="G225" t="s">
        <v>935</v>
      </c>
      <c r="H225" t="s">
        <v>212</v>
      </c>
      <c r="I225" s="1" t="s">
        <v>1502</v>
      </c>
      <c r="J225" t="s">
        <v>23</v>
      </c>
      <c r="K225" t="s">
        <v>936</v>
      </c>
      <c r="L225" t="s">
        <v>25</v>
      </c>
      <c r="M225" t="s">
        <v>26</v>
      </c>
      <c r="N225" t="s">
        <v>27</v>
      </c>
      <c r="O225" t="s">
        <v>28</v>
      </c>
    </row>
    <row r="226" spans="1:15" ht="15" customHeight="1" x14ac:dyDescent="0.25">
      <c r="A226" t="s">
        <v>241</v>
      </c>
      <c r="B226" t="s">
        <v>242</v>
      </c>
      <c r="C226" t="s">
        <v>38</v>
      </c>
      <c r="D226" t="s">
        <v>18</v>
      </c>
      <c r="E226" t="s">
        <v>241</v>
      </c>
      <c r="F226" t="s">
        <v>1241</v>
      </c>
      <c r="G226" s="1" t="s">
        <v>243</v>
      </c>
      <c r="H226" t="s">
        <v>244</v>
      </c>
      <c r="I226" s="1" t="s">
        <v>1532</v>
      </c>
      <c r="J226" t="s">
        <v>23</v>
      </c>
      <c r="K226" t="s">
        <v>1242</v>
      </c>
      <c r="L226" t="s">
        <v>25</v>
      </c>
      <c r="M226" t="s">
        <v>26</v>
      </c>
      <c r="N226" t="s">
        <v>27</v>
      </c>
      <c r="O226" t="s">
        <v>28</v>
      </c>
    </row>
    <row r="227" spans="1:15" ht="15" customHeight="1" x14ac:dyDescent="0.25">
      <c r="A227" t="s">
        <v>1221</v>
      </c>
      <c r="B227" t="s">
        <v>1222</v>
      </c>
      <c r="C227" t="s">
        <v>17</v>
      </c>
      <c r="D227" t="s">
        <v>283</v>
      </c>
      <c r="E227" t="s">
        <v>1221</v>
      </c>
      <c r="F227" t="s">
        <v>1223</v>
      </c>
      <c r="G227" t="s">
        <v>1224</v>
      </c>
      <c r="H227" t="s">
        <v>115</v>
      </c>
      <c r="I227" s="1" t="s">
        <v>1432</v>
      </c>
      <c r="J227" t="s">
        <v>23</v>
      </c>
      <c r="K227" t="s">
        <v>1225</v>
      </c>
      <c r="L227" t="s">
        <v>25</v>
      </c>
      <c r="M227" t="s">
        <v>26</v>
      </c>
      <c r="N227" t="s">
        <v>27</v>
      </c>
      <c r="O227" t="s">
        <v>28</v>
      </c>
    </row>
    <row r="228" spans="1:15" ht="15" customHeight="1" x14ac:dyDescent="0.25">
      <c r="A228" t="s">
        <v>751</v>
      </c>
      <c r="B228" t="s">
        <v>752</v>
      </c>
      <c r="C228" t="s">
        <v>137</v>
      </c>
      <c r="D228" t="s">
        <v>31</v>
      </c>
      <c r="E228" t="s">
        <v>751</v>
      </c>
      <c r="F228" t="s">
        <v>753</v>
      </c>
      <c r="G228" t="s">
        <v>754</v>
      </c>
      <c r="H228" t="s">
        <v>755</v>
      </c>
      <c r="I228" s="1" t="s">
        <v>1350</v>
      </c>
      <c r="J228" t="s">
        <v>23</v>
      </c>
      <c r="K228" t="s">
        <v>756</v>
      </c>
      <c r="L228" t="s">
        <v>25</v>
      </c>
      <c r="M228" t="s">
        <v>26</v>
      </c>
      <c r="N228" t="s">
        <v>27</v>
      </c>
      <c r="O228" t="s">
        <v>28</v>
      </c>
    </row>
    <row r="229" spans="1:15" ht="15" customHeight="1" x14ac:dyDescent="0.25">
      <c r="A229" t="s">
        <v>980</v>
      </c>
      <c r="B229" t="s">
        <v>193</v>
      </c>
      <c r="C229" t="s">
        <v>17</v>
      </c>
      <c r="D229" t="s">
        <v>130</v>
      </c>
      <c r="E229" t="s">
        <v>980</v>
      </c>
      <c r="F229" t="s">
        <v>981</v>
      </c>
      <c r="G229" s="1" t="s">
        <v>982</v>
      </c>
      <c r="H229" t="s">
        <v>983</v>
      </c>
      <c r="I229" s="1" t="s">
        <v>1453</v>
      </c>
      <c r="J229" t="s">
        <v>23</v>
      </c>
      <c r="K229" t="s">
        <v>984</v>
      </c>
      <c r="L229" t="s">
        <v>25</v>
      </c>
      <c r="M229" t="s">
        <v>26</v>
      </c>
      <c r="N229" t="s">
        <v>27</v>
      </c>
      <c r="O229" t="s">
        <v>28</v>
      </c>
    </row>
    <row r="230" spans="1:15" ht="15" customHeight="1" x14ac:dyDescent="0.25">
      <c r="A230" t="s">
        <v>204</v>
      </c>
      <c r="C230" t="s">
        <v>17</v>
      </c>
      <c r="D230" t="s">
        <v>31</v>
      </c>
      <c r="E230" t="s">
        <v>204</v>
      </c>
      <c r="F230" t="s">
        <v>205</v>
      </c>
      <c r="G230" t="s">
        <v>206</v>
      </c>
      <c r="H230" t="s">
        <v>207</v>
      </c>
      <c r="I230" s="1" t="s">
        <v>1348</v>
      </c>
      <c r="J230" t="s">
        <v>23</v>
      </c>
      <c r="K230" t="s">
        <v>208</v>
      </c>
      <c r="L230" t="s">
        <v>25</v>
      </c>
      <c r="M230" t="s">
        <v>26</v>
      </c>
      <c r="N230" t="s">
        <v>27</v>
      </c>
      <c r="O230" t="s">
        <v>28</v>
      </c>
    </row>
    <row r="231" spans="1:15" ht="15" customHeight="1" x14ac:dyDescent="0.25">
      <c r="A231" t="s">
        <v>774</v>
      </c>
      <c r="B231" t="s">
        <v>775</v>
      </c>
      <c r="C231" t="s">
        <v>17</v>
      </c>
      <c r="D231" t="s">
        <v>79</v>
      </c>
      <c r="E231" t="s">
        <v>774</v>
      </c>
      <c r="F231" t="s">
        <v>776</v>
      </c>
      <c r="G231" s="1" t="s">
        <v>777</v>
      </c>
      <c r="H231" t="s">
        <v>46</v>
      </c>
      <c r="I231" s="1" t="s">
        <v>1446</v>
      </c>
      <c r="J231" t="s">
        <v>23</v>
      </c>
      <c r="K231" t="s">
        <v>778</v>
      </c>
      <c r="L231" t="s">
        <v>25</v>
      </c>
      <c r="M231" t="s">
        <v>26</v>
      </c>
      <c r="N231" t="s">
        <v>27</v>
      </c>
      <c r="O231" t="s">
        <v>28</v>
      </c>
    </row>
    <row r="232" spans="1:15" ht="15" customHeight="1" x14ac:dyDescent="0.25">
      <c r="A232" t="s">
        <v>1162</v>
      </c>
      <c r="B232" t="s">
        <v>1163</v>
      </c>
      <c r="C232" t="s">
        <v>17</v>
      </c>
      <c r="D232" t="s">
        <v>700</v>
      </c>
      <c r="E232" t="s">
        <v>1162</v>
      </c>
      <c r="F232" t="s">
        <v>1164</v>
      </c>
      <c r="G232" t="s">
        <v>1165</v>
      </c>
      <c r="H232" t="s">
        <v>1166</v>
      </c>
      <c r="I232" s="1" t="s">
        <v>1529</v>
      </c>
      <c r="J232" t="s">
        <v>23</v>
      </c>
      <c r="K232" t="s">
        <v>1167</v>
      </c>
      <c r="L232" t="s">
        <v>25</v>
      </c>
      <c r="M232" t="s">
        <v>26</v>
      </c>
      <c r="N232" t="s">
        <v>27</v>
      </c>
      <c r="O232" t="s">
        <v>28</v>
      </c>
    </row>
    <row r="233" spans="1:15" ht="15" customHeight="1" x14ac:dyDescent="0.25">
      <c r="A233" t="s">
        <v>1093</v>
      </c>
      <c r="B233" t="s">
        <v>16</v>
      </c>
      <c r="D233" t="s">
        <v>130</v>
      </c>
      <c r="E233" t="s">
        <v>1093</v>
      </c>
      <c r="F233" t="s">
        <v>1094</v>
      </c>
      <c r="G233" s="1" t="s">
        <v>1095</v>
      </c>
      <c r="H233" t="s">
        <v>1096</v>
      </c>
      <c r="I233" s="1" t="s">
        <v>1429</v>
      </c>
      <c r="J233" t="s">
        <v>23</v>
      </c>
      <c r="K233" t="s">
        <v>1097</v>
      </c>
      <c r="L233" t="s">
        <v>25</v>
      </c>
      <c r="M233" t="s">
        <v>26</v>
      </c>
      <c r="N233" t="s">
        <v>27</v>
      </c>
      <c r="O233" t="s">
        <v>28</v>
      </c>
    </row>
    <row r="234" spans="1:15" ht="15" customHeight="1" x14ac:dyDescent="0.25">
      <c r="A234" t="s">
        <v>911</v>
      </c>
      <c r="B234" t="s">
        <v>30</v>
      </c>
      <c r="C234" t="s">
        <v>38</v>
      </c>
      <c r="E234" t="s">
        <v>911</v>
      </c>
      <c r="F234" t="s">
        <v>912</v>
      </c>
      <c r="G234" t="s">
        <v>913</v>
      </c>
      <c r="H234" t="s">
        <v>93</v>
      </c>
      <c r="I234" s="1" t="s">
        <v>1511</v>
      </c>
      <c r="J234" t="s">
        <v>23</v>
      </c>
      <c r="K234" t="s">
        <v>914</v>
      </c>
      <c r="L234" t="s">
        <v>25</v>
      </c>
      <c r="M234" t="s">
        <v>26</v>
      </c>
      <c r="N234" t="s">
        <v>27</v>
      </c>
      <c r="O234" t="s">
        <v>28</v>
      </c>
    </row>
    <row r="235" spans="1:15" ht="15" customHeight="1" x14ac:dyDescent="0.25">
      <c r="A235" t="s">
        <v>1002</v>
      </c>
      <c r="B235" t="s">
        <v>129</v>
      </c>
      <c r="C235" t="s">
        <v>17</v>
      </c>
      <c r="D235" t="s">
        <v>130</v>
      </c>
      <c r="E235" t="s">
        <v>1002</v>
      </c>
      <c r="F235" t="s">
        <v>1003</v>
      </c>
      <c r="G235" t="s">
        <v>1004</v>
      </c>
      <c r="H235" t="s">
        <v>1005</v>
      </c>
      <c r="I235" s="1" t="s">
        <v>1548</v>
      </c>
      <c r="J235" t="s">
        <v>23</v>
      </c>
      <c r="K235" t="s">
        <v>1006</v>
      </c>
      <c r="L235" t="s">
        <v>25</v>
      </c>
      <c r="M235" t="s">
        <v>26</v>
      </c>
      <c r="N235" t="s">
        <v>27</v>
      </c>
      <c r="O235" t="s">
        <v>28</v>
      </c>
    </row>
    <row r="236" spans="1:15" ht="15" customHeight="1" x14ac:dyDescent="0.25">
      <c r="A236" t="s">
        <v>628</v>
      </c>
      <c r="C236" t="s">
        <v>38</v>
      </c>
      <c r="D236" t="s">
        <v>31</v>
      </c>
      <c r="E236" t="s">
        <v>628</v>
      </c>
      <c r="F236" t="s">
        <v>629</v>
      </c>
      <c r="G236" t="s">
        <v>630</v>
      </c>
      <c r="H236" t="s">
        <v>631</v>
      </c>
      <c r="I236" s="1" t="s">
        <v>1459</v>
      </c>
      <c r="J236" t="s">
        <v>23</v>
      </c>
      <c r="K236" t="s">
        <v>632</v>
      </c>
      <c r="L236" t="s">
        <v>25</v>
      </c>
      <c r="M236" t="s">
        <v>26</v>
      </c>
      <c r="N236" t="s">
        <v>27</v>
      </c>
      <c r="O236" t="s">
        <v>28</v>
      </c>
    </row>
    <row r="237" spans="1:15" ht="15" customHeight="1" x14ac:dyDescent="0.25">
      <c r="A237" t="s">
        <v>789</v>
      </c>
      <c r="B237" t="s">
        <v>790</v>
      </c>
      <c r="C237" t="s">
        <v>38</v>
      </c>
      <c r="D237" t="s">
        <v>31</v>
      </c>
      <c r="E237" t="s">
        <v>789</v>
      </c>
      <c r="F237" t="s">
        <v>791</v>
      </c>
      <c r="G237" s="1" t="s">
        <v>792</v>
      </c>
      <c r="H237" t="s">
        <v>793</v>
      </c>
      <c r="I237" s="1" t="s">
        <v>1595</v>
      </c>
      <c r="J237" t="s">
        <v>23</v>
      </c>
      <c r="K237" t="s">
        <v>794</v>
      </c>
      <c r="L237" t="s">
        <v>25</v>
      </c>
      <c r="M237" t="s">
        <v>26</v>
      </c>
      <c r="N237" t="s">
        <v>27</v>
      </c>
      <c r="O237" t="s">
        <v>28</v>
      </c>
    </row>
    <row r="238" spans="1:15" ht="15" customHeight="1" x14ac:dyDescent="0.25">
      <c r="A238" t="s">
        <v>506</v>
      </c>
      <c r="B238" t="s">
        <v>507</v>
      </c>
      <c r="C238" t="s">
        <v>38</v>
      </c>
      <c r="D238" t="s">
        <v>18</v>
      </c>
      <c r="E238" t="s">
        <v>506</v>
      </c>
      <c r="F238" t="s">
        <v>508</v>
      </c>
      <c r="G238" t="s">
        <v>509</v>
      </c>
      <c r="H238" t="s">
        <v>244</v>
      </c>
      <c r="I238" s="1" t="s">
        <v>1499</v>
      </c>
      <c r="J238" t="s">
        <v>23</v>
      </c>
      <c r="K238" t="s">
        <v>510</v>
      </c>
      <c r="L238" t="s">
        <v>25</v>
      </c>
      <c r="M238" t="s">
        <v>26</v>
      </c>
      <c r="N238" t="s">
        <v>27</v>
      </c>
      <c r="O238" t="s">
        <v>28</v>
      </c>
    </row>
    <row r="239" spans="1:15" ht="15" customHeight="1" x14ac:dyDescent="0.25">
      <c r="A239" t="s">
        <v>375</v>
      </c>
      <c r="B239" t="s">
        <v>376</v>
      </c>
      <c r="D239" t="s">
        <v>31</v>
      </c>
      <c r="E239" t="s">
        <v>375</v>
      </c>
      <c r="F239" t="s">
        <v>377</v>
      </c>
      <c r="G239" t="s">
        <v>378</v>
      </c>
      <c r="H239" t="s">
        <v>22</v>
      </c>
      <c r="I239" s="1" t="s">
        <v>1590</v>
      </c>
      <c r="J239" t="s">
        <v>22</v>
      </c>
      <c r="L239" t="s">
        <v>25</v>
      </c>
      <c r="M239" t="s">
        <v>26</v>
      </c>
      <c r="N239" t="s">
        <v>27</v>
      </c>
      <c r="O239" t="s">
        <v>28</v>
      </c>
    </row>
    <row r="240" spans="1:15" ht="15" customHeight="1" x14ac:dyDescent="0.25">
      <c r="A240" t="s">
        <v>245</v>
      </c>
      <c r="B240" t="s">
        <v>193</v>
      </c>
      <c r="C240" t="s">
        <v>17</v>
      </c>
      <c r="D240" t="s">
        <v>130</v>
      </c>
      <c r="E240" t="s">
        <v>245</v>
      </c>
      <c r="F240" t="s">
        <v>246</v>
      </c>
      <c r="G240" s="1" t="s">
        <v>247</v>
      </c>
      <c r="H240" t="s">
        <v>248</v>
      </c>
      <c r="I240" s="1" t="s">
        <v>1383</v>
      </c>
      <c r="J240" t="s">
        <v>23</v>
      </c>
      <c r="K240" t="s">
        <v>249</v>
      </c>
      <c r="L240" t="s">
        <v>25</v>
      </c>
      <c r="M240" t="s">
        <v>26</v>
      </c>
      <c r="N240" t="s">
        <v>27</v>
      </c>
      <c r="O240" t="s">
        <v>28</v>
      </c>
    </row>
    <row r="241" spans="1:15" ht="15" customHeight="1" x14ac:dyDescent="0.25">
      <c r="A241" t="s">
        <v>1298</v>
      </c>
      <c r="B241" t="s">
        <v>344</v>
      </c>
      <c r="C241" t="s">
        <v>118</v>
      </c>
      <c r="D241" t="s">
        <v>130</v>
      </c>
      <c r="E241" t="s">
        <v>1298</v>
      </c>
      <c r="F241" t="s">
        <v>1299</v>
      </c>
      <c r="G241" t="s">
        <v>1300</v>
      </c>
      <c r="H241" t="s">
        <v>1301</v>
      </c>
      <c r="I241" s="1" t="s">
        <v>1469</v>
      </c>
      <c r="J241" t="s">
        <v>23</v>
      </c>
      <c r="K241" t="s">
        <v>1302</v>
      </c>
      <c r="L241" t="s">
        <v>25</v>
      </c>
      <c r="M241" t="s">
        <v>26</v>
      </c>
      <c r="N241" t="s">
        <v>27</v>
      </c>
      <c r="O241" t="s">
        <v>28</v>
      </c>
    </row>
    <row r="242" spans="1:15" ht="15" customHeight="1" x14ac:dyDescent="0.25">
      <c r="A242" t="s">
        <v>810</v>
      </c>
      <c r="B242" t="s">
        <v>752</v>
      </c>
      <c r="C242" t="s">
        <v>38</v>
      </c>
      <c r="D242" t="s">
        <v>31</v>
      </c>
      <c r="E242" t="s">
        <v>810</v>
      </c>
      <c r="F242" t="s">
        <v>811</v>
      </c>
      <c r="G242" s="1" t="s">
        <v>812</v>
      </c>
      <c r="H242" t="s">
        <v>419</v>
      </c>
      <c r="I242" s="1" t="s">
        <v>1509</v>
      </c>
      <c r="J242" t="s">
        <v>190</v>
      </c>
      <c r="K242" t="s">
        <v>813</v>
      </c>
      <c r="L242" t="s">
        <v>25</v>
      </c>
      <c r="M242" t="s">
        <v>26</v>
      </c>
      <c r="N242" t="s">
        <v>27</v>
      </c>
      <c r="O242" t="s">
        <v>28</v>
      </c>
    </row>
    <row r="243" spans="1:15" ht="15" customHeight="1" x14ac:dyDescent="0.25">
      <c r="A243" t="s">
        <v>142</v>
      </c>
      <c r="B243" t="s">
        <v>143</v>
      </c>
      <c r="C243" t="s">
        <v>38</v>
      </c>
      <c r="D243" t="s">
        <v>18</v>
      </c>
      <c r="E243" t="s">
        <v>142</v>
      </c>
      <c r="F243" t="s">
        <v>144</v>
      </c>
      <c r="G243" s="1" t="s">
        <v>145</v>
      </c>
      <c r="H243" t="s">
        <v>146</v>
      </c>
      <c r="I243" s="1" t="s">
        <v>1485</v>
      </c>
      <c r="J243" t="s">
        <v>23</v>
      </c>
      <c r="K243" t="s">
        <v>147</v>
      </c>
      <c r="L243" t="s">
        <v>25</v>
      </c>
      <c r="M243" t="s">
        <v>26</v>
      </c>
      <c r="N243" t="s">
        <v>27</v>
      </c>
      <c r="O243" t="s">
        <v>28</v>
      </c>
    </row>
    <row r="244" spans="1:15" ht="15" customHeight="1" x14ac:dyDescent="0.25">
      <c r="A244" t="s">
        <v>421</v>
      </c>
      <c r="B244" t="s">
        <v>30</v>
      </c>
      <c r="C244" t="s">
        <v>137</v>
      </c>
      <c r="D244" t="s">
        <v>199</v>
      </c>
      <c r="E244" t="s">
        <v>421</v>
      </c>
      <c r="F244" t="s">
        <v>422</v>
      </c>
      <c r="G244" t="s">
        <v>423</v>
      </c>
      <c r="H244" t="s">
        <v>93</v>
      </c>
      <c r="I244" s="1" t="s">
        <v>1457</v>
      </c>
      <c r="J244" t="s">
        <v>23</v>
      </c>
      <c r="K244" t="s">
        <v>424</v>
      </c>
      <c r="L244" t="s">
        <v>25</v>
      </c>
      <c r="M244" t="s">
        <v>26</v>
      </c>
      <c r="N244" t="s">
        <v>27</v>
      </c>
      <c r="O244" t="s">
        <v>28</v>
      </c>
    </row>
    <row r="245" spans="1:15" ht="15" customHeight="1" x14ac:dyDescent="0.25">
      <c r="A245" t="s">
        <v>519</v>
      </c>
      <c r="B245" t="s">
        <v>282</v>
      </c>
      <c r="C245" t="s">
        <v>311</v>
      </c>
      <c r="D245" t="s">
        <v>130</v>
      </c>
      <c r="E245" t="s">
        <v>519</v>
      </c>
      <c r="F245" t="s">
        <v>520</v>
      </c>
      <c r="G245" s="1" t="s">
        <v>521</v>
      </c>
      <c r="H245" t="s">
        <v>522</v>
      </c>
      <c r="I245" s="1" t="s">
        <v>1513</v>
      </c>
      <c r="J245" t="s">
        <v>23</v>
      </c>
      <c r="K245" t="s">
        <v>523</v>
      </c>
      <c r="L245" t="s">
        <v>25</v>
      </c>
      <c r="M245" t="s">
        <v>26</v>
      </c>
      <c r="N245" t="s">
        <v>27</v>
      </c>
      <c r="O245" t="s">
        <v>28</v>
      </c>
    </row>
    <row r="246" spans="1:15" ht="15" customHeight="1" x14ac:dyDescent="0.25">
      <c r="A246" t="s">
        <v>90</v>
      </c>
      <c r="B246" t="s">
        <v>30</v>
      </c>
      <c r="D246" t="s">
        <v>18</v>
      </c>
      <c r="E246" t="s">
        <v>90</v>
      </c>
      <c r="F246" t="s">
        <v>91</v>
      </c>
      <c r="G246" t="s">
        <v>92</v>
      </c>
      <c r="H246" t="s">
        <v>93</v>
      </c>
      <c r="I246" s="1" t="s">
        <v>1594</v>
      </c>
      <c r="J246" t="s">
        <v>23</v>
      </c>
      <c r="K246" t="s">
        <v>94</v>
      </c>
      <c r="L246" t="s">
        <v>25</v>
      </c>
      <c r="M246" t="s">
        <v>26</v>
      </c>
      <c r="N246" t="s">
        <v>27</v>
      </c>
      <c r="O246" t="s">
        <v>28</v>
      </c>
    </row>
    <row r="247" spans="1:15" ht="15" customHeight="1" x14ac:dyDescent="0.25">
      <c r="A247" t="s">
        <v>439</v>
      </c>
      <c r="B247" t="s">
        <v>30</v>
      </c>
      <c r="C247" t="s">
        <v>17</v>
      </c>
      <c r="D247" t="s">
        <v>79</v>
      </c>
      <c r="E247" t="s">
        <v>439</v>
      </c>
      <c r="F247" t="s">
        <v>440</v>
      </c>
      <c r="G247" s="1" t="s">
        <v>441</v>
      </c>
      <c r="H247" t="s">
        <v>34</v>
      </c>
      <c r="I247" s="1" t="s">
        <v>1372</v>
      </c>
      <c r="J247" t="s">
        <v>23</v>
      </c>
      <c r="K247" t="s">
        <v>442</v>
      </c>
      <c r="L247" t="s">
        <v>25</v>
      </c>
      <c r="M247" t="s">
        <v>26</v>
      </c>
      <c r="N247" t="s">
        <v>27</v>
      </c>
      <c r="O247" t="s">
        <v>28</v>
      </c>
    </row>
    <row r="248" spans="1:15" ht="15" customHeight="1" x14ac:dyDescent="0.25">
      <c r="A248" t="s">
        <v>1079</v>
      </c>
      <c r="B248" t="s">
        <v>193</v>
      </c>
      <c r="C248" t="s">
        <v>38</v>
      </c>
      <c r="D248" t="s">
        <v>31</v>
      </c>
      <c r="E248" t="s">
        <v>1079</v>
      </c>
      <c r="F248" t="s">
        <v>1080</v>
      </c>
      <c r="G248" t="s">
        <v>1081</v>
      </c>
      <c r="H248" t="s">
        <v>1082</v>
      </c>
      <c r="I248" s="1" t="s">
        <v>1433</v>
      </c>
      <c r="J248" t="s">
        <v>23</v>
      </c>
      <c r="K248" t="s">
        <v>1083</v>
      </c>
      <c r="L248" t="s">
        <v>25</v>
      </c>
      <c r="M248" t="s">
        <v>26</v>
      </c>
      <c r="N248" t="s">
        <v>27</v>
      </c>
      <c r="O248" t="s">
        <v>28</v>
      </c>
    </row>
    <row r="249" spans="1:15" ht="15" customHeight="1" x14ac:dyDescent="0.25">
      <c r="A249" t="s">
        <v>1168</v>
      </c>
      <c r="B249" t="s">
        <v>1169</v>
      </c>
      <c r="C249" t="s">
        <v>38</v>
      </c>
      <c r="D249" t="s">
        <v>31</v>
      </c>
      <c r="E249" t="s">
        <v>1168</v>
      </c>
      <c r="F249" t="s">
        <v>1170</v>
      </c>
      <c r="G249" t="s">
        <v>1171</v>
      </c>
      <c r="H249" t="s">
        <v>301</v>
      </c>
      <c r="I249" s="1" t="s">
        <v>1479</v>
      </c>
      <c r="J249" t="s">
        <v>23</v>
      </c>
      <c r="K249" t="s">
        <v>1172</v>
      </c>
      <c r="L249" t="s">
        <v>25</v>
      </c>
      <c r="M249" t="s">
        <v>26</v>
      </c>
      <c r="N249" t="s">
        <v>27</v>
      </c>
      <c r="O249" t="s">
        <v>28</v>
      </c>
    </row>
    <row r="250" spans="1:15" ht="15" customHeight="1" x14ac:dyDescent="0.25">
      <c r="A250" t="s">
        <v>955</v>
      </c>
      <c r="D250" t="s">
        <v>31</v>
      </c>
      <c r="E250" t="s">
        <v>955</v>
      </c>
      <c r="F250" t="s">
        <v>956</v>
      </c>
      <c r="G250" t="s">
        <v>957</v>
      </c>
      <c r="H250" t="s">
        <v>958</v>
      </c>
      <c r="I250" s="1" t="s">
        <v>1560</v>
      </c>
      <c r="J250" t="s">
        <v>23</v>
      </c>
      <c r="K250" t="s">
        <v>959</v>
      </c>
      <c r="L250" t="s">
        <v>25</v>
      </c>
      <c r="M250" t="s">
        <v>26</v>
      </c>
      <c r="N250" t="s">
        <v>27</v>
      </c>
      <c r="O250" t="s">
        <v>28</v>
      </c>
    </row>
    <row r="251" spans="1:15" ht="15" customHeight="1" x14ac:dyDescent="0.25">
      <c r="A251" t="s">
        <v>537</v>
      </c>
      <c r="C251" t="s">
        <v>118</v>
      </c>
      <c r="D251" t="s">
        <v>130</v>
      </c>
      <c r="E251" t="s">
        <v>537</v>
      </c>
      <c r="F251" t="s">
        <v>538</v>
      </c>
      <c r="G251" t="s">
        <v>539</v>
      </c>
      <c r="H251" t="s">
        <v>540</v>
      </c>
      <c r="I251" s="1" t="s">
        <v>1395</v>
      </c>
      <c r="J251" t="s">
        <v>23</v>
      </c>
      <c r="K251" t="s">
        <v>541</v>
      </c>
      <c r="L251" t="s">
        <v>25</v>
      </c>
      <c r="M251" t="s">
        <v>26</v>
      </c>
      <c r="N251" t="s">
        <v>27</v>
      </c>
      <c r="O251" t="s">
        <v>28</v>
      </c>
    </row>
    <row r="252" spans="1:15" ht="15" customHeight="1" x14ac:dyDescent="0.25">
      <c r="A252" t="s">
        <v>1330</v>
      </c>
      <c r="B252" t="s">
        <v>71</v>
      </c>
      <c r="C252" t="s">
        <v>17</v>
      </c>
      <c r="D252" t="s">
        <v>31</v>
      </c>
      <c r="E252" t="s">
        <v>1330</v>
      </c>
      <c r="F252" t="s">
        <v>1331</v>
      </c>
      <c r="G252" s="1" t="s">
        <v>1332</v>
      </c>
      <c r="H252" t="s">
        <v>1333</v>
      </c>
      <c r="I252" s="1" t="s">
        <v>1490</v>
      </c>
      <c r="J252" t="s">
        <v>23</v>
      </c>
      <c r="K252" t="s">
        <v>1334</v>
      </c>
      <c r="L252" t="s">
        <v>25</v>
      </c>
      <c r="M252" t="s">
        <v>26</v>
      </c>
      <c r="N252" t="s">
        <v>27</v>
      </c>
      <c r="O252" t="s">
        <v>28</v>
      </c>
    </row>
    <row r="253" spans="1:15" ht="15" customHeight="1" x14ac:dyDescent="0.25">
      <c r="A253" t="s">
        <v>350</v>
      </c>
      <c r="B253" t="s">
        <v>282</v>
      </c>
      <c r="C253" t="s">
        <v>38</v>
      </c>
      <c r="D253" t="s">
        <v>31</v>
      </c>
      <c r="E253" t="s">
        <v>350</v>
      </c>
      <c r="F253" t="s">
        <v>351</v>
      </c>
      <c r="G253" t="s">
        <v>352</v>
      </c>
      <c r="H253" t="s">
        <v>46</v>
      </c>
      <c r="I253" s="1" t="s">
        <v>1585</v>
      </c>
      <c r="J253" t="s">
        <v>22</v>
      </c>
      <c r="L253" t="s">
        <v>25</v>
      </c>
      <c r="M253" t="s">
        <v>26</v>
      </c>
      <c r="N253" t="s">
        <v>27</v>
      </c>
      <c r="O253" t="s">
        <v>28</v>
      </c>
    </row>
    <row r="254" spans="1:15" ht="15" customHeight="1" x14ac:dyDescent="0.25">
      <c r="A254" t="s">
        <v>226</v>
      </c>
      <c r="C254" t="s">
        <v>17</v>
      </c>
      <c r="D254" t="s">
        <v>130</v>
      </c>
      <c r="E254" t="s">
        <v>226</v>
      </c>
      <c r="F254" t="s">
        <v>227</v>
      </c>
      <c r="G254" s="1" t="s">
        <v>228</v>
      </c>
      <c r="H254" t="s">
        <v>229</v>
      </c>
      <c r="I254" t="s">
        <v>1531</v>
      </c>
      <c r="J254" t="s">
        <v>23</v>
      </c>
      <c r="K254" t="s">
        <v>230</v>
      </c>
      <c r="L254" t="s">
        <v>25</v>
      </c>
      <c r="M254" t="s">
        <v>26</v>
      </c>
      <c r="N254" t="s">
        <v>27</v>
      </c>
      <c r="O254" t="s">
        <v>28</v>
      </c>
    </row>
    <row r="255" spans="1:15" ht="15" customHeight="1" x14ac:dyDescent="0.25">
      <c r="A255" t="s">
        <v>29</v>
      </c>
      <c r="B255" t="s">
        <v>30</v>
      </c>
      <c r="C255" t="s">
        <v>17</v>
      </c>
      <c r="D255" t="s">
        <v>31</v>
      </c>
      <c r="E255" t="s">
        <v>29</v>
      </c>
      <c r="F255" t="s">
        <v>32</v>
      </c>
      <c r="G255" t="s">
        <v>33</v>
      </c>
      <c r="H255" t="s">
        <v>34</v>
      </c>
      <c r="I255" s="1" t="s">
        <v>1404</v>
      </c>
      <c r="J255" t="s">
        <v>23</v>
      </c>
      <c r="K255" t="s">
        <v>35</v>
      </c>
      <c r="L255" t="s">
        <v>25</v>
      </c>
      <c r="M255" t="s">
        <v>26</v>
      </c>
      <c r="N255" t="s">
        <v>27</v>
      </c>
      <c r="O255" t="s">
        <v>28</v>
      </c>
    </row>
    <row r="256" spans="1:15" ht="15" customHeight="1" x14ac:dyDescent="0.25">
      <c r="A256" t="s">
        <v>1280</v>
      </c>
      <c r="B256" t="s">
        <v>344</v>
      </c>
      <c r="C256" t="s">
        <v>17</v>
      </c>
      <c r="D256" t="s">
        <v>130</v>
      </c>
      <c r="E256" t="s">
        <v>1280</v>
      </c>
      <c r="F256" t="s">
        <v>1281</v>
      </c>
      <c r="G256" s="1" t="s">
        <v>1282</v>
      </c>
      <c r="H256" t="s">
        <v>1283</v>
      </c>
      <c r="I256" s="1" t="s">
        <v>1561</v>
      </c>
      <c r="J256" t="s">
        <v>23</v>
      </c>
      <c r="K256" t="s">
        <v>1284</v>
      </c>
      <c r="L256" t="s">
        <v>25</v>
      </c>
      <c r="M256" t="s">
        <v>26</v>
      </c>
      <c r="N256" t="s">
        <v>27</v>
      </c>
      <c r="O256" t="s">
        <v>28</v>
      </c>
    </row>
    <row r="257" spans="1:15" ht="15" customHeight="1" x14ac:dyDescent="0.25">
      <c r="A257" t="s">
        <v>633</v>
      </c>
      <c r="B257" t="s">
        <v>344</v>
      </c>
      <c r="C257" t="s">
        <v>17</v>
      </c>
      <c r="D257" t="s">
        <v>634</v>
      </c>
      <c r="E257" t="s">
        <v>633</v>
      </c>
      <c r="F257" t="s">
        <v>635</v>
      </c>
      <c r="G257" t="s">
        <v>636</v>
      </c>
      <c r="H257" t="s">
        <v>308</v>
      </c>
      <c r="I257" s="1" t="s">
        <v>1516</v>
      </c>
      <c r="J257" t="s">
        <v>23</v>
      </c>
      <c r="K257" t="s">
        <v>637</v>
      </c>
      <c r="L257" t="s">
        <v>25</v>
      </c>
      <c r="M257" t="s">
        <v>26</v>
      </c>
      <c r="N257" t="s">
        <v>27</v>
      </c>
      <c r="O257" t="s">
        <v>28</v>
      </c>
    </row>
    <row r="258" spans="1:15" ht="15" customHeight="1" x14ac:dyDescent="0.25">
      <c r="A258" t="s">
        <v>322</v>
      </c>
      <c r="B258" t="s">
        <v>323</v>
      </c>
      <c r="C258" t="s">
        <v>118</v>
      </c>
      <c r="D258" t="s">
        <v>130</v>
      </c>
      <c r="E258" t="s">
        <v>322</v>
      </c>
      <c r="F258" t="s">
        <v>324</v>
      </c>
      <c r="G258" t="s">
        <v>325</v>
      </c>
      <c r="H258" t="s">
        <v>326</v>
      </c>
      <c r="I258" s="1" t="s">
        <v>1423</v>
      </c>
      <c r="J258" t="s">
        <v>23</v>
      </c>
      <c r="K258" t="s">
        <v>327</v>
      </c>
      <c r="L258" t="s">
        <v>25</v>
      </c>
      <c r="M258" t="s">
        <v>26</v>
      </c>
      <c r="N258" t="s">
        <v>27</v>
      </c>
      <c r="O258" t="s">
        <v>28</v>
      </c>
    </row>
    <row r="259" spans="1:15" ht="15" customHeight="1" x14ac:dyDescent="0.25">
      <c r="A259" t="s">
        <v>167</v>
      </c>
      <c r="B259" t="s">
        <v>168</v>
      </c>
      <c r="C259" t="s">
        <v>169</v>
      </c>
      <c r="D259" t="s">
        <v>112</v>
      </c>
      <c r="E259" t="s">
        <v>167</v>
      </c>
      <c r="F259" t="s">
        <v>170</v>
      </c>
      <c r="G259" t="s">
        <v>171</v>
      </c>
      <c r="H259" t="s">
        <v>121</v>
      </c>
      <c r="I259" s="1" t="s">
        <v>1574</v>
      </c>
      <c r="J259" t="s">
        <v>23</v>
      </c>
      <c r="K259" t="s">
        <v>172</v>
      </c>
      <c r="L259" t="s">
        <v>25</v>
      </c>
      <c r="M259" t="s">
        <v>26</v>
      </c>
      <c r="N259" t="s">
        <v>27</v>
      </c>
      <c r="O259" t="s">
        <v>28</v>
      </c>
    </row>
    <row r="260" spans="1:15" ht="15" customHeight="1" x14ac:dyDescent="0.25">
      <c r="A260" t="s">
        <v>412</v>
      </c>
      <c r="C260" t="s">
        <v>72</v>
      </c>
      <c r="D260" t="s">
        <v>31</v>
      </c>
      <c r="E260" t="s">
        <v>412</v>
      </c>
      <c r="F260" t="s">
        <v>413</v>
      </c>
      <c r="G260" t="s">
        <v>414</v>
      </c>
      <c r="H260" t="s">
        <v>212</v>
      </c>
      <c r="I260" s="1" t="s">
        <v>1487</v>
      </c>
      <c r="J260" t="s">
        <v>23</v>
      </c>
      <c r="K260" t="s">
        <v>415</v>
      </c>
      <c r="L260" t="s">
        <v>25</v>
      </c>
      <c r="M260" t="s">
        <v>26</v>
      </c>
      <c r="N260" t="s">
        <v>27</v>
      </c>
      <c r="O260" t="s">
        <v>28</v>
      </c>
    </row>
    <row r="261" spans="1:15" ht="15" customHeight="1" x14ac:dyDescent="0.25">
      <c r="A261" t="s">
        <v>747</v>
      </c>
      <c r="B261" t="s">
        <v>16</v>
      </c>
      <c r="D261" t="s">
        <v>112</v>
      </c>
      <c r="E261" t="s">
        <v>747</v>
      </c>
      <c r="F261" t="s">
        <v>748</v>
      </c>
      <c r="G261" t="s">
        <v>749</v>
      </c>
      <c r="H261" t="s">
        <v>52</v>
      </c>
      <c r="I261" s="1" t="s">
        <v>1387</v>
      </c>
      <c r="J261" t="s">
        <v>23</v>
      </c>
      <c r="K261" t="s">
        <v>750</v>
      </c>
      <c r="L261" t="s">
        <v>25</v>
      </c>
      <c r="M261" t="s">
        <v>26</v>
      </c>
      <c r="N261" t="s">
        <v>27</v>
      </c>
      <c r="O261" t="s">
        <v>28</v>
      </c>
    </row>
    <row r="262" spans="1:15" ht="15" customHeight="1" x14ac:dyDescent="0.25">
      <c r="A262" t="s">
        <v>662</v>
      </c>
      <c r="C262" t="s">
        <v>38</v>
      </c>
      <c r="D262" t="s">
        <v>18</v>
      </c>
      <c r="E262" t="s">
        <v>662</v>
      </c>
      <c r="F262" t="s">
        <v>663</v>
      </c>
      <c r="G262" t="s">
        <v>664</v>
      </c>
      <c r="H262" t="s">
        <v>665</v>
      </c>
      <c r="I262" s="1" t="s">
        <v>1384</v>
      </c>
      <c r="J262" t="s">
        <v>23</v>
      </c>
      <c r="K262" t="s">
        <v>666</v>
      </c>
      <c r="L262" t="s">
        <v>25</v>
      </c>
      <c r="M262" t="s">
        <v>26</v>
      </c>
      <c r="N262" t="s">
        <v>27</v>
      </c>
      <c r="O262" t="s">
        <v>28</v>
      </c>
    </row>
    <row r="263" spans="1:15" ht="15" customHeight="1" x14ac:dyDescent="0.25">
      <c r="A263" t="s">
        <v>680</v>
      </c>
      <c r="B263" t="s">
        <v>681</v>
      </c>
      <c r="C263" t="s">
        <v>38</v>
      </c>
      <c r="D263" t="s">
        <v>31</v>
      </c>
      <c r="E263" t="s">
        <v>680</v>
      </c>
      <c r="F263" t="s">
        <v>682</v>
      </c>
      <c r="G263" t="s">
        <v>683</v>
      </c>
      <c r="H263" t="s">
        <v>678</v>
      </c>
      <c r="I263" s="1" t="s">
        <v>1461</v>
      </c>
      <c r="J263" t="s">
        <v>23</v>
      </c>
      <c r="K263" t="s">
        <v>684</v>
      </c>
      <c r="L263" t="s">
        <v>25</v>
      </c>
      <c r="M263" t="s">
        <v>26</v>
      </c>
      <c r="N263" t="s">
        <v>27</v>
      </c>
      <c r="O263" t="s">
        <v>28</v>
      </c>
    </row>
    <row r="264" spans="1:15" ht="15" customHeight="1" x14ac:dyDescent="0.25">
      <c r="A264" t="s">
        <v>960</v>
      </c>
      <c r="B264" t="s">
        <v>961</v>
      </c>
      <c r="C264" t="s">
        <v>38</v>
      </c>
      <c r="D264" t="s">
        <v>18</v>
      </c>
      <c r="E264" t="s">
        <v>960</v>
      </c>
      <c r="F264" t="s">
        <v>962</v>
      </c>
      <c r="G264" t="s">
        <v>963</v>
      </c>
      <c r="H264" t="s">
        <v>964</v>
      </c>
      <c r="I264" s="1" t="s">
        <v>1550</v>
      </c>
      <c r="J264" t="s">
        <v>23</v>
      </c>
      <c r="K264" t="s">
        <v>965</v>
      </c>
      <c r="L264" t="s">
        <v>25</v>
      </c>
      <c r="M264" t="s">
        <v>26</v>
      </c>
      <c r="N264" t="s">
        <v>27</v>
      </c>
      <c r="O264" t="s">
        <v>28</v>
      </c>
    </row>
    <row r="265" spans="1:15" ht="15" customHeight="1" x14ac:dyDescent="0.25">
      <c r="A265" t="s">
        <v>416</v>
      </c>
      <c r="B265" t="s">
        <v>71</v>
      </c>
      <c r="C265" t="s">
        <v>17</v>
      </c>
      <c r="D265" t="s">
        <v>31</v>
      </c>
      <c r="E265" t="s">
        <v>416</v>
      </c>
      <c r="F265" t="s">
        <v>417</v>
      </c>
      <c r="G265" t="s">
        <v>418</v>
      </c>
      <c r="H265" t="s">
        <v>419</v>
      </c>
      <c r="I265" s="1" t="s">
        <v>1599</v>
      </c>
      <c r="J265" t="s">
        <v>23</v>
      </c>
      <c r="K265" t="s">
        <v>420</v>
      </c>
      <c r="L265" t="s">
        <v>25</v>
      </c>
      <c r="M265" t="s">
        <v>26</v>
      </c>
      <c r="N265" t="s">
        <v>27</v>
      </c>
      <c r="O265" t="s">
        <v>28</v>
      </c>
    </row>
    <row r="266" spans="1:15" ht="15" customHeight="1" x14ac:dyDescent="0.25">
      <c r="A266" t="s">
        <v>989</v>
      </c>
      <c r="B266" t="s">
        <v>71</v>
      </c>
      <c r="C266" t="s">
        <v>169</v>
      </c>
      <c r="D266" t="s">
        <v>79</v>
      </c>
      <c r="E266" t="s">
        <v>989</v>
      </c>
      <c r="F266" t="s">
        <v>990</v>
      </c>
      <c r="G266" s="1" t="s">
        <v>991</v>
      </c>
      <c r="H266" t="s">
        <v>75</v>
      </c>
      <c r="I266" s="1" t="s">
        <v>1369</v>
      </c>
      <c r="J266" t="s">
        <v>23</v>
      </c>
      <c r="K266" t="s">
        <v>992</v>
      </c>
      <c r="L266" t="s">
        <v>25</v>
      </c>
      <c r="M266" t="s">
        <v>26</v>
      </c>
      <c r="N266" t="s">
        <v>27</v>
      </c>
      <c r="O266" t="s">
        <v>28</v>
      </c>
    </row>
    <row r="267" spans="1:15" ht="15" customHeight="1" x14ac:dyDescent="0.25">
      <c r="A267" t="s">
        <v>197</v>
      </c>
      <c r="B267" t="s">
        <v>198</v>
      </c>
      <c r="C267" t="s">
        <v>38</v>
      </c>
      <c r="D267" t="s">
        <v>199</v>
      </c>
      <c r="E267" t="s">
        <v>197</v>
      </c>
      <c r="F267" t="s">
        <v>200</v>
      </c>
      <c r="G267" t="s">
        <v>201</v>
      </c>
      <c r="H267" t="s">
        <v>202</v>
      </c>
      <c r="I267" s="1" t="s">
        <v>1412</v>
      </c>
      <c r="J267" t="s">
        <v>23</v>
      </c>
      <c r="K267" t="s">
        <v>203</v>
      </c>
      <c r="L267" t="s">
        <v>25</v>
      </c>
      <c r="M267" t="s">
        <v>26</v>
      </c>
      <c r="N267" t="s">
        <v>27</v>
      </c>
      <c r="O267" t="s">
        <v>28</v>
      </c>
    </row>
    <row r="268" spans="1:15" ht="15" customHeight="1" x14ac:dyDescent="0.25">
      <c r="A268" t="s">
        <v>887</v>
      </c>
      <c r="B268" t="s">
        <v>657</v>
      </c>
      <c r="C268" t="s">
        <v>17</v>
      </c>
      <c r="D268" t="s">
        <v>305</v>
      </c>
      <c r="E268" t="s">
        <v>887</v>
      </c>
      <c r="F268" t="s">
        <v>888</v>
      </c>
      <c r="G268" s="1" t="s">
        <v>889</v>
      </c>
      <c r="H268" t="s">
        <v>234</v>
      </c>
      <c r="I268" s="1" t="s">
        <v>1600</v>
      </c>
      <c r="J268" t="s">
        <v>23</v>
      </c>
      <c r="K268" t="s">
        <v>890</v>
      </c>
      <c r="L268" t="s">
        <v>25</v>
      </c>
      <c r="M268" t="s">
        <v>26</v>
      </c>
      <c r="N268" t="s">
        <v>27</v>
      </c>
      <c r="O268" t="s">
        <v>28</v>
      </c>
    </row>
  </sheetData>
  <sortState ref="A2:O268">
    <sortCondition ref="A2:A268"/>
  </sortState>
  <conditionalFormatting sqref="E215">
    <cfRule type="duplicateValues" dxfId="9" priority="2"/>
  </conditionalFormatting>
  <conditionalFormatting sqref="A2:A995">
    <cfRule type="duplicateValues" dxfId="4" priority="16"/>
  </conditionalFormatting>
  <conditionalFormatting sqref="E268">
    <cfRule type="duplicateValues" dxfId="1" priority="1"/>
  </conditionalFormatting>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8"/>
  <sheetViews>
    <sheetView topLeftCell="A238" workbookViewId="0">
      <selection activeCell="B256" sqref="B256"/>
    </sheetView>
  </sheetViews>
  <sheetFormatPr defaultRowHeight="15" x14ac:dyDescent="0.25"/>
  <cols>
    <col min="1" max="1" width="12.140625" style="3" customWidth="1"/>
    <col min="2" max="2" width="54.140625" customWidth="1"/>
    <col min="3" max="3" width="6.42578125" style="3" customWidth="1"/>
  </cols>
  <sheetData>
    <row r="1" spans="1:3" s="4" customFormat="1" x14ac:dyDescent="0.25">
      <c r="A1" s="4" t="s">
        <v>1131</v>
      </c>
      <c r="B1" s="4" t="s">
        <v>1130</v>
      </c>
      <c r="C1" s="4" t="s">
        <v>1132</v>
      </c>
    </row>
    <row r="2" spans="1:3" x14ac:dyDescent="0.25">
      <c r="A2" s="3">
        <v>1</v>
      </c>
      <c r="B2" t="s">
        <v>823</v>
      </c>
      <c r="C2" s="3">
        <v>1</v>
      </c>
    </row>
    <row r="3" spans="1:3" x14ac:dyDescent="0.25">
      <c r="A3" s="3">
        <v>2</v>
      </c>
      <c r="B3" t="s">
        <v>587</v>
      </c>
      <c r="C3" s="3">
        <v>1</v>
      </c>
    </row>
    <row r="4" spans="1:3" x14ac:dyDescent="0.25">
      <c r="A4" s="3">
        <v>3</v>
      </c>
      <c r="B4" t="s">
        <v>1267</v>
      </c>
      <c r="C4" s="3">
        <v>2</v>
      </c>
    </row>
    <row r="5" spans="1:3" x14ac:dyDescent="0.25">
      <c r="A5" s="3">
        <v>4</v>
      </c>
      <c r="B5" t="s">
        <v>805</v>
      </c>
      <c r="C5" s="3">
        <v>2</v>
      </c>
    </row>
    <row r="6" spans="1:3" x14ac:dyDescent="0.25">
      <c r="A6" s="3">
        <v>5</v>
      </c>
      <c r="B6" t="s">
        <v>492</v>
      </c>
      <c r="C6" s="3">
        <v>2</v>
      </c>
    </row>
    <row r="7" spans="1:3" x14ac:dyDescent="0.25">
      <c r="A7" s="3">
        <v>6</v>
      </c>
      <c r="B7" t="s">
        <v>933</v>
      </c>
      <c r="C7" s="3">
        <v>2</v>
      </c>
    </row>
    <row r="8" spans="1:3" x14ac:dyDescent="0.25">
      <c r="A8" s="3">
        <v>7</v>
      </c>
      <c r="B8" t="s">
        <v>1162</v>
      </c>
      <c r="C8" s="3">
        <v>2</v>
      </c>
    </row>
    <row r="9" spans="1:3" x14ac:dyDescent="0.25">
      <c r="A9" s="3">
        <v>8</v>
      </c>
      <c r="B9" t="s">
        <v>197</v>
      </c>
      <c r="C9" s="3">
        <v>2</v>
      </c>
    </row>
    <row r="10" spans="1:3" x14ac:dyDescent="0.25">
      <c r="A10" s="3">
        <v>9</v>
      </c>
      <c r="B10" t="s">
        <v>515</v>
      </c>
      <c r="C10" s="3">
        <v>1</v>
      </c>
    </row>
    <row r="11" spans="1:3" x14ac:dyDescent="0.25">
      <c r="A11" s="3">
        <v>10</v>
      </c>
      <c r="B11" t="s">
        <v>1325</v>
      </c>
      <c r="C11" s="3">
        <v>1</v>
      </c>
    </row>
    <row r="12" spans="1:3" x14ac:dyDescent="0.25">
      <c r="A12" s="3">
        <v>11</v>
      </c>
      <c r="B12" t="s">
        <v>1221</v>
      </c>
      <c r="C12" s="3">
        <v>1</v>
      </c>
    </row>
    <row r="13" spans="1:3" x14ac:dyDescent="0.25">
      <c r="A13" s="3">
        <v>12</v>
      </c>
      <c r="B13" t="s">
        <v>231</v>
      </c>
      <c r="C13" s="3">
        <v>1</v>
      </c>
    </row>
    <row r="14" spans="1:3" x14ac:dyDescent="0.25">
      <c r="A14" s="3">
        <v>13</v>
      </c>
      <c r="B14" t="s">
        <v>214</v>
      </c>
      <c r="C14" s="3">
        <v>1</v>
      </c>
    </row>
    <row r="15" spans="1:3" x14ac:dyDescent="0.25">
      <c r="A15" s="3">
        <v>14</v>
      </c>
      <c r="B15" t="s">
        <v>316</v>
      </c>
      <c r="C15" s="3">
        <v>1</v>
      </c>
    </row>
    <row r="16" spans="1:3" x14ac:dyDescent="0.25">
      <c r="A16" s="3">
        <v>15</v>
      </c>
      <c r="B16" t="s">
        <v>866</v>
      </c>
      <c r="C16" s="3">
        <v>1</v>
      </c>
    </row>
    <row r="17" spans="1:3" x14ac:dyDescent="0.25">
      <c r="A17" s="3">
        <v>16</v>
      </c>
      <c r="B17" t="s">
        <v>784</v>
      </c>
      <c r="C17" s="3">
        <v>1</v>
      </c>
    </row>
    <row r="18" spans="1:3" x14ac:dyDescent="0.25">
      <c r="A18" s="3">
        <v>17</v>
      </c>
      <c r="B18" t="s">
        <v>1178</v>
      </c>
      <c r="C18" s="3">
        <v>1</v>
      </c>
    </row>
    <row r="19" spans="1:3" x14ac:dyDescent="0.25">
      <c r="A19" s="3">
        <v>18</v>
      </c>
      <c r="B19" t="s">
        <v>328</v>
      </c>
      <c r="C19" s="3">
        <v>1</v>
      </c>
    </row>
    <row r="20" spans="1:3" x14ac:dyDescent="0.25">
      <c r="A20" s="3">
        <v>19</v>
      </c>
      <c r="B20" t="s">
        <v>647</v>
      </c>
      <c r="C20" s="3">
        <v>1</v>
      </c>
    </row>
    <row r="21" spans="1:3" x14ac:dyDescent="0.25">
      <c r="A21" s="3">
        <v>20</v>
      </c>
      <c r="B21" t="s">
        <v>287</v>
      </c>
      <c r="C21" s="3">
        <v>1</v>
      </c>
    </row>
    <row r="22" spans="1:3" x14ac:dyDescent="0.25">
      <c r="A22" s="3">
        <v>21</v>
      </c>
      <c r="B22" t="s">
        <v>714</v>
      </c>
      <c r="C22" s="3">
        <v>1</v>
      </c>
    </row>
    <row r="23" spans="1:3" x14ac:dyDescent="0.25">
      <c r="A23" s="3">
        <v>22</v>
      </c>
      <c r="B23" t="s">
        <v>907</v>
      </c>
      <c r="C23" s="3">
        <v>1</v>
      </c>
    </row>
    <row r="24" spans="1:3" x14ac:dyDescent="0.25">
      <c r="A24" s="3">
        <v>23</v>
      </c>
      <c r="B24" t="s">
        <v>694</v>
      </c>
      <c r="C24" s="3">
        <v>1</v>
      </c>
    </row>
    <row r="25" spans="1:3" x14ac:dyDescent="0.25">
      <c r="A25" s="3">
        <v>24</v>
      </c>
      <c r="B25" t="s">
        <v>551</v>
      </c>
      <c r="C25" s="3">
        <v>1</v>
      </c>
    </row>
    <row r="26" spans="1:3" x14ac:dyDescent="0.25">
      <c r="A26" s="3">
        <v>25</v>
      </c>
      <c r="B26" t="s">
        <v>902</v>
      </c>
      <c r="C26" s="3">
        <v>1</v>
      </c>
    </row>
    <row r="27" spans="1:3" x14ac:dyDescent="0.25">
      <c r="A27" s="3">
        <v>26</v>
      </c>
      <c r="B27" t="s">
        <v>429</v>
      </c>
      <c r="C27" s="3">
        <v>1</v>
      </c>
    </row>
    <row r="28" spans="1:3" x14ac:dyDescent="0.25">
      <c r="A28" s="3">
        <v>27</v>
      </c>
      <c r="B28" t="s">
        <v>439</v>
      </c>
      <c r="C28" s="3">
        <v>1</v>
      </c>
    </row>
    <row r="29" spans="1:3" x14ac:dyDescent="0.25">
      <c r="A29" s="3">
        <v>28</v>
      </c>
      <c r="B29" t="s">
        <v>997</v>
      </c>
      <c r="C29" s="3">
        <v>1</v>
      </c>
    </row>
    <row r="30" spans="1:3" x14ac:dyDescent="0.25">
      <c r="A30" s="3">
        <v>29</v>
      </c>
      <c r="B30" t="s">
        <v>292</v>
      </c>
      <c r="C30" s="3">
        <v>1</v>
      </c>
    </row>
    <row r="31" spans="1:3" x14ac:dyDescent="0.25">
      <c r="A31" s="3">
        <v>30</v>
      </c>
      <c r="B31" t="s">
        <v>1173</v>
      </c>
      <c r="C31" s="3">
        <v>1</v>
      </c>
    </row>
    <row r="32" spans="1:3" x14ac:dyDescent="0.25">
      <c r="A32" s="3">
        <v>31</v>
      </c>
      <c r="B32" t="s">
        <v>560</v>
      </c>
      <c r="C32" s="3">
        <v>1</v>
      </c>
    </row>
    <row r="33" spans="1:3" x14ac:dyDescent="0.25">
      <c r="A33" s="3">
        <v>32</v>
      </c>
      <c r="B33" t="s">
        <v>1157</v>
      </c>
      <c r="C33" s="3">
        <v>1</v>
      </c>
    </row>
    <row r="34" spans="1:3" x14ac:dyDescent="0.25">
      <c r="A34" s="3">
        <v>33</v>
      </c>
      <c r="B34" t="s">
        <v>899</v>
      </c>
      <c r="C34" s="3">
        <v>1</v>
      </c>
    </row>
    <row r="35" spans="1:3" x14ac:dyDescent="0.25">
      <c r="A35" s="3">
        <v>34</v>
      </c>
      <c r="B35" t="s">
        <v>946</v>
      </c>
      <c r="C35" s="3">
        <v>1</v>
      </c>
    </row>
    <row r="36" spans="1:3" x14ac:dyDescent="0.25">
      <c r="A36" s="3">
        <v>35</v>
      </c>
      <c r="B36" t="s">
        <v>58</v>
      </c>
      <c r="C36" s="3">
        <v>1</v>
      </c>
    </row>
    <row r="37" spans="1:3" x14ac:dyDescent="0.25">
      <c r="A37" s="3">
        <v>36</v>
      </c>
      <c r="B37" t="s">
        <v>1149</v>
      </c>
      <c r="C37" s="3">
        <v>1</v>
      </c>
    </row>
    <row r="38" spans="1:3" x14ac:dyDescent="0.25">
      <c r="A38" s="3">
        <v>37</v>
      </c>
      <c r="B38" t="s">
        <v>619</v>
      </c>
      <c r="C38" s="3">
        <v>1</v>
      </c>
    </row>
    <row r="39" spans="1:3" x14ac:dyDescent="0.25">
      <c r="A39" s="3">
        <v>38</v>
      </c>
      <c r="B39" t="s">
        <v>334</v>
      </c>
      <c r="C39" s="3">
        <v>1</v>
      </c>
    </row>
    <row r="40" spans="1:3" x14ac:dyDescent="0.25">
      <c r="A40" s="3">
        <v>39</v>
      </c>
      <c r="B40" t="s">
        <v>425</v>
      </c>
      <c r="C40" s="3">
        <v>1</v>
      </c>
    </row>
    <row r="41" spans="1:3" x14ac:dyDescent="0.25">
      <c r="A41" s="3">
        <v>40</v>
      </c>
      <c r="B41" t="s">
        <v>1017</v>
      </c>
      <c r="C41" s="3">
        <v>1</v>
      </c>
    </row>
    <row r="42" spans="1:3" x14ac:dyDescent="0.25">
      <c r="A42" s="3">
        <v>41</v>
      </c>
      <c r="B42" t="s">
        <v>64</v>
      </c>
      <c r="C42" s="3">
        <v>1</v>
      </c>
    </row>
    <row r="43" spans="1:3" x14ac:dyDescent="0.25">
      <c r="A43" s="3">
        <v>42</v>
      </c>
      <c r="B43" t="s">
        <v>29</v>
      </c>
      <c r="C43" s="3">
        <v>1</v>
      </c>
    </row>
    <row r="44" spans="1:3" x14ac:dyDescent="0.25">
      <c r="A44" s="3">
        <v>43</v>
      </c>
      <c r="B44" t="s">
        <v>895</v>
      </c>
      <c r="C44" s="3">
        <v>1</v>
      </c>
    </row>
    <row r="45" spans="1:3" x14ac:dyDescent="0.25">
      <c r="A45" s="3">
        <v>44</v>
      </c>
      <c r="B45" t="s">
        <v>95</v>
      </c>
      <c r="C45" s="3">
        <v>1</v>
      </c>
    </row>
    <row r="46" spans="1:3" x14ac:dyDescent="0.25">
      <c r="A46" s="3">
        <v>45</v>
      </c>
      <c r="B46" t="s">
        <v>235</v>
      </c>
      <c r="C46" s="3">
        <v>1</v>
      </c>
    </row>
    <row r="47" spans="1:3" x14ac:dyDescent="0.25">
      <c r="A47" s="3">
        <v>46</v>
      </c>
      <c r="B47" t="s">
        <v>36</v>
      </c>
      <c r="C47" s="3">
        <v>1</v>
      </c>
    </row>
    <row r="48" spans="1:3" x14ac:dyDescent="0.25">
      <c r="A48" s="3">
        <v>47</v>
      </c>
      <c r="B48" t="s">
        <v>942</v>
      </c>
      <c r="C48" s="3">
        <v>1</v>
      </c>
    </row>
    <row r="49" spans="1:3" x14ac:dyDescent="0.25">
      <c r="A49" s="3">
        <v>48</v>
      </c>
      <c r="B49" t="s">
        <v>48</v>
      </c>
      <c r="C49" s="3">
        <v>1</v>
      </c>
    </row>
    <row r="50" spans="1:3" x14ac:dyDescent="0.25">
      <c r="A50" s="3">
        <v>49</v>
      </c>
      <c r="B50" t="s">
        <v>1262</v>
      </c>
      <c r="C50" s="3">
        <v>1</v>
      </c>
    </row>
    <row r="51" spans="1:3" x14ac:dyDescent="0.25">
      <c r="A51" s="3">
        <v>50</v>
      </c>
      <c r="B51" t="s">
        <v>613</v>
      </c>
      <c r="C51" s="3">
        <v>1</v>
      </c>
    </row>
    <row r="52" spans="1:3" x14ac:dyDescent="0.25">
      <c r="A52" s="3">
        <v>51</v>
      </c>
      <c r="B52" t="s">
        <v>1319</v>
      </c>
      <c r="C52" s="3">
        <v>1</v>
      </c>
    </row>
    <row r="53" spans="1:3" x14ac:dyDescent="0.25">
      <c r="A53" s="3">
        <v>52</v>
      </c>
      <c r="B53" t="s">
        <v>814</v>
      </c>
      <c r="C53" s="3">
        <v>1</v>
      </c>
    </row>
    <row r="54" spans="1:3" x14ac:dyDescent="0.25">
      <c r="A54" s="3">
        <v>53</v>
      </c>
      <c r="B54" t="s">
        <v>1115</v>
      </c>
      <c r="C54" s="3">
        <v>1</v>
      </c>
    </row>
    <row r="55" spans="1:3" x14ac:dyDescent="0.25">
      <c r="A55" s="3">
        <v>54</v>
      </c>
      <c r="B55" t="s">
        <v>685</v>
      </c>
      <c r="C55" s="3">
        <v>1</v>
      </c>
    </row>
    <row r="56" spans="1:3" x14ac:dyDescent="0.25">
      <c r="A56" s="3">
        <v>55</v>
      </c>
      <c r="B56" t="s">
        <v>471</v>
      </c>
      <c r="C56" s="3">
        <v>1</v>
      </c>
    </row>
    <row r="57" spans="1:3" x14ac:dyDescent="0.25">
      <c r="A57" s="3">
        <v>56</v>
      </c>
      <c r="B57" t="s">
        <v>343</v>
      </c>
      <c r="C57" s="3">
        <v>1</v>
      </c>
    </row>
    <row r="58" spans="1:3" x14ac:dyDescent="0.25">
      <c r="A58" s="3">
        <v>57</v>
      </c>
      <c r="B58" t="s">
        <v>161</v>
      </c>
      <c r="C58" s="3">
        <v>1</v>
      </c>
    </row>
    <row r="59" spans="1:3" x14ac:dyDescent="0.25">
      <c r="A59" s="3">
        <v>58</v>
      </c>
      <c r="B59" t="s">
        <v>463</v>
      </c>
      <c r="C59" s="3">
        <v>1</v>
      </c>
    </row>
    <row r="60" spans="1:3" x14ac:dyDescent="0.25">
      <c r="A60" s="3">
        <v>59</v>
      </c>
      <c r="B60" t="s">
        <v>502</v>
      </c>
      <c r="C60" s="3">
        <v>1</v>
      </c>
    </row>
    <row r="61" spans="1:3" x14ac:dyDescent="0.25">
      <c r="A61" s="3">
        <v>60</v>
      </c>
      <c r="B61" t="s">
        <v>403</v>
      </c>
      <c r="C61" s="3">
        <v>1</v>
      </c>
    </row>
    <row r="62" spans="1:3" x14ac:dyDescent="0.25">
      <c r="A62" s="3">
        <v>61</v>
      </c>
      <c r="B62" t="s">
        <v>737</v>
      </c>
      <c r="C62" s="3">
        <v>1</v>
      </c>
    </row>
    <row r="63" spans="1:3" x14ac:dyDescent="0.25">
      <c r="A63" s="3">
        <v>62</v>
      </c>
      <c r="B63" t="s">
        <v>1030</v>
      </c>
      <c r="C63" s="3">
        <v>1</v>
      </c>
    </row>
    <row r="64" spans="1:3" x14ac:dyDescent="0.25">
      <c r="A64" s="3">
        <v>63</v>
      </c>
      <c r="B64" t="s">
        <v>245</v>
      </c>
      <c r="C64" s="3">
        <v>1</v>
      </c>
    </row>
    <row r="65" spans="1:4" x14ac:dyDescent="0.25">
      <c r="A65" s="3">
        <v>64</v>
      </c>
      <c r="B65" t="s">
        <v>270</v>
      </c>
      <c r="C65" s="3">
        <v>1</v>
      </c>
    </row>
    <row r="66" spans="1:4" x14ac:dyDescent="0.25">
      <c r="A66" s="3">
        <v>65</v>
      </c>
      <c r="B66" t="s">
        <v>1044</v>
      </c>
      <c r="C66" s="3">
        <v>1</v>
      </c>
    </row>
    <row r="67" spans="1:4" x14ac:dyDescent="0.25">
      <c r="A67" s="3">
        <v>66</v>
      </c>
      <c r="B67" t="s">
        <v>1247</v>
      </c>
      <c r="C67" s="3">
        <v>1</v>
      </c>
    </row>
    <row r="68" spans="1:4" x14ac:dyDescent="0.25">
      <c r="A68" s="3">
        <v>67</v>
      </c>
      <c r="B68" t="s">
        <v>1107</v>
      </c>
      <c r="C68" s="3">
        <v>1</v>
      </c>
    </row>
    <row r="69" spans="1:4" x14ac:dyDescent="0.25">
      <c r="A69" s="3">
        <v>68</v>
      </c>
      <c r="B69" t="s">
        <v>350</v>
      </c>
      <c r="C69" s="3">
        <v>1</v>
      </c>
    </row>
    <row r="70" spans="1:4" x14ac:dyDescent="0.25">
      <c r="A70" s="3">
        <v>69</v>
      </c>
      <c r="B70" t="s">
        <v>1602</v>
      </c>
      <c r="C70" s="3">
        <v>1</v>
      </c>
    </row>
    <row r="71" spans="1:4" x14ac:dyDescent="0.25">
      <c r="A71" s="3">
        <v>70</v>
      </c>
      <c r="B71" t="s">
        <v>911</v>
      </c>
      <c r="C71" s="3">
        <v>1</v>
      </c>
    </row>
    <row r="72" spans="1:4" x14ac:dyDescent="0.25">
      <c r="A72" s="3">
        <v>71</v>
      </c>
      <c r="B72" t="s">
        <v>204</v>
      </c>
      <c r="C72" s="3">
        <v>1</v>
      </c>
    </row>
    <row r="73" spans="1:4" x14ac:dyDescent="0.25">
      <c r="A73" s="3">
        <v>72</v>
      </c>
      <c r="B73" t="s">
        <v>985</v>
      </c>
      <c r="C73" s="3">
        <v>1</v>
      </c>
    </row>
    <row r="74" spans="1:4" x14ac:dyDescent="0.25">
      <c r="A74" s="3">
        <v>73</v>
      </c>
      <c r="B74" t="s">
        <v>819</v>
      </c>
      <c r="C74" s="3">
        <v>1</v>
      </c>
    </row>
    <row r="75" spans="1:4" x14ac:dyDescent="0.25">
      <c r="A75" s="3">
        <v>74</v>
      </c>
      <c r="B75" t="s">
        <v>950</v>
      </c>
      <c r="C75" s="3">
        <v>1</v>
      </c>
    </row>
    <row r="76" spans="1:4" x14ac:dyDescent="0.25">
      <c r="A76" s="3">
        <v>75</v>
      </c>
      <c r="B76" t="s">
        <v>357</v>
      </c>
      <c r="C76" s="3">
        <v>1</v>
      </c>
    </row>
    <row r="77" spans="1:4" x14ac:dyDescent="0.25">
      <c r="A77" s="3">
        <v>76</v>
      </c>
      <c r="B77" t="s">
        <v>70</v>
      </c>
      <c r="C77" s="3">
        <v>1</v>
      </c>
    </row>
    <row r="78" spans="1:4" x14ac:dyDescent="0.25">
      <c r="A78" s="3">
        <v>77</v>
      </c>
      <c r="B78" t="s">
        <v>574</v>
      </c>
      <c r="C78" s="3">
        <v>1</v>
      </c>
    </row>
    <row r="79" spans="1:4" x14ac:dyDescent="0.25">
      <c r="A79" s="3">
        <v>78</v>
      </c>
      <c r="B79" t="s">
        <v>839</v>
      </c>
      <c r="C79" s="3">
        <v>1</v>
      </c>
    </row>
    <row r="80" spans="1:4" x14ac:dyDescent="0.25">
      <c r="A80" s="3">
        <v>79</v>
      </c>
      <c r="B80" t="s">
        <v>1193</v>
      </c>
      <c r="C80" s="3">
        <v>1</v>
      </c>
      <c r="D80" s="5"/>
    </row>
    <row r="81" spans="1:3" x14ac:dyDescent="0.25">
      <c r="A81" s="3">
        <v>80</v>
      </c>
      <c r="B81" t="s">
        <v>1039</v>
      </c>
      <c r="C81" s="3">
        <v>1</v>
      </c>
    </row>
    <row r="82" spans="1:3" x14ac:dyDescent="0.25">
      <c r="A82" s="3">
        <v>81</v>
      </c>
      <c r="B82" t="s">
        <v>1257</v>
      </c>
      <c r="C82" s="3">
        <v>1</v>
      </c>
    </row>
    <row r="83" spans="1:3" x14ac:dyDescent="0.25">
      <c r="A83" s="3">
        <v>82</v>
      </c>
      <c r="B83" t="s">
        <v>609</v>
      </c>
      <c r="C83" s="3">
        <v>1</v>
      </c>
    </row>
    <row r="84" spans="1:3" x14ac:dyDescent="0.25">
      <c r="A84" s="3">
        <v>83</v>
      </c>
      <c r="B84" t="s">
        <v>843</v>
      </c>
      <c r="C84" s="3">
        <v>1</v>
      </c>
    </row>
    <row r="85" spans="1:3" x14ac:dyDescent="0.25">
      <c r="A85" s="3">
        <v>84</v>
      </c>
      <c r="B85" t="s">
        <v>1049</v>
      </c>
      <c r="C85" s="3">
        <v>1</v>
      </c>
    </row>
    <row r="86" spans="1:3" x14ac:dyDescent="0.25">
      <c r="A86" s="3">
        <v>85</v>
      </c>
      <c r="B86" t="s">
        <v>719</v>
      </c>
      <c r="C86" s="3">
        <v>1</v>
      </c>
    </row>
    <row r="87" spans="1:3" x14ac:dyDescent="0.25">
      <c r="A87" s="3">
        <v>86</v>
      </c>
      <c r="B87" t="s">
        <v>937</v>
      </c>
      <c r="C87" s="3">
        <v>1</v>
      </c>
    </row>
    <row r="88" spans="1:3" x14ac:dyDescent="0.25">
      <c r="A88" s="3">
        <v>87</v>
      </c>
      <c r="B88" t="s">
        <v>412</v>
      </c>
      <c r="C88" s="3">
        <v>1</v>
      </c>
    </row>
    <row r="89" spans="1:3" x14ac:dyDescent="0.25">
      <c r="A89" s="3">
        <v>88</v>
      </c>
      <c r="B89" t="s">
        <v>1206</v>
      </c>
      <c r="C89" s="3">
        <v>1</v>
      </c>
    </row>
    <row r="90" spans="1:3" x14ac:dyDescent="0.25">
      <c r="A90" s="3">
        <v>89</v>
      </c>
      <c r="B90" t="s">
        <v>605</v>
      </c>
      <c r="C90" s="3">
        <v>1</v>
      </c>
    </row>
    <row r="91" spans="1:3" x14ac:dyDescent="0.25">
      <c r="A91" s="3">
        <v>90</v>
      </c>
      <c r="B91" t="s">
        <v>297</v>
      </c>
      <c r="C91" s="3">
        <v>1</v>
      </c>
    </row>
    <row r="92" spans="1:3" x14ac:dyDescent="0.25">
      <c r="A92" s="3">
        <v>91</v>
      </c>
      <c r="B92" t="s">
        <v>1070</v>
      </c>
      <c r="C92" s="3">
        <v>1</v>
      </c>
    </row>
    <row r="93" spans="1:3" x14ac:dyDescent="0.25">
      <c r="A93" s="3">
        <v>92</v>
      </c>
      <c r="B93" t="s">
        <v>226</v>
      </c>
      <c r="C93" s="3">
        <v>1</v>
      </c>
    </row>
    <row r="94" spans="1:3" x14ac:dyDescent="0.25">
      <c r="A94" s="3">
        <v>93</v>
      </c>
      <c r="B94" t="s">
        <v>774</v>
      </c>
      <c r="C94" s="3">
        <v>1</v>
      </c>
    </row>
    <row r="95" spans="1:3" x14ac:dyDescent="0.25">
      <c r="A95" s="3">
        <v>94</v>
      </c>
      <c r="B95" t="s">
        <v>1329</v>
      </c>
      <c r="C95" s="3">
        <v>1</v>
      </c>
    </row>
    <row r="96" spans="1:3" x14ac:dyDescent="0.25">
      <c r="A96" s="3">
        <v>95</v>
      </c>
      <c r="B96" t="s">
        <v>524</v>
      </c>
      <c r="C96" s="3">
        <v>1</v>
      </c>
    </row>
    <row r="97" spans="1:3" x14ac:dyDescent="0.25">
      <c r="A97" s="3">
        <v>96</v>
      </c>
      <c r="B97" t="s">
        <v>448</v>
      </c>
      <c r="C97" s="3">
        <v>1</v>
      </c>
    </row>
    <row r="98" spans="1:3" x14ac:dyDescent="0.25">
      <c r="A98" s="3">
        <v>97</v>
      </c>
      <c r="B98" t="s">
        <v>1022</v>
      </c>
      <c r="C98" s="3">
        <v>1</v>
      </c>
    </row>
    <row r="99" spans="1:3" x14ac:dyDescent="0.25">
      <c r="A99" s="3">
        <v>98</v>
      </c>
      <c r="B99" t="s">
        <v>795</v>
      </c>
      <c r="C99" s="3">
        <v>1</v>
      </c>
    </row>
    <row r="100" spans="1:3" x14ac:dyDescent="0.25">
      <c r="A100" s="3">
        <v>99</v>
      </c>
      <c r="B100" t="s">
        <v>265</v>
      </c>
      <c r="C100" s="3">
        <v>1</v>
      </c>
    </row>
    <row r="101" spans="1:3" x14ac:dyDescent="0.25">
      <c r="A101" s="3">
        <v>100</v>
      </c>
      <c r="B101" t="s">
        <v>54</v>
      </c>
      <c r="C101" s="3">
        <v>1</v>
      </c>
    </row>
    <row r="102" spans="1:3" x14ac:dyDescent="0.25">
      <c r="A102" s="3">
        <v>101</v>
      </c>
      <c r="B102" t="s">
        <v>1187</v>
      </c>
      <c r="C102" s="3">
        <v>1</v>
      </c>
    </row>
    <row r="103" spans="1:3" x14ac:dyDescent="0.25">
      <c r="A103" s="3">
        <v>102</v>
      </c>
      <c r="B103" t="s">
        <v>578</v>
      </c>
      <c r="C103" s="3">
        <v>1</v>
      </c>
    </row>
    <row r="104" spans="1:3" x14ac:dyDescent="0.25">
      <c r="A104" s="3">
        <v>103</v>
      </c>
      <c r="B104" t="s">
        <v>117</v>
      </c>
      <c r="C104" s="3">
        <v>1</v>
      </c>
    </row>
    <row r="105" spans="1:3" x14ac:dyDescent="0.25">
      <c r="A105" s="3">
        <v>104</v>
      </c>
      <c r="B105" t="s">
        <v>303</v>
      </c>
      <c r="C105" s="3">
        <v>1</v>
      </c>
    </row>
    <row r="106" spans="1:3" x14ac:dyDescent="0.25">
      <c r="A106" s="3">
        <v>105</v>
      </c>
      <c r="B106" t="s">
        <v>542</v>
      </c>
      <c r="C106" s="3">
        <v>1</v>
      </c>
    </row>
    <row r="107" spans="1:3" x14ac:dyDescent="0.25">
      <c r="A107" s="3">
        <v>106</v>
      </c>
      <c r="B107" t="s">
        <v>919</v>
      </c>
      <c r="C107" s="3">
        <v>1</v>
      </c>
    </row>
    <row r="108" spans="1:3" x14ac:dyDescent="0.25">
      <c r="A108" s="3">
        <v>107</v>
      </c>
      <c r="B108" t="s">
        <v>955</v>
      </c>
      <c r="C108" s="3">
        <v>1</v>
      </c>
    </row>
    <row r="109" spans="1:3" x14ac:dyDescent="0.25">
      <c r="A109" s="3">
        <v>108</v>
      </c>
      <c r="B109" t="s">
        <v>407</v>
      </c>
      <c r="C109" s="3">
        <v>1</v>
      </c>
    </row>
    <row r="110" spans="1:3" x14ac:dyDescent="0.25">
      <c r="A110" s="3">
        <v>109</v>
      </c>
      <c r="B110" t="s">
        <v>379</v>
      </c>
      <c r="C110" s="3">
        <v>1</v>
      </c>
    </row>
    <row r="111" spans="1:3" x14ac:dyDescent="0.25">
      <c r="A111" s="3">
        <v>110</v>
      </c>
      <c r="B111" t="s">
        <v>975</v>
      </c>
      <c r="C111" s="3">
        <v>1</v>
      </c>
    </row>
    <row r="112" spans="1:3" x14ac:dyDescent="0.25">
      <c r="A112" s="3">
        <v>111</v>
      </c>
      <c r="B112" t="s">
        <v>84</v>
      </c>
      <c r="C112" s="3">
        <v>1</v>
      </c>
    </row>
    <row r="113" spans="1:3" x14ac:dyDescent="0.25">
      <c r="A113" s="3">
        <v>112</v>
      </c>
      <c r="B113" t="s">
        <v>1226</v>
      </c>
      <c r="C113" s="3">
        <v>1</v>
      </c>
    </row>
    <row r="114" spans="1:3" x14ac:dyDescent="0.25">
      <c r="A114" s="3">
        <v>113</v>
      </c>
      <c r="B114" t="s">
        <v>1294</v>
      </c>
      <c r="C114" s="3">
        <v>1</v>
      </c>
    </row>
    <row r="115" spans="1:3" x14ac:dyDescent="0.25">
      <c r="A115" s="3">
        <v>114</v>
      </c>
      <c r="B115" t="s">
        <v>362</v>
      </c>
      <c r="C115" s="3">
        <v>1</v>
      </c>
    </row>
    <row r="116" spans="1:3" x14ac:dyDescent="0.25">
      <c r="A116" s="3">
        <v>115</v>
      </c>
      <c r="B116" t="s">
        <v>690</v>
      </c>
      <c r="C116" s="3">
        <v>1</v>
      </c>
    </row>
    <row r="117" spans="1:3" x14ac:dyDescent="0.25">
      <c r="A117" s="3">
        <v>116</v>
      </c>
      <c r="B117" t="s">
        <v>872</v>
      </c>
      <c r="C117" s="3">
        <v>1</v>
      </c>
    </row>
    <row r="118" spans="1:3" x14ac:dyDescent="0.25">
      <c r="A118" s="3">
        <v>117</v>
      </c>
      <c r="B118" t="s">
        <v>643</v>
      </c>
      <c r="C118" s="3">
        <v>1</v>
      </c>
    </row>
    <row r="119" spans="1:3" x14ac:dyDescent="0.25">
      <c r="A119" s="3">
        <v>118</v>
      </c>
      <c r="B119" t="s">
        <v>467</v>
      </c>
      <c r="C119" s="3">
        <v>1</v>
      </c>
    </row>
    <row r="120" spans="1:3" x14ac:dyDescent="0.25">
      <c r="A120" s="3">
        <v>119</v>
      </c>
      <c r="B120" t="s">
        <v>1035</v>
      </c>
      <c r="C120" s="3">
        <v>1</v>
      </c>
    </row>
    <row r="121" spans="1:3" x14ac:dyDescent="0.25">
      <c r="A121" s="3">
        <v>120</v>
      </c>
      <c r="B121" t="s">
        <v>135</v>
      </c>
      <c r="C121" s="3">
        <v>1</v>
      </c>
    </row>
    <row r="122" spans="1:3" x14ac:dyDescent="0.25">
      <c r="A122" s="3">
        <v>121</v>
      </c>
      <c r="B122" t="s">
        <v>980</v>
      </c>
      <c r="C122" s="3">
        <v>1</v>
      </c>
    </row>
    <row r="123" spans="1:3" x14ac:dyDescent="0.25">
      <c r="A123" s="3">
        <v>122</v>
      </c>
      <c r="B123" t="s">
        <v>123</v>
      </c>
      <c r="C123" s="3">
        <v>1</v>
      </c>
    </row>
    <row r="124" spans="1:3" x14ac:dyDescent="0.25">
      <c r="A124" s="3">
        <v>123</v>
      </c>
      <c r="B124" t="s">
        <v>310</v>
      </c>
      <c r="C124" s="3">
        <v>1</v>
      </c>
    </row>
    <row r="125" spans="1:3" x14ac:dyDescent="0.25">
      <c r="A125" s="3">
        <v>124</v>
      </c>
      <c r="B125" t="s">
        <v>622</v>
      </c>
      <c r="C125" s="3">
        <v>1</v>
      </c>
    </row>
    <row r="126" spans="1:3" x14ac:dyDescent="0.25">
      <c r="A126" s="3">
        <v>125</v>
      </c>
      <c r="B126" t="s">
        <v>667</v>
      </c>
      <c r="C126" s="3">
        <v>1</v>
      </c>
    </row>
    <row r="127" spans="1:3" x14ac:dyDescent="0.25">
      <c r="A127" s="3">
        <v>126</v>
      </c>
      <c r="B127" t="s">
        <v>156</v>
      </c>
      <c r="C127" s="3">
        <v>1</v>
      </c>
    </row>
    <row r="128" spans="1:3" x14ac:dyDescent="0.25">
      <c r="A128" s="3">
        <v>127</v>
      </c>
      <c r="B128" t="s">
        <v>1075</v>
      </c>
      <c r="C128" s="3">
        <v>1</v>
      </c>
    </row>
    <row r="129" spans="1:3" x14ac:dyDescent="0.25">
      <c r="A129" s="3">
        <v>128</v>
      </c>
      <c r="B129" t="s">
        <v>970</v>
      </c>
      <c r="C129" s="3">
        <v>1</v>
      </c>
    </row>
    <row r="130" spans="1:3" x14ac:dyDescent="0.25">
      <c r="A130" s="3">
        <v>129</v>
      </c>
      <c r="B130" t="s">
        <v>128</v>
      </c>
      <c r="C130" s="3">
        <v>1</v>
      </c>
    </row>
    <row r="131" spans="1:3" x14ac:dyDescent="0.25">
      <c r="A131" s="3">
        <v>130</v>
      </c>
      <c r="B131" t="s">
        <v>185</v>
      </c>
      <c r="C131" s="3">
        <v>1</v>
      </c>
    </row>
    <row r="132" spans="1:3" x14ac:dyDescent="0.25">
      <c r="A132" s="3">
        <v>131</v>
      </c>
      <c r="B132" t="s">
        <v>1211</v>
      </c>
      <c r="C132" s="3">
        <v>1</v>
      </c>
    </row>
    <row r="133" spans="1:3" x14ac:dyDescent="0.25">
      <c r="A133" s="3">
        <v>132</v>
      </c>
      <c r="B133" t="s">
        <v>276</v>
      </c>
      <c r="C133" s="3">
        <v>1</v>
      </c>
    </row>
    <row r="134" spans="1:3" x14ac:dyDescent="0.25">
      <c r="A134" s="3">
        <v>133</v>
      </c>
      <c r="B134" t="s">
        <v>537</v>
      </c>
      <c r="C134" s="3">
        <v>1</v>
      </c>
    </row>
    <row r="135" spans="1:3" x14ac:dyDescent="0.25">
      <c r="A135" s="3">
        <v>134</v>
      </c>
      <c r="B135" t="s">
        <v>761</v>
      </c>
      <c r="C135" s="3">
        <v>1</v>
      </c>
    </row>
    <row r="136" spans="1:3" x14ac:dyDescent="0.25">
      <c r="A136" s="3">
        <v>135</v>
      </c>
      <c r="B136" t="s">
        <v>421</v>
      </c>
      <c r="C136" s="3">
        <v>1</v>
      </c>
    </row>
    <row r="137" spans="1:3" x14ac:dyDescent="0.25">
      <c r="A137" s="3">
        <v>136</v>
      </c>
      <c r="B137" t="s">
        <v>241</v>
      </c>
      <c r="C137" s="3">
        <v>1</v>
      </c>
    </row>
    <row r="138" spans="1:3" x14ac:dyDescent="0.25">
      <c r="A138" s="3">
        <v>137</v>
      </c>
      <c r="B138" t="s">
        <v>1285</v>
      </c>
      <c r="C138" s="3">
        <v>1</v>
      </c>
    </row>
    <row r="139" spans="1:3" x14ac:dyDescent="0.25">
      <c r="A139" s="3">
        <v>138</v>
      </c>
      <c r="B139" t="s">
        <v>1298</v>
      </c>
      <c r="C139" s="3">
        <v>1</v>
      </c>
    </row>
    <row r="140" spans="1:3" x14ac:dyDescent="0.25">
      <c r="A140" s="3">
        <v>139</v>
      </c>
      <c r="B140" t="s">
        <v>1236</v>
      </c>
      <c r="C140" s="3">
        <v>1</v>
      </c>
    </row>
    <row r="141" spans="1:3" x14ac:dyDescent="0.25">
      <c r="A141" s="3">
        <v>140</v>
      </c>
      <c r="B141" t="s">
        <v>250</v>
      </c>
      <c r="C141" s="3">
        <v>1</v>
      </c>
    </row>
    <row r="142" spans="1:3" x14ac:dyDescent="0.25">
      <c r="A142" s="3">
        <v>141</v>
      </c>
      <c r="B142" t="s">
        <v>1309</v>
      </c>
      <c r="C142" s="3">
        <v>1</v>
      </c>
    </row>
    <row r="143" spans="1:3" x14ac:dyDescent="0.25">
      <c r="A143" s="3">
        <v>142</v>
      </c>
      <c r="B143" t="s">
        <v>747</v>
      </c>
      <c r="C143" s="3">
        <v>1</v>
      </c>
    </row>
    <row r="144" spans="1:3" x14ac:dyDescent="0.25">
      <c r="A144" s="3">
        <v>143</v>
      </c>
      <c r="B144" t="s">
        <v>923</v>
      </c>
      <c r="C144" s="3">
        <v>1</v>
      </c>
    </row>
    <row r="145" spans="1:3" x14ac:dyDescent="0.25">
      <c r="A145" s="3">
        <v>144</v>
      </c>
      <c r="B145" t="s">
        <v>476</v>
      </c>
      <c r="C145" s="3">
        <v>1</v>
      </c>
    </row>
    <row r="146" spans="1:3" x14ac:dyDescent="0.25">
      <c r="A146" s="3">
        <v>145</v>
      </c>
      <c r="B146" t="s">
        <v>1145</v>
      </c>
      <c r="C146" s="3">
        <v>1</v>
      </c>
    </row>
    <row r="147" spans="1:3" x14ac:dyDescent="0.25">
      <c r="A147" s="3">
        <v>146</v>
      </c>
      <c r="B147" t="s">
        <v>338</v>
      </c>
      <c r="C147" s="3">
        <v>1</v>
      </c>
    </row>
    <row r="148" spans="1:3" x14ac:dyDescent="0.25">
      <c r="A148" s="3">
        <v>147</v>
      </c>
      <c r="B148" t="s">
        <v>799</v>
      </c>
      <c r="C148" s="3">
        <v>1</v>
      </c>
    </row>
    <row r="149" spans="1:3" x14ac:dyDescent="0.25">
      <c r="A149" s="3">
        <v>148</v>
      </c>
      <c r="B149" t="s">
        <v>1141</v>
      </c>
      <c r="C149" s="3">
        <v>1</v>
      </c>
    </row>
    <row r="150" spans="1:3" x14ac:dyDescent="0.25">
      <c r="A150" s="3">
        <v>149</v>
      </c>
      <c r="B150" t="s">
        <v>1054</v>
      </c>
      <c r="C150" s="3">
        <v>1</v>
      </c>
    </row>
    <row r="151" spans="1:3" x14ac:dyDescent="0.25">
      <c r="A151" s="3">
        <v>150</v>
      </c>
      <c r="B151" t="s">
        <v>148</v>
      </c>
      <c r="C151" s="3">
        <v>1</v>
      </c>
    </row>
    <row r="152" spans="1:3" x14ac:dyDescent="0.25">
      <c r="A152" s="3">
        <v>151</v>
      </c>
      <c r="B152" t="s">
        <v>835</v>
      </c>
      <c r="C152" s="3">
        <v>1</v>
      </c>
    </row>
    <row r="153" spans="1:3" x14ac:dyDescent="0.25">
      <c r="A153" s="3">
        <v>152</v>
      </c>
      <c r="B153" t="s">
        <v>1007</v>
      </c>
      <c r="C153" s="3">
        <v>1</v>
      </c>
    </row>
    <row r="154" spans="1:3" x14ac:dyDescent="0.25">
      <c r="A154" s="3">
        <v>153</v>
      </c>
      <c r="B154" t="s">
        <v>810</v>
      </c>
      <c r="C154" s="3">
        <v>1</v>
      </c>
    </row>
    <row r="155" spans="1:3" x14ac:dyDescent="0.25">
      <c r="A155" s="3">
        <v>154</v>
      </c>
      <c r="B155" t="s">
        <v>370</v>
      </c>
      <c r="C155" s="3">
        <v>1</v>
      </c>
    </row>
    <row r="156" spans="1:3" x14ac:dyDescent="0.25">
      <c r="A156" s="3">
        <v>155</v>
      </c>
      <c r="B156" t="s">
        <v>1217</v>
      </c>
      <c r="C156" s="3">
        <v>1</v>
      </c>
    </row>
    <row r="157" spans="1:3" x14ac:dyDescent="0.25">
      <c r="A157" s="3">
        <v>156</v>
      </c>
      <c r="B157" t="s">
        <v>751</v>
      </c>
      <c r="C157" s="3">
        <v>1</v>
      </c>
    </row>
    <row r="158" spans="1:3" x14ac:dyDescent="0.25">
      <c r="A158" s="3">
        <v>157</v>
      </c>
      <c r="B158" t="s">
        <v>1079</v>
      </c>
      <c r="C158" s="3">
        <v>1</v>
      </c>
    </row>
    <row r="159" spans="1:3" x14ac:dyDescent="0.25">
      <c r="A159" s="3">
        <v>158</v>
      </c>
      <c r="B159" t="s">
        <v>384</v>
      </c>
      <c r="C159" s="3">
        <v>1</v>
      </c>
    </row>
    <row r="160" spans="1:3" x14ac:dyDescent="0.25">
      <c r="A160" s="3">
        <v>159</v>
      </c>
      <c r="B160" t="s">
        <v>596</v>
      </c>
      <c r="C160" s="3">
        <v>1</v>
      </c>
    </row>
    <row r="161" spans="1:3" x14ac:dyDescent="0.25">
      <c r="A161" s="3">
        <v>160</v>
      </c>
      <c r="B161" t="s">
        <v>1011</v>
      </c>
      <c r="C161" s="3">
        <v>1</v>
      </c>
    </row>
    <row r="162" spans="1:3" x14ac:dyDescent="0.25">
      <c r="A162" s="3">
        <v>161</v>
      </c>
      <c r="B162" t="s">
        <v>1153</v>
      </c>
      <c r="C162" s="3">
        <v>1</v>
      </c>
    </row>
    <row r="163" spans="1:3" x14ac:dyDescent="0.25">
      <c r="A163" s="3">
        <v>162</v>
      </c>
      <c r="B163" t="s">
        <v>152</v>
      </c>
      <c r="C163" s="3">
        <v>1</v>
      </c>
    </row>
    <row r="164" spans="1:3" x14ac:dyDescent="0.25">
      <c r="A164" s="3">
        <v>163</v>
      </c>
      <c r="B164" t="s">
        <v>569</v>
      </c>
      <c r="C164" s="3">
        <v>1</v>
      </c>
    </row>
    <row r="165" spans="1:3" x14ac:dyDescent="0.25">
      <c r="A165" s="3">
        <v>164</v>
      </c>
      <c r="B165" t="s">
        <v>375</v>
      </c>
      <c r="C165" s="3">
        <v>1</v>
      </c>
    </row>
    <row r="166" spans="1:3" x14ac:dyDescent="0.25">
      <c r="A166" s="3">
        <v>165</v>
      </c>
      <c r="B166" t="s">
        <v>628</v>
      </c>
      <c r="C166" s="3">
        <v>1</v>
      </c>
    </row>
    <row r="167" spans="1:3" x14ac:dyDescent="0.25">
      <c r="A167" s="3">
        <v>166</v>
      </c>
      <c r="B167" t="s">
        <v>353</v>
      </c>
      <c r="C167" s="3">
        <v>1</v>
      </c>
    </row>
    <row r="168" spans="1:3" x14ac:dyDescent="0.25">
      <c r="A168" s="3">
        <v>167</v>
      </c>
      <c r="B168" t="s">
        <v>1089</v>
      </c>
      <c r="C168" s="3">
        <v>1</v>
      </c>
    </row>
    <row r="169" spans="1:3" x14ac:dyDescent="0.25">
      <c r="A169" s="3">
        <v>168</v>
      </c>
      <c r="B169" t="s">
        <v>855</v>
      </c>
      <c r="C169" s="3">
        <v>1</v>
      </c>
    </row>
    <row r="170" spans="1:3" x14ac:dyDescent="0.25">
      <c r="A170" s="3">
        <v>169</v>
      </c>
      <c r="B170" t="s">
        <v>1330</v>
      </c>
      <c r="C170" s="3">
        <v>1</v>
      </c>
    </row>
    <row r="171" spans="1:3" x14ac:dyDescent="0.25">
      <c r="A171" s="3">
        <v>170</v>
      </c>
      <c r="B171" t="s">
        <v>966</v>
      </c>
      <c r="C171" s="3">
        <v>1</v>
      </c>
    </row>
    <row r="172" spans="1:3" x14ac:dyDescent="0.25">
      <c r="A172" s="3">
        <v>171</v>
      </c>
      <c r="B172" t="s">
        <v>179</v>
      </c>
      <c r="C172" s="3">
        <v>1</v>
      </c>
    </row>
    <row r="173" spans="1:3" x14ac:dyDescent="0.25">
      <c r="A173" s="3">
        <v>172</v>
      </c>
      <c r="B173" t="s">
        <v>592</v>
      </c>
      <c r="C173" s="3">
        <v>2</v>
      </c>
    </row>
    <row r="174" spans="1:3" x14ac:dyDescent="0.25">
      <c r="A174" s="3">
        <v>173</v>
      </c>
      <c r="B174" t="s">
        <v>1339</v>
      </c>
      <c r="C174" s="3">
        <v>1</v>
      </c>
    </row>
    <row r="175" spans="1:3" x14ac:dyDescent="0.25">
      <c r="A175" s="3">
        <v>174</v>
      </c>
      <c r="B175" t="s">
        <v>1197</v>
      </c>
      <c r="C175" s="3">
        <v>1</v>
      </c>
    </row>
    <row r="176" spans="1:3" x14ac:dyDescent="0.25">
      <c r="A176" s="3">
        <v>175</v>
      </c>
      <c r="B176" t="s">
        <v>110</v>
      </c>
      <c r="C176" s="3">
        <v>1</v>
      </c>
    </row>
    <row r="177" spans="1:3" x14ac:dyDescent="0.25">
      <c r="A177" s="3">
        <v>176</v>
      </c>
      <c r="B177" t="s">
        <v>877</v>
      </c>
      <c r="C177" s="3">
        <v>1</v>
      </c>
    </row>
    <row r="178" spans="1:3" x14ac:dyDescent="0.25">
      <c r="A178" s="3">
        <v>177</v>
      </c>
      <c r="B178" t="s">
        <v>90</v>
      </c>
      <c r="C178" s="3">
        <v>1</v>
      </c>
    </row>
    <row r="179" spans="1:3" x14ac:dyDescent="0.25">
      <c r="A179" s="3">
        <v>178</v>
      </c>
      <c r="B179" t="s">
        <v>167</v>
      </c>
      <c r="C179" s="3">
        <v>1</v>
      </c>
    </row>
    <row r="180" spans="1:3" x14ac:dyDescent="0.25">
      <c r="A180" s="3">
        <v>179</v>
      </c>
      <c r="B180" t="s">
        <v>704</v>
      </c>
      <c r="C180" s="3">
        <v>1</v>
      </c>
    </row>
    <row r="181" spans="1:3" x14ac:dyDescent="0.25">
      <c r="A181" s="3">
        <v>180</v>
      </c>
      <c r="B181" t="s">
        <v>506</v>
      </c>
      <c r="C181" s="3">
        <v>1</v>
      </c>
    </row>
    <row r="182" spans="1:3" x14ac:dyDescent="0.25">
      <c r="A182" s="3">
        <v>181</v>
      </c>
      <c r="B182" t="s">
        <v>1093</v>
      </c>
      <c r="C182" s="3">
        <v>1</v>
      </c>
    </row>
    <row r="183" spans="1:3" x14ac:dyDescent="0.25">
      <c r="A183" s="3">
        <v>182</v>
      </c>
      <c r="B183" t="s">
        <v>1232</v>
      </c>
      <c r="C183" s="3">
        <v>1</v>
      </c>
    </row>
    <row r="184" spans="1:3" x14ac:dyDescent="0.25">
      <c r="A184" s="3">
        <v>183</v>
      </c>
      <c r="B184" t="s">
        <v>675</v>
      </c>
      <c r="C184" s="3">
        <v>1</v>
      </c>
    </row>
    <row r="185" spans="1:3" x14ac:dyDescent="0.25">
      <c r="A185" s="3">
        <v>184</v>
      </c>
      <c r="B185" t="s">
        <v>256</v>
      </c>
      <c r="C185" s="3">
        <v>1</v>
      </c>
    </row>
    <row r="186" spans="1:3" x14ac:dyDescent="0.25">
      <c r="A186" s="3">
        <v>185</v>
      </c>
      <c r="B186" t="s">
        <v>1182</v>
      </c>
      <c r="C186" s="3">
        <v>1</v>
      </c>
    </row>
    <row r="187" spans="1:3" x14ac:dyDescent="0.25">
      <c r="A187" s="3">
        <v>186</v>
      </c>
      <c r="B187" t="s">
        <v>1202</v>
      </c>
      <c r="C187" s="3">
        <v>1</v>
      </c>
    </row>
    <row r="188" spans="1:3" x14ac:dyDescent="0.25">
      <c r="A188" s="3">
        <v>187</v>
      </c>
      <c r="B188" t="s">
        <v>882</v>
      </c>
      <c r="C188" s="3">
        <v>1</v>
      </c>
    </row>
    <row r="189" spans="1:3" x14ac:dyDescent="0.25">
      <c r="A189" s="3">
        <v>188</v>
      </c>
      <c r="B189" t="s">
        <v>528</v>
      </c>
      <c r="C189" s="3">
        <v>1</v>
      </c>
    </row>
    <row r="190" spans="1:3" x14ac:dyDescent="0.25">
      <c r="A190" s="3">
        <v>189</v>
      </c>
      <c r="B190" t="s">
        <v>1280</v>
      </c>
      <c r="C190" s="3">
        <v>1</v>
      </c>
    </row>
    <row r="191" spans="1:3" x14ac:dyDescent="0.25">
      <c r="A191" s="3">
        <v>190</v>
      </c>
      <c r="B191" t="s">
        <v>1002</v>
      </c>
      <c r="C191" s="3">
        <v>1</v>
      </c>
    </row>
    <row r="192" spans="1:3" x14ac:dyDescent="0.25">
      <c r="A192" s="3">
        <v>191</v>
      </c>
      <c r="B192" t="s">
        <v>366</v>
      </c>
      <c r="C192" s="3">
        <v>1</v>
      </c>
    </row>
    <row r="193" spans="1:3" x14ac:dyDescent="0.25">
      <c r="A193" s="3">
        <v>192</v>
      </c>
      <c r="B193" t="s">
        <v>887</v>
      </c>
      <c r="C193" s="3">
        <v>1</v>
      </c>
    </row>
    <row r="194" spans="1:3" x14ac:dyDescent="0.25">
      <c r="A194" s="3">
        <v>193</v>
      </c>
      <c r="B194" t="s">
        <v>742</v>
      </c>
      <c r="C194" s="3">
        <v>1</v>
      </c>
    </row>
    <row r="195" spans="1:3" x14ac:dyDescent="0.25">
      <c r="A195" s="3">
        <v>194</v>
      </c>
      <c r="B195" t="s">
        <v>173</v>
      </c>
      <c r="C195" s="3">
        <v>1</v>
      </c>
    </row>
    <row r="196" spans="1:3" x14ac:dyDescent="0.25">
      <c r="A196" s="3">
        <v>195</v>
      </c>
      <c r="B196" t="s">
        <v>1098</v>
      </c>
      <c r="C196" s="3">
        <v>1</v>
      </c>
    </row>
    <row r="197" spans="1:3" x14ac:dyDescent="0.25">
      <c r="A197" s="3">
        <v>196</v>
      </c>
      <c r="B197" t="s">
        <v>511</v>
      </c>
      <c r="C197" s="3">
        <v>1</v>
      </c>
    </row>
    <row r="198" spans="1:3" x14ac:dyDescent="0.25">
      <c r="A198" s="3">
        <v>197</v>
      </c>
      <c r="B198" t="s">
        <v>486</v>
      </c>
      <c r="C198" s="3">
        <v>1</v>
      </c>
    </row>
    <row r="199" spans="1:3" x14ac:dyDescent="0.25">
      <c r="A199" s="3">
        <v>198</v>
      </c>
      <c r="B199" t="s">
        <v>99</v>
      </c>
      <c r="C199" s="3">
        <v>1</v>
      </c>
    </row>
    <row r="200" spans="1:3" x14ac:dyDescent="0.25">
      <c r="A200" s="3">
        <v>199</v>
      </c>
      <c r="B200" t="s">
        <v>733</v>
      </c>
      <c r="C200" s="3">
        <v>1</v>
      </c>
    </row>
    <row r="201" spans="1:3" x14ac:dyDescent="0.25">
      <c r="A201" s="3">
        <v>200</v>
      </c>
      <c r="B201" t="s">
        <v>393</v>
      </c>
      <c r="C201" s="3">
        <v>1</v>
      </c>
    </row>
    <row r="202" spans="1:3" x14ac:dyDescent="0.25">
      <c r="A202" s="3">
        <v>201</v>
      </c>
      <c r="B202" t="s">
        <v>556</v>
      </c>
      <c r="C202" s="3">
        <v>1</v>
      </c>
    </row>
    <row r="203" spans="1:3" x14ac:dyDescent="0.25">
      <c r="A203" s="3">
        <v>202</v>
      </c>
      <c r="B203" t="s">
        <v>960</v>
      </c>
      <c r="C203" s="3">
        <v>1</v>
      </c>
    </row>
    <row r="204" spans="1:3" x14ac:dyDescent="0.25">
      <c r="A204" s="3">
        <v>203</v>
      </c>
      <c r="B204" t="s">
        <v>104</v>
      </c>
      <c r="C204" s="3">
        <v>1</v>
      </c>
    </row>
    <row r="205" spans="1:3" x14ac:dyDescent="0.25">
      <c r="A205" s="3">
        <v>204</v>
      </c>
      <c r="B205" t="s">
        <v>454</v>
      </c>
      <c r="C205" s="3">
        <v>1</v>
      </c>
    </row>
    <row r="206" spans="1:3" x14ac:dyDescent="0.25">
      <c r="A206" s="3">
        <v>205</v>
      </c>
      <c r="B206" t="s">
        <v>1314</v>
      </c>
      <c r="C206" s="3">
        <v>1</v>
      </c>
    </row>
    <row r="207" spans="1:3" x14ac:dyDescent="0.25">
      <c r="A207" s="3">
        <v>206</v>
      </c>
      <c r="B207" t="s">
        <v>829</v>
      </c>
      <c r="C207" s="3">
        <v>1</v>
      </c>
    </row>
    <row r="208" spans="1:3" x14ac:dyDescent="0.25">
      <c r="A208" s="3">
        <v>207</v>
      </c>
      <c r="B208" t="s">
        <v>142</v>
      </c>
      <c r="C208" s="3">
        <v>1</v>
      </c>
    </row>
    <row r="209" spans="1:3" x14ac:dyDescent="0.25">
      <c r="A209" s="3">
        <v>208</v>
      </c>
      <c r="B209" t="s">
        <v>927</v>
      </c>
      <c r="C209" s="3">
        <v>1</v>
      </c>
    </row>
    <row r="210" spans="1:3" x14ac:dyDescent="0.25">
      <c r="A210" s="3">
        <v>209</v>
      </c>
      <c r="B210" t="s">
        <v>662</v>
      </c>
      <c r="C210" s="3">
        <v>1</v>
      </c>
    </row>
    <row r="211" spans="1:3" x14ac:dyDescent="0.25">
      <c r="A211" s="3">
        <v>210</v>
      </c>
      <c r="B211" t="s">
        <v>519</v>
      </c>
      <c r="C211" s="3">
        <v>1</v>
      </c>
    </row>
    <row r="212" spans="1:3" x14ac:dyDescent="0.25">
      <c r="A212" s="3">
        <v>211</v>
      </c>
      <c r="B212" t="s">
        <v>671</v>
      </c>
      <c r="C212" s="3">
        <v>1</v>
      </c>
    </row>
    <row r="213" spans="1:3" x14ac:dyDescent="0.25">
      <c r="A213" s="3">
        <v>212</v>
      </c>
      <c r="B213" t="s">
        <v>993</v>
      </c>
      <c r="C213" s="3">
        <v>1</v>
      </c>
    </row>
    <row r="214" spans="1:3" x14ac:dyDescent="0.25">
      <c r="A214" s="3">
        <v>213</v>
      </c>
      <c r="B214" t="s">
        <v>416</v>
      </c>
      <c r="C214" s="3">
        <v>1</v>
      </c>
    </row>
    <row r="215" spans="1:3" x14ac:dyDescent="0.25">
      <c r="A215" s="3">
        <v>214</v>
      </c>
      <c r="B215" t="s">
        <v>397</v>
      </c>
      <c r="C215" s="3">
        <v>1</v>
      </c>
    </row>
    <row r="216" spans="1:3" x14ac:dyDescent="0.25">
      <c r="A216" s="3">
        <v>215</v>
      </c>
      <c r="B216" t="s">
        <v>633</v>
      </c>
      <c r="C216" s="3">
        <v>1</v>
      </c>
    </row>
    <row r="217" spans="1:3" x14ac:dyDescent="0.25">
      <c r="A217" s="3">
        <v>216</v>
      </c>
      <c r="B217" t="s">
        <v>1084</v>
      </c>
      <c r="C217" s="3">
        <v>1</v>
      </c>
    </row>
    <row r="218" spans="1:3" x14ac:dyDescent="0.25">
      <c r="A218" s="3">
        <v>217</v>
      </c>
      <c r="B218" t="s">
        <v>281</v>
      </c>
      <c r="C218" s="3">
        <v>1</v>
      </c>
    </row>
    <row r="219" spans="1:3" x14ac:dyDescent="0.25">
      <c r="A219" s="3">
        <v>218</v>
      </c>
      <c r="B219" t="s">
        <v>482</v>
      </c>
      <c r="C219" s="3">
        <v>1</v>
      </c>
    </row>
    <row r="220" spans="1:3" x14ac:dyDescent="0.25">
      <c r="A220" s="3">
        <v>219</v>
      </c>
      <c r="B220" t="s">
        <v>1059</v>
      </c>
      <c r="C220" s="3">
        <v>2</v>
      </c>
    </row>
    <row r="221" spans="1:3" x14ac:dyDescent="0.25">
      <c r="A221" s="3">
        <v>220</v>
      </c>
      <c r="B221" t="s">
        <v>600</v>
      </c>
      <c r="C221" s="3">
        <v>1</v>
      </c>
    </row>
    <row r="222" spans="1:3" x14ac:dyDescent="0.25">
      <c r="A222" s="3">
        <v>221</v>
      </c>
      <c r="B222" t="s">
        <v>651</v>
      </c>
      <c r="C222" s="3">
        <v>1</v>
      </c>
    </row>
    <row r="223" spans="1:3" x14ac:dyDescent="0.25">
      <c r="A223" s="3">
        <v>222</v>
      </c>
      <c r="B223" t="s">
        <v>1272</v>
      </c>
      <c r="C223" s="3">
        <v>1</v>
      </c>
    </row>
    <row r="224" spans="1:3" x14ac:dyDescent="0.25">
      <c r="A224" s="3">
        <v>223</v>
      </c>
      <c r="B224" t="s">
        <v>1111</v>
      </c>
      <c r="C224" s="3">
        <v>1</v>
      </c>
    </row>
    <row r="225" spans="1:3" x14ac:dyDescent="0.25">
      <c r="A225" s="3">
        <v>224</v>
      </c>
      <c r="B225" t="s">
        <v>757</v>
      </c>
      <c r="C225" s="3">
        <v>1</v>
      </c>
    </row>
    <row r="226" spans="1:3" x14ac:dyDescent="0.25">
      <c r="A226" s="3">
        <v>225</v>
      </c>
      <c r="B226" t="s">
        <v>1103</v>
      </c>
      <c r="C226" s="3">
        <v>1</v>
      </c>
    </row>
    <row r="227" spans="1:3" x14ac:dyDescent="0.25">
      <c r="A227" s="3">
        <v>226</v>
      </c>
      <c r="B227" t="s">
        <v>789</v>
      </c>
      <c r="C227" s="3">
        <v>2</v>
      </c>
    </row>
    <row r="228" spans="1:3" x14ac:dyDescent="0.25">
      <c r="A228" s="3">
        <v>227</v>
      </c>
      <c r="B228" t="s">
        <v>1277</v>
      </c>
      <c r="C228" s="3">
        <v>2</v>
      </c>
    </row>
    <row r="229" spans="1:3" x14ac:dyDescent="0.25">
      <c r="A229" s="3">
        <v>228</v>
      </c>
      <c r="B229" t="s">
        <v>220</v>
      </c>
      <c r="C229" s="3">
        <v>2</v>
      </c>
    </row>
    <row r="230" spans="1:3" x14ac:dyDescent="0.25">
      <c r="A230" s="3">
        <v>229</v>
      </c>
      <c r="B230" t="s">
        <v>15</v>
      </c>
      <c r="C230" s="3">
        <v>1</v>
      </c>
    </row>
    <row r="231" spans="1:3" x14ac:dyDescent="0.25">
      <c r="A231" s="3">
        <v>230</v>
      </c>
      <c r="B231" t="s">
        <v>1604</v>
      </c>
      <c r="C231" s="3">
        <v>1</v>
      </c>
    </row>
    <row r="232" spans="1:3" x14ac:dyDescent="0.25">
      <c r="A232" s="3">
        <v>231</v>
      </c>
      <c r="B232" t="s">
        <v>766</v>
      </c>
      <c r="C232" s="3">
        <v>2</v>
      </c>
    </row>
    <row r="233" spans="1:3" x14ac:dyDescent="0.25">
      <c r="A233" s="3">
        <v>232</v>
      </c>
      <c r="B233" t="s">
        <v>388</v>
      </c>
      <c r="C233" s="3">
        <v>2</v>
      </c>
    </row>
    <row r="234" spans="1:3" x14ac:dyDescent="0.25">
      <c r="A234" s="3">
        <v>233</v>
      </c>
      <c r="B234" t="s">
        <v>849</v>
      </c>
      <c r="C234" s="3">
        <v>1</v>
      </c>
    </row>
    <row r="235" spans="1:3" x14ac:dyDescent="0.25">
      <c r="A235" s="3">
        <v>234</v>
      </c>
      <c r="B235" t="s">
        <v>322</v>
      </c>
      <c r="C235" s="3">
        <v>2</v>
      </c>
    </row>
    <row r="236" spans="1:3" x14ac:dyDescent="0.25">
      <c r="A236" s="3">
        <v>235</v>
      </c>
      <c r="B236" t="s">
        <v>724</v>
      </c>
      <c r="C236" s="3">
        <v>2</v>
      </c>
    </row>
    <row r="237" spans="1:3" x14ac:dyDescent="0.25">
      <c r="A237" s="3">
        <v>236</v>
      </c>
      <c r="B237" t="s">
        <v>1026</v>
      </c>
      <c r="C237" s="3">
        <v>2</v>
      </c>
    </row>
    <row r="238" spans="1:3" x14ac:dyDescent="0.25">
      <c r="A238" s="3">
        <v>237</v>
      </c>
      <c r="B238" t="s">
        <v>458</v>
      </c>
      <c r="C238" s="3">
        <v>2</v>
      </c>
    </row>
    <row r="239" spans="1:3" x14ac:dyDescent="0.25">
      <c r="A239" s="3">
        <v>238</v>
      </c>
      <c r="B239" t="s">
        <v>915</v>
      </c>
      <c r="C239" s="3">
        <v>2</v>
      </c>
    </row>
    <row r="240" spans="1:3" x14ac:dyDescent="0.25">
      <c r="A240" s="3">
        <v>239</v>
      </c>
      <c r="B240" t="s">
        <v>709</v>
      </c>
      <c r="C240" s="3">
        <v>2</v>
      </c>
    </row>
    <row r="241" spans="1:3" x14ac:dyDescent="0.25">
      <c r="A241" s="3">
        <v>240</v>
      </c>
      <c r="B241" t="s">
        <v>77</v>
      </c>
      <c r="C241" s="3">
        <v>2</v>
      </c>
    </row>
    <row r="242" spans="1:3" x14ac:dyDescent="0.25">
      <c r="A242" s="3">
        <v>241</v>
      </c>
      <c r="B242" t="s">
        <v>435</v>
      </c>
      <c r="C242" s="3">
        <v>2</v>
      </c>
    </row>
    <row r="243" spans="1:3" x14ac:dyDescent="0.25">
      <c r="A243" s="3">
        <v>242</v>
      </c>
      <c r="B243" t="s">
        <v>532</v>
      </c>
      <c r="C243" s="3">
        <v>2</v>
      </c>
    </row>
    <row r="244" spans="1:3" x14ac:dyDescent="0.25">
      <c r="A244" s="3">
        <v>243</v>
      </c>
      <c r="B244" t="s">
        <v>770</v>
      </c>
      <c r="C244" s="3">
        <v>2</v>
      </c>
    </row>
    <row r="245" spans="1:3" x14ac:dyDescent="0.25">
      <c r="A245" s="3">
        <v>244</v>
      </c>
      <c r="B245" t="s">
        <v>891</v>
      </c>
      <c r="C245" s="3">
        <v>1</v>
      </c>
    </row>
    <row r="246" spans="1:3" x14ac:dyDescent="0.25">
      <c r="A246" s="3">
        <v>245</v>
      </c>
      <c r="B246" t="s">
        <v>1603</v>
      </c>
      <c r="C246" s="3">
        <v>1</v>
      </c>
    </row>
    <row r="247" spans="1:3" x14ac:dyDescent="0.25">
      <c r="A247" s="3">
        <v>246</v>
      </c>
      <c r="B247" t="s">
        <v>1065</v>
      </c>
      <c r="C247" s="3">
        <v>1</v>
      </c>
    </row>
    <row r="248" spans="1:3" x14ac:dyDescent="0.25">
      <c r="A248" s="3">
        <v>247</v>
      </c>
      <c r="B248" t="s">
        <v>860</v>
      </c>
      <c r="C248" s="3">
        <v>1</v>
      </c>
    </row>
    <row r="249" spans="1:3" x14ac:dyDescent="0.25">
      <c r="A249" s="3">
        <v>248</v>
      </c>
      <c r="B249" t="s">
        <v>638</v>
      </c>
      <c r="C249" s="3">
        <v>1</v>
      </c>
    </row>
    <row r="250" spans="1:3" x14ac:dyDescent="0.25">
      <c r="A250" s="3">
        <v>249</v>
      </c>
      <c r="B250" t="s">
        <v>680</v>
      </c>
      <c r="C250" s="3">
        <v>1</v>
      </c>
    </row>
    <row r="251" spans="1:3" x14ac:dyDescent="0.25">
      <c r="A251" s="3">
        <v>250</v>
      </c>
      <c r="B251" t="s">
        <v>1243</v>
      </c>
      <c r="C251" s="3">
        <v>1</v>
      </c>
    </row>
    <row r="252" spans="1:3" x14ac:dyDescent="0.25">
      <c r="A252" s="3">
        <v>251</v>
      </c>
      <c r="B252" t="s">
        <v>547</v>
      </c>
      <c r="C252" s="3">
        <v>1</v>
      </c>
    </row>
    <row r="253" spans="1:3" x14ac:dyDescent="0.25">
      <c r="A253" s="3">
        <v>252</v>
      </c>
      <c r="B253" t="s">
        <v>1168</v>
      </c>
      <c r="C253" s="3">
        <v>1</v>
      </c>
    </row>
    <row r="254" spans="1:3" x14ac:dyDescent="0.25">
      <c r="A254" s="3">
        <v>253</v>
      </c>
      <c r="B254" t="s">
        <v>699</v>
      </c>
      <c r="C254" s="3">
        <v>1</v>
      </c>
    </row>
    <row r="255" spans="1:3" x14ac:dyDescent="0.25">
      <c r="A255" s="3">
        <v>254</v>
      </c>
      <c r="B255" t="s">
        <v>192</v>
      </c>
      <c r="C255" s="3">
        <v>2</v>
      </c>
    </row>
    <row r="256" spans="1:3" x14ac:dyDescent="0.25">
      <c r="A256" s="3">
        <v>255</v>
      </c>
      <c r="B256" t="s">
        <v>1303</v>
      </c>
      <c r="C256" s="3">
        <v>1</v>
      </c>
    </row>
    <row r="257" spans="1:3" x14ac:dyDescent="0.25">
      <c r="A257" s="3">
        <v>256</v>
      </c>
      <c r="B257" t="s">
        <v>209</v>
      </c>
      <c r="C257" s="3">
        <v>1</v>
      </c>
    </row>
    <row r="258" spans="1:3" x14ac:dyDescent="0.25">
      <c r="A258" s="3">
        <v>257</v>
      </c>
      <c r="B258" t="s">
        <v>1252</v>
      </c>
      <c r="C258" s="3">
        <v>1</v>
      </c>
    </row>
    <row r="259" spans="1:3" x14ac:dyDescent="0.25">
      <c r="A259" s="3">
        <v>258</v>
      </c>
      <c r="B259" t="s">
        <v>260</v>
      </c>
      <c r="C259" s="3">
        <v>1</v>
      </c>
    </row>
    <row r="260" spans="1:3" x14ac:dyDescent="0.25">
      <c r="A260" s="3">
        <v>259</v>
      </c>
      <c r="B260" t="s">
        <v>779</v>
      </c>
      <c r="C260" s="3">
        <v>1</v>
      </c>
    </row>
    <row r="261" spans="1:3" x14ac:dyDescent="0.25">
      <c r="A261" s="3">
        <v>260</v>
      </c>
      <c r="B261" t="s">
        <v>1290</v>
      </c>
      <c r="C261" s="3">
        <v>1</v>
      </c>
    </row>
    <row r="262" spans="1:3" x14ac:dyDescent="0.25">
      <c r="A262" s="3">
        <v>261</v>
      </c>
      <c r="B262" t="s">
        <v>656</v>
      </c>
      <c r="C262" s="3">
        <v>1</v>
      </c>
    </row>
    <row r="263" spans="1:3" x14ac:dyDescent="0.25">
      <c r="A263" s="3">
        <v>262</v>
      </c>
      <c r="B263" t="s">
        <v>443</v>
      </c>
      <c r="C263" s="3">
        <v>1</v>
      </c>
    </row>
    <row r="264" spans="1:3" x14ac:dyDescent="0.25">
      <c r="A264" s="3">
        <v>263</v>
      </c>
      <c r="B264" t="s">
        <v>497</v>
      </c>
      <c r="C264" s="3">
        <v>1</v>
      </c>
    </row>
    <row r="265" spans="1:3" x14ac:dyDescent="0.25">
      <c r="A265" s="3">
        <v>264</v>
      </c>
      <c r="B265" t="s">
        <v>728</v>
      </c>
      <c r="C265" s="3">
        <v>1</v>
      </c>
    </row>
    <row r="266" spans="1:3" ht="18.75" customHeight="1" x14ac:dyDescent="0.25">
      <c r="A266" s="3">
        <v>265</v>
      </c>
      <c r="B266" t="s">
        <v>565</v>
      </c>
      <c r="C266" s="3">
        <v>1</v>
      </c>
    </row>
    <row r="267" spans="1:3" x14ac:dyDescent="0.25">
      <c r="A267" s="3">
        <v>266</v>
      </c>
      <c r="B267" t="s">
        <v>989</v>
      </c>
      <c r="C267" s="3">
        <v>1</v>
      </c>
    </row>
    <row r="268" spans="1:3" x14ac:dyDescent="0.25">
      <c r="A268" s="3">
        <v>267</v>
      </c>
      <c r="B268" t="s">
        <v>42</v>
      </c>
      <c r="C268" s="3">
        <v>1</v>
      </c>
    </row>
  </sheetData>
  <sortState ref="A2:C268">
    <sortCondition ref="A2:A268"/>
  </sortState>
  <conditionalFormatting sqref="B37">
    <cfRule type="duplicateValues" dxfId="7" priority="2"/>
  </conditionalFormatting>
  <conditionalFormatting sqref="B67">
    <cfRule type="duplicateValues" dxfId="6" priority="1"/>
  </conditionalFormatting>
  <pageMargins left="0.7" right="0.7" top="0.75" bottom="0.75" header="0.3" footer="0.3"/>
  <pageSetup orientation="portrait" horizontalDpi="4294967293" r:id="rId1"/>
  <extLst>
    <ext xmlns:x14="http://schemas.microsoft.com/office/spreadsheetml/2009/9/main" uri="{78C0D931-6437-407d-A8EE-F0AAD7539E65}">
      <x14:conditionalFormattings>
        <x14:conditionalFormatting xmlns:xm="http://schemas.microsoft.com/office/excel/2006/main">
          <x14:cfRule type="expression" priority="5" id="{047FFCCC-AC78-49FF-8BB7-1676AC881CB5}">
            <xm:f>ISNA(MATCH(SUBSTITUTE(B267,"~","~~"),Data!A:A,))</xm:f>
            <x14:dxf>
              <fill>
                <patternFill>
                  <bgColor rgb="FFFF7C80"/>
                </patternFill>
              </fill>
            </x14:dxf>
          </x14:cfRule>
          <xm:sqref>B267:B986</xm:sqref>
        </x14:conditionalFormatting>
        <x14:conditionalFormatting xmlns:xm="http://schemas.microsoft.com/office/excel/2006/main">
          <x14:cfRule type="expression" priority="12" id="{CB7E671C-FA7A-4E06-B7F0-187EB087B8E6}">
            <xm:f>OR(ISNA($B2), ISNA(VLOOKUP(SUBSTITUTE(B2,"~","~~"),Data!A:A,1,FALSE)))</xm:f>
            <x14:dxf>
              <fill>
                <patternFill>
                  <bgColor rgb="FFFF7C80"/>
                </patternFill>
              </fill>
            </x14:dxf>
          </x14:cfRule>
          <xm:sqref>B2:B9999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Status</vt:lpstr>
      <vt:lpstr>Statistics</vt:lpstr>
      <vt:lpstr>Layout</vt:lpstr>
      <vt:lpstr>Data</vt:lpstr>
      <vt:lpstr>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 Wong</dc:creator>
  <cp:lastModifiedBy>Benedict Wong</cp:lastModifiedBy>
  <dcterms:created xsi:type="dcterms:W3CDTF">2015-08-23T16:23:06Z</dcterms:created>
  <dcterms:modified xsi:type="dcterms:W3CDTF">2015-09-14T17:37:40Z</dcterms:modified>
</cp:coreProperties>
</file>