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officedocument.obfuscatedFont" Extension="odttf"/>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roduct_listing" sheetId="1" r:id="rId4"/>
    <sheet state="visible" name="dropdown_options" sheetId="2" r:id="rId5"/>
    <sheet state="hidden" name="web_formatted" sheetId="3" r:id="rId6"/>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
      <text>
        <t xml:space="preserve">Will be displayed in the header of the box
</t>
      </text>
    </comment>
    <comment authorId="0" ref="D1">
      <text>
        <t xml:space="preserve">e.g., Author et al. (2020)</t>
      </text>
    </comment>
    <comment authorId="0" ref="F1">
      <text>
        <t xml:space="preserve">URL to an image
recommended format is w300 x h200 pixels</t>
      </text>
    </comment>
    <comment authorId="0" ref="G1">
      <text>
        <t xml:space="preserve">DOI to the citation</t>
      </text>
    </comment>
    <comment authorId="0" ref="H1">
      <text>
        <t xml:space="preserve">Link to your data repository that is also the DOI</t>
      </text>
    </comment>
    <comment authorId="0" ref="I1">
      <text>
        <t xml:space="preserve">Must be float</t>
      </text>
    </comment>
    <comment authorId="0" ref="J1">
      <text>
        <t xml:space="preserve">if multiple seperate with ;</t>
      </text>
    </comment>
    <comment authorId="0" ref="K1">
      <text>
        <t xml:space="preserve">e.g., coastal; open ocean; surface; water column</t>
      </text>
    </comment>
    <comment authorId="0" ref="L1">
      <text>
        <t xml:space="preserve">can be YYYY-YYYY
or climatology</t>
      </text>
    </comment>
    <comment authorId="0" ref="M1">
      <text>
        <t xml:space="preserve">Only applies to observational data
Leave blank otherwise</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W1">
      <text>
        <t xml:space="preserve">DOI to the citation</t>
      </text>
    </comment>
    <comment authorId="0" ref="X1">
      <text>
        <t xml:space="preserve">Link to your data repository that is also the DOI</t>
      </text>
    </comment>
  </commentList>
</comments>
</file>

<file path=xl/sharedStrings.xml><?xml version="1.0" encoding="utf-8"?>
<sst xmlns="http://schemas.openxmlformats.org/spreadsheetml/2006/main" count="192" uniqueCount="130">
  <si>
    <t>Data category</t>
  </si>
  <si>
    <t>Product name</t>
  </si>
  <si>
    <t>Institution</t>
  </si>
  <si>
    <t>Citation</t>
  </si>
  <si>
    <t>Reference</t>
  </si>
  <si>
    <t>Image</t>
  </si>
  <si>
    <t>Citation DOI</t>
  </si>
  <si>
    <t>Data access DOI</t>
  </si>
  <si>
    <t>Spatial resolution</t>
  </si>
  <si>
    <t>Temporal resolution</t>
  </si>
  <si>
    <t>Spatial domains</t>
  </si>
  <si>
    <t>Period</t>
  </si>
  <si>
    <t>Sampling type</t>
  </si>
  <si>
    <t>Highlights</t>
  </si>
  <si>
    <t>Description</t>
  </si>
  <si>
    <t>Data compilations</t>
  </si>
  <si>
    <t>SOCAT</t>
  </si>
  <si>
    <t>Multi</t>
  </si>
  <si>
    <t>Bakker et al. (2016)</t>
  </si>
  <si>
    <t>Bakker, D. C. E., Pfeil, B., Landa, C. S., Metzl, N., O'Brien, K. M., Olsen, A., Smith, K., Cosca, C., Harasawa, S., Jones, S. D., Nakaoka, S., Nojiri, Y., Schuster, U., Steinhoff, T., Sweeney, C., Takahashi, T., Tilbrook, B., Wada, C., Wanninkhof, R., Alin, S. R., Balestrini, C. F., Barbero, L., Bates, N. R., Bianchi, A. A., Bonou, F., Boutin, J., Bozec, Y., Burger, E. F., Cai, W.-J., Castle, R. D., Chen, L., Chierici, M., Currie, K., Evans, W., Featherstone, C., Feely, R. A., Fransson, A., Goyet, C., Greenwood, N., Gregor, L., Hankin, S., Hardman-Mountford, N. J., Harlay, J., Hauck, J., Hoppema, M., Humphreys, M. P., Hunt, C. W., Huss, B., Ibánhez, J. S. P., Johannessen, T., Keeling, R., Kitidis, V., Körtzinger, A., Kozyr, A., Krasakopoulou, E., Kuwata, A., Landschützer, P., Lauvset, S. K., Lefèvre, N., Lo Monaco, C., Manke, A., Mathis, J. T., Merlivat, L., Millero, F. J., Monteiro, P. M. S., Munro, D. R., Murata, A., Newberger, T., Omar, A. M., Ono, T., Paterson, K., Pearce, D., Pierrot, D., Robbins, L. L., Saito, S., Salisbury, J., Schlitzer, R., Schneider, B., Schweitzer, R., Sieger, R., Skjelvan, I., Sullivan, K. F., Sutherland, S. C., Sutton, A. J., Tadokoro, K., Telszewski, M., Tuma, M., van Heuven, S. M. A. C., Vandemark, D., Ward, B., Watson, A. J., and Xu, S. (2016). A multi-decade record of high-quality fCO2 data in version 3 of the Surface Ocean CO2 Atlas (SOCAT), Earth Syst. Sci. Data, 8, 383–413, https://doi.org/10.5194/essd-8-383-2016.</t>
  </si>
  <si>
    <t>https://socat.info/wp-content/uploads/2017/06/cropped-socat_cat.png</t>
  </si>
  <si>
    <t>https://doi.org/10.5194/essd-8-383-2016</t>
  </si>
  <si>
    <t>https://socat.info/</t>
  </si>
  <si>
    <t>continuous</t>
  </si>
  <si>
    <t>Surface, Open Ocean, Coastal</t>
  </si>
  <si>
    <t>1960 - 2025</t>
  </si>
  <si>
    <t>Continuous</t>
  </si>
  <si>
    <t>The largest collection of surface ocean carbon observations</t>
  </si>
  <si>
    <t xml:space="preserve">The Surface Ocean CO2 Atlas features surface fCO2 measurements from both the open ocean and the coastal ocean, predominantly sourced from research vessels, ships of opportunity, and autonomous platforms including fixed moorings and uncrewed surface vehicles (USVs) (Bakker et al., 2016). It represents the most extensive collection of observational ocean CO2 data for the global surface ocean. Since 2013, SOCAT has been updated annually. Dataset flags indicate the estimated uncertainty and completeness of metadata in SOCAT synthesis products. The SOCAT gridded product contains fCO2 values with an estimated uncertainty of less than 5 µatm. </t>
  </si>
  <si>
    <t>GLODAPv2</t>
  </si>
  <si>
    <t>Lauvset et al. (2024)</t>
  </si>
  <si>
    <t>Lauvset, S. K., Lange, N., Tanhua, T., Bittig, H. C., Olsen, A., Kozyr, A., Álvarez, M., Azetsu-Scott, K., Brown, P. J., Carter, B. R., Cotrim da Cunha, L., Hoppema, M., Humphreys, M. P., Ishii, M., Jeansson, E., Murata, A., Müller, J. D., Pérez, F. F., Schirnick, C., Steinfeldt, R., Suzuki, T., Ulfsbo, A., Velo, A., Woosley, R. J., and Key, R. M.: The annual update GLODAPv2.2023: the global interior ocean biogeochemical data product, Earth Syst. Sci. Data, 16, 2047–2072, https://doi.org/10.5194/essd-16-2047-2024, 2024</t>
  </si>
  <si>
    <t>https://glodap.info/wp-content/uploads/2017/09/cropped-glodap_logo_trans.png</t>
  </si>
  <si>
    <t>https://doi.org/10.5194/essd-16-2047-2024</t>
  </si>
  <si>
    <t>https://glodap.info/</t>
  </si>
  <si>
    <t>discrete</t>
  </si>
  <si>
    <t>Water column, Open Ocean</t>
  </si>
  <si>
    <t>1960 - 2024</t>
  </si>
  <si>
    <t>Discrete bottle</t>
  </si>
  <si>
    <t>Adjustments are applied by comparing data in the deep ocean (&gt;2000 m) using a crossover and inversion method as described by Johnson et al. (2001).</t>
  </si>
  <si>
    <t xml:space="preserve">The Global Ocean Data Analysis Project Version 2 (GLODAPv2) aggregates biogeochemical data collected from discrete bottle samples, offering extensive global coverage from the surface to depths (Key et al., 2015; Olsen et al., 2016; Lauvset et al., 2024). While GLODAP is primarily a product for basin-scale hydrographic data, it also includes coastal datasets and observations from a few time-series. The GLODAPv2 data product provides rigorously quality-controlled measurements for 14 essential oceanographic variables: temperature, salinity, dissolved oxygen (DO), nitrate, silicate, phosphate, DIC, TA, pH, chlorofluorocarbons (CFC-11, CFC-12, CFC-113), carbon tetrachloride (CCl4), and sulfur hexafluoride (SF6). These variables, excluding temperature, undergo both primary and secondary quality control procedures to detect outliers and adjust for significant measurement biases. GLODAPv2 was first published in 2016 and was updated annually through a living data process in Earth System Science Data from 2019 through “v2023,” which was published in 2024. For these updates, new data (including historical data not previously included in the data product) are quality controlled and adjusted to the 2016 version (Olsen et al., 2019; Olsen et al., 2020; Lauvset et al., 2021; Lauvset et al., 2022; Lauvset et al., 2024). Since the global repeat hydrography programs operate with decadal repetitions, the aim is to produce a completely new version of GLODAP, where all cruise datasets will be reevaluated, every decade. Release of the GLODAPv3 data product is planned for 2026, and is expected to evolve the secondary data quality control practices relative to those used in GLODAPv2. For more information on the secondary quality control process, refer to Tanhua et al. (2010) and Lauvset and Tanhua (2015). GLODAPv2 offers two kind of products: the collection of quality controlled data from discrete bottle samples taken at sampling location (Key et al., 2015; Olsen et al., 2016; Olsen et al., 2019; Olsen et al., 2020; Lauvset et al., 2021; Lauvset et al., 2022; Lauvset et al., 2024), and a gridded product, interpolated to a 1° × 1°  grid and the 33 standard depth levels of World Ocean Atlas (WOA) (Lauvset et al., 2016). </t>
  </si>
  <si>
    <t>Gridded surface</t>
  </si>
  <si>
    <t>VLIZ-SOMFFN</t>
  </si>
  <si>
    <t>VLIZ</t>
  </si>
  <si>
    <t>Landschützer et al. (2016)</t>
  </si>
  <si>
    <t>Landschützer, P.; Gruber, N.; Bakker, D. C. Decadal Variations and Trends of the Global Ocean Carbon Sink. Global Biogeochemical Cycles 2016, 30 (10), 1396–1417. https://doi.org/10.1002/2015GB005359</t>
  </si>
  <si>
    <t>https://agupubs.onlinelibrary.wiley.com/cms/asset/547d18a7-69b5-4e93-96b2-5e8371310b43/gbc20188-fig-0001-m.jpg</t>
  </si>
  <si>
    <t>https://doi.org/10.1002/2015GB005359</t>
  </si>
  <si>
    <t>https://doi.org/10.7289/v5z899n6</t>
  </si>
  <si>
    <t>1.0°</t>
  </si>
  <si>
    <t>monthly</t>
  </si>
  <si>
    <t>Surface, Open Ocean</t>
  </si>
  <si>
    <t>1982 - 2024</t>
  </si>
  <si>
    <t>Monthly gridded pCO2 from 1982 through near present</t>
  </si>
  <si>
    <t xml:space="preserve">Landschützer et al. (2016) employed the Self-Organizing-Map Feed-Forward Network (SOM-FFN) neural network method (Landschützer et al., 2013) to map sea surface pCO2 from SOCAT (see No. 1 above) (Bakker et al., 2014) to generate monthly pCO2 fields on a 1° × 1° global surface ocean grid, covering the period from 1982 to near present. It is based on the gridded pCO2 measurements from SOCAT and is updated regularly. The creation of the pCO2 fields involve a two-step neural network approach, which has been extensively detailed and validated in previous works by Landschützer et al. (2013, 2014, 2016). In the initial step, the global ocean is clustered into biogeochemical provinces, and subsequently, the non-linear relationship between CO2 driver variables and gridded data from SOCAT (Bakker et al., 2016) is reconstructed. Air-sea CO2 fluxes are also computed based on the air-sea pCO2 difference, utilizing a bulk gas transfer formulation as described by Landschützer et al. (2013, 2014, 2016). </t>
  </si>
  <si>
    <t>OceanSODA-ETHZv1</t>
  </si>
  <si>
    <t>ETHZ</t>
  </si>
  <si>
    <t>Gregor and Gruber (2021)</t>
  </si>
  <si>
    <t>Gregor, L.; Gruber, N. OceanSODA-ETHZ: A Global Gridded Data Set of the Surface Ocean Carbonate System for Seasonal to Decadal Studies of Ocean Acidification. Earth System Science Data 2021, 13 (2), 777–808. https://doi.org/10.5194/essd-13-777-2021.</t>
  </si>
  <si>
    <t>https://essd.copernicus.org/articles/13/777/2021/essd-13-777-2021-avatar-web.png</t>
  </si>
  <si>
    <t>https://doi.org/10.5194/essd-13-777-2021</t>
  </si>
  <si>
    <t>https://doi.org/10.25921/m5wx-ja34</t>
  </si>
  <si>
    <t>Open Ocean, Surface</t>
  </si>
  <si>
    <t>1982 - 2022</t>
  </si>
  <si>
    <t>Temporal trends of DIC, TA, pCO2, pH, Ωarag, and Ωcalc</t>
  </si>
  <si>
    <t>A monthly gridded global surface ocean data product for multiple ocean carbonate system variables, including DIC, TA, pCO2, pH (total scale), Ωarag, and Ωcalc (Gregor and Gruber, 2020; Gregor and Gruber, 2021; Gregor and Gruber, 2023; Ma et al., 2023). This dataset is structured on a 1°×1° global surface ocean grid with monthly resolution from 1982–2022, facilitating research on OA over seasonal to decadal scales. The OceanSODA-ETHZ data product was created by extrapolating in time and space the surface ocean observations of fCO2 from SOCATv2022 (Bakker et al., 2016) and TA from GLODAPv2.2022 using the newly developed Geospatial Random Cluster Ensemble Regression (GRaCER) method (Gregor, 2021). TA and pCO2 were then used to calculate the remaining variables of the marine carbonate system with the PyCO2SYS software (Humphreys et al., 2022). Phosphate and silicate from WOA 2018 product were used (Boyer et al., 2018; Garcia et al., 2018a).</t>
  </si>
  <si>
    <t>OceanSODA-ETHZv2</t>
  </si>
  <si>
    <t>Gregor et al. (2024)</t>
  </si>
  <si>
    <t>Gregor, L.; Shutler, J.; Gruber, N. High-Resolution Variability of the Ocean Carbon Sink. Global Biogeochemical Cycles 2024, 38 (8), e2024GB008127. https://doi.org/10.1029/2024GB008127.</t>
  </si>
  <si>
    <t>https://agupubs.onlinelibrary.wiley.com/cms/asset/7decc330-7468-429c-bae9-ac51b085be30/gbc21584-fig-0007-m.jpg</t>
  </si>
  <si>
    <t>https://doi.org/10.1029/2024GB008127</t>
  </si>
  <si>
    <t>https://zenodo.org/records/11206366</t>
  </si>
  <si>
    <t>0.25°</t>
  </si>
  <si>
    <t>8-daily</t>
  </si>
  <si>
    <t>Highlighting fine-scale and short-term variability of the ocean carbon sink</t>
  </si>
  <si>
    <t>a surface fCO₂ product with a 0.25° × 0.25° spatial resolution and an 8-day temporal resolution, providing estimates starting from 1982 (Gregor et al., 2024a; Gregor et al., 2024b). The high-resolution outputs are suitable for investigating the shorter- and finer-scale dynamics of surface fCO2. Despite sharing a name with its predecessor, OceanSODA-ETHZv2 does not provide TA estimates and employs a different methodology, as described in the following steps: 1) The atmospheric trend of CO2 is removed by subtracting marine boundary layer CO2 concentrations from SOCAT fCO2 producing a new target ∆*CO2 to reduce the biases at the start and end of the time-series. 2) An 8-day seasonal climatology of ∆*CO2 is estimated using Gradient Boosted Decision Trees (GBDT), which is later used as a predictor. 3) The non-seasonal thermal component is removed from ∆*CO2, resulting in a new target, ∆*CO2nonT. 4) The new target is estimated using a feed-forward neural network, with the GBDT as one of the forcing variables. 5) Steps 4 through to 1 are inverted to arrive at fCO2. 6) Air-sea CO2 fluxes are computed using ERA5 winds.</t>
  </si>
  <si>
    <t>fCO2 and Flux Climatology</t>
  </si>
  <si>
    <t>Fay et al. (2023)</t>
  </si>
  <si>
    <t>Fay, A. R., Munro, D. R., McKinley, G. A., Pierrot, D., Sutherland, S. C., Sweeney, C., and Wanninkhof, R.: Updated climatological mean ΔfCO2 and net sea–air CO2 flux over the global open ocean regions, Earth Syst. Sci. Data, 16, 2123–2139, https://doi.org/10.5194/essd-16-2123-2024, 2024.</t>
  </si>
  <si>
    <t>https://essd.copernicus.org/articles/16/2123/2024/essd-16-2123-2024-avatar-web.png</t>
  </si>
  <si>
    <t>https://essd.copernicus.org/articles/16/2123/2024/</t>
  </si>
  <si>
    <t>https://doi.org/10.25921/295g-sn13</t>
  </si>
  <si>
    <t>climatology, monthly, referenced</t>
  </si>
  <si>
    <t>Does not use proxy variables for extrapolation. Only produced as monthly climatology.</t>
  </si>
  <si>
    <t xml:space="preserve">Following on previous climatologies published by the late Taro Takahashi in 1997 and 2009, Fay et al. (2024) created a legacy climatology using his methodology and the updated SOCAT database of observations. This product provides 12 months of delta fCO2 values and corresponding fluxes for a base year of 2010 at 4° × 5° resolution subsequently subgridded to  1° × 1° resolution and near-global coverage. This climatology represents the mean of ocean conditions over the last four decades and is distinctive relative to many other mechanistic machine learning approaches in that it interpolates in time and space using only the available fCO2 data and a surface water advection scheme rather than using proxy variables for gap filling. It uses the median of observations to determine a reference year of 2010 and fluxes are provided using air-sea partial pressure differences and inputs from the SeaFlux product (Fay et al., 2021). </t>
  </si>
  <si>
    <t>Gridded subsurface</t>
  </si>
  <si>
    <t>MOBO-DIC</t>
  </si>
  <si>
    <t>MPI</t>
  </si>
  <si>
    <t>Keppler et al. (2023)</t>
  </si>
  <si>
    <t>Keppler, L.; Landschützer, P.; Lauvset, S. K.; Gruber, N. Recent Trends and Variability in the Oceanic Storage of Dissolved Inorganic Carbon. Global Biogeochemical Cycles 2023, 37 (5), e2022GB007677. https://doi.org/10.1029/2022GB007677</t>
  </si>
  <si>
    <t>https://mpimet.mpg.de/fileadmin/04_Kommunikation/01_Aktuelles/2020/201211_Paper_Keppler/Temporal_mean_MOBO-DIC_200x300_.jpg</t>
  </si>
  <si>
    <t>https://doi.org/10.1029/2022GB007677</t>
  </si>
  <si>
    <t>https://doi.org/10.25921/yvzj-zx46</t>
  </si>
  <si>
    <t>Open Ocean, Water column</t>
  </si>
  <si>
    <t>2004 - 2019</t>
  </si>
  <si>
    <t>Temporal trends and interannual variability of DIC in the interior ocean from surface to 1500 m</t>
  </si>
  <si>
    <t xml:space="preserve">Extends the temporal resolution of MOBO-DIC to resolve monthly fields from January 2004 to December 2019, as opposed to the average climatological values in Keppler et al. (2020). This data product is on a 1° × 1° grid at 28 depth levels from the surface to 1500 m. </t>
  </si>
  <si>
    <t>Data categories</t>
  </si>
  <si>
    <t>Coastal</t>
  </si>
  <si>
    <t>Time series</t>
  </si>
  <si>
    <t>Open Ocean</t>
  </si>
  <si>
    <t>3-hourly</t>
  </si>
  <si>
    <t>Regional</t>
  </si>
  <si>
    <t>daily</t>
  </si>
  <si>
    <t>Water column</t>
  </si>
  <si>
    <t xml:space="preserve">Harmonized </t>
  </si>
  <si>
    <t>Surface</t>
  </si>
  <si>
    <t>Model-based</t>
  </si>
  <si>
    <t>annual</t>
  </si>
  <si>
    <t>decadal</t>
  </si>
  <si>
    <t>referenced</t>
  </si>
  <si>
    <t>climatology</t>
  </si>
  <si>
    <t>fa-solid fa-globe</t>
  </si>
  <si>
    <t>fa-solid fa-hourglass-start</t>
  </si>
  <si>
    <t>fa-solid fa-ruler-horizontal</t>
  </si>
  <si>
    <t>fa-solid fa-calendar-days</t>
  </si>
  <si>
    <t>fa-solid fa-building-columns</t>
  </si>
  <si>
    <t>data-category</t>
  </si>
  <si>
    <t>card-title</t>
  </si>
  <si>
    <t>card-subheading</t>
  </si>
  <si>
    <t>card-image</t>
  </si>
  <si>
    <t>card-attribute.icon</t>
  </si>
  <si>
    <t>card-attribute.label</t>
  </si>
  <si>
    <t>card-attribute.value</t>
  </si>
  <si>
    <t>card-summary</t>
  </si>
  <si>
    <t>card-citation</t>
  </si>
  <si>
    <t>card-citation-link</t>
  </si>
  <si>
    <t>card-data-access</t>
  </si>
  <si>
    <t>card-detail.title</t>
  </si>
  <si>
    <t>card-detail.content</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</si>
</sst>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8">
    <font>
      <sz val="10.0"/>
      <color rgb="FF000000"/>
      <name val="Arial"/>
      <scheme val="minor"/>
    </font>
    <font>
      <color theme="1"/>
      <name val="Arial"/>
      <scheme val="minor"/>
    </font>
    <font>
      <u/>
      <color rgb="FF0000FF"/>
    </font>
    <font>
      <u/>
      <color rgb="FF0000FF"/>
    </font>
    <font>
      <b/>
      <color theme="1"/>
      <name val="Arial"/>
      <scheme val="minor"/>
    </font>
    <font>
      <b/>
      <sz val="10.0"/>
      <color rgb="FF000000"/>
      <name val="Arial"/>
      <scheme val="minor"/>
    </font>
    <font>
      <b/>
      <sz val="10.0"/>
      <color theme="1"/>
      <name val="Arial"/>
      <scheme val="minor"/>
    </font>
    <font>
      <u/>
      <sz val="10.0"/>
      <color rgb="FF000000"/>
    </font>
  </fonts>
  <fills count="2">
    <fill>
      <patternFill patternType="none"/>
    </fill>
    <fill>
      <patternFill patternType="lightGray"/>
    </fill>
  </fills>
  <borders count="1">
    <border/>
  </borders>
  <cellStyleXfs count="1">
    <xf borderId="0" fillId="0" fontId="0" numFmtId="0" applyAlignment="1" applyFont="1"/>
  </cellStyleXfs>
  <cellXfs count="19">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3" numFmtId="0" xfId="0" applyAlignment="1" applyFont="1">
      <alignment readingOrder="0"/>
    </xf>
    <xf borderId="0" fillId="0" fontId="1" numFmtId="0" xfId="0" applyAlignment="1" applyFont="1">
      <alignment readingOrder="0"/>
    </xf>
    <xf borderId="0" fillId="0" fontId="1" numFmtId="0" xfId="0" applyAlignment="1" applyFont="1">
      <alignment readingOrder="0" shrinkToFit="0" wrapText="0"/>
    </xf>
    <xf borderId="0" fillId="0" fontId="0" numFmtId="0" xfId="0" applyAlignment="1" applyFont="1">
      <alignment horizontal="left" readingOrder="0" shrinkToFit="0" vertical="bottom" wrapText="0"/>
    </xf>
    <xf borderId="0" fillId="0" fontId="1" numFmtId="164" xfId="0" applyAlignment="1" applyFont="1" applyNumberFormat="1">
      <alignment readingOrder="0"/>
    </xf>
    <xf borderId="0" fillId="0" fontId="1" numFmtId="0" xfId="0" applyFont="1"/>
    <xf borderId="0" fillId="0" fontId="1" numFmtId="2" xfId="0" applyAlignment="1" applyFont="1" applyNumberFormat="1">
      <alignment readingOrder="0"/>
    </xf>
    <xf borderId="0" fillId="0" fontId="1" numFmtId="0" xfId="0" applyAlignment="1" applyFont="1">
      <alignment shrinkToFit="0" wrapText="0"/>
    </xf>
    <xf borderId="0" fillId="0" fontId="4" numFmtId="0" xfId="0" applyAlignment="1" applyFont="1">
      <alignment readingOrder="0"/>
    </xf>
    <xf borderId="0" fillId="0" fontId="1" numFmtId="0" xfId="0" applyAlignment="1" applyFont="1">
      <alignment horizontal="left" readingOrder="0"/>
    </xf>
    <xf borderId="0" fillId="0" fontId="5" numFmtId="0" xfId="0" applyAlignment="1" applyFont="1">
      <alignment horizontal="left" readingOrder="0" shrinkToFit="0" vertical="bottom" wrapText="0"/>
    </xf>
    <xf borderId="0" fillId="0" fontId="6" numFmtId="0" xfId="0" applyAlignment="1" applyFont="1">
      <alignment horizontal="left" readingOrder="0"/>
    </xf>
    <xf borderId="0" fillId="0" fontId="7" numFmtId="0" xfId="0" applyAlignment="1" applyFont="1">
      <alignment horizontal="left" readingOrder="0" shrinkToFit="0" vertical="bottom" wrapText="0"/>
    </xf>
    <xf borderId="0" fillId="0" fontId="0" numFmtId="164" xfId="0" applyAlignment="1" applyFont="1" applyNumberFormat="1">
      <alignment horizontal="left" readingOrder="0" shrinkToFit="0" vertical="bottom" wrapText="0"/>
    </xf>
    <xf borderId="0" fillId="0" fontId="0" numFmtId="2" xfId="0" applyAlignment="1" applyFont="1" applyNumberFormat="1">
      <alignment horizontal="left" readingOrder="0" shrinkToFit="0" vertical="bottom" wrapText="0"/>
    </xf>
    <xf borderId="0" fillId="0" fontId="1" numFmtId="0" xfId="0" applyAlignment="1" applyFont="1">
      <alignment horizontal="lef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s://mpimet.mpg.de/fileadmin/04_Kommunikation/01_Aktuelles/2020/201211_Paper_Keppler/Temporal_mean_MOBO-DIC_200x300_.jpg" TargetMode="External"/><Relationship Id="rId11" Type="http://schemas.openxmlformats.org/officeDocument/2006/relationships/hyperlink" Target="https://essd.copernicus.org/articles/13/777/2021/essd-13-777-2021-avatar-web.png" TargetMode="External"/><Relationship Id="rId22" Type="http://schemas.openxmlformats.org/officeDocument/2006/relationships/hyperlink" Target="https://doi.org/10.25921/yvzj-zx46" TargetMode="External"/><Relationship Id="rId10" Type="http://schemas.openxmlformats.org/officeDocument/2006/relationships/hyperlink" Target="https://doi.org/10.7289/v5z899n6" TargetMode="External"/><Relationship Id="rId21" Type="http://schemas.openxmlformats.org/officeDocument/2006/relationships/hyperlink" Target="https://doi.org/10.1029/2022GB007677" TargetMode="External"/><Relationship Id="rId13" Type="http://schemas.openxmlformats.org/officeDocument/2006/relationships/hyperlink" Target="https://doi.org/10.25921/m5wx-ja34" TargetMode="External"/><Relationship Id="rId24" Type="http://schemas.openxmlformats.org/officeDocument/2006/relationships/vmlDrawing" Target="../drawings/vmlDrawing1.vml"/><Relationship Id="rId12" Type="http://schemas.openxmlformats.org/officeDocument/2006/relationships/hyperlink" Target="https://doi.org/10.5194/essd-13-777-2021" TargetMode="External"/><Relationship Id="rId23" Type="http://schemas.openxmlformats.org/officeDocument/2006/relationships/drawing" Target="../drawings/drawing1.xml"/><Relationship Id="rId1" Type="http://schemas.openxmlformats.org/officeDocument/2006/relationships/comments" Target="../comments1.xml"/><Relationship Id="rId2" Type="http://schemas.openxmlformats.org/officeDocument/2006/relationships/hyperlink" Target="https://socat.info/wp-content/uploads/2017/06/cropped-socat_cat.png" TargetMode="External"/><Relationship Id="rId3" Type="http://schemas.openxmlformats.org/officeDocument/2006/relationships/hyperlink" Target="https://doi.org/10.5194/essd-8-383-2016" TargetMode="External"/><Relationship Id="rId4" Type="http://schemas.openxmlformats.org/officeDocument/2006/relationships/hyperlink" Target="https://socat.info/" TargetMode="External"/><Relationship Id="rId9" Type="http://schemas.openxmlformats.org/officeDocument/2006/relationships/hyperlink" Target="https://doi.org/10.1002/2015GB005359" TargetMode="External"/><Relationship Id="rId15" Type="http://schemas.openxmlformats.org/officeDocument/2006/relationships/hyperlink" Target="https://doi.org/10.1029/2024GB008127" TargetMode="External"/><Relationship Id="rId14" Type="http://schemas.openxmlformats.org/officeDocument/2006/relationships/hyperlink" Target="https://agupubs.onlinelibrary.wiley.com/cms/asset/7decc330-7468-429c-bae9-ac51b085be30/gbc21584-fig-0007-m.jpg" TargetMode="External"/><Relationship Id="rId17" Type="http://schemas.openxmlformats.org/officeDocument/2006/relationships/hyperlink" Target="https://essd.copernicus.org/articles/16/2123/2024/essd-16-2123-2024-avatar-web.png" TargetMode="External"/><Relationship Id="rId16" Type="http://schemas.openxmlformats.org/officeDocument/2006/relationships/hyperlink" Target="https://zenodo.org/records/11206366" TargetMode="External"/><Relationship Id="rId5" Type="http://schemas.openxmlformats.org/officeDocument/2006/relationships/hyperlink" Target="https://glodap.info/wp-content/uploads/2017/09/cropped-glodap_logo_trans.png" TargetMode="External"/><Relationship Id="rId19" Type="http://schemas.openxmlformats.org/officeDocument/2006/relationships/hyperlink" Target="https://doi.org/10.25921/295g-sn13" TargetMode="External"/><Relationship Id="rId6" Type="http://schemas.openxmlformats.org/officeDocument/2006/relationships/hyperlink" Target="https://doi.org/10.5194/essd-16-2047-2024" TargetMode="External"/><Relationship Id="rId18" Type="http://schemas.openxmlformats.org/officeDocument/2006/relationships/hyperlink" Target="https://essd.copernicus.org/articles/16/2123/2024/" TargetMode="External"/><Relationship Id="rId7" Type="http://schemas.openxmlformats.org/officeDocument/2006/relationships/hyperlink" Target="https://glodap.info/" TargetMode="External"/><Relationship Id="rId8" Type="http://schemas.openxmlformats.org/officeDocument/2006/relationships/hyperlink" Target="https://agupubs.onlinelibrary.wiley.com/cms/asset/547d18a7-69b5-4e93-96b2-5e8371310b43/gbc20188-fig-0001-m.jpg"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3.xml"/><Relationship Id="rId3"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23.38"/>
    <col customWidth="1" min="2" max="2" width="17.25"/>
    <col customWidth="1" min="3" max="4" width="20.38"/>
    <col customWidth="1" min="5" max="5" width="36.63"/>
    <col customWidth="1" min="6" max="6" width="19.75"/>
    <col customWidth="1" min="7" max="7" width="21.63"/>
    <col customWidth="1" min="8" max="8" width="24.25"/>
    <col customWidth="1" min="9" max="9" width="13.88"/>
    <col customWidth="1" min="10" max="10" width="23.88"/>
    <col customWidth="1" min="11" max="11" width="29.88"/>
    <col customWidth="1" min="12" max="12" width="12.13"/>
    <col customWidth="1" min="13" max="13" width="18.25"/>
    <col customWidth="1" min="14" max="14" width="34.5"/>
    <col customWidth="1" min="15" max="15" width="31.88"/>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row>
    <row r="2">
      <c r="A2" s="1" t="s">
        <v>15</v>
      </c>
      <c r="B2" s="1" t="s">
        <v>16</v>
      </c>
      <c r="C2" s="1" t="s">
        <v>17</v>
      </c>
      <c r="D2" s="1" t="s">
        <v>18</v>
      </c>
      <c r="E2" s="1" t="s">
        <v>19</v>
      </c>
      <c r="F2" s="2" t="s">
        <v>20</v>
      </c>
      <c r="G2" s="2" t="s">
        <v>21</v>
      </c>
      <c r="H2" s="3" t="s">
        <v>22</v>
      </c>
      <c r="J2" s="4" t="s">
        <v>23</v>
      </c>
      <c r="K2" s="4" t="s">
        <v>24</v>
      </c>
      <c r="L2" s="1" t="s">
        <v>25</v>
      </c>
      <c r="M2" s="1" t="s">
        <v>26</v>
      </c>
      <c r="N2" s="5" t="s">
        <v>27</v>
      </c>
      <c r="O2" s="1" t="s">
        <v>28</v>
      </c>
    </row>
    <row r="3">
      <c r="A3" s="1" t="s">
        <v>15</v>
      </c>
      <c r="B3" s="1" t="s">
        <v>29</v>
      </c>
      <c r="C3" s="1" t="s">
        <v>17</v>
      </c>
      <c r="D3" s="1" t="s">
        <v>30</v>
      </c>
      <c r="E3" s="6" t="s">
        <v>31</v>
      </c>
      <c r="F3" s="2" t="s">
        <v>32</v>
      </c>
      <c r="G3" s="2" t="s">
        <v>33</v>
      </c>
      <c r="H3" s="3" t="s">
        <v>34</v>
      </c>
      <c r="J3" s="4" t="s">
        <v>35</v>
      </c>
      <c r="K3" s="4" t="s">
        <v>36</v>
      </c>
      <c r="L3" s="1" t="s">
        <v>37</v>
      </c>
      <c r="M3" s="1" t="s">
        <v>38</v>
      </c>
      <c r="N3" s="5" t="s">
        <v>39</v>
      </c>
      <c r="O3" s="1" t="s">
        <v>40</v>
      </c>
    </row>
    <row r="4">
      <c r="A4" s="1" t="s">
        <v>41</v>
      </c>
      <c r="B4" s="1" t="s">
        <v>42</v>
      </c>
      <c r="C4" s="1" t="s">
        <v>43</v>
      </c>
      <c r="D4" s="1" t="s">
        <v>44</v>
      </c>
      <c r="E4" s="1" t="s">
        <v>45</v>
      </c>
      <c r="F4" s="2" t="s">
        <v>46</v>
      </c>
      <c r="G4" s="2" t="s">
        <v>47</v>
      </c>
      <c r="H4" s="2" t="s">
        <v>48</v>
      </c>
      <c r="I4" s="7" t="s">
        <v>49</v>
      </c>
      <c r="J4" s="4" t="s">
        <v>50</v>
      </c>
      <c r="K4" s="4" t="s">
        <v>51</v>
      </c>
      <c r="L4" s="1" t="s">
        <v>52</v>
      </c>
      <c r="M4" s="8"/>
      <c r="N4" s="5" t="s">
        <v>53</v>
      </c>
      <c r="O4" s="1" t="s">
        <v>54</v>
      </c>
    </row>
    <row r="5">
      <c r="A5" s="1" t="s">
        <v>41</v>
      </c>
      <c r="B5" s="1" t="s">
        <v>55</v>
      </c>
      <c r="C5" s="1" t="s">
        <v>56</v>
      </c>
      <c r="D5" s="1" t="s">
        <v>57</v>
      </c>
      <c r="E5" s="1" t="s">
        <v>58</v>
      </c>
      <c r="F5" s="2" t="s">
        <v>59</v>
      </c>
      <c r="G5" s="2" t="s">
        <v>60</v>
      </c>
      <c r="H5" s="2" t="s">
        <v>61</v>
      </c>
      <c r="I5" s="7" t="s">
        <v>49</v>
      </c>
      <c r="J5" s="1" t="s">
        <v>50</v>
      </c>
      <c r="K5" s="4" t="s">
        <v>62</v>
      </c>
      <c r="L5" s="1" t="s">
        <v>63</v>
      </c>
      <c r="M5" s="8"/>
      <c r="N5" s="5" t="s">
        <v>64</v>
      </c>
      <c r="O5" s="1" t="s">
        <v>65</v>
      </c>
    </row>
    <row r="6">
      <c r="A6" s="1" t="s">
        <v>41</v>
      </c>
      <c r="B6" s="1" t="s">
        <v>66</v>
      </c>
      <c r="C6" s="1" t="s">
        <v>56</v>
      </c>
      <c r="D6" s="1" t="s">
        <v>67</v>
      </c>
      <c r="E6" s="1" t="s">
        <v>68</v>
      </c>
      <c r="F6" s="2" t="s">
        <v>69</v>
      </c>
      <c r="G6" s="2" t="s">
        <v>70</v>
      </c>
      <c r="H6" s="2" t="s">
        <v>71</v>
      </c>
      <c r="I6" s="9" t="s">
        <v>72</v>
      </c>
      <c r="J6" s="1" t="s">
        <v>73</v>
      </c>
      <c r="K6" s="4" t="s">
        <v>62</v>
      </c>
      <c r="L6" s="1" t="s">
        <v>52</v>
      </c>
      <c r="M6" s="8"/>
      <c r="N6" s="5" t="s">
        <v>74</v>
      </c>
      <c r="O6" s="1" t="s">
        <v>75</v>
      </c>
    </row>
    <row r="7">
      <c r="A7" s="1" t="s">
        <v>41</v>
      </c>
      <c r="B7" s="1" t="s">
        <v>76</v>
      </c>
      <c r="C7" s="1"/>
      <c r="D7" s="1" t="s">
        <v>77</v>
      </c>
      <c r="E7" s="1" t="s">
        <v>78</v>
      </c>
      <c r="F7" s="2" t="s">
        <v>79</v>
      </c>
      <c r="G7" s="2" t="s">
        <v>80</v>
      </c>
      <c r="H7" s="2" t="s">
        <v>81</v>
      </c>
      <c r="I7" s="7" t="s">
        <v>49</v>
      </c>
      <c r="J7" s="4" t="s">
        <v>82</v>
      </c>
      <c r="K7" s="4" t="s">
        <v>62</v>
      </c>
      <c r="M7" s="8"/>
      <c r="N7" s="5" t="s">
        <v>83</v>
      </c>
      <c r="O7" s="1" t="s">
        <v>84</v>
      </c>
    </row>
    <row r="8">
      <c r="A8" s="1" t="s">
        <v>85</v>
      </c>
      <c r="B8" s="1" t="s">
        <v>86</v>
      </c>
      <c r="C8" s="1" t="s">
        <v>87</v>
      </c>
      <c r="D8" s="1" t="s">
        <v>88</v>
      </c>
      <c r="E8" s="1" t="s">
        <v>89</v>
      </c>
      <c r="F8" s="2" t="s">
        <v>90</v>
      </c>
      <c r="G8" s="2" t="s">
        <v>91</v>
      </c>
      <c r="H8" s="2" t="s">
        <v>92</v>
      </c>
      <c r="I8" s="1" t="s">
        <v>49</v>
      </c>
      <c r="J8" s="4" t="s">
        <v>50</v>
      </c>
      <c r="K8" s="4" t="s">
        <v>93</v>
      </c>
      <c r="L8" s="1" t="s">
        <v>94</v>
      </c>
      <c r="M8" s="8"/>
      <c r="N8" s="5" t="s">
        <v>95</v>
      </c>
      <c r="O8" s="1" t="s">
        <v>96</v>
      </c>
    </row>
    <row r="9">
      <c r="A9" s="8"/>
      <c r="F9" s="8"/>
      <c r="G9" s="8"/>
      <c r="H9" s="8"/>
      <c r="J9" s="8"/>
      <c r="K9" s="8"/>
      <c r="M9" s="8"/>
      <c r="N9" s="10"/>
    </row>
    <row r="10">
      <c r="A10" s="8"/>
      <c r="F10" s="8"/>
      <c r="G10" s="8"/>
      <c r="H10" s="8"/>
      <c r="J10" s="8"/>
      <c r="K10" s="8"/>
      <c r="M10" s="8"/>
      <c r="N10" s="10"/>
    </row>
    <row r="11">
      <c r="A11" s="8"/>
      <c r="F11" s="8"/>
      <c r="G11" s="8"/>
      <c r="H11" s="8"/>
      <c r="J11" s="8"/>
      <c r="K11" s="8"/>
      <c r="M11" s="8"/>
      <c r="N11" s="10"/>
    </row>
    <row r="12">
      <c r="A12" s="8"/>
      <c r="F12" s="8"/>
      <c r="G12" s="8"/>
      <c r="H12" s="8"/>
      <c r="J12" s="8"/>
      <c r="K12" s="8"/>
      <c r="M12" s="8"/>
      <c r="N12" s="10"/>
    </row>
    <row r="13">
      <c r="A13" s="8"/>
      <c r="F13" s="8"/>
      <c r="G13" s="8"/>
      <c r="H13" s="8"/>
      <c r="J13" s="8"/>
      <c r="K13" s="8"/>
      <c r="M13" s="8"/>
      <c r="N13" s="10"/>
    </row>
    <row r="14">
      <c r="A14" s="8"/>
      <c r="F14" s="8"/>
      <c r="G14" s="8"/>
      <c r="H14" s="8"/>
      <c r="J14" s="8"/>
      <c r="K14" s="8"/>
      <c r="M14" s="8"/>
      <c r="N14" s="10"/>
    </row>
    <row r="15">
      <c r="A15" s="8"/>
      <c r="F15" s="8"/>
      <c r="G15" s="8"/>
      <c r="H15" s="8"/>
      <c r="J15" s="8"/>
      <c r="K15" s="8"/>
      <c r="M15" s="8"/>
      <c r="N15" s="10"/>
    </row>
    <row r="16">
      <c r="A16" s="8"/>
      <c r="F16" s="8"/>
      <c r="G16" s="8"/>
      <c r="H16" s="8"/>
      <c r="J16" s="8"/>
      <c r="K16" s="8"/>
      <c r="M16" s="8"/>
      <c r="N16" s="10"/>
    </row>
    <row r="17">
      <c r="A17" s="8"/>
      <c r="F17" s="8"/>
      <c r="G17" s="8"/>
      <c r="H17" s="8"/>
      <c r="J17" s="8"/>
      <c r="K17" s="8"/>
      <c r="M17" s="8"/>
      <c r="N17" s="10"/>
    </row>
    <row r="18">
      <c r="A18" s="8"/>
      <c r="F18" s="8"/>
      <c r="G18" s="8"/>
      <c r="H18" s="8"/>
      <c r="J18" s="8"/>
      <c r="K18" s="8"/>
      <c r="M18" s="8"/>
      <c r="N18" s="10"/>
    </row>
    <row r="19">
      <c r="A19" s="8"/>
      <c r="F19" s="8"/>
      <c r="G19" s="8"/>
      <c r="H19" s="8"/>
      <c r="J19" s="8"/>
      <c r="K19" s="8"/>
      <c r="M19" s="8"/>
      <c r="N19" s="10"/>
    </row>
    <row r="20">
      <c r="A20" s="8"/>
      <c r="F20" s="8"/>
      <c r="G20" s="8"/>
      <c r="H20" s="8"/>
      <c r="J20" s="8"/>
      <c r="K20" s="8"/>
      <c r="M20" s="8"/>
      <c r="N20" s="10"/>
    </row>
    <row r="21">
      <c r="A21" s="8"/>
      <c r="F21" s="8"/>
      <c r="G21" s="8"/>
      <c r="H21" s="8"/>
      <c r="J21" s="8"/>
      <c r="K21" s="8"/>
      <c r="M21" s="8"/>
      <c r="N21" s="10"/>
    </row>
    <row r="22">
      <c r="A22" s="8"/>
      <c r="F22" s="8"/>
      <c r="G22" s="8"/>
      <c r="H22" s="8"/>
      <c r="J22" s="8"/>
      <c r="K22" s="8"/>
      <c r="M22" s="8"/>
      <c r="N22" s="10"/>
    </row>
    <row r="23">
      <c r="A23" s="8"/>
      <c r="F23" s="8"/>
      <c r="G23" s="8"/>
      <c r="H23" s="8"/>
      <c r="J23" s="8"/>
      <c r="K23" s="8"/>
      <c r="M23" s="8"/>
      <c r="N23" s="10"/>
    </row>
    <row r="24">
      <c r="A24" s="8"/>
      <c r="F24" s="8"/>
      <c r="G24" s="8"/>
      <c r="H24" s="8"/>
      <c r="J24" s="8"/>
      <c r="K24" s="8"/>
      <c r="M24" s="8"/>
      <c r="N24" s="10"/>
    </row>
    <row r="25">
      <c r="A25" s="8"/>
      <c r="F25" s="8"/>
      <c r="G25" s="8"/>
      <c r="H25" s="8"/>
      <c r="J25" s="8"/>
      <c r="K25" s="8"/>
      <c r="M25" s="8"/>
      <c r="N25" s="10"/>
    </row>
    <row r="26">
      <c r="A26" s="8"/>
      <c r="F26" s="8"/>
      <c r="G26" s="8"/>
      <c r="H26" s="8"/>
      <c r="J26" s="8"/>
      <c r="K26" s="8"/>
      <c r="M26" s="8"/>
      <c r="N26" s="10"/>
    </row>
    <row r="27">
      <c r="A27" s="8"/>
      <c r="F27" s="8"/>
      <c r="G27" s="8"/>
      <c r="H27" s="8"/>
      <c r="J27" s="8"/>
      <c r="K27" s="8"/>
      <c r="M27" s="8"/>
      <c r="N27" s="10"/>
    </row>
    <row r="28">
      <c r="A28" s="8"/>
      <c r="F28" s="8"/>
      <c r="G28" s="8"/>
      <c r="H28" s="8"/>
      <c r="J28" s="8"/>
      <c r="K28" s="8"/>
      <c r="M28" s="8"/>
      <c r="N28" s="10"/>
    </row>
    <row r="29">
      <c r="A29" s="8"/>
      <c r="F29" s="8"/>
      <c r="G29" s="8"/>
      <c r="H29" s="8"/>
      <c r="J29" s="8"/>
      <c r="K29" s="8"/>
      <c r="M29" s="8"/>
      <c r="N29" s="10"/>
    </row>
    <row r="30">
      <c r="A30" s="8"/>
      <c r="F30" s="8"/>
      <c r="G30" s="8"/>
      <c r="H30" s="8"/>
      <c r="J30" s="8"/>
      <c r="K30" s="8"/>
      <c r="M30" s="8"/>
      <c r="N30" s="10"/>
    </row>
    <row r="31">
      <c r="A31" s="8"/>
      <c r="F31" s="8"/>
      <c r="G31" s="8"/>
      <c r="H31" s="8"/>
      <c r="J31" s="8"/>
      <c r="K31" s="8"/>
      <c r="M31" s="8"/>
      <c r="N31" s="10"/>
    </row>
    <row r="32">
      <c r="A32" s="8"/>
      <c r="F32" s="8"/>
      <c r="G32" s="8"/>
      <c r="H32" s="8"/>
      <c r="J32" s="8"/>
      <c r="K32" s="8"/>
      <c r="M32" s="8"/>
      <c r="N32" s="10"/>
    </row>
    <row r="33">
      <c r="A33" s="8"/>
      <c r="F33" s="8"/>
      <c r="G33" s="8"/>
      <c r="H33" s="8"/>
      <c r="J33" s="8"/>
      <c r="K33" s="8"/>
      <c r="M33" s="8"/>
      <c r="N33" s="10"/>
    </row>
    <row r="34">
      <c r="A34" s="8"/>
      <c r="F34" s="8"/>
      <c r="G34" s="8"/>
      <c r="H34" s="8"/>
      <c r="J34" s="8"/>
      <c r="K34" s="8"/>
      <c r="M34" s="8"/>
      <c r="N34" s="10"/>
    </row>
    <row r="35">
      <c r="A35" s="8"/>
      <c r="F35" s="8"/>
      <c r="G35" s="8"/>
      <c r="H35" s="8"/>
      <c r="J35" s="8"/>
      <c r="K35" s="8"/>
      <c r="M35" s="8"/>
      <c r="N35" s="10"/>
    </row>
    <row r="36">
      <c r="A36" s="8"/>
      <c r="F36" s="8"/>
      <c r="G36" s="8"/>
      <c r="H36" s="8"/>
      <c r="J36" s="8"/>
      <c r="K36" s="8"/>
      <c r="M36" s="8"/>
      <c r="N36" s="10"/>
    </row>
    <row r="37">
      <c r="A37" s="8"/>
      <c r="F37" s="8"/>
      <c r="G37" s="8"/>
      <c r="H37" s="8"/>
      <c r="J37" s="8"/>
      <c r="K37" s="8"/>
      <c r="M37" s="8"/>
      <c r="N37" s="10"/>
    </row>
    <row r="38">
      <c r="A38" s="8"/>
      <c r="F38" s="8"/>
      <c r="G38" s="8"/>
      <c r="H38" s="8"/>
      <c r="J38" s="8"/>
      <c r="K38" s="8"/>
      <c r="M38" s="8"/>
      <c r="N38" s="10"/>
    </row>
    <row r="39">
      <c r="A39" s="8"/>
      <c r="F39" s="8"/>
      <c r="G39" s="8"/>
      <c r="H39" s="8"/>
      <c r="J39" s="8"/>
      <c r="K39" s="8"/>
      <c r="M39" s="8"/>
      <c r="N39" s="10"/>
    </row>
    <row r="40">
      <c r="A40" s="8"/>
      <c r="F40" s="8"/>
      <c r="G40" s="8"/>
      <c r="H40" s="8"/>
      <c r="J40" s="8"/>
      <c r="K40" s="8"/>
      <c r="M40" s="8"/>
      <c r="N40" s="10"/>
    </row>
    <row r="41">
      <c r="A41" s="8"/>
      <c r="F41" s="8"/>
      <c r="G41" s="8"/>
      <c r="H41" s="8"/>
      <c r="J41" s="8"/>
      <c r="K41" s="8"/>
      <c r="M41" s="8"/>
      <c r="N41" s="10"/>
    </row>
    <row r="42">
      <c r="A42" s="8"/>
      <c r="F42" s="8"/>
      <c r="G42" s="8"/>
      <c r="H42" s="8"/>
      <c r="J42" s="8"/>
      <c r="K42" s="8"/>
      <c r="M42" s="8"/>
      <c r="N42" s="10"/>
    </row>
    <row r="43">
      <c r="A43" s="8"/>
      <c r="F43" s="8"/>
      <c r="G43" s="8"/>
      <c r="H43" s="8"/>
      <c r="J43" s="8"/>
      <c r="K43" s="8"/>
      <c r="M43" s="8"/>
      <c r="N43" s="10"/>
    </row>
    <row r="44">
      <c r="A44" s="8"/>
      <c r="F44" s="8"/>
      <c r="G44" s="8"/>
      <c r="H44" s="8"/>
      <c r="J44" s="8"/>
      <c r="K44" s="8"/>
      <c r="M44" s="8"/>
      <c r="N44" s="10"/>
    </row>
    <row r="45">
      <c r="A45" s="8"/>
      <c r="F45" s="8"/>
      <c r="G45" s="8"/>
      <c r="H45" s="8"/>
      <c r="J45" s="8"/>
      <c r="K45" s="8"/>
      <c r="M45" s="8"/>
      <c r="N45" s="10"/>
    </row>
    <row r="46">
      <c r="A46" s="8"/>
      <c r="F46" s="8"/>
      <c r="G46" s="8"/>
      <c r="H46" s="8"/>
      <c r="J46" s="8"/>
      <c r="K46" s="8"/>
      <c r="M46" s="8"/>
      <c r="N46" s="10"/>
    </row>
    <row r="47">
      <c r="A47" s="8"/>
      <c r="F47" s="8"/>
      <c r="G47" s="8"/>
      <c r="H47" s="8"/>
      <c r="J47" s="8"/>
      <c r="K47" s="8"/>
      <c r="M47" s="8"/>
      <c r="N47" s="10"/>
    </row>
    <row r="48">
      <c r="A48" s="8"/>
      <c r="F48" s="8"/>
      <c r="G48" s="8"/>
      <c r="H48" s="8"/>
      <c r="J48" s="8"/>
      <c r="K48" s="8"/>
      <c r="M48" s="8"/>
      <c r="N48" s="10"/>
    </row>
    <row r="49">
      <c r="A49" s="8"/>
      <c r="F49" s="8"/>
      <c r="G49" s="8"/>
      <c r="H49" s="8"/>
      <c r="J49" s="8"/>
      <c r="K49" s="8"/>
      <c r="M49" s="8"/>
      <c r="N49" s="10"/>
    </row>
    <row r="50">
      <c r="A50" s="8"/>
      <c r="F50" s="8"/>
      <c r="G50" s="8"/>
      <c r="H50" s="8"/>
      <c r="J50" s="8"/>
      <c r="K50" s="8"/>
      <c r="M50" s="8"/>
      <c r="N50" s="10"/>
    </row>
    <row r="51">
      <c r="A51" s="8"/>
      <c r="F51" s="8"/>
      <c r="G51" s="8"/>
      <c r="H51" s="8"/>
      <c r="J51" s="8"/>
      <c r="K51" s="8"/>
      <c r="M51" s="8"/>
      <c r="N51" s="10"/>
    </row>
    <row r="52">
      <c r="A52" s="8"/>
      <c r="F52" s="8"/>
      <c r="G52" s="8"/>
      <c r="H52" s="8"/>
      <c r="J52" s="8"/>
      <c r="K52" s="8"/>
      <c r="M52" s="8"/>
      <c r="N52" s="10"/>
    </row>
    <row r="53">
      <c r="A53" s="8"/>
      <c r="F53" s="8"/>
      <c r="G53" s="8"/>
      <c r="H53" s="8"/>
      <c r="J53" s="8"/>
      <c r="K53" s="8"/>
      <c r="M53" s="8"/>
      <c r="N53" s="10"/>
    </row>
    <row r="54">
      <c r="A54" s="8"/>
      <c r="F54" s="8"/>
      <c r="G54" s="8"/>
      <c r="H54" s="8"/>
      <c r="J54" s="8"/>
      <c r="K54" s="8"/>
      <c r="M54" s="8"/>
      <c r="N54" s="10"/>
    </row>
    <row r="55">
      <c r="A55" s="8"/>
      <c r="F55" s="8"/>
      <c r="G55" s="8"/>
      <c r="H55" s="8"/>
      <c r="J55" s="8"/>
      <c r="K55" s="8"/>
      <c r="M55" s="8"/>
      <c r="N55" s="10"/>
    </row>
    <row r="56">
      <c r="A56" s="8"/>
      <c r="F56" s="8"/>
      <c r="G56" s="8"/>
      <c r="H56" s="8"/>
      <c r="J56" s="8"/>
      <c r="K56" s="8"/>
      <c r="M56" s="8"/>
      <c r="N56" s="10"/>
    </row>
    <row r="57">
      <c r="A57" s="8"/>
      <c r="F57" s="8"/>
      <c r="G57" s="8"/>
      <c r="H57" s="8"/>
      <c r="J57" s="8"/>
      <c r="K57" s="8"/>
      <c r="M57" s="8"/>
      <c r="N57" s="10"/>
    </row>
    <row r="58">
      <c r="A58" s="8"/>
      <c r="F58" s="8"/>
      <c r="G58" s="8"/>
      <c r="H58" s="8"/>
      <c r="J58" s="8"/>
      <c r="K58" s="8"/>
      <c r="M58" s="8"/>
      <c r="N58" s="10"/>
    </row>
    <row r="59">
      <c r="A59" s="8"/>
      <c r="F59" s="8"/>
      <c r="G59" s="8"/>
      <c r="H59" s="8"/>
      <c r="J59" s="8"/>
      <c r="K59" s="8"/>
      <c r="M59" s="8"/>
      <c r="N59" s="10"/>
    </row>
    <row r="60">
      <c r="A60" s="8"/>
      <c r="F60" s="8"/>
      <c r="G60" s="8"/>
      <c r="H60" s="8"/>
      <c r="J60" s="8"/>
      <c r="K60" s="8"/>
      <c r="M60" s="8"/>
      <c r="N60" s="10"/>
    </row>
    <row r="61">
      <c r="A61" s="8"/>
      <c r="F61" s="8"/>
      <c r="G61" s="8"/>
      <c r="H61" s="8"/>
      <c r="J61" s="8"/>
      <c r="K61" s="8"/>
      <c r="M61" s="8"/>
      <c r="N61" s="10"/>
    </row>
    <row r="62">
      <c r="A62" s="8"/>
      <c r="F62" s="8"/>
      <c r="G62" s="8"/>
      <c r="H62" s="8"/>
      <c r="J62" s="8"/>
      <c r="K62" s="8"/>
      <c r="M62" s="8"/>
      <c r="N62" s="10"/>
    </row>
    <row r="63">
      <c r="A63" s="8"/>
      <c r="F63" s="8"/>
      <c r="G63" s="8"/>
      <c r="H63" s="8"/>
      <c r="J63" s="8"/>
      <c r="K63" s="8"/>
      <c r="M63" s="8"/>
      <c r="N63" s="10"/>
    </row>
    <row r="64">
      <c r="A64" s="8"/>
      <c r="F64" s="8"/>
      <c r="G64" s="8"/>
      <c r="H64" s="8"/>
      <c r="J64" s="8"/>
      <c r="K64" s="8"/>
      <c r="M64" s="8"/>
      <c r="N64" s="10"/>
    </row>
    <row r="65">
      <c r="A65" s="8"/>
      <c r="F65" s="8"/>
      <c r="G65" s="8"/>
      <c r="H65" s="8"/>
      <c r="J65" s="8"/>
      <c r="K65" s="8"/>
      <c r="M65" s="8"/>
      <c r="N65" s="10"/>
    </row>
    <row r="66">
      <c r="A66" s="8"/>
      <c r="F66" s="8"/>
      <c r="G66" s="8"/>
      <c r="H66" s="8"/>
      <c r="J66" s="8"/>
      <c r="K66" s="8"/>
      <c r="M66" s="8"/>
      <c r="N66" s="10"/>
    </row>
    <row r="67">
      <c r="A67" s="8"/>
      <c r="F67" s="8"/>
      <c r="G67" s="8"/>
      <c r="H67" s="8"/>
      <c r="J67" s="8"/>
      <c r="K67" s="8"/>
      <c r="M67" s="8"/>
      <c r="N67" s="10"/>
    </row>
    <row r="68">
      <c r="A68" s="8"/>
      <c r="F68" s="8"/>
      <c r="G68" s="8"/>
      <c r="H68" s="8"/>
      <c r="J68" s="8"/>
      <c r="K68" s="8"/>
      <c r="M68" s="8"/>
      <c r="N68" s="10"/>
    </row>
    <row r="69">
      <c r="A69" s="8"/>
      <c r="F69" s="8"/>
      <c r="G69" s="8"/>
      <c r="H69" s="8"/>
      <c r="J69" s="8"/>
      <c r="K69" s="8"/>
      <c r="M69" s="8"/>
      <c r="N69" s="10"/>
    </row>
    <row r="70">
      <c r="A70" s="8"/>
      <c r="F70" s="8"/>
      <c r="G70" s="8"/>
      <c r="H70" s="8"/>
      <c r="J70" s="8"/>
      <c r="K70" s="8"/>
      <c r="M70" s="8"/>
      <c r="N70" s="10"/>
    </row>
    <row r="71">
      <c r="A71" s="8"/>
      <c r="F71" s="8"/>
      <c r="G71" s="8"/>
      <c r="H71" s="8"/>
      <c r="J71" s="8"/>
      <c r="K71" s="8"/>
      <c r="M71" s="8"/>
      <c r="N71" s="10"/>
    </row>
    <row r="72">
      <c r="A72" s="8"/>
      <c r="F72" s="8"/>
      <c r="G72" s="8"/>
      <c r="H72" s="8"/>
      <c r="J72" s="8"/>
      <c r="K72" s="8"/>
      <c r="M72" s="8"/>
      <c r="N72" s="10"/>
    </row>
    <row r="73">
      <c r="A73" s="8"/>
      <c r="F73" s="8"/>
      <c r="G73" s="8"/>
      <c r="H73" s="8"/>
      <c r="J73" s="8"/>
      <c r="K73" s="8"/>
      <c r="M73" s="8"/>
      <c r="N73" s="10"/>
    </row>
    <row r="74">
      <c r="A74" s="8"/>
      <c r="F74" s="8"/>
      <c r="G74" s="8"/>
      <c r="H74" s="8"/>
      <c r="J74" s="8"/>
      <c r="K74" s="8"/>
      <c r="M74" s="8"/>
      <c r="N74" s="10"/>
    </row>
    <row r="75">
      <c r="A75" s="8"/>
      <c r="F75" s="8"/>
      <c r="G75" s="8"/>
      <c r="H75" s="8"/>
      <c r="J75" s="8"/>
      <c r="K75" s="8"/>
      <c r="M75" s="8"/>
      <c r="N75" s="10"/>
    </row>
    <row r="76">
      <c r="A76" s="8"/>
      <c r="F76" s="8"/>
      <c r="G76" s="8"/>
      <c r="H76" s="8"/>
      <c r="J76" s="8"/>
      <c r="K76" s="8"/>
      <c r="M76" s="8"/>
      <c r="N76" s="10"/>
    </row>
    <row r="77">
      <c r="A77" s="8"/>
      <c r="F77" s="8"/>
      <c r="G77" s="8"/>
      <c r="H77" s="8"/>
      <c r="J77" s="8"/>
      <c r="K77" s="8"/>
      <c r="M77" s="8"/>
      <c r="N77" s="10"/>
    </row>
    <row r="78">
      <c r="A78" s="8"/>
      <c r="F78" s="8"/>
      <c r="G78" s="8"/>
      <c r="H78" s="8"/>
      <c r="J78" s="8"/>
      <c r="K78" s="8"/>
      <c r="M78" s="8"/>
      <c r="N78" s="10"/>
    </row>
    <row r="79">
      <c r="A79" s="8"/>
      <c r="F79" s="8"/>
      <c r="G79" s="8"/>
      <c r="H79" s="8"/>
      <c r="J79" s="8"/>
      <c r="K79" s="8"/>
      <c r="M79" s="8"/>
      <c r="N79" s="10"/>
    </row>
    <row r="80">
      <c r="A80" s="8"/>
      <c r="F80" s="8"/>
      <c r="G80" s="8"/>
      <c r="H80" s="8"/>
      <c r="J80" s="8"/>
      <c r="K80" s="8"/>
      <c r="M80" s="8"/>
      <c r="N80" s="10"/>
    </row>
    <row r="81">
      <c r="A81" s="8"/>
      <c r="F81" s="8"/>
      <c r="G81" s="8"/>
      <c r="H81" s="8"/>
      <c r="J81" s="8"/>
      <c r="K81" s="8"/>
      <c r="M81" s="8"/>
      <c r="N81" s="10"/>
    </row>
    <row r="82">
      <c r="A82" s="8"/>
      <c r="F82" s="8"/>
      <c r="G82" s="8"/>
      <c r="H82" s="8"/>
      <c r="J82" s="8"/>
      <c r="K82" s="8"/>
      <c r="M82" s="8"/>
      <c r="N82" s="10"/>
    </row>
    <row r="83">
      <c r="A83" s="8"/>
      <c r="F83" s="8"/>
      <c r="G83" s="8"/>
      <c r="H83" s="8"/>
      <c r="J83" s="8"/>
      <c r="K83" s="8"/>
      <c r="M83" s="8"/>
      <c r="N83" s="10"/>
    </row>
    <row r="84">
      <c r="A84" s="8"/>
      <c r="F84" s="8"/>
      <c r="G84" s="8"/>
      <c r="H84" s="8"/>
      <c r="J84" s="8"/>
      <c r="K84" s="8"/>
      <c r="M84" s="8"/>
      <c r="N84" s="10"/>
    </row>
    <row r="85">
      <c r="A85" s="8"/>
      <c r="F85" s="8"/>
      <c r="G85" s="8"/>
      <c r="H85" s="8"/>
      <c r="J85" s="8"/>
      <c r="K85" s="8"/>
      <c r="M85" s="8"/>
      <c r="N85" s="10"/>
    </row>
    <row r="86">
      <c r="A86" s="8"/>
      <c r="F86" s="8"/>
      <c r="G86" s="8"/>
      <c r="H86" s="8"/>
      <c r="J86" s="8"/>
      <c r="K86" s="8"/>
      <c r="M86" s="8"/>
      <c r="N86" s="10"/>
    </row>
    <row r="87">
      <c r="A87" s="8"/>
      <c r="F87" s="8"/>
      <c r="G87" s="8"/>
      <c r="H87" s="8"/>
      <c r="J87" s="8"/>
      <c r="K87" s="8"/>
      <c r="M87" s="8"/>
      <c r="N87" s="10"/>
    </row>
    <row r="88">
      <c r="A88" s="8"/>
      <c r="F88" s="8"/>
      <c r="G88" s="8"/>
      <c r="H88" s="8"/>
      <c r="J88" s="8"/>
      <c r="K88" s="8"/>
      <c r="M88" s="8"/>
      <c r="N88" s="10"/>
    </row>
    <row r="89">
      <c r="A89" s="8"/>
      <c r="F89" s="8"/>
      <c r="G89" s="8"/>
      <c r="H89" s="8"/>
      <c r="J89" s="8"/>
      <c r="K89" s="8"/>
      <c r="M89" s="8"/>
      <c r="N89" s="10"/>
    </row>
    <row r="90">
      <c r="A90" s="8"/>
      <c r="F90" s="8"/>
      <c r="G90" s="8"/>
      <c r="H90" s="8"/>
      <c r="J90" s="8"/>
      <c r="K90" s="8"/>
      <c r="M90" s="8"/>
      <c r="N90" s="10"/>
    </row>
    <row r="91">
      <c r="A91" s="8"/>
      <c r="F91" s="8"/>
      <c r="G91" s="8"/>
      <c r="H91" s="8"/>
      <c r="J91" s="8"/>
      <c r="K91" s="8"/>
      <c r="M91" s="8"/>
      <c r="N91" s="10"/>
    </row>
    <row r="92">
      <c r="A92" s="8"/>
      <c r="F92" s="8"/>
      <c r="G92" s="8"/>
      <c r="H92" s="8"/>
      <c r="J92" s="8"/>
      <c r="K92" s="8"/>
      <c r="M92" s="8"/>
      <c r="N92" s="10"/>
    </row>
    <row r="93">
      <c r="A93" s="8"/>
      <c r="F93" s="8"/>
      <c r="G93" s="8"/>
      <c r="H93" s="8"/>
      <c r="J93" s="8"/>
      <c r="K93" s="8"/>
      <c r="M93" s="8"/>
      <c r="N93" s="10"/>
    </row>
    <row r="94">
      <c r="A94" s="8"/>
      <c r="F94" s="8"/>
      <c r="G94" s="8"/>
      <c r="H94" s="8"/>
      <c r="J94" s="8"/>
      <c r="K94" s="8"/>
      <c r="M94" s="8"/>
      <c r="N94" s="10"/>
    </row>
    <row r="95">
      <c r="A95" s="8"/>
      <c r="F95" s="8"/>
      <c r="G95" s="8"/>
      <c r="H95" s="8"/>
      <c r="J95" s="8"/>
      <c r="K95" s="8"/>
      <c r="M95" s="8"/>
      <c r="N95" s="10"/>
    </row>
    <row r="96">
      <c r="A96" s="8"/>
      <c r="F96" s="8"/>
      <c r="G96" s="8"/>
      <c r="H96" s="8"/>
      <c r="J96" s="8"/>
      <c r="K96" s="8"/>
      <c r="M96" s="8"/>
      <c r="N96" s="10"/>
    </row>
    <row r="97">
      <c r="A97" s="8"/>
      <c r="F97" s="8"/>
      <c r="G97" s="8"/>
      <c r="H97" s="8"/>
      <c r="J97" s="8"/>
      <c r="K97" s="8"/>
      <c r="M97" s="8"/>
      <c r="N97" s="10"/>
    </row>
    <row r="98">
      <c r="A98" s="8"/>
      <c r="F98" s="8"/>
      <c r="G98" s="8"/>
      <c r="H98" s="8"/>
      <c r="J98" s="8"/>
      <c r="K98" s="8"/>
      <c r="M98" s="8"/>
      <c r="N98" s="10"/>
    </row>
    <row r="99">
      <c r="A99" s="8"/>
      <c r="F99" s="8"/>
      <c r="G99" s="8"/>
      <c r="H99" s="8"/>
      <c r="J99" s="8"/>
      <c r="K99" s="8"/>
      <c r="M99" s="8"/>
      <c r="N99" s="10"/>
    </row>
    <row r="100">
      <c r="A100" s="8"/>
      <c r="F100" s="8"/>
      <c r="G100" s="8"/>
      <c r="H100" s="8"/>
      <c r="J100" s="8"/>
      <c r="K100" s="8"/>
      <c r="M100" s="8"/>
      <c r="N100" s="10"/>
    </row>
    <row r="101">
      <c r="A101" s="8"/>
      <c r="F101" s="8"/>
      <c r="G101" s="8"/>
      <c r="H101" s="8"/>
      <c r="J101" s="8"/>
      <c r="K101" s="8"/>
      <c r="M101" s="8"/>
      <c r="N101" s="10"/>
    </row>
    <row r="102">
      <c r="A102" s="8"/>
      <c r="F102" s="8"/>
      <c r="G102" s="8"/>
      <c r="H102" s="8"/>
      <c r="J102" s="8"/>
      <c r="K102" s="8"/>
      <c r="M102" s="8"/>
      <c r="N102" s="10"/>
    </row>
    <row r="103">
      <c r="A103" s="8"/>
      <c r="F103" s="8"/>
      <c r="G103" s="8"/>
      <c r="H103" s="8"/>
      <c r="J103" s="8"/>
      <c r="K103" s="8"/>
      <c r="M103" s="8"/>
      <c r="N103" s="10"/>
    </row>
    <row r="104">
      <c r="A104" s="8"/>
      <c r="F104" s="8"/>
      <c r="G104" s="8"/>
      <c r="H104" s="8"/>
      <c r="J104" s="8"/>
      <c r="K104" s="8"/>
      <c r="M104" s="8"/>
      <c r="N104" s="10"/>
    </row>
    <row r="105">
      <c r="A105" s="8"/>
      <c r="F105" s="8"/>
      <c r="G105" s="8"/>
      <c r="H105" s="8"/>
      <c r="J105" s="8"/>
      <c r="K105" s="8"/>
      <c r="M105" s="8"/>
      <c r="N105" s="10"/>
    </row>
    <row r="106">
      <c r="A106" s="8"/>
      <c r="F106" s="8"/>
      <c r="G106" s="8"/>
      <c r="H106" s="8"/>
      <c r="J106" s="8"/>
      <c r="K106" s="8"/>
      <c r="M106" s="8"/>
      <c r="N106" s="10"/>
    </row>
    <row r="107">
      <c r="A107" s="8"/>
      <c r="F107" s="8"/>
      <c r="G107" s="8"/>
      <c r="H107" s="8"/>
      <c r="J107" s="8"/>
      <c r="K107" s="8"/>
      <c r="M107" s="8"/>
      <c r="N107" s="10"/>
    </row>
    <row r="108">
      <c r="A108" s="8"/>
      <c r="F108" s="8"/>
      <c r="G108" s="8"/>
      <c r="H108" s="8"/>
      <c r="J108" s="8"/>
      <c r="K108" s="8"/>
      <c r="M108" s="8"/>
      <c r="N108" s="10"/>
    </row>
    <row r="109">
      <c r="A109" s="8"/>
      <c r="F109" s="8"/>
      <c r="G109" s="8"/>
      <c r="H109" s="8"/>
      <c r="J109" s="8"/>
      <c r="K109" s="8"/>
      <c r="M109" s="8"/>
      <c r="N109" s="10"/>
    </row>
    <row r="110">
      <c r="A110" s="8"/>
      <c r="F110" s="8"/>
      <c r="G110" s="8"/>
      <c r="H110" s="8"/>
      <c r="J110" s="8"/>
      <c r="K110" s="8"/>
      <c r="M110" s="8"/>
      <c r="N110" s="10"/>
    </row>
    <row r="111">
      <c r="A111" s="8"/>
      <c r="F111" s="8"/>
      <c r="G111" s="8"/>
      <c r="H111" s="8"/>
      <c r="J111" s="8"/>
      <c r="K111" s="8"/>
      <c r="M111" s="8"/>
      <c r="N111" s="10"/>
    </row>
    <row r="112">
      <c r="A112" s="8"/>
      <c r="F112" s="8"/>
      <c r="G112" s="8"/>
      <c r="H112" s="8"/>
      <c r="J112" s="8"/>
      <c r="K112" s="8"/>
      <c r="M112" s="8"/>
      <c r="N112" s="10"/>
    </row>
    <row r="113">
      <c r="A113" s="8"/>
      <c r="F113" s="8"/>
      <c r="G113" s="8"/>
      <c r="H113" s="8"/>
      <c r="J113" s="8"/>
      <c r="K113" s="8"/>
      <c r="M113" s="8"/>
      <c r="N113" s="10"/>
    </row>
    <row r="114">
      <c r="A114" s="8"/>
      <c r="F114" s="8"/>
      <c r="G114" s="8"/>
      <c r="H114" s="8"/>
      <c r="J114" s="8"/>
      <c r="K114" s="8"/>
      <c r="M114" s="8"/>
      <c r="N114" s="10"/>
    </row>
    <row r="115">
      <c r="A115" s="8"/>
      <c r="F115" s="8"/>
      <c r="G115" s="8"/>
      <c r="H115" s="8"/>
      <c r="J115" s="8"/>
      <c r="K115" s="8"/>
      <c r="M115" s="8"/>
      <c r="N115" s="10"/>
    </row>
    <row r="116">
      <c r="A116" s="8"/>
      <c r="F116" s="8"/>
      <c r="G116" s="8"/>
      <c r="H116" s="8"/>
      <c r="J116" s="8"/>
      <c r="K116" s="8"/>
      <c r="M116" s="8"/>
      <c r="N116" s="10"/>
    </row>
    <row r="117">
      <c r="A117" s="8"/>
      <c r="F117" s="8"/>
      <c r="G117" s="8"/>
      <c r="H117" s="8"/>
      <c r="J117" s="8"/>
      <c r="K117" s="8"/>
      <c r="M117" s="8"/>
      <c r="N117" s="10"/>
    </row>
    <row r="118">
      <c r="A118" s="8"/>
      <c r="F118" s="8"/>
      <c r="G118" s="8"/>
      <c r="H118" s="8"/>
      <c r="J118" s="8"/>
      <c r="K118" s="8"/>
      <c r="M118" s="8"/>
      <c r="N118" s="10"/>
    </row>
    <row r="119">
      <c r="A119" s="8"/>
      <c r="F119" s="8"/>
      <c r="G119" s="8"/>
      <c r="H119" s="8"/>
      <c r="J119" s="8"/>
      <c r="K119" s="8"/>
      <c r="M119" s="8"/>
      <c r="N119" s="10"/>
    </row>
    <row r="120">
      <c r="A120" s="8"/>
      <c r="F120" s="8"/>
      <c r="G120" s="8"/>
      <c r="H120" s="8"/>
      <c r="J120" s="8"/>
      <c r="K120" s="8"/>
      <c r="M120" s="8"/>
      <c r="N120" s="10"/>
    </row>
    <row r="121">
      <c r="A121" s="8"/>
      <c r="F121" s="8"/>
      <c r="G121" s="8"/>
      <c r="H121" s="8"/>
      <c r="J121" s="8"/>
      <c r="K121" s="8"/>
      <c r="M121" s="8"/>
      <c r="N121" s="10"/>
    </row>
    <row r="122">
      <c r="A122" s="8"/>
      <c r="F122" s="8"/>
      <c r="G122" s="8"/>
      <c r="H122" s="8"/>
      <c r="J122" s="8"/>
      <c r="K122" s="8"/>
      <c r="M122" s="8"/>
      <c r="N122" s="10"/>
    </row>
    <row r="123">
      <c r="A123" s="8"/>
      <c r="F123" s="8"/>
      <c r="G123" s="8"/>
      <c r="H123" s="8"/>
      <c r="J123" s="8"/>
      <c r="K123" s="8"/>
      <c r="M123" s="8"/>
      <c r="N123" s="10"/>
    </row>
  </sheetData>
  <dataValidations>
    <dataValidation type="list" allowBlank="1" showErrorMessage="1" sqref="J2:J123">
      <formula1>dropdown_options!$D$2:$D$14</formula1>
    </dataValidation>
    <dataValidation type="list" allowBlank="1" showErrorMessage="1" sqref="A2:A123">
      <formula1>dropdown_options!$A$2:$A$8</formula1>
    </dataValidation>
    <dataValidation type="list" allowBlank="1" showErrorMessage="1" sqref="K2:K123">
      <formula1>dropdown_options!$B$2:$B$9</formula1>
    </dataValidation>
    <dataValidation type="custom" allowBlank="1" showDropDown="1" showInputMessage="1" prompt="Must be a url to an image" sqref="F2:F123">
      <formula1>IFERROR(ISURL(F2), true)</formula1>
    </dataValidation>
    <dataValidation type="list" allowBlank="1" showErrorMessage="1" sqref="M2:M123">
      <formula1>dropdown_options!$C$2:$C$5</formula1>
    </dataValidation>
    <dataValidation type="custom" allowBlank="1" showDropDown="1" sqref="G2 G3:H123">
      <formula1>IFERROR(ISURL(G2), true)</formula1>
    </dataValidation>
  </dataValidations>
  <hyperlinks>
    <hyperlink r:id="rId2" ref="F2"/>
    <hyperlink r:id="rId3" ref="G2"/>
    <hyperlink r:id="rId4" ref="H2"/>
    <hyperlink r:id="rId5" ref="F3"/>
    <hyperlink r:id="rId6" ref="G3"/>
    <hyperlink r:id="rId7" ref="H3"/>
    <hyperlink r:id="rId8" ref="F4"/>
    <hyperlink r:id="rId9" ref="G4"/>
    <hyperlink r:id="rId10" ref="H4"/>
    <hyperlink r:id="rId11" ref="F5"/>
    <hyperlink r:id="rId12" ref="G5"/>
    <hyperlink r:id="rId13" ref="H5"/>
    <hyperlink r:id="rId14" ref="F6"/>
    <hyperlink r:id="rId15" ref="G6"/>
    <hyperlink r:id="rId16" ref="H6"/>
    <hyperlink r:id="rId17" ref="F7"/>
    <hyperlink r:id="rId18" ref="G7"/>
    <hyperlink r:id="rId19" ref="H7"/>
    <hyperlink r:id="rId20" ref="F8"/>
    <hyperlink r:id="rId21" ref="G8"/>
    <hyperlink r:id="rId22" ref="H8"/>
  </hyperlinks>
  <drawing r:id="rId23"/>
  <legacyDrawing r:id="rId2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9.13"/>
  </cols>
  <sheetData>
    <row r="1">
      <c r="A1" s="11" t="s">
        <v>97</v>
      </c>
      <c r="B1" s="11" t="s">
        <v>10</v>
      </c>
      <c r="C1" s="11" t="s">
        <v>12</v>
      </c>
      <c r="D1" s="11" t="s">
        <v>9</v>
      </c>
    </row>
    <row r="2">
      <c r="A2" s="1" t="s">
        <v>15</v>
      </c>
      <c r="B2" s="1" t="s">
        <v>98</v>
      </c>
      <c r="C2" s="1" t="s">
        <v>38</v>
      </c>
      <c r="D2" s="1" t="s">
        <v>23</v>
      </c>
    </row>
    <row r="3">
      <c r="A3" s="1" t="s">
        <v>99</v>
      </c>
      <c r="B3" s="1" t="s">
        <v>100</v>
      </c>
      <c r="C3" s="1" t="s">
        <v>26</v>
      </c>
      <c r="D3" s="1" t="s">
        <v>101</v>
      </c>
    </row>
    <row r="4">
      <c r="A4" s="1" t="s">
        <v>41</v>
      </c>
      <c r="B4" s="1" t="s">
        <v>102</v>
      </c>
      <c r="D4" s="1" t="s">
        <v>103</v>
      </c>
    </row>
    <row r="5">
      <c r="A5" s="1" t="s">
        <v>85</v>
      </c>
      <c r="B5" s="1" t="s">
        <v>104</v>
      </c>
      <c r="D5" s="1" t="s">
        <v>73</v>
      </c>
    </row>
    <row r="6">
      <c r="A6" s="1" t="s">
        <v>105</v>
      </c>
      <c r="B6" s="1" t="s">
        <v>106</v>
      </c>
      <c r="D6" s="1" t="s">
        <v>50</v>
      </c>
    </row>
    <row r="7">
      <c r="A7" s="1" t="s">
        <v>107</v>
      </c>
      <c r="D7" s="1" t="s">
        <v>108</v>
      </c>
    </row>
    <row r="8">
      <c r="D8" s="1" t="s">
        <v>109</v>
      </c>
    </row>
    <row r="9">
      <c r="D9" s="1" t="s">
        <v>110</v>
      </c>
    </row>
    <row r="10">
      <c r="D10" s="1" t="s">
        <v>111</v>
      </c>
    </row>
    <row r="11">
      <c r="D11" s="1" t="s">
        <v>35</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5"/>
    <col customWidth="1" min="2" max="3" width="17.25"/>
    <col customWidth="1" min="4" max="4" width="20.38"/>
    <col customWidth="1" min="5" max="5" width="20.5"/>
    <col customWidth="1" min="6" max="6" width="16.25"/>
    <col customWidth="1" min="7" max="7" width="14.88"/>
    <col customWidth="1" min="8" max="8" width="17.13"/>
    <col customWidth="1" min="9" max="9" width="19.75"/>
    <col customWidth="1" min="10" max="10" width="15.5"/>
    <col customWidth="1" min="11" max="11" width="15.38"/>
    <col customWidth="1" min="12" max="12" width="19.88"/>
    <col customWidth="1" min="13" max="13" width="14.88"/>
    <col customWidth="1" min="14" max="14" width="15.38"/>
    <col customWidth="1" min="15" max="15" width="19.25"/>
    <col customWidth="1" min="16" max="16" width="14.88"/>
    <col customWidth="1" min="17" max="17" width="15.38"/>
    <col customWidth="1" min="18" max="18" width="19.25"/>
    <col customWidth="1" min="19" max="19" width="14.88"/>
    <col customWidth="1" min="20" max="20" width="15.38"/>
    <col customWidth="1" min="21" max="21" width="15.25"/>
    <col customWidth="1" min="22" max="22" width="20.38"/>
    <col customWidth="1" min="23" max="23" width="15.0"/>
    <col customWidth="1" min="24" max="24" width="14.38"/>
    <col customWidth="1" min="26" max="26" width="14.75"/>
  </cols>
  <sheetData>
    <row r="1">
      <c r="A1" s="12">
        <v>0.0</v>
      </c>
      <c r="B1" s="6" t="s">
        <v>0</v>
      </c>
      <c r="C1" s="6" t="s">
        <v>1</v>
      </c>
      <c r="D1" s="6" t="s">
        <v>3</v>
      </c>
      <c r="E1" s="6" t="s">
        <v>5</v>
      </c>
      <c r="F1" s="6" t="s">
        <v>112</v>
      </c>
      <c r="G1" s="6" t="s">
        <v>10</v>
      </c>
      <c r="H1" s="6" t="s">
        <v>10</v>
      </c>
      <c r="I1" s="6" t="s">
        <v>113</v>
      </c>
      <c r="J1" s="6" t="s">
        <v>9</v>
      </c>
      <c r="K1" s="6" t="s">
        <v>9</v>
      </c>
      <c r="L1" s="6" t="s">
        <v>114</v>
      </c>
      <c r="M1" s="6" t="s">
        <v>8</v>
      </c>
      <c r="N1" s="6" t="s">
        <v>8</v>
      </c>
      <c r="O1" s="6" t="s">
        <v>115</v>
      </c>
      <c r="P1" s="1" t="s">
        <v>11</v>
      </c>
      <c r="Q1" s="1" t="s">
        <v>11</v>
      </c>
      <c r="R1" s="6" t="s">
        <v>116</v>
      </c>
      <c r="S1" s="1" t="s">
        <v>2</v>
      </c>
      <c r="T1" s="1" t="s">
        <v>2</v>
      </c>
      <c r="U1" s="6" t="s">
        <v>13</v>
      </c>
      <c r="V1" s="6" t="s">
        <v>3</v>
      </c>
      <c r="W1" s="1" t="s">
        <v>6</v>
      </c>
      <c r="X1" s="1" t="s">
        <v>7</v>
      </c>
      <c r="Y1" s="6" t="s">
        <v>14</v>
      </c>
      <c r="Z1" s="6" t="s">
        <v>14</v>
      </c>
      <c r="AA1" s="6" t="s">
        <v>4</v>
      </c>
      <c r="AB1" s="6" t="s">
        <v>4</v>
      </c>
    </row>
    <row r="2">
      <c r="A2" s="13">
        <v>1.0</v>
      </c>
      <c r="B2" s="13" t="s">
        <v>117</v>
      </c>
      <c r="C2" s="13" t="s">
        <v>118</v>
      </c>
      <c r="D2" s="13" t="s">
        <v>119</v>
      </c>
      <c r="E2" s="13" t="s">
        <v>120</v>
      </c>
      <c r="F2" s="13" t="s">
        <v>121</v>
      </c>
      <c r="G2" s="13" t="s">
        <v>122</v>
      </c>
      <c r="H2" s="13" t="s">
        <v>123</v>
      </c>
      <c r="I2" s="13" t="s">
        <v>121</v>
      </c>
      <c r="J2" s="13" t="s">
        <v>122</v>
      </c>
      <c r="K2" s="13" t="s">
        <v>123</v>
      </c>
      <c r="L2" s="13" t="s">
        <v>121</v>
      </c>
      <c r="M2" s="13" t="s">
        <v>122</v>
      </c>
      <c r="N2" s="13" t="s">
        <v>123</v>
      </c>
      <c r="O2" s="13" t="s">
        <v>121</v>
      </c>
      <c r="P2" s="13" t="s">
        <v>122</v>
      </c>
      <c r="Q2" s="13" t="s">
        <v>123</v>
      </c>
      <c r="R2" s="13" t="s">
        <v>121</v>
      </c>
      <c r="S2" s="13" t="s">
        <v>122</v>
      </c>
      <c r="T2" s="13" t="s">
        <v>123</v>
      </c>
      <c r="U2" s="13" t="s">
        <v>124</v>
      </c>
      <c r="V2" s="13" t="s">
        <v>125</v>
      </c>
      <c r="W2" s="13" t="s">
        <v>126</v>
      </c>
      <c r="X2" s="13" t="s">
        <v>127</v>
      </c>
      <c r="Y2" s="13" t="s">
        <v>128</v>
      </c>
      <c r="Z2" s="14" t="s">
        <v>129</v>
      </c>
      <c r="AA2" s="13" t="s">
        <v>128</v>
      </c>
      <c r="AB2" s="14" t="s">
        <v>129</v>
      </c>
    </row>
    <row r="3">
      <c r="A3" s="6">
        <f t="shared" ref="A3:A9" si="6">A2+1</f>
        <v>2</v>
      </c>
      <c r="B3" s="6" t="str">
        <f>HLOOKUP(B$1,product_listing!$1:$123,$A3,FALSE)</f>
        <v>Data compilations</v>
      </c>
      <c r="C3" s="6" t="str">
        <f>HLOOKUP(C$1,product_listing!$1:$123,$A3,FALSE)</f>
        <v>SOCAT</v>
      </c>
      <c r="D3" s="6" t="str">
        <f>HLOOKUP(D$1,product_listing!$1:$123,$A3,FALSE)</f>
        <v>Bakker et al. (2016)</v>
      </c>
      <c r="E3" s="15" t="str">
        <f>HLOOKUP(E$1,product_listing!$1:$123,$A3,FALSE)</f>
        <v>https://socat.info/wp-content/uploads/2017/06/cropped-socat_cat.png</v>
      </c>
      <c r="F3" s="6" t="str">
        <f t="shared" ref="F3:G3" si="1">if(ISBLANK($C3), "", F$1)</f>
        <v>fa-solid fa-globe</v>
      </c>
      <c r="G3" s="6" t="str">
        <f t="shared" si="1"/>
        <v>Spatial domains</v>
      </c>
      <c r="H3" s="6" t="str">
        <f>HLOOKUP(H$1,product_listing!$1:$123,$A3,FALSE)</f>
        <v>Surface, Open Ocean, Coastal</v>
      </c>
      <c r="I3" s="6" t="str">
        <f t="shared" ref="I3:J3" si="2">if(ISBLANK($C3), "", I$1)</f>
        <v>fa-solid fa-hourglass-start</v>
      </c>
      <c r="J3" s="6" t="str">
        <f t="shared" si="2"/>
        <v>Temporal resolution</v>
      </c>
      <c r="K3" s="6" t="str">
        <f>HLOOKUP(K$1,product_listing!$1:$123,$A3,FALSE)</f>
        <v>continuous</v>
      </c>
      <c r="L3" s="6" t="str">
        <f t="shared" ref="L3:M3" si="3">if(ISBLANK($C3), "", L$1)</f>
        <v>fa-solid fa-ruler-horizontal</v>
      </c>
      <c r="M3" s="6" t="str">
        <f t="shared" si="3"/>
        <v>Spatial resolution</v>
      </c>
      <c r="N3" s="6" t="str">
        <f>HLOOKUP(N$1,product_listing!$1:$123,$A3,FALSE)</f>
        <v/>
      </c>
      <c r="O3" s="6" t="str">
        <f t="shared" ref="O3:P3" si="4">if(ISBLANK($C3), "", O$1)</f>
        <v>fa-solid fa-calendar-days</v>
      </c>
      <c r="P3" s="6" t="str">
        <f t="shared" si="4"/>
        <v>Period</v>
      </c>
      <c r="Q3" s="6" t="str">
        <f>HLOOKUP(Q$1,product_listing!$1:$123,$A3,FALSE)</f>
        <v>1960 - 2025</v>
      </c>
      <c r="R3" s="6" t="str">
        <f t="shared" ref="R3:S3" si="5">if(ISBLANK($C3), "", R$1)</f>
        <v>fa-solid fa-building-columns</v>
      </c>
      <c r="S3" s="6" t="str">
        <f t="shared" si="5"/>
        <v>Institution</v>
      </c>
      <c r="T3" s="6" t="str">
        <f>HLOOKUP(T$1,product_listing!$1:$123,$A3,FALSE)</f>
        <v>Multi</v>
      </c>
      <c r="U3" s="6" t="str">
        <f>HLOOKUP(U$1,product_listing!$1:$123,$A3,FALSE)</f>
        <v>The largest collection of surface ocean carbon observations</v>
      </c>
      <c r="V3" s="6" t="str">
        <f>HLOOKUP(V$1,product_listing!$1:$123,$A3,FALSE)</f>
        <v>Bakker et al. (2016)</v>
      </c>
      <c r="W3" s="15" t="str">
        <f>HLOOKUP(W$1,product_listing!$1:$123,$A3,FALSE)</f>
        <v>https://doi.org/10.5194/essd-8-383-2016</v>
      </c>
      <c r="X3" s="15" t="str">
        <f>HLOOKUP(X$1,product_listing!$1:$123,$A3,FALSE)</f>
        <v>https://socat.info/</v>
      </c>
      <c r="Y3" s="6" t="str">
        <f t="shared" ref="Y3:Y123" si="12">if(ISBLANK($C3), "", Y$1)</f>
        <v>Description</v>
      </c>
      <c r="Z3" s="6" t="str">
        <f>HLOOKUP(Z$1,product_listing!$1:$123,$A3,FALSE)</f>
        <v>The Surface Ocean CO2 Atlas features surface fCO2 measurements from both the open ocean and the coastal ocean, predominantly sourced from research vessels, ships of opportunity, and autonomous platforms including fixed moorings and uncrewed surface vehicles (USVs) (Bakker et al., 2016). It represents the most extensive collection of observational ocean CO2 data for the global surface ocean. Since 2013, SOCAT has been updated annually. Dataset flags indicate the estimated uncertainty and completeness of metadata in SOCAT synthesis products. The SOCAT gridded product contains fCO2 values with an estimated uncertainty of less than 5 µatm. </v>
      </c>
      <c r="AA3" s="6" t="str">
        <f t="shared" ref="AA3:AA9" si="13">if(ISBLANK($C3), "", AA$1)</f>
        <v>Reference</v>
      </c>
      <c r="AB3" s="6" t="str">
        <f>HLOOKUP(AB$1,product_listing!$1:$123,$A3,FALSE)</f>
        <v>Bakker, D. C. E., Pfeil, B., Landa, C. S., Metzl, N., O'Brien, K. M., Olsen, A., Smith, K., Cosca, C., Harasawa, S., Jones, S. D., Nakaoka, S., Nojiri, Y., Schuster, U., Steinhoff, T., Sweeney, C., Takahashi, T., Tilbrook, B., Wada, C., Wanninkhof, R., Alin, S. R., Balestrini, C. F., Barbero, L., Bates, N. R., Bianchi, A. A., Bonou, F., Boutin, J., Bozec, Y., Burger, E. F., Cai, W.-J., Castle, R. D., Chen, L., Chierici, M., Currie, K., Evans, W., Featherstone, C., Feely, R. A., Fransson, A., Goyet, C., Greenwood, N., Gregor, L., Hankin, S., Hardman-Mountford, N. J., Harlay, J., Hauck, J., Hoppema, M., Humphreys, M. P., Hunt, C. W., Huss, B., Ibánhez, J. S. P., Johannessen, T., Keeling, R., Kitidis, V., Körtzinger, A., Kozyr, A., Krasakopoulou, E., Kuwata, A., Landschützer, P., Lauvset, S. K., Lefèvre, N., Lo Monaco, C., Manke, A., Mathis, J. T., Merlivat, L., Millero, F. J., Monteiro, P. M. S., Munro, D. R., Murata, A., Newberger, T., Omar, A. M., Ono, T., Paterson, K., Pearce, D., Pierrot, D., Robbins, L. L., Saito, S., Salisbury, J., Schlitzer, R., Schneider, B., Schweitzer, R., Sieger, R., Skjelvan, I., Sullivan, K. F., Sutherland, S. C., Sutton, A. J., Tadokoro, K., Telszewski, M., Tuma, M., van Heuven, S. M. A. C., Vandemark, D., Ward, B., Watson, A. J., and Xu, S. (2016). A multi-decade record of high-quality fCO2 data in version 3 of the Surface Ocean CO2 Atlas (SOCAT), Earth Syst. Sci. Data, 8, 383–413, https://doi.org/10.5194/essd-8-383-2016.</v>
      </c>
    </row>
    <row r="4">
      <c r="A4" s="6">
        <f t="shared" si="6"/>
        <v>3</v>
      </c>
      <c r="B4" s="6" t="str">
        <f>HLOOKUP(B$1,product_listing!$1:$123,$A4,FALSE)</f>
        <v>Data compilations</v>
      </c>
      <c r="C4" s="6" t="str">
        <f>HLOOKUP(C$1,product_listing!$1:$123,$A4,FALSE)</f>
        <v>GLODAPv2</v>
      </c>
      <c r="D4" s="6" t="str">
        <f>HLOOKUP(D$1,product_listing!$1:$123,$A4,FALSE)</f>
        <v>Lauvset et al. (2024)</v>
      </c>
      <c r="E4" s="15" t="str">
        <f>HLOOKUP(E$1,product_listing!$1:$123,$A4,FALSE)</f>
        <v>https://glodap.info/wp-content/uploads/2017/09/cropped-glodap_logo_trans.png</v>
      </c>
      <c r="F4" s="6" t="str">
        <f t="shared" ref="F4:G4" si="7">if(ISBLANK($C4), "", F$1)</f>
        <v>fa-solid fa-globe</v>
      </c>
      <c r="G4" s="6" t="str">
        <f t="shared" si="7"/>
        <v>Spatial domains</v>
      </c>
      <c r="H4" s="6" t="str">
        <f>HLOOKUP(H$1,product_listing!$1:$123,$A4,FALSE)</f>
        <v>Water column, Open Ocean</v>
      </c>
      <c r="I4" s="6" t="str">
        <f t="shared" ref="I4:J4" si="8">if(ISBLANK($C4), "", I$1)</f>
        <v>fa-solid fa-hourglass-start</v>
      </c>
      <c r="J4" s="6" t="str">
        <f t="shared" si="8"/>
        <v>Temporal resolution</v>
      </c>
      <c r="K4" s="6" t="str">
        <f>HLOOKUP(K$1,product_listing!$1:$123,$A4,FALSE)</f>
        <v>discrete</v>
      </c>
      <c r="L4" s="6" t="str">
        <f t="shared" ref="L4:M4" si="9">if(ISBLANK($C4), "", L$1)</f>
        <v>fa-solid fa-ruler-horizontal</v>
      </c>
      <c r="M4" s="6" t="str">
        <f t="shared" si="9"/>
        <v>Spatial resolution</v>
      </c>
      <c r="N4" s="6" t="str">
        <f>HLOOKUP(N$1,product_listing!$1:$123,$A4,FALSE)</f>
        <v/>
      </c>
      <c r="O4" s="6" t="str">
        <f t="shared" ref="O4:P4" si="10">if(ISBLANK($C4), "", O$1)</f>
        <v>fa-solid fa-calendar-days</v>
      </c>
      <c r="P4" s="6" t="str">
        <f t="shared" si="10"/>
        <v>Period</v>
      </c>
      <c r="Q4" s="6" t="str">
        <f>HLOOKUP(Q$1,product_listing!$1:$123,$A4,FALSE)</f>
        <v>1960 - 2024</v>
      </c>
      <c r="R4" s="6" t="str">
        <f t="shared" ref="R4:S4" si="11">if(ISBLANK($C4), "", R$1)</f>
        <v>fa-solid fa-building-columns</v>
      </c>
      <c r="S4" s="6" t="str">
        <f t="shared" si="11"/>
        <v>Institution</v>
      </c>
      <c r="T4" s="6" t="str">
        <f>HLOOKUP(T$1,product_listing!$1:$123,$A4,FALSE)</f>
        <v>Multi</v>
      </c>
      <c r="U4" s="6" t="str">
        <f>HLOOKUP(U$1,product_listing!$1:$123,$A4,FALSE)</f>
        <v>Adjustments are applied by comparing data in the deep ocean (&gt;2000 m) using a crossover and inversion method as described by Johnson et al. (2001).</v>
      </c>
      <c r="V4" s="6" t="str">
        <f>HLOOKUP(V$1,product_listing!$1:$123,$A4,FALSE)</f>
        <v>Lauvset et al. (2024)</v>
      </c>
      <c r="W4" s="15" t="str">
        <f>HLOOKUP(W$1,product_listing!$1:$123,$A4,FALSE)</f>
        <v>https://doi.org/10.5194/essd-16-2047-2024</v>
      </c>
      <c r="X4" s="15" t="str">
        <f>HLOOKUP(X$1,product_listing!$1:$123,$A4,FALSE)</f>
        <v>https://glodap.info/</v>
      </c>
      <c r="Y4" s="6" t="str">
        <f t="shared" si="12"/>
        <v>Description</v>
      </c>
      <c r="Z4" s="6" t="str">
        <f>HLOOKUP(Z$1,product_listing!$1:$123,$A4,FALSE)</f>
        <v>The Global Ocean Data Analysis Project Version 2 (GLODAPv2) aggregates biogeochemical data collected from discrete bottle samples, offering extensive global coverage from the surface to depths (Key et al., 2015; Olsen et al., 2016; Lauvset et al., 2024). While GLODAP is primarily a product for basin-scale hydrographic data, it also includes coastal datasets and observations from a few time-series. The GLODAPv2 data product provides rigorously quality-controlled measurements for 14 essential oceanographic variables: temperature, salinity, dissolved oxygen (DO), nitrate, silicate, phosphate, DIC, TA, pH, chlorofluorocarbons (CFC-11, CFC-12, CFC-113), carbon tetrachloride (CCl4), and sulfur hexafluoride (SF6). These variables, excluding temperature, undergo both primary and secondary quality control procedures to detect outliers and adjust for significant measurement biases. GLODAPv2 was first published in 2016 and was updated annually through a living data process in Earth System Science Data from 2019 through “v2023,” which was published in 2024. For these updates, new data (including historical data not previously included in the data product) are quality controlled and adjusted to the 2016 version (Olsen et al., 2019; Olsen et al., 2020; Lauvset et al., 2021; Lauvset et al., 2022; Lauvset et al., 2024). Since the global repeat hydrography programs operate with decadal repetitions, the aim is to produce a completely new version of GLODAP, where all cruise datasets will be reevaluated, every decade. Release of the GLODAPv3 data product is planned for 2026, and is expected to evolve the secondary data quality control practices relative to those used in GLODAPv2. For more information on the secondary quality control process, refer to Tanhua et al. (2010) and Lauvset and Tanhua (2015). GLODAPv2 offers two kind of products: the collection of quality controlled data from discrete bottle samples taken at sampling location (Key et al., 2015; Olsen et al., 2016; Olsen et al., 2019; Olsen et al., 2020; Lauvset et al., 2021; Lauvset et al., 2022; Lauvset et al., 2024), and a gridded product, interpolated to a 1° × 1°  grid and the 33 standard depth levels of World Ocean Atlas (WOA) (Lauvset et al., 2016). </v>
      </c>
      <c r="AA4" s="6" t="str">
        <f t="shared" si="13"/>
        <v>Reference</v>
      </c>
      <c r="AB4" s="6" t="str">
        <f>HLOOKUP(AB$1,product_listing!$1:$123,$A4,FALSE)</f>
        <v>Lauvset, S. K., Lange, N., Tanhua, T., Bittig, H. C., Olsen, A., Kozyr, A., Álvarez, M., Azetsu-Scott, K., Brown, P. J., Carter, B. R., Cotrim da Cunha, L., Hoppema, M., Humphreys, M. P., Ishii, M., Jeansson, E., Murata, A., Müller, J. D., Pérez, F. F., Schirnick, C., Steinfeldt, R., Suzuki, T., Ulfsbo, A., Velo, A., Woosley, R. J., and Key, R. M.: The annual update GLODAPv2.2023: the global interior ocean biogeochemical data product, Earth Syst. Sci. Data, 16, 2047–2072, https://doi.org/10.5194/essd-16-2047-2024, 2024</v>
      </c>
    </row>
    <row r="5">
      <c r="A5" s="6">
        <f t="shared" si="6"/>
        <v>4</v>
      </c>
      <c r="B5" s="6" t="str">
        <f>HLOOKUP(B$1,product_listing!$1:$123,$A5,FALSE)</f>
        <v>Gridded surface</v>
      </c>
      <c r="C5" s="6" t="str">
        <f>HLOOKUP(C$1,product_listing!$1:$123,$A5,FALSE)</f>
        <v>VLIZ-SOMFFN</v>
      </c>
      <c r="D5" s="6" t="str">
        <f>HLOOKUP(D$1,product_listing!$1:$123,$A5,FALSE)</f>
        <v>Landschützer et al. (2016)</v>
      </c>
      <c r="E5" s="15" t="str">
        <f>HLOOKUP(E$1,product_listing!$1:$123,$A5,FALSE)</f>
        <v>https://agupubs.onlinelibrary.wiley.com/cms/asset/547d18a7-69b5-4e93-96b2-5e8371310b43/gbc20188-fig-0001-m.jpg</v>
      </c>
      <c r="F5" s="6" t="str">
        <f t="shared" ref="F5:G5" si="14">if(ISBLANK($C5), "", F$1)</f>
        <v>fa-solid fa-globe</v>
      </c>
      <c r="G5" s="6" t="str">
        <f t="shared" si="14"/>
        <v>Spatial domains</v>
      </c>
      <c r="H5" s="6" t="str">
        <f>HLOOKUP(H$1,product_listing!$1:$123,$A5,FALSE)</f>
        <v>Surface, Open Ocean</v>
      </c>
      <c r="I5" s="6" t="str">
        <f t="shared" ref="I5:J5" si="15">if(ISBLANK($C5), "", I$1)</f>
        <v>fa-solid fa-hourglass-start</v>
      </c>
      <c r="J5" s="6" t="str">
        <f t="shared" si="15"/>
        <v>Temporal resolution</v>
      </c>
      <c r="K5" s="6" t="str">
        <f>HLOOKUP(K$1,product_listing!$1:$123,$A5,FALSE)</f>
        <v>monthly</v>
      </c>
      <c r="L5" s="6" t="str">
        <f t="shared" ref="L5:M5" si="16">if(ISBLANK($C5), "", L$1)</f>
        <v>fa-solid fa-ruler-horizontal</v>
      </c>
      <c r="M5" s="6" t="str">
        <f t="shared" si="16"/>
        <v>Spatial resolution</v>
      </c>
      <c r="N5" s="16" t="str">
        <f>HLOOKUP(N$1,product_listing!$1:$123,$A5,FALSE)</f>
        <v>1.0°</v>
      </c>
      <c r="O5" s="6" t="str">
        <f t="shared" ref="O5:P5" si="17">if(ISBLANK($C5), "", O$1)</f>
        <v>fa-solid fa-calendar-days</v>
      </c>
      <c r="P5" s="6" t="str">
        <f t="shared" si="17"/>
        <v>Period</v>
      </c>
      <c r="Q5" s="6" t="str">
        <f>HLOOKUP(Q$1,product_listing!$1:$123,$A5,FALSE)</f>
        <v>1982 - 2024</v>
      </c>
      <c r="R5" s="6" t="str">
        <f t="shared" ref="R5:S5" si="18">if(ISBLANK($C5), "", R$1)</f>
        <v>fa-solid fa-building-columns</v>
      </c>
      <c r="S5" s="6" t="str">
        <f t="shared" si="18"/>
        <v>Institution</v>
      </c>
      <c r="T5" s="6" t="str">
        <f>HLOOKUP(T$1,product_listing!$1:$123,$A5,FALSE)</f>
        <v>VLIZ</v>
      </c>
      <c r="U5" s="6" t="str">
        <f>HLOOKUP(U$1,product_listing!$1:$123,$A5,FALSE)</f>
        <v>Monthly gridded pCO2 from 1982 through near present</v>
      </c>
      <c r="V5" s="6" t="str">
        <f>HLOOKUP(V$1,product_listing!$1:$123,$A5,FALSE)</f>
        <v>Landschützer et al. (2016)</v>
      </c>
      <c r="W5" s="15" t="str">
        <f>HLOOKUP(W$1,product_listing!$1:$123,$A5,FALSE)</f>
        <v>https://doi.org/10.1002/2015GB005359</v>
      </c>
      <c r="X5" s="15" t="str">
        <f>HLOOKUP(X$1,product_listing!$1:$123,$A5,FALSE)</f>
        <v>https://doi.org/10.7289/v5z899n6</v>
      </c>
      <c r="Y5" s="6" t="str">
        <f t="shared" si="12"/>
        <v>Description</v>
      </c>
      <c r="Z5" s="6" t="str">
        <f>HLOOKUP(Z$1,product_listing!$1:$123,$A5,FALSE)</f>
        <v>Landschützer et al. (2016) employed the Self-Organizing-Map Feed-Forward Network (SOM-FFN) neural network method (Landschützer et al., 2013) to map sea surface pCO2 from SOCAT (see No. 1 above) (Bakker et al., 2014) to generate monthly pCO2 fields on a 1° × 1° global surface ocean grid, covering the period from 1982 to near present. It is based on the gridded pCO2 measurements from SOCAT and is updated regularly. The creation of the pCO2 fields involve a two-step neural network approach, which has been extensively detailed and validated in previous works by Landschützer et al. (2013, 2014, 2016). In the initial step, the global ocean is clustered into biogeochemical provinces, and subsequently, the non-linear relationship between CO2 driver variables and gridded data from SOCAT (Bakker et al., 2016) is reconstructed. Air-sea CO2 fluxes are also computed based on the air-sea pCO2 difference, utilizing a bulk gas transfer formulation as described by Landschützer et al. (2013, 2014, 2016). </v>
      </c>
      <c r="AA5" s="6" t="str">
        <f t="shared" si="13"/>
        <v>Reference</v>
      </c>
      <c r="AB5" s="6" t="str">
        <f>HLOOKUP(AB$1,product_listing!$1:$123,$A5,FALSE)</f>
        <v>Landschützer, P.; Gruber, N.; Bakker, D. C. Decadal Variations and Trends of the Global Ocean Carbon Sink. Global Biogeochemical Cycles 2016, 30 (10), 1396–1417. https://doi.org/10.1002/2015GB005359</v>
      </c>
    </row>
    <row r="6">
      <c r="A6" s="6">
        <f t="shared" si="6"/>
        <v>5</v>
      </c>
      <c r="B6" s="6" t="str">
        <f>HLOOKUP(B$1,product_listing!$1:$123,$A6,FALSE)</f>
        <v>Gridded surface</v>
      </c>
      <c r="C6" s="6" t="str">
        <f>HLOOKUP(C$1,product_listing!$1:$123,$A6,FALSE)</f>
        <v>OceanSODA-ETHZv1</v>
      </c>
      <c r="D6" s="6" t="str">
        <f>HLOOKUP(D$1,product_listing!$1:$123,$A6,FALSE)</f>
        <v>Gregor and Gruber (2021)</v>
      </c>
      <c r="E6" s="15" t="str">
        <f>HLOOKUP(E$1,product_listing!$1:$123,$A6,FALSE)</f>
        <v>https://essd.copernicus.org/articles/13/777/2021/essd-13-777-2021-avatar-web.png</v>
      </c>
      <c r="F6" s="6" t="str">
        <f t="shared" ref="F6:G6" si="19">if(ISBLANK($C6), "", F$1)</f>
        <v>fa-solid fa-globe</v>
      </c>
      <c r="G6" s="6" t="str">
        <f t="shared" si="19"/>
        <v>Spatial domains</v>
      </c>
      <c r="H6" s="6" t="str">
        <f>HLOOKUP(H$1,product_listing!$1:$123,$A6,FALSE)</f>
        <v>Open Ocean, Surface</v>
      </c>
      <c r="I6" s="6" t="str">
        <f t="shared" ref="I6:J6" si="20">if(ISBLANK($C6), "", I$1)</f>
        <v>fa-solid fa-hourglass-start</v>
      </c>
      <c r="J6" s="6" t="str">
        <f t="shared" si="20"/>
        <v>Temporal resolution</v>
      </c>
      <c r="K6" s="6" t="str">
        <f>HLOOKUP(K$1,product_listing!$1:$123,$A6,FALSE)</f>
        <v>monthly</v>
      </c>
      <c r="L6" s="6" t="str">
        <f t="shared" ref="L6:M6" si="21">if(ISBLANK($C6), "", L$1)</f>
        <v>fa-solid fa-ruler-horizontal</v>
      </c>
      <c r="M6" s="6" t="str">
        <f t="shared" si="21"/>
        <v>Spatial resolution</v>
      </c>
      <c r="N6" s="16" t="str">
        <f>HLOOKUP(N$1,product_listing!$1:$123,$A6,FALSE)</f>
        <v>1.0°</v>
      </c>
      <c r="O6" s="6" t="str">
        <f t="shared" ref="O6:P6" si="22">if(ISBLANK($C6), "", O$1)</f>
        <v>fa-solid fa-calendar-days</v>
      </c>
      <c r="P6" s="6" t="str">
        <f t="shared" si="22"/>
        <v>Period</v>
      </c>
      <c r="Q6" s="6" t="str">
        <f>HLOOKUP(Q$1,product_listing!$1:$123,$A6,FALSE)</f>
        <v>1982 - 2022</v>
      </c>
      <c r="R6" s="6" t="str">
        <f t="shared" ref="R6:S6" si="23">if(ISBLANK($C6), "", R$1)</f>
        <v>fa-solid fa-building-columns</v>
      </c>
      <c r="S6" s="6" t="str">
        <f t="shared" si="23"/>
        <v>Institution</v>
      </c>
      <c r="T6" s="6" t="str">
        <f>HLOOKUP(T$1,product_listing!$1:$123,$A6,FALSE)</f>
        <v>ETHZ</v>
      </c>
      <c r="U6" s="6" t="str">
        <f>HLOOKUP(U$1,product_listing!$1:$123,$A6,FALSE)</f>
        <v>Temporal trends of DIC, TA, pCO2, pH, Ωarag, and Ωcalc</v>
      </c>
      <c r="V6" s="6" t="str">
        <f>HLOOKUP(V$1,product_listing!$1:$123,$A6,FALSE)</f>
        <v>Gregor and Gruber (2021)</v>
      </c>
      <c r="W6" s="15" t="str">
        <f>HLOOKUP(W$1,product_listing!$1:$123,$A6,FALSE)</f>
        <v>https://doi.org/10.5194/essd-13-777-2021</v>
      </c>
      <c r="X6" s="15" t="str">
        <f>HLOOKUP(X$1,product_listing!$1:$123,$A6,FALSE)</f>
        <v>https://doi.org/10.25921/m5wx-ja34</v>
      </c>
      <c r="Y6" s="6" t="str">
        <f t="shared" si="12"/>
        <v>Description</v>
      </c>
      <c r="Z6" s="6" t="str">
        <f>HLOOKUP(Z$1,product_listing!$1:$123,$A6,FALSE)</f>
        <v>A monthly gridded global surface ocean data product for multiple ocean carbonate system variables, including DIC, TA, pCO2, pH (total scale), Ωarag, and Ωcalc (Gregor and Gruber, 2020; Gregor and Gruber, 2021; Gregor and Gruber, 2023; Ma et al., 2023). This dataset is structured on a 1°×1° global surface ocean grid with monthly resolution from 1982–2022, facilitating research on OA over seasonal to decadal scales. The OceanSODA-ETHZ data product was created by extrapolating in time and space the surface ocean observations of fCO2 from SOCATv2022 (Bakker et al., 2016) and TA from GLODAPv2.2022 using the newly developed Geospatial Random Cluster Ensemble Regression (GRaCER) method (Gregor, 2021). TA and pCO2 were then used to calculate the remaining variables of the marine carbonate system with the PyCO2SYS software (Humphreys et al., 2022). Phosphate and silicate from WOA 2018 product were used (Boyer et al., 2018; Garcia et al., 2018a).</v>
      </c>
      <c r="AA6" s="6" t="str">
        <f t="shared" si="13"/>
        <v>Reference</v>
      </c>
      <c r="AB6" s="6" t="str">
        <f>HLOOKUP(AB$1,product_listing!$1:$123,$A6,FALSE)</f>
        <v>Gregor, L.; Gruber, N. OceanSODA-ETHZ: A Global Gridded Data Set of the Surface Ocean Carbonate System for Seasonal to Decadal Studies of Ocean Acidification. Earth System Science Data 2021, 13 (2), 777–808. https://doi.org/10.5194/essd-13-777-2021.</v>
      </c>
    </row>
    <row r="7">
      <c r="A7" s="6">
        <f t="shared" si="6"/>
        <v>6</v>
      </c>
      <c r="B7" s="6" t="str">
        <f>HLOOKUP(B$1,product_listing!$1:$123,$A7,FALSE)</f>
        <v>Gridded surface</v>
      </c>
      <c r="C7" s="6" t="str">
        <f>HLOOKUP(C$1,product_listing!$1:$123,$A7,FALSE)</f>
        <v>OceanSODA-ETHZv2</v>
      </c>
      <c r="D7" s="6" t="str">
        <f>HLOOKUP(D$1,product_listing!$1:$123,$A7,FALSE)</f>
        <v>Gregor et al. (2024)</v>
      </c>
      <c r="E7" s="15" t="str">
        <f>HLOOKUP(E$1,product_listing!$1:$123,$A7,FALSE)</f>
        <v>https://agupubs.onlinelibrary.wiley.com/cms/asset/7decc330-7468-429c-bae9-ac51b085be30/gbc21584-fig-0007-m.jpg</v>
      </c>
      <c r="F7" s="6" t="str">
        <f t="shared" ref="F7:G7" si="24">if(ISBLANK($C7), "", F$1)</f>
        <v>fa-solid fa-globe</v>
      </c>
      <c r="G7" s="6" t="str">
        <f t="shared" si="24"/>
        <v>Spatial domains</v>
      </c>
      <c r="H7" s="6" t="str">
        <f>HLOOKUP(H$1,product_listing!$1:$123,$A7,FALSE)</f>
        <v>Open Ocean, Surface</v>
      </c>
      <c r="I7" s="6" t="str">
        <f t="shared" ref="I7:J7" si="25">if(ISBLANK($C7), "", I$1)</f>
        <v>fa-solid fa-hourglass-start</v>
      </c>
      <c r="J7" s="6" t="str">
        <f t="shared" si="25"/>
        <v>Temporal resolution</v>
      </c>
      <c r="K7" s="6" t="str">
        <f>HLOOKUP(K$1,product_listing!$1:$123,$A7,FALSE)</f>
        <v>8-daily</v>
      </c>
      <c r="L7" s="6" t="str">
        <f t="shared" ref="L7:M7" si="26">if(ISBLANK($C7), "", L$1)</f>
        <v>fa-solid fa-ruler-horizontal</v>
      </c>
      <c r="M7" s="6" t="str">
        <f t="shared" si="26"/>
        <v>Spatial resolution</v>
      </c>
      <c r="N7" s="17" t="str">
        <f>HLOOKUP(N$1,product_listing!$1:$123,$A7,FALSE)</f>
        <v>0.25°</v>
      </c>
      <c r="O7" s="6" t="str">
        <f t="shared" ref="O7:P7" si="27">if(ISBLANK($C7), "", O$1)</f>
        <v>fa-solid fa-calendar-days</v>
      </c>
      <c r="P7" s="6" t="str">
        <f t="shared" si="27"/>
        <v>Period</v>
      </c>
      <c r="Q7" s="6" t="str">
        <f>HLOOKUP(Q$1,product_listing!$1:$123,$A7,FALSE)</f>
        <v>1982 - 2024</v>
      </c>
      <c r="R7" s="6" t="str">
        <f t="shared" ref="R7:S7" si="28">if(ISBLANK($C7), "", R$1)</f>
        <v>fa-solid fa-building-columns</v>
      </c>
      <c r="S7" s="6" t="str">
        <f t="shared" si="28"/>
        <v>Institution</v>
      </c>
      <c r="T7" s="6" t="str">
        <f>HLOOKUP(T$1,product_listing!$1:$123,$A7,FALSE)</f>
        <v>ETHZ</v>
      </c>
      <c r="U7" s="6" t="str">
        <f>HLOOKUP(U$1,product_listing!$1:$123,$A7,FALSE)</f>
        <v>Highlighting fine-scale and short-term variability of the ocean carbon sink</v>
      </c>
      <c r="V7" s="6" t="str">
        <f>HLOOKUP(V$1,product_listing!$1:$123,$A7,FALSE)</f>
        <v>Gregor et al. (2024)</v>
      </c>
      <c r="W7" s="15" t="str">
        <f>HLOOKUP(W$1,product_listing!$1:$123,$A7,FALSE)</f>
        <v>https://doi.org/10.1029/2024GB008127</v>
      </c>
      <c r="X7" s="15" t="str">
        <f>HLOOKUP(X$1,product_listing!$1:$123,$A7,FALSE)</f>
        <v>https://zenodo.org/records/11206366</v>
      </c>
      <c r="Y7" s="6" t="str">
        <f t="shared" si="12"/>
        <v>Description</v>
      </c>
      <c r="Z7" s="6" t="str">
        <f>HLOOKUP(Z$1,product_listing!$1:$123,$A7,FALSE)</f>
        <v>a surface fCO₂ product with a 0.25° × 0.25° spatial resolution and an 8-day temporal resolution, providing estimates starting from 1982 (Gregor et al., 2024a; Gregor et al., 2024b). The high-resolution outputs are suitable for investigating the shorter- and finer-scale dynamics of surface fCO2. Despite sharing a name with its predecessor, OceanSODA-ETHZv2 does not provide TA estimates and employs a different methodology, as described in the following steps: 1) The atmospheric trend of CO2 is removed by subtracting marine boundary layer CO2 concentrations from SOCAT fCO2 producing a new target ∆*CO2 to reduce the biases at the start and end of the time-series. 2) An 8-day seasonal climatology of ∆*CO2 is estimated using Gradient Boosted Decision Trees (GBDT), which is later used as a predictor. 3) The non-seasonal thermal component is removed from ∆*CO2, resulting in a new target, ∆*CO2nonT. 4) The new target is estimated using a feed-forward neural network, with the GBDT as one of the forcing variables. 5) Steps 4 through to 1 are inverted to arrive at fCO2. 6) Air-sea CO2 fluxes are computed using ERA5 winds.</v>
      </c>
      <c r="AA7" s="6" t="str">
        <f t="shared" si="13"/>
        <v>Reference</v>
      </c>
      <c r="AB7" s="6" t="str">
        <f>HLOOKUP(AB$1,product_listing!$1:$123,$A7,FALSE)</f>
        <v>Gregor, L.; Shutler, J.; Gruber, N. High-Resolution Variability of the Ocean Carbon Sink. Global Biogeochemical Cycles 2024, 38 (8), e2024GB008127. https://doi.org/10.1029/2024GB008127.</v>
      </c>
    </row>
    <row r="8">
      <c r="A8" s="6">
        <f t="shared" si="6"/>
        <v>7</v>
      </c>
      <c r="B8" s="6" t="str">
        <f>HLOOKUP(B$1,product_listing!$1:$123,$A8,FALSE)</f>
        <v>Gridded surface</v>
      </c>
      <c r="C8" s="6" t="str">
        <f>HLOOKUP(C$1,product_listing!$1:$123,$A8,FALSE)</f>
        <v>fCO2 and Flux Climatology</v>
      </c>
      <c r="D8" s="6" t="str">
        <f>HLOOKUP(D$1,product_listing!$1:$123,$A8,FALSE)</f>
        <v>Fay et al. (2023)</v>
      </c>
      <c r="E8" s="15" t="str">
        <f>HLOOKUP(E$1,product_listing!$1:$123,$A8,FALSE)</f>
        <v>https://essd.copernicus.org/articles/16/2123/2024/essd-16-2123-2024-avatar-web.png</v>
      </c>
      <c r="F8" s="6" t="str">
        <f t="shared" ref="F8:G8" si="29">if(ISBLANK($C8), "", F$1)</f>
        <v>fa-solid fa-globe</v>
      </c>
      <c r="G8" s="6" t="str">
        <f t="shared" si="29"/>
        <v>Spatial domains</v>
      </c>
      <c r="H8" s="6" t="str">
        <f>HLOOKUP(H$1,product_listing!$1:$123,$A8,FALSE)</f>
        <v>Open Ocean, Surface</v>
      </c>
      <c r="I8" s="6" t="str">
        <f t="shared" ref="I8:J8" si="30">if(ISBLANK($C8), "", I$1)</f>
        <v>fa-solid fa-hourglass-start</v>
      </c>
      <c r="J8" s="6" t="str">
        <f t="shared" si="30"/>
        <v>Temporal resolution</v>
      </c>
      <c r="K8" s="6" t="str">
        <f>HLOOKUP(K$1,product_listing!$1:$123,$A8,FALSE)</f>
        <v>climatology, monthly, referenced</v>
      </c>
      <c r="L8" s="6" t="str">
        <f t="shared" ref="L8:M8" si="31">if(ISBLANK($C8), "", L$1)</f>
        <v>fa-solid fa-ruler-horizontal</v>
      </c>
      <c r="M8" s="6" t="str">
        <f t="shared" si="31"/>
        <v>Spatial resolution</v>
      </c>
      <c r="N8" s="16" t="str">
        <f>HLOOKUP(N$1,product_listing!$1:$123,$A8,FALSE)</f>
        <v>1.0°</v>
      </c>
      <c r="O8" s="6" t="str">
        <f t="shared" ref="O8:P8" si="32">if(ISBLANK($C8), "", O$1)</f>
        <v>fa-solid fa-calendar-days</v>
      </c>
      <c r="P8" s="6" t="str">
        <f t="shared" si="32"/>
        <v>Period</v>
      </c>
      <c r="Q8" s="6" t="str">
        <f>HLOOKUP(Q$1,product_listing!$1:$123,$A8,FALSE)</f>
        <v/>
      </c>
      <c r="R8" s="6" t="str">
        <f t="shared" ref="R8:S8" si="33">if(ISBLANK($C8), "", R$1)</f>
        <v>fa-solid fa-building-columns</v>
      </c>
      <c r="S8" s="6" t="str">
        <f t="shared" si="33"/>
        <v>Institution</v>
      </c>
      <c r="T8" s="6" t="str">
        <f>HLOOKUP(T$1,product_listing!$1:$123,$A8,FALSE)</f>
        <v/>
      </c>
      <c r="U8" s="6" t="str">
        <f>HLOOKUP(U$1,product_listing!$1:$123,$A8,FALSE)</f>
        <v>Does not use proxy variables for extrapolation. Only produced as monthly climatology.</v>
      </c>
      <c r="V8" s="6" t="str">
        <f>HLOOKUP(V$1,product_listing!$1:$123,$A8,FALSE)</f>
        <v>Fay et al. (2023)</v>
      </c>
      <c r="W8" s="15" t="str">
        <f>HLOOKUP(W$1,product_listing!$1:$123,$A8,FALSE)</f>
        <v>https://essd.copernicus.org/articles/16/2123/2024/</v>
      </c>
      <c r="X8" s="15" t="str">
        <f>HLOOKUP(X$1,product_listing!$1:$123,$A8,FALSE)</f>
        <v>https://doi.org/10.25921/295g-sn13</v>
      </c>
      <c r="Y8" s="6" t="str">
        <f t="shared" si="12"/>
        <v>Description</v>
      </c>
      <c r="Z8" s="6" t="str">
        <f>HLOOKUP(Z$1,product_listing!$1:$123,$A8,FALSE)</f>
        <v>Following on previous climatologies published by the late Taro Takahashi in 1997 and 2009, Fay et al. (2024) created a legacy climatology using his methodology and the updated SOCAT database of observations. This product provides 12 months of delta fCO2 values and corresponding fluxes for a base year of 2010 at 4° × 5° resolution subsequently subgridded to  1° × 1° resolution and near-global coverage. This climatology represents the mean of ocean conditions over the last four decades and is distinctive relative to many other mechanistic machine learning approaches in that it interpolates in time and space using only the available fCO2 data and a surface water advection scheme rather than using proxy variables for gap filling. It uses the median of observations to determine a reference year of 2010 and fluxes are provided using air-sea partial pressure differences and inputs from the SeaFlux product (Fay et al., 2021). </v>
      </c>
      <c r="AA8" s="6" t="str">
        <f t="shared" si="13"/>
        <v>Reference</v>
      </c>
      <c r="AB8" s="6" t="str">
        <f>HLOOKUP(AB$1,product_listing!$1:$123,$A8,FALSE)</f>
        <v>Fay, A. R., Munro, D. R., McKinley, G. A., Pierrot, D., Sutherland, S. C., Sweeney, C., and Wanninkhof, R.: Updated climatological mean ΔfCO2 and net sea–air CO2 flux over the global open ocean regions, Earth Syst. Sci. Data, 16, 2123–2139, https://doi.org/10.5194/essd-16-2123-2024, 2024.</v>
      </c>
    </row>
    <row r="9">
      <c r="A9" s="6">
        <f t="shared" si="6"/>
        <v>8</v>
      </c>
      <c r="B9" s="6" t="str">
        <f>HLOOKUP(B$1,product_listing!$1:$123,$A9,FALSE)</f>
        <v>Gridded subsurface</v>
      </c>
      <c r="C9" s="6" t="str">
        <f>HLOOKUP(C$1,product_listing!$1:$123,$A9,FALSE)</f>
        <v>MOBO-DIC</v>
      </c>
      <c r="D9" s="6" t="str">
        <f>HLOOKUP(D$1,product_listing!$1:$123,$A9,FALSE)</f>
        <v>Keppler et al. (2023)</v>
      </c>
      <c r="E9" s="15" t="str">
        <f>HLOOKUP(E$1,product_listing!$1:$123,$A9,FALSE)</f>
        <v>https://mpimet.mpg.de/fileadmin/04_Kommunikation/01_Aktuelles/2020/201211_Paper_Keppler/Temporal_mean_MOBO-DIC_200x300_.jpg</v>
      </c>
      <c r="F9" s="6" t="str">
        <f t="shared" ref="F9:G9" si="34">if(ISBLANK($C9), "", F$1)</f>
        <v>fa-solid fa-globe</v>
      </c>
      <c r="G9" s="6" t="str">
        <f t="shared" si="34"/>
        <v>Spatial domains</v>
      </c>
      <c r="H9" s="6" t="str">
        <f>HLOOKUP(H$1,product_listing!$1:$123,$A9,FALSE)</f>
        <v>Open Ocean, Water column</v>
      </c>
      <c r="I9" s="6" t="str">
        <f t="shared" ref="I9:J9" si="35">if(ISBLANK($C9), "", I$1)</f>
        <v>fa-solid fa-hourglass-start</v>
      </c>
      <c r="J9" s="6" t="str">
        <f t="shared" si="35"/>
        <v>Temporal resolution</v>
      </c>
      <c r="K9" s="6" t="str">
        <f>HLOOKUP(K$1,product_listing!$1:$123,$A9,FALSE)</f>
        <v>monthly</v>
      </c>
      <c r="L9" s="6" t="str">
        <f t="shared" ref="L9:M9" si="36">if(ISBLANK($C9), "", L$1)</f>
        <v>fa-solid fa-ruler-horizontal</v>
      </c>
      <c r="M9" s="6" t="str">
        <f t="shared" si="36"/>
        <v>Spatial resolution</v>
      </c>
      <c r="N9" s="6" t="str">
        <f>HLOOKUP(N$1,product_listing!$1:$123,$A9,FALSE)</f>
        <v>1.0°</v>
      </c>
      <c r="O9" s="6" t="str">
        <f t="shared" ref="O9:P9" si="37">if(ISBLANK($C9), "", O$1)</f>
        <v>fa-solid fa-calendar-days</v>
      </c>
      <c r="P9" s="6" t="str">
        <f t="shared" si="37"/>
        <v>Period</v>
      </c>
      <c r="Q9" s="6" t="str">
        <f>HLOOKUP(Q$1,product_listing!$1:$123,$A9,FALSE)</f>
        <v>2004 - 2019</v>
      </c>
      <c r="R9" s="6" t="str">
        <f t="shared" ref="R9:S9" si="38">if(ISBLANK($C9), "", R$1)</f>
        <v>fa-solid fa-building-columns</v>
      </c>
      <c r="S9" s="6" t="str">
        <f t="shared" si="38"/>
        <v>Institution</v>
      </c>
      <c r="T9" s="6" t="str">
        <f>HLOOKUP(T$1,product_listing!$1:$123,$A9,FALSE)</f>
        <v>MPI</v>
      </c>
      <c r="U9" s="6" t="str">
        <f>HLOOKUP(U$1,product_listing!$1:$123,$A9,FALSE)</f>
        <v>Temporal trends and interannual variability of DIC in the interior ocean from surface to 1500 m</v>
      </c>
      <c r="V9" s="6" t="str">
        <f>HLOOKUP(V$1,product_listing!$1:$123,$A9,FALSE)</f>
        <v>Keppler et al. (2023)</v>
      </c>
      <c r="W9" s="15" t="str">
        <f>HLOOKUP(W$1,product_listing!$1:$123,$A9,FALSE)</f>
        <v>https://doi.org/10.1029/2022GB007677</v>
      </c>
      <c r="X9" s="15" t="str">
        <f>HLOOKUP(X$1,product_listing!$1:$123,$A9,FALSE)</f>
        <v>https://doi.org/10.25921/yvzj-zx46</v>
      </c>
      <c r="Y9" s="6" t="str">
        <f t="shared" si="12"/>
        <v>Description</v>
      </c>
      <c r="Z9" s="6" t="str">
        <f>HLOOKUP(Z$1,product_listing!$1:$123,$A9,FALSE)</f>
        <v>Extends the temporal resolution of MOBO-DIC to resolve monthly fields from January 2004 to December 2019, as opposed to the average climatological values in Keppler et al. (2020). This data product is on a 1° × 1° grid at 28 depth levels from the surface to 1500 m. </v>
      </c>
      <c r="AA9" s="6" t="str">
        <f t="shared" si="13"/>
        <v>Reference</v>
      </c>
      <c r="AB9" s="6" t="str">
        <f>HLOOKUP(AB$1,product_listing!$1:$123,$A9,FALSE)</f>
        <v>Keppler, L.; Landschützer, P.; Lauvset, S. K.; Gruber, N. Recent Trends and Variability in the Oceanic Storage of Dissolved Inorganic Carbon. Global Biogeochemical Cycles 2023, 37 (5), e2022GB007677. https://doi.org/10.1029/2022GB007677</v>
      </c>
    </row>
    <row r="10">
      <c r="A10" s="6">
        <v>9.0</v>
      </c>
      <c r="B10" s="6" t="str">
        <f>HLOOKUP(B$1,product_listing!$1:$123,$A10,FALSE)</f>
        <v/>
      </c>
      <c r="C10" s="6" t="str">
        <f>HLOOKUP(C$1,product_listing!$1:$123,$A10,FALSE)</f>
        <v/>
      </c>
      <c r="D10" s="6" t="str">
        <f>HLOOKUP(D$1,product_listing!$1:$123,$A10,FALSE)</f>
        <v/>
      </c>
      <c r="E10" s="6" t="str">
        <f>HLOOKUP(E$1,product_listing!$1:$123,$A10,FALSE)</f>
        <v/>
      </c>
      <c r="F10" s="6" t="str">
        <f t="shared" ref="F10:G10" si="39">if(ISBLANK($C10), "", F$1)</f>
        <v/>
      </c>
      <c r="G10" s="6" t="str">
        <f t="shared" si="39"/>
        <v/>
      </c>
      <c r="H10" s="6" t="str">
        <f>HLOOKUP(H$1,product_listing!$1:$123,$A10,FALSE)</f>
        <v/>
      </c>
      <c r="I10" s="6" t="str">
        <f t="shared" ref="I10:J10" si="40">if(ISBLANK($C10), "", I$1)</f>
        <v/>
      </c>
      <c r="J10" s="6" t="str">
        <f t="shared" si="40"/>
        <v/>
      </c>
      <c r="K10" s="6" t="str">
        <f>HLOOKUP(K$1,product_listing!$1:$123,$A10,FALSE)</f>
        <v/>
      </c>
      <c r="L10" s="6" t="str">
        <f t="shared" ref="L10:M10" si="41">if(ISBLANK($C10), "", L$1)</f>
        <v/>
      </c>
      <c r="M10" s="6" t="str">
        <f t="shared" si="41"/>
        <v/>
      </c>
      <c r="N10" s="6" t="str">
        <f>HLOOKUP(N$1,product_listing!$1:$123,$A10,FALSE)</f>
        <v/>
      </c>
      <c r="O10" s="6" t="str">
        <f t="shared" ref="O10:P10" si="42">if(ISBLANK($C10), "", O$1)</f>
        <v/>
      </c>
      <c r="P10" s="6" t="str">
        <f t="shared" si="42"/>
        <v/>
      </c>
      <c r="Q10" s="6" t="str">
        <f>HLOOKUP(Q$1,product_listing!$1:$123,$A10,FALSE)</f>
        <v/>
      </c>
      <c r="R10" s="6" t="str">
        <f t="shared" ref="R10:S10" si="43">if(ISBLANK($C10), "", R$1)</f>
        <v/>
      </c>
      <c r="S10" s="6" t="str">
        <f t="shared" si="43"/>
        <v/>
      </c>
      <c r="T10" s="6" t="str">
        <f>HLOOKUP(T$1,product_listing!$1:$123,$A10,FALSE)</f>
        <v/>
      </c>
      <c r="U10" s="6" t="str">
        <f>HLOOKUP(U$1,product_listing!$1:$123,$A10,FALSE)</f>
        <v/>
      </c>
      <c r="V10" s="6" t="str">
        <f>HLOOKUP(V$1,product_listing!$1:$123,$A10,FALSE)</f>
        <v/>
      </c>
      <c r="W10" s="6" t="str">
        <f>HLOOKUP(W$1,product_listing!$1:$123,$A10,FALSE)</f>
        <v/>
      </c>
      <c r="X10" s="6" t="str">
        <f>HLOOKUP(X$1,product_listing!$1:$123,$A10,FALSE)</f>
        <v/>
      </c>
      <c r="Y10" s="6" t="str">
        <f t="shared" si="12"/>
        <v/>
      </c>
      <c r="Z10" s="6" t="str">
        <f>HLOOKUP(Z$1,product_listing!$1:$123,$A10,FALSE)</f>
        <v/>
      </c>
    </row>
    <row r="11">
      <c r="A11" s="6">
        <v>10.0</v>
      </c>
      <c r="B11" s="6" t="str">
        <f>HLOOKUP(B$1,product_listing!$1:$123,$A11,FALSE)</f>
        <v/>
      </c>
      <c r="C11" s="6" t="str">
        <f>HLOOKUP(C$1,product_listing!$1:$123,$A11,FALSE)</f>
        <v/>
      </c>
      <c r="D11" s="6" t="str">
        <f>HLOOKUP(D$1,product_listing!$1:$123,$A11,FALSE)</f>
        <v/>
      </c>
      <c r="E11" s="6" t="str">
        <f>HLOOKUP(E$1,product_listing!$1:$123,$A11,FALSE)</f>
        <v/>
      </c>
      <c r="F11" s="6" t="str">
        <f t="shared" ref="F11:G11" si="44">if(ISBLANK($C11), "", F$1)</f>
        <v/>
      </c>
      <c r="G11" s="6" t="str">
        <f t="shared" si="44"/>
        <v/>
      </c>
      <c r="H11" s="6" t="str">
        <f>HLOOKUP(H$1,product_listing!$1:$123,$A11,FALSE)</f>
        <v/>
      </c>
      <c r="I11" s="6" t="str">
        <f t="shared" ref="I11:J11" si="45">if(ISBLANK($C11), "", I$1)</f>
        <v/>
      </c>
      <c r="J11" s="6" t="str">
        <f t="shared" si="45"/>
        <v/>
      </c>
      <c r="K11" s="6" t="str">
        <f>HLOOKUP(K$1,product_listing!$1:$123,$A11,FALSE)</f>
        <v/>
      </c>
      <c r="L11" s="6" t="str">
        <f t="shared" ref="L11:M11" si="46">if(ISBLANK($C11), "", L$1)</f>
        <v/>
      </c>
      <c r="M11" s="6" t="str">
        <f t="shared" si="46"/>
        <v/>
      </c>
      <c r="N11" s="6" t="str">
        <f>HLOOKUP(N$1,product_listing!$1:$123,$A11,FALSE)</f>
        <v/>
      </c>
      <c r="O11" s="6" t="str">
        <f t="shared" ref="O11:P11" si="47">if(ISBLANK($C11), "", O$1)</f>
        <v/>
      </c>
      <c r="P11" s="6" t="str">
        <f t="shared" si="47"/>
        <v/>
      </c>
      <c r="Q11" s="6" t="str">
        <f>HLOOKUP(Q$1,product_listing!$1:$123,$A11,FALSE)</f>
        <v/>
      </c>
      <c r="R11" s="6" t="str">
        <f t="shared" ref="R11:S11" si="48">if(ISBLANK($C11), "", R$1)</f>
        <v/>
      </c>
      <c r="S11" s="6" t="str">
        <f t="shared" si="48"/>
        <v/>
      </c>
      <c r="T11" s="6" t="str">
        <f>HLOOKUP(T$1,product_listing!$1:$123,$A11,FALSE)</f>
        <v/>
      </c>
      <c r="U11" s="6" t="str">
        <f>HLOOKUP(U$1,product_listing!$1:$123,$A11,FALSE)</f>
        <v/>
      </c>
      <c r="V11" s="6" t="str">
        <f>HLOOKUP(V$1,product_listing!$1:$123,$A11,FALSE)</f>
        <v/>
      </c>
      <c r="W11" s="6" t="str">
        <f>HLOOKUP(W$1,product_listing!$1:$123,$A11,FALSE)</f>
        <v/>
      </c>
      <c r="X11" s="6" t="str">
        <f>HLOOKUP(X$1,product_listing!$1:$123,$A11,FALSE)</f>
        <v/>
      </c>
      <c r="Y11" s="6" t="str">
        <f t="shared" si="12"/>
        <v/>
      </c>
      <c r="Z11" s="6" t="str">
        <f>HLOOKUP(Z$1,product_listing!$1:$123,$A11,FALSE)</f>
        <v/>
      </c>
    </row>
    <row r="12">
      <c r="A12" s="6">
        <v>11.0</v>
      </c>
      <c r="B12" s="6" t="str">
        <f>HLOOKUP(B$1,product_listing!$1:$123,$A12,FALSE)</f>
        <v/>
      </c>
      <c r="C12" s="6" t="str">
        <f>HLOOKUP(C$1,product_listing!$1:$123,$A12,FALSE)</f>
        <v/>
      </c>
      <c r="D12" s="6" t="str">
        <f>HLOOKUP(D$1,product_listing!$1:$123,$A12,FALSE)</f>
        <v/>
      </c>
      <c r="E12" s="6" t="str">
        <f>HLOOKUP(E$1,product_listing!$1:$123,$A12,FALSE)</f>
        <v/>
      </c>
      <c r="F12" s="6" t="str">
        <f t="shared" ref="F12:G12" si="49">if(ISBLANK($C12), "", F$1)</f>
        <v/>
      </c>
      <c r="G12" s="6" t="str">
        <f t="shared" si="49"/>
        <v/>
      </c>
      <c r="H12" s="6" t="str">
        <f>HLOOKUP(H$1,product_listing!$1:$123,$A12,FALSE)</f>
        <v/>
      </c>
      <c r="I12" s="6" t="str">
        <f t="shared" ref="I12:J12" si="50">if(ISBLANK($C12), "", I$1)</f>
        <v/>
      </c>
      <c r="J12" s="6" t="str">
        <f t="shared" si="50"/>
        <v/>
      </c>
      <c r="K12" s="6" t="str">
        <f>HLOOKUP(K$1,product_listing!$1:$123,$A12,FALSE)</f>
        <v/>
      </c>
      <c r="L12" s="6" t="str">
        <f t="shared" ref="L12:M12" si="51">if(ISBLANK($C12), "", L$1)</f>
        <v/>
      </c>
      <c r="M12" s="6" t="str">
        <f t="shared" si="51"/>
        <v/>
      </c>
      <c r="N12" s="6" t="str">
        <f>HLOOKUP(N$1,product_listing!$1:$123,$A12,FALSE)</f>
        <v/>
      </c>
      <c r="O12" s="6" t="str">
        <f t="shared" ref="O12:P12" si="52">if(ISBLANK($C12), "", O$1)</f>
        <v/>
      </c>
      <c r="P12" s="6" t="str">
        <f t="shared" si="52"/>
        <v/>
      </c>
      <c r="Q12" s="6" t="str">
        <f>HLOOKUP(Q$1,product_listing!$1:$123,$A12,FALSE)</f>
        <v/>
      </c>
      <c r="R12" s="6" t="str">
        <f t="shared" ref="R12:S12" si="53">if(ISBLANK($C12), "", R$1)</f>
        <v/>
      </c>
      <c r="S12" s="6" t="str">
        <f t="shared" si="53"/>
        <v/>
      </c>
      <c r="T12" s="6" t="str">
        <f>HLOOKUP(T$1,product_listing!$1:$123,$A12,FALSE)</f>
        <v/>
      </c>
      <c r="U12" s="6" t="str">
        <f>HLOOKUP(U$1,product_listing!$1:$123,$A12,FALSE)</f>
        <v/>
      </c>
      <c r="V12" s="6" t="str">
        <f>HLOOKUP(V$1,product_listing!$1:$123,$A12,FALSE)</f>
        <v/>
      </c>
      <c r="W12" s="6" t="str">
        <f>HLOOKUP(W$1,product_listing!$1:$123,$A12,FALSE)</f>
        <v/>
      </c>
      <c r="X12" s="6" t="str">
        <f>HLOOKUP(X$1,product_listing!$1:$123,$A12,FALSE)</f>
        <v/>
      </c>
      <c r="Y12" s="6" t="str">
        <f t="shared" si="12"/>
        <v/>
      </c>
      <c r="Z12" s="6" t="str">
        <f>HLOOKUP(Z$1,product_listing!$1:$123,$A12,FALSE)</f>
        <v/>
      </c>
    </row>
    <row r="13">
      <c r="A13" s="6">
        <v>12.0</v>
      </c>
      <c r="B13" s="6" t="str">
        <f>HLOOKUP(B$1,product_listing!$1:$123,$A13,FALSE)</f>
        <v/>
      </c>
      <c r="C13" s="6" t="str">
        <f>HLOOKUP(C$1,product_listing!$1:$123,$A13,FALSE)</f>
        <v/>
      </c>
      <c r="D13" s="6" t="str">
        <f>HLOOKUP(D$1,product_listing!$1:$123,$A13,FALSE)</f>
        <v/>
      </c>
      <c r="E13" s="6" t="str">
        <f>HLOOKUP(E$1,product_listing!$1:$123,$A13,FALSE)</f>
        <v/>
      </c>
      <c r="F13" s="6" t="str">
        <f t="shared" ref="F13:G13" si="54">if(ISBLANK($C13), "", F$1)</f>
        <v/>
      </c>
      <c r="G13" s="6" t="str">
        <f t="shared" si="54"/>
        <v/>
      </c>
      <c r="H13" s="6" t="str">
        <f>HLOOKUP(H$1,product_listing!$1:$123,$A13,FALSE)</f>
        <v/>
      </c>
      <c r="I13" s="6" t="str">
        <f t="shared" ref="I13:J13" si="55">if(ISBLANK($C13), "", I$1)</f>
        <v/>
      </c>
      <c r="J13" s="6" t="str">
        <f t="shared" si="55"/>
        <v/>
      </c>
      <c r="K13" s="6" t="str">
        <f>HLOOKUP(K$1,product_listing!$1:$123,$A13,FALSE)</f>
        <v/>
      </c>
      <c r="L13" s="6" t="str">
        <f t="shared" ref="L13:M13" si="56">if(ISBLANK($C13), "", L$1)</f>
        <v/>
      </c>
      <c r="M13" s="6" t="str">
        <f t="shared" si="56"/>
        <v/>
      </c>
      <c r="N13" s="6" t="str">
        <f>HLOOKUP(N$1,product_listing!$1:$123,$A13,FALSE)</f>
        <v/>
      </c>
      <c r="O13" s="6" t="str">
        <f t="shared" ref="O13:P13" si="57">if(ISBLANK($C13), "", O$1)</f>
        <v/>
      </c>
      <c r="P13" s="6" t="str">
        <f t="shared" si="57"/>
        <v/>
      </c>
      <c r="Q13" s="6" t="str">
        <f>HLOOKUP(Q$1,product_listing!$1:$123,$A13,FALSE)</f>
        <v/>
      </c>
      <c r="R13" s="6" t="str">
        <f t="shared" ref="R13:S13" si="58">if(ISBLANK($C13), "", R$1)</f>
        <v/>
      </c>
      <c r="S13" s="6" t="str">
        <f t="shared" si="58"/>
        <v/>
      </c>
      <c r="T13" s="6" t="str">
        <f>HLOOKUP(T$1,product_listing!$1:$123,$A13,FALSE)</f>
        <v/>
      </c>
      <c r="U13" s="6" t="str">
        <f>HLOOKUP(U$1,product_listing!$1:$123,$A13,FALSE)</f>
        <v/>
      </c>
      <c r="V13" s="6" t="str">
        <f>HLOOKUP(V$1,product_listing!$1:$123,$A13,FALSE)</f>
        <v/>
      </c>
      <c r="W13" s="6" t="str">
        <f>HLOOKUP(W$1,product_listing!$1:$123,$A13,FALSE)</f>
        <v/>
      </c>
      <c r="X13" s="6" t="str">
        <f>HLOOKUP(X$1,product_listing!$1:$123,$A13,FALSE)</f>
        <v/>
      </c>
      <c r="Y13" s="6" t="str">
        <f t="shared" si="12"/>
        <v/>
      </c>
      <c r="Z13" s="6" t="str">
        <f>HLOOKUP(Z$1,product_listing!$1:$123,$A13,FALSE)</f>
        <v/>
      </c>
    </row>
    <row r="14">
      <c r="A14" s="6">
        <v>13.0</v>
      </c>
      <c r="B14" s="6" t="str">
        <f>HLOOKUP(B$1,product_listing!$1:$123,$A14,FALSE)</f>
        <v/>
      </c>
      <c r="C14" s="6" t="str">
        <f>HLOOKUP(C$1,product_listing!$1:$123,$A14,FALSE)</f>
        <v/>
      </c>
      <c r="D14" s="6" t="str">
        <f>HLOOKUP(D$1,product_listing!$1:$123,$A14,FALSE)</f>
        <v/>
      </c>
      <c r="E14" s="6" t="str">
        <f>HLOOKUP(E$1,product_listing!$1:$123,$A14,FALSE)</f>
        <v/>
      </c>
      <c r="F14" s="6" t="str">
        <f t="shared" ref="F14:G14" si="59">if(ISBLANK($C14), "", F$1)</f>
        <v/>
      </c>
      <c r="G14" s="6" t="str">
        <f t="shared" si="59"/>
        <v/>
      </c>
      <c r="H14" s="6" t="str">
        <f>HLOOKUP(H$1,product_listing!$1:$123,$A14,FALSE)</f>
        <v/>
      </c>
      <c r="I14" s="6" t="str">
        <f t="shared" ref="I14:J14" si="60">if(ISBLANK($C14), "", I$1)</f>
        <v/>
      </c>
      <c r="J14" s="6" t="str">
        <f t="shared" si="60"/>
        <v/>
      </c>
      <c r="K14" s="6" t="str">
        <f>HLOOKUP(K$1,product_listing!$1:$123,$A14,FALSE)</f>
        <v/>
      </c>
      <c r="L14" s="6" t="str">
        <f t="shared" ref="L14:M14" si="61">if(ISBLANK($C14), "", L$1)</f>
        <v/>
      </c>
      <c r="M14" s="6" t="str">
        <f t="shared" si="61"/>
        <v/>
      </c>
      <c r="N14" s="6" t="str">
        <f>HLOOKUP(N$1,product_listing!$1:$123,$A14,FALSE)</f>
        <v/>
      </c>
      <c r="O14" s="6" t="str">
        <f t="shared" ref="O14:P14" si="62">if(ISBLANK($C14), "", O$1)</f>
        <v/>
      </c>
      <c r="P14" s="6" t="str">
        <f t="shared" si="62"/>
        <v/>
      </c>
      <c r="Q14" s="6" t="str">
        <f>HLOOKUP(Q$1,product_listing!$1:$123,$A14,FALSE)</f>
        <v/>
      </c>
      <c r="R14" s="6" t="str">
        <f t="shared" ref="R14:S14" si="63">if(ISBLANK($C14), "", R$1)</f>
        <v/>
      </c>
      <c r="S14" s="6" t="str">
        <f t="shared" si="63"/>
        <v/>
      </c>
      <c r="T14" s="6" t="str">
        <f>HLOOKUP(T$1,product_listing!$1:$123,$A14,FALSE)</f>
        <v/>
      </c>
      <c r="U14" s="6" t="str">
        <f>HLOOKUP(U$1,product_listing!$1:$123,$A14,FALSE)</f>
        <v/>
      </c>
      <c r="V14" s="6" t="str">
        <f>HLOOKUP(V$1,product_listing!$1:$123,$A14,FALSE)</f>
        <v/>
      </c>
      <c r="W14" s="6" t="str">
        <f>HLOOKUP(W$1,product_listing!$1:$123,$A14,FALSE)</f>
        <v/>
      </c>
      <c r="X14" s="6" t="str">
        <f>HLOOKUP(X$1,product_listing!$1:$123,$A14,FALSE)</f>
        <v/>
      </c>
      <c r="Y14" s="6" t="str">
        <f t="shared" si="12"/>
        <v/>
      </c>
      <c r="Z14" s="6" t="str">
        <f>HLOOKUP(Z$1,product_listing!$1:$123,$A14,FALSE)</f>
        <v/>
      </c>
    </row>
    <row r="15">
      <c r="A15" s="6">
        <v>14.0</v>
      </c>
      <c r="B15" s="6" t="str">
        <f>HLOOKUP(B$1,product_listing!$1:$123,$A15,FALSE)</f>
        <v/>
      </c>
      <c r="C15" s="6" t="str">
        <f>HLOOKUP(C$1,product_listing!$1:$123,$A15,FALSE)</f>
        <v/>
      </c>
      <c r="D15" s="6" t="str">
        <f>HLOOKUP(D$1,product_listing!$1:$123,$A15,FALSE)</f>
        <v/>
      </c>
      <c r="E15" s="6" t="str">
        <f>HLOOKUP(E$1,product_listing!$1:$123,$A15,FALSE)</f>
        <v/>
      </c>
      <c r="F15" s="6" t="str">
        <f t="shared" ref="F15:G15" si="64">if(ISBLANK($C15), "", F$1)</f>
        <v/>
      </c>
      <c r="G15" s="6" t="str">
        <f t="shared" si="64"/>
        <v/>
      </c>
      <c r="H15" s="6" t="str">
        <f>HLOOKUP(H$1,product_listing!$1:$123,$A15,FALSE)</f>
        <v/>
      </c>
      <c r="I15" s="6" t="str">
        <f t="shared" ref="I15:J15" si="65">if(ISBLANK($C15), "", I$1)</f>
        <v/>
      </c>
      <c r="J15" s="6" t="str">
        <f t="shared" si="65"/>
        <v/>
      </c>
      <c r="K15" s="6" t="str">
        <f>HLOOKUP(K$1,product_listing!$1:$123,$A15,FALSE)</f>
        <v/>
      </c>
      <c r="L15" s="6" t="str">
        <f t="shared" ref="L15:M15" si="66">if(ISBLANK($C15), "", L$1)</f>
        <v/>
      </c>
      <c r="M15" s="6" t="str">
        <f t="shared" si="66"/>
        <v/>
      </c>
      <c r="N15" s="6" t="str">
        <f>HLOOKUP(N$1,product_listing!$1:$123,$A15,FALSE)</f>
        <v/>
      </c>
      <c r="O15" s="6" t="str">
        <f t="shared" ref="O15:P15" si="67">if(ISBLANK($C15), "", O$1)</f>
        <v/>
      </c>
      <c r="P15" s="6" t="str">
        <f t="shared" si="67"/>
        <v/>
      </c>
      <c r="Q15" s="6" t="str">
        <f>HLOOKUP(Q$1,product_listing!$1:$123,$A15,FALSE)</f>
        <v/>
      </c>
      <c r="R15" s="6" t="str">
        <f t="shared" ref="R15:S15" si="68">if(ISBLANK($C15), "", R$1)</f>
        <v/>
      </c>
      <c r="S15" s="6" t="str">
        <f t="shared" si="68"/>
        <v/>
      </c>
      <c r="T15" s="6" t="str">
        <f>HLOOKUP(T$1,product_listing!$1:$123,$A15,FALSE)</f>
        <v/>
      </c>
      <c r="U15" s="6" t="str">
        <f>HLOOKUP(U$1,product_listing!$1:$123,$A15,FALSE)</f>
        <v/>
      </c>
      <c r="V15" s="6" t="str">
        <f>HLOOKUP(V$1,product_listing!$1:$123,$A15,FALSE)</f>
        <v/>
      </c>
      <c r="W15" s="6" t="str">
        <f>HLOOKUP(W$1,product_listing!$1:$123,$A15,FALSE)</f>
        <v/>
      </c>
      <c r="X15" s="6" t="str">
        <f>HLOOKUP(X$1,product_listing!$1:$123,$A15,FALSE)</f>
        <v/>
      </c>
      <c r="Y15" s="6" t="str">
        <f t="shared" si="12"/>
        <v/>
      </c>
      <c r="Z15" s="6" t="str">
        <f>HLOOKUP(Z$1,product_listing!$1:$123,$A15,FALSE)</f>
        <v/>
      </c>
    </row>
    <row r="16">
      <c r="A16" s="6">
        <v>15.0</v>
      </c>
      <c r="B16" s="6" t="str">
        <f>HLOOKUP(B$1,product_listing!$1:$123,$A16,FALSE)</f>
        <v/>
      </c>
      <c r="C16" s="6" t="str">
        <f>HLOOKUP(C$1,product_listing!$1:$123,$A16,FALSE)</f>
        <v/>
      </c>
      <c r="D16" s="6" t="str">
        <f>HLOOKUP(D$1,product_listing!$1:$123,$A16,FALSE)</f>
        <v/>
      </c>
      <c r="E16" s="6" t="str">
        <f>HLOOKUP(E$1,product_listing!$1:$123,$A16,FALSE)</f>
        <v/>
      </c>
      <c r="F16" s="6" t="str">
        <f t="shared" ref="F16:G16" si="69">if(ISBLANK($C16), "", F$1)</f>
        <v/>
      </c>
      <c r="G16" s="6" t="str">
        <f t="shared" si="69"/>
        <v/>
      </c>
      <c r="H16" s="6" t="str">
        <f>HLOOKUP(H$1,product_listing!$1:$123,$A16,FALSE)</f>
        <v/>
      </c>
      <c r="I16" s="6" t="str">
        <f t="shared" ref="I16:J16" si="70">if(ISBLANK($C16), "", I$1)</f>
        <v/>
      </c>
      <c r="J16" s="6" t="str">
        <f t="shared" si="70"/>
        <v/>
      </c>
      <c r="K16" s="6" t="str">
        <f>HLOOKUP(K$1,product_listing!$1:$123,$A16,FALSE)</f>
        <v/>
      </c>
      <c r="L16" s="6" t="str">
        <f t="shared" ref="L16:M16" si="71">if(ISBLANK($C16), "", L$1)</f>
        <v/>
      </c>
      <c r="M16" s="6" t="str">
        <f t="shared" si="71"/>
        <v/>
      </c>
      <c r="N16" s="6" t="str">
        <f>HLOOKUP(N$1,product_listing!$1:$123,$A16,FALSE)</f>
        <v/>
      </c>
      <c r="O16" s="6" t="str">
        <f t="shared" ref="O16:P16" si="72">if(ISBLANK($C16), "", O$1)</f>
        <v/>
      </c>
      <c r="P16" s="6" t="str">
        <f t="shared" si="72"/>
        <v/>
      </c>
      <c r="Q16" s="6" t="str">
        <f>HLOOKUP(Q$1,product_listing!$1:$123,$A16,FALSE)</f>
        <v/>
      </c>
      <c r="R16" s="6" t="str">
        <f t="shared" ref="R16:S16" si="73">if(ISBLANK($C16), "", R$1)</f>
        <v/>
      </c>
      <c r="S16" s="6" t="str">
        <f t="shared" si="73"/>
        <v/>
      </c>
      <c r="T16" s="6" t="str">
        <f>HLOOKUP(T$1,product_listing!$1:$123,$A16,FALSE)</f>
        <v/>
      </c>
      <c r="U16" s="6" t="str">
        <f>HLOOKUP(U$1,product_listing!$1:$123,$A16,FALSE)</f>
        <v/>
      </c>
      <c r="V16" s="6" t="str">
        <f>HLOOKUP(V$1,product_listing!$1:$123,$A16,FALSE)</f>
        <v/>
      </c>
      <c r="W16" s="6" t="str">
        <f>HLOOKUP(W$1,product_listing!$1:$123,$A16,FALSE)</f>
        <v/>
      </c>
      <c r="X16" s="6" t="str">
        <f>HLOOKUP(X$1,product_listing!$1:$123,$A16,FALSE)</f>
        <v/>
      </c>
      <c r="Y16" s="6" t="str">
        <f t="shared" si="12"/>
        <v/>
      </c>
      <c r="Z16" s="6" t="str">
        <f>HLOOKUP(Z$1,product_listing!$1:$123,$A16,FALSE)</f>
        <v/>
      </c>
    </row>
    <row r="17">
      <c r="A17" s="6">
        <v>16.0</v>
      </c>
      <c r="B17" s="6" t="str">
        <f>HLOOKUP(B$1,product_listing!$1:$123,$A17,FALSE)</f>
        <v/>
      </c>
      <c r="C17" s="6" t="str">
        <f>HLOOKUP(C$1,product_listing!$1:$123,$A17,FALSE)</f>
        <v/>
      </c>
      <c r="D17" s="6" t="str">
        <f>HLOOKUP(D$1,product_listing!$1:$123,$A17,FALSE)</f>
        <v/>
      </c>
      <c r="E17" s="6" t="str">
        <f>HLOOKUP(E$1,product_listing!$1:$123,$A17,FALSE)</f>
        <v/>
      </c>
      <c r="F17" s="6" t="str">
        <f t="shared" ref="F17:G17" si="74">if(ISBLANK($C17), "", F$1)</f>
        <v/>
      </c>
      <c r="G17" s="6" t="str">
        <f t="shared" si="74"/>
        <v/>
      </c>
      <c r="H17" s="6" t="str">
        <f>HLOOKUP(H$1,product_listing!$1:$123,$A17,FALSE)</f>
        <v/>
      </c>
      <c r="I17" s="6" t="str">
        <f t="shared" ref="I17:J17" si="75">if(ISBLANK($C17), "", I$1)</f>
        <v/>
      </c>
      <c r="J17" s="6" t="str">
        <f t="shared" si="75"/>
        <v/>
      </c>
      <c r="K17" s="6" t="str">
        <f>HLOOKUP(K$1,product_listing!$1:$123,$A17,FALSE)</f>
        <v/>
      </c>
      <c r="L17" s="6" t="str">
        <f t="shared" ref="L17:M17" si="76">if(ISBLANK($C17), "", L$1)</f>
        <v/>
      </c>
      <c r="M17" s="6" t="str">
        <f t="shared" si="76"/>
        <v/>
      </c>
      <c r="N17" s="6" t="str">
        <f>HLOOKUP(N$1,product_listing!$1:$123,$A17,FALSE)</f>
        <v/>
      </c>
      <c r="O17" s="6" t="str">
        <f t="shared" ref="O17:P17" si="77">if(ISBLANK($C17), "", O$1)</f>
        <v/>
      </c>
      <c r="P17" s="6" t="str">
        <f t="shared" si="77"/>
        <v/>
      </c>
      <c r="Q17" s="6" t="str">
        <f>HLOOKUP(Q$1,product_listing!$1:$123,$A17,FALSE)</f>
        <v/>
      </c>
      <c r="R17" s="6" t="str">
        <f t="shared" ref="R17:S17" si="78">if(ISBLANK($C17), "", R$1)</f>
        <v/>
      </c>
      <c r="S17" s="6" t="str">
        <f t="shared" si="78"/>
        <v/>
      </c>
      <c r="T17" s="6" t="str">
        <f>HLOOKUP(T$1,product_listing!$1:$123,$A17,FALSE)</f>
        <v/>
      </c>
      <c r="U17" s="6" t="str">
        <f>HLOOKUP(U$1,product_listing!$1:$123,$A17,FALSE)</f>
        <v/>
      </c>
      <c r="V17" s="6" t="str">
        <f>HLOOKUP(V$1,product_listing!$1:$123,$A17,FALSE)</f>
        <v/>
      </c>
      <c r="W17" s="6" t="str">
        <f>HLOOKUP(W$1,product_listing!$1:$123,$A17,FALSE)</f>
        <v/>
      </c>
      <c r="X17" s="6" t="str">
        <f>HLOOKUP(X$1,product_listing!$1:$123,$A17,FALSE)</f>
        <v/>
      </c>
      <c r="Y17" s="6" t="str">
        <f t="shared" si="12"/>
        <v/>
      </c>
      <c r="Z17" s="6" t="str">
        <f>HLOOKUP(Z$1,product_listing!$1:$123,$A17,FALSE)</f>
        <v/>
      </c>
    </row>
    <row r="18">
      <c r="A18" s="6">
        <v>17.0</v>
      </c>
      <c r="B18" s="6" t="str">
        <f>HLOOKUP(B$1,product_listing!$1:$123,$A18,FALSE)</f>
        <v/>
      </c>
      <c r="C18" s="6" t="str">
        <f>HLOOKUP(C$1,product_listing!$1:$123,$A18,FALSE)</f>
        <v/>
      </c>
      <c r="D18" s="6" t="str">
        <f>HLOOKUP(D$1,product_listing!$1:$123,$A18,FALSE)</f>
        <v/>
      </c>
      <c r="E18" s="6" t="str">
        <f>HLOOKUP(E$1,product_listing!$1:$123,$A18,FALSE)</f>
        <v/>
      </c>
      <c r="F18" s="6" t="str">
        <f t="shared" ref="F18:G18" si="79">if(ISBLANK($C18), "", F$1)</f>
        <v/>
      </c>
      <c r="G18" s="6" t="str">
        <f t="shared" si="79"/>
        <v/>
      </c>
      <c r="H18" s="6" t="str">
        <f>HLOOKUP(H$1,product_listing!$1:$123,$A18,FALSE)</f>
        <v/>
      </c>
      <c r="I18" s="6" t="str">
        <f t="shared" ref="I18:J18" si="80">if(ISBLANK($C18), "", I$1)</f>
        <v/>
      </c>
      <c r="J18" s="6" t="str">
        <f t="shared" si="80"/>
        <v/>
      </c>
      <c r="K18" s="6" t="str">
        <f>HLOOKUP(K$1,product_listing!$1:$123,$A18,FALSE)</f>
        <v/>
      </c>
      <c r="L18" s="6" t="str">
        <f t="shared" ref="L18:M18" si="81">if(ISBLANK($C18), "", L$1)</f>
        <v/>
      </c>
      <c r="M18" s="6" t="str">
        <f t="shared" si="81"/>
        <v/>
      </c>
      <c r="N18" s="6" t="str">
        <f>HLOOKUP(N$1,product_listing!$1:$123,$A18,FALSE)</f>
        <v/>
      </c>
      <c r="O18" s="6" t="str">
        <f t="shared" ref="O18:P18" si="82">if(ISBLANK($C18), "", O$1)</f>
        <v/>
      </c>
      <c r="P18" s="6" t="str">
        <f t="shared" si="82"/>
        <v/>
      </c>
      <c r="Q18" s="6" t="str">
        <f>HLOOKUP(Q$1,product_listing!$1:$123,$A18,FALSE)</f>
        <v/>
      </c>
      <c r="R18" s="6" t="str">
        <f t="shared" ref="R18:S18" si="83">if(ISBLANK($C18), "", R$1)</f>
        <v/>
      </c>
      <c r="S18" s="6" t="str">
        <f t="shared" si="83"/>
        <v/>
      </c>
      <c r="T18" s="6" t="str">
        <f>HLOOKUP(T$1,product_listing!$1:$123,$A18,FALSE)</f>
        <v/>
      </c>
      <c r="U18" s="6" t="str">
        <f>HLOOKUP(U$1,product_listing!$1:$123,$A18,FALSE)</f>
        <v/>
      </c>
      <c r="V18" s="6" t="str">
        <f>HLOOKUP(V$1,product_listing!$1:$123,$A18,FALSE)</f>
        <v/>
      </c>
      <c r="W18" s="6" t="str">
        <f>HLOOKUP(W$1,product_listing!$1:$123,$A18,FALSE)</f>
        <v/>
      </c>
      <c r="X18" s="6" t="str">
        <f>HLOOKUP(X$1,product_listing!$1:$123,$A18,FALSE)</f>
        <v/>
      </c>
      <c r="Y18" s="6" t="str">
        <f t="shared" si="12"/>
        <v/>
      </c>
      <c r="Z18" s="6" t="str">
        <f>HLOOKUP(Z$1,product_listing!$1:$123,$A18,FALSE)</f>
        <v/>
      </c>
    </row>
    <row r="19">
      <c r="A19" s="6">
        <v>18.0</v>
      </c>
      <c r="B19" s="6" t="str">
        <f>HLOOKUP(B$1,product_listing!$1:$123,$A19,FALSE)</f>
        <v/>
      </c>
      <c r="C19" s="6" t="str">
        <f>HLOOKUP(C$1,product_listing!$1:$123,$A19,FALSE)</f>
        <v/>
      </c>
      <c r="D19" s="6" t="str">
        <f>HLOOKUP(D$1,product_listing!$1:$123,$A19,FALSE)</f>
        <v/>
      </c>
      <c r="E19" s="6" t="str">
        <f>HLOOKUP(E$1,product_listing!$1:$123,$A19,FALSE)</f>
        <v/>
      </c>
      <c r="F19" s="6" t="str">
        <f t="shared" ref="F19:G19" si="84">if(ISBLANK($C19), "", F$1)</f>
        <v/>
      </c>
      <c r="G19" s="6" t="str">
        <f t="shared" si="84"/>
        <v/>
      </c>
      <c r="H19" s="6" t="str">
        <f>HLOOKUP(H$1,product_listing!$1:$123,$A19,FALSE)</f>
        <v/>
      </c>
      <c r="I19" s="6" t="str">
        <f t="shared" ref="I19:J19" si="85">if(ISBLANK($C19), "", I$1)</f>
        <v/>
      </c>
      <c r="J19" s="6" t="str">
        <f t="shared" si="85"/>
        <v/>
      </c>
      <c r="K19" s="6" t="str">
        <f>HLOOKUP(K$1,product_listing!$1:$123,$A19,FALSE)</f>
        <v/>
      </c>
      <c r="L19" s="6" t="str">
        <f t="shared" ref="L19:M19" si="86">if(ISBLANK($C19), "", L$1)</f>
        <v/>
      </c>
      <c r="M19" s="6" t="str">
        <f t="shared" si="86"/>
        <v/>
      </c>
      <c r="N19" s="6" t="str">
        <f>HLOOKUP(N$1,product_listing!$1:$123,$A19,FALSE)</f>
        <v/>
      </c>
      <c r="O19" s="6" t="str">
        <f t="shared" ref="O19:P19" si="87">if(ISBLANK($C19), "", O$1)</f>
        <v/>
      </c>
      <c r="P19" s="6" t="str">
        <f t="shared" si="87"/>
        <v/>
      </c>
      <c r="Q19" s="6" t="str">
        <f>HLOOKUP(Q$1,product_listing!$1:$123,$A19,FALSE)</f>
        <v/>
      </c>
      <c r="R19" s="6" t="str">
        <f t="shared" ref="R19:S19" si="88">if(ISBLANK($C19), "", R$1)</f>
        <v/>
      </c>
      <c r="S19" s="6" t="str">
        <f t="shared" si="88"/>
        <v/>
      </c>
      <c r="T19" s="6" t="str">
        <f>HLOOKUP(T$1,product_listing!$1:$123,$A19,FALSE)</f>
        <v/>
      </c>
      <c r="U19" s="6" t="str">
        <f>HLOOKUP(U$1,product_listing!$1:$123,$A19,FALSE)</f>
        <v/>
      </c>
      <c r="V19" s="6" t="str">
        <f>HLOOKUP(V$1,product_listing!$1:$123,$A19,FALSE)</f>
        <v/>
      </c>
      <c r="W19" s="6" t="str">
        <f>HLOOKUP(W$1,product_listing!$1:$123,$A19,FALSE)</f>
        <v/>
      </c>
      <c r="X19" s="6" t="str">
        <f>HLOOKUP(X$1,product_listing!$1:$123,$A19,FALSE)</f>
        <v/>
      </c>
      <c r="Y19" s="6" t="str">
        <f t="shared" si="12"/>
        <v/>
      </c>
      <c r="Z19" s="6" t="str">
        <f>HLOOKUP(Z$1,product_listing!$1:$123,$A19,FALSE)</f>
        <v/>
      </c>
    </row>
    <row r="20">
      <c r="A20" s="6">
        <v>19.0</v>
      </c>
      <c r="B20" s="6" t="str">
        <f>HLOOKUP(B$1,product_listing!$1:$123,$A20,FALSE)</f>
        <v/>
      </c>
      <c r="C20" s="6" t="str">
        <f>HLOOKUP(C$1,product_listing!$1:$123,$A20,FALSE)</f>
        <v/>
      </c>
      <c r="D20" s="6" t="str">
        <f>HLOOKUP(D$1,product_listing!$1:$123,$A20,FALSE)</f>
        <v/>
      </c>
      <c r="E20" s="6" t="str">
        <f>HLOOKUP(E$1,product_listing!$1:$123,$A20,FALSE)</f>
        <v/>
      </c>
      <c r="F20" s="6" t="str">
        <f t="shared" ref="F20:G20" si="89">if(ISBLANK($C20), "", F$1)</f>
        <v/>
      </c>
      <c r="G20" s="6" t="str">
        <f t="shared" si="89"/>
        <v/>
      </c>
      <c r="H20" s="6" t="str">
        <f>HLOOKUP(H$1,product_listing!$1:$123,$A20,FALSE)</f>
        <v/>
      </c>
      <c r="I20" s="6" t="str">
        <f t="shared" ref="I20:J20" si="90">if(ISBLANK($C20), "", I$1)</f>
        <v/>
      </c>
      <c r="J20" s="6" t="str">
        <f t="shared" si="90"/>
        <v/>
      </c>
      <c r="K20" s="6" t="str">
        <f>HLOOKUP(K$1,product_listing!$1:$123,$A20,FALSE)</f>
        <v/>
      </c>
      <c r="L20" s="6" t="str">
        <f t="shared" ref="L20:M20" si="91">if(ISBLANK($C20), "", L$1)</f>
        <v/>
      </c>
      <c r="M20" s="6" t="str">
        <f t="shared" si="91"/>
        <v/>
      </c>
      <c r="N20" s="6" t="str">
        <f>HLOOKUP(N$1,product_listing!$1:$123,$A20,FALSE)</f>
        <v/>
      </c>
      <c r="O20" s="6" t="str">
        <f t="shared" ref="O20:P20" si="92">if(ISBLANK($C20), "", O$1)</f>
        <v/>
      </c>
      <c r="P20" s="6" t="str">
        <f t="shared" si="92"/>
        <v/>
      </c>
      <c r="Q20" s="6" t="str">
        <f>HLOOKUP(Q$1,product_listing!$1:$123,$A20,FALSE)</f>
        <v/>
      </c>
      <c r="R20" s="6" t="str">
        <f t="shared" ref="R20:S20" si="93">if(ISBLANK($C20), "", R$1)</f>
        <v/>
      </c>
      <c r="S20" s="6" t="str">
        <f t="shared" si="93"/>
        <v/>
      </c>
      <c r="T20" s="6" t="str">
        <f>HLOOKUP(T$1,product_listing!$1:$123,$A20,FALSE)</f>
        <v/>
      </c>
      <c r="U20" s="6" t="str">
        <f>HLOOKUP(U$1,product_listing!$1:$123,$A20,FALSE)</f>
        <v/>
      </c>
      <c r="V20" s="6" t="str">
        <f>HLOOKUP(V$1,product_listing!$1:$123,$A20,FALSE)</f>
        <v/>
      </c>
      <c r="W20" s="6" t="str">
        <f>HLOOKUP(W$1,product_listing!$1:$123,$A20,FALSE)</f>
        <v/>
      </c>
      <c r="X20" s="6" t="str">
        <f>HLOOKUP(X$1,product_listing!$1:$123,$A20,FALSE)</f>
        <v/>
      </c>
      <c r="Y20" s="6" t="str">
        <f t="shared" si="12"/>
        <v/>
      </c>
      <c r="Z20" s="6" t="str">
        <f>HLOOKUP(Z$1,product_listing!$1:$123,$A20,FALSE)</f>
        <v/>
      </c>
    </row>
    <row r="21">
      <c r="A21" s="6">
        <v>20.0</v>
      </c>
      <c r="B21" s="6" t="str">
        <f>HLOOKUP(B$1,product_listing!$1:$123,$A21,FALSE)</f>
        <v/>
      </c>
      <c r="C21" s="6" t="str">
        <f>HLOOKUP(C$1,product_listing!$1:$123,$A21,FALSE)</f>
        <v/>
      </c>
      <c r="D21" s="6" t="str">
        <f>HLOOKUP(D$1,product_listing!$1:$123,$A21,FALSE)</f>
        <v/>
      </c>
      <c r="E21" s="6" t="str">
        <f>HLOOKUP(E$1,product_listing!$1:$123,$A21,FALSE)</f>
        <v/>
      </c>
      <c r="F21" s="6" t="str">
        <f t="shared" ref="F21:G21" si="94">if(ISBLANK($C21), "", F$1)</f>
        <v/>
      </c>
      <c r="G21" s="6" t="str">
        <f t="shared" si="94"/>
        <v/>
      </c>
      <c r="H21" s="6" t="str">
        <f>HLOOKUP(H$1,product_listing!$1:$123,$A21,FALSE)</f>
        <v/>
      </c>
      <c r="I21" s="6" t="str">
        <f t="shared" ref="I21:J21" si="95">if(ISBLANK($C21), "", I$1)</f>
        <v/>
      </c>
      <c r="J21" s="6" t="str">
        <f t="shared" si="95"/>
        <v/>
      </c>
      <c r="K21" s="6" t="str">
        <f>HLOOKUP(K$1,product_listing!$1:$123,$A21,FALSE)</f>
        <v/>
      </c>
      <c r="L21" s="6" t="str">
        <f t="shared" ref="L21:M21" si="96">if(ISBLANK($C21), "", L$1)</f>
        <v/>
      </c>
      <c r="M21" s="6" t="str">
        <f t="shared" si="96"/>
        <v/>
      </c>
      <c r="N21" s="6" t="str">
        <f>HLOOKUP(N$1,product_listing!$1:$123,$A21,FALSE)</f>
        <v/>
      </c>
      <c r="O21" s="6" t="str">
        <f t="shared" ref="O21:P21" si="97">if(ISBLANK($C21), "", O$1)</f>
        <v/>
      </c>
      <c r="P21" s="6" t="str">
        <f t="shared" si="97"/>
        <v/>
      </c>
      <c r="Q21" s="6" t="str">
        <f>HLOOKUP(Q$1,product_listing!$1:$123,$A21,FALSE)</f>
        <v/>
      </c>
      <c r="R21" s="6" t="str">
        <f t="shared" ref="R21:S21" si="98">if(ISBLANK($C21), "", R$1)</f>
        <v/>
      </c>
      <c r="S21" s="6" t="str">
        <f t="shared" si="98"/>
        <v/>
      </c>
      <c r="T21" s="6" t="str">
        <f>HLOOKUP(T$1,product_listing!$1:$123,$A21,FALSE)</f>
        <v/>
      </c>
      <c r="U21" s="6" t="str">
        <f>HLOOKUP(U$1,product_listing!$1:$123,$A21,FALSE)</f>
        <v/>
      </c>
      <c r="V21" s="6" t="str">
        <f>HLOOKUP(V$1,product_listing!$1:$123,$A21,FALSE)</f>
        <v/>
      </c>
      <c r="W21" s="6" t="str">
        <f>HLOOKUP(W$1,product_listing!$1:$123,$A21,FALSE)</f>
        <v/>
      </c>
      <c r="X21" s="6" t="str">
        <f>HLOOKUP(X$1,product_listing!$1:$123,$A21,FALSE)</f>
        <v/>
      </c>
      <c r="Y21" s="6" t="str">
        <f t="shared" si="12"/>
        <v/>
      </c>
      <c r="Z21" s="6" t="str">
        <f>HLOOKUP(Z$1,product_listing!$1:$123,$A21,FALSE)</f>
        <v/>
      </c>
    </row>
    <row r="22">
      <c r="A22" s="6">
        <v>21.0</v>
      </c>
      <c r="B22" s="6" t="str">
        <f>HLOOKUP(B$1,product_listing!$1:$123,$A22,FALSE)</f>
        <v/>
      </c>
      <c r="C22" s="6" t="str">
        <f>HLOOKUP(C$1,product_listing!$1:$123,$A22,FALSE)</f>
        <v/>
      </c>
      <c r="D22" s="6" t="str">
        <f>HLOOKUP(D$1,product_listing!$1:$123,$A22,FALSE)</f>
        <v/>
      </c>
      <c r="E22" s="6" t="str">
        <f>HLOOKUP(E$1,product_listing!$1:$123,$A22,FALSE)</f>
        <v/>
      </c>
      <c r="F22" s="6" t="str">
        <f t="shared" ref="F22:G22" si="99">if(ISBLANK($C22), "", F$1)</f>
        <v/>
      </c>
      <c r="G22" s="6" t="str">
        <f t="shared" si="99"/>
        <v/>
      </c>
      <c r="H22" s="6" t="str">
        <f>HLOOKUP(H$1,product_listing!$1:$123,$A22,FALSE)</f>
        <v/>
      </c>
      <c r="I22" s="6" t="str">
        <f t="shared" ref="I22:J22" si="100">if(ISBLANK($C22), "", I$1)</f>
        <v/>
      </c>
      <c r="J22" s="6" t="str">
        <f t="shared" si="100"/>
        <v/>
      </c>
      <c r="K22" s="6" t="str">
        <f>HLOOKUP(K$1,product_listing!$1:$123,$A22,FALSE)</f>
        <v/>
      </c>
      <c r="L22" s="6" t="str">
        <f t="shared" ref="L22:M22" si="101">if(ISBLANK($C22), "", L$1)</f>
        <v/>
      </c>
      <c r="M22" s="6" t="str">
        <f t="shared" si="101"/>
        <v/>
      </c>
      <c r="N22" s="6" t="str">
        <f>HLOOKUP(N$1,product_listing!$1:$123,$A22,FALSE)</f>
        <v/>
      </c>
      <c r="O22" s="6" t="str">
        <f t="shared" ref="O22:P22" si="102">if(ISBLANK($C22), "", O$1)</f>
        <v/>
      </c>
      <c r="P22" s="6" t="str">
        <f t="shared" si="102"/>
        <v/>
      </c>
      <c r="Q22" s="6" t="str">
        <f>HLOOKUP(Q$1,product_listing!$1:$123,$A22,FALSE)</f>
        <v/>
      </c>
      <c r="R22" s="6" t="str">
        <f t="shared" ref="R22:S22" si="103">if(ISBLANK($C22), "", R$1)</f>
        <v/>
      </c>
      <c r="S22" s="6" t="str">
        <f t="shared" si="103"/>
        <v/>
      </c>
      <c r="T22" s="6" t="str">
        <f>HLOOKUP(T$1,product_listing!$1:$123,$A22,FALSE)</f>
        <v/>
      </c>
      <c r="U22" s="6" t="str">
        <f>HLOOKUP(U$1,product_listing!$1:$123,$A22,FALSE)</f>
        <v/>
      </c>
      <c r="V22" s="6" t="str">
        <f>HLOOKUP(V$1,product_listing!$1:$123,$A22,FALSE)</f>
        <v/>
      </c>
      <c r="W22" s="6" t="str">
        <f>HLOOKUP(W$1,product_listing!$1:$123,$A22,FALSE)</f>
        <v/>
      </c>
      <c r="X22" s="6" t="str">
        <f>HLOOKUP(X$1,product_listing!$1:$123,$A22,FALSE)</f>
        <v/>
      </c>
      <c r="Y22" s="6" t="str">
        <f t="shared" si="12"/>
        <v/>
      </c>
      <c r="Z22" s="6" t="str">
        <f>HLOOKUP(Z$1,product_listing!$1:$123,$A22,FALSE)</f>
        <v/>
      </c>
    </row>
    <row r="23">
      <c r="A23" s="6">
        <v>22.0</v>
      </c>
      <c r="B23" s="6" t="str">
        <f>HLOOKUP(B$1,product_listing!$1:$123,$A23,FALSE)</f>
        <v/>
      </c>
      <c r="C23" s="6" t="str">
        <f>HLOOKUP(C$1,product_listing!$1:$123,$A23,FALSE)</f>
        <v/>
      </c>
      <c r="D23" s="6" t="str">
        <f>HLOOKUP(D$1,product_listing!$1:$123,$A23,FALSE)</f>
        <v/>
      </c>
      <c r="E23" s="6" t="str">
        <f>HLOOKUP(E$1,product_listing!$1:$123,$A23,FALSE)</f>
        <v/>
      </c>
      <c r="F23" s="6" t="str">
        <f t="shared" ref="F23:G23" si="104">if(ISBLANK($C23), "", F$1)</f>
        <v/>
      </c>
      <c r="G23" s="6" t="str">
        <f t="shared" si="104"/>
        <v/>
      </c>
      <c r="H23" s="6" t="str">
        <f>HLOOKUP(H$1,product_listing!$1:$123,$A23,FALSE)</f>
        <v/>
      </c>
      <c r="I23" s="6" t="str">
        <f t="shared" ref="I23:J23" si="105">if(ISBLANK($C23), "", I$1)</f>
        <v/>
      </c>
      <c r="J23" s="6" t="str">
        <f t="shared" si="105"/>
        <v/>
      </c>
      <c r="K23" s="6" t="str">
        <f>HLOOKUP(K$1,product_listing!$1:$123,$A23,FALSE)</f>
        <v/>
      </c>
      <c r="L23" s="6" t="str">
        <f t="shared" ref="L23:M23" si="106">if(ISBLANK($C23), "", L$1)</f>
        <v/>
      </c>
      <c r="M23" s="6" t="str">
        <f t="shared" si="106"/>
        <v/>
      </c>
      <c r="N23" s="6" t="str">
        <f>HLOOKUP(N$1,product_listing!$1:$123,$A23,FALSE)</f>
        <v/>
      </c>
      <c r="O23" s="6" t="str">
        <f t="shared" ref="O23:P23" si="107">if(ISBLANK($C23), "", O$1)</f>
        <v/>
      </c>
      <c r="P23" s="6" t="str">
        <f t="shared" si="107"/>
        <v/>
      </c>
      <c r="Q23" s="6" t="str">
        <f>HLOOKUP(Q$1,product_listing!$1:$123,$A23,FALSE)</f>
        <v/>
      </c>
      <c r="R23" s="6" t="str">
        <f t="shared" ref="R23:S23" si="108">if(ISBLANK($C23), "", R$1)</f>
        <v/>
      </c>
      <c r="S23" s="6" t="str">
        <f t="shared" si="108"/>
        <v/>
      </c>
      <c r="T23" s="6" t="str">
        <f>HLOOKUP(T$1,product_listing!$1:$123,$A23,FALSE)</f>
        <v/>
      </c>
      <c r="U23" s="6" t="str">
        <f>HLOOKUP(U$1,product_listing!$1:$123,$A23,FALSE)</f>
        <v/>
      </c>
      <c r="V23" s="6" t="str">
        <f>HLOOKUP(V$1,product_listing!$1:$123,$A23,FALSE)</f>
        <v/>
      </c>
      <c r="W23" s="6" t="str">
        <f>HLOOKUP(W$1,product_listing!$1:$123,$A23,FALSE)</f>
        <v/>
      </c>
      <c r="X23" s="6" t="str">
        <f>HLOOKUP(X$1,product_listing!$1:$123,$A23,FALSE)</f>
        <v/>
      </c>
      <c r="Y23" s="6" t="str">
        <f t="shared" si="12"/>
        <v/>
      </c>
      <c r="Z23" s="6" t="str">
        <f>HLOOKUP(Z$1,product_listing!$1:$123,$A23,FALSE)</f>
        <v/>
      </c>
    </row>
    <row r="24">
      <c r="A24" s="6">
        <v>23.0</v>
      </c>
      <c r="B24" s="6" t="str">
        <f>HLOOKUP(B$1,product_listing!$1:$123,$A24,FALSE)</f>
        <v/>
      </c>
      <c r="C24" s="6" t="str">
        <f>HLOOKUP(C$1,product_listing!$1:$123,$A24,FALSE)</f>
        <v/>
      </c>
      <c r="D24" s="6" t="str">
        <f>HLOOKUP(D$1,product_listing!$1:$123,$A24,FALSE)</f>
        <v/>
      </c>
      <c r="E24" s="6" t="str">
        <f>HLOOKUP(E$1,product_listing!$1:$123,$A24,FALSE)</f>
        <v/>
      </c>
      <c r="F24" s="6" t="str">
        <f t="shared" ref="F24:G24" si="109">if(ISBLANK($C24), "", F$1)</f>
        <v/>
      </c>
      <c r="G24" s="6" t="str">
        <f t="shared" si="109"/>
        <v/>
      </c>
      <c r="H24" s="6" t="str">
        <f>HLOOKUP(H$1,product_listing!$1:$123,$A24,FALSE)</f>
        <v/>
      </c>
      <c r="I24" s="6" t="str">
        <f t="shared" ref="I24:J24" si="110">if(ISBLANK($C24), "", I$1)</f>
        <v/>
      </c>
      <c r="J24" s="6" t="str">
        <f t="shared" si="110"/>
        <v/>
      </c>
      <c r="K24" s="6" t="str">
        <f>HLOOKUP(K$1,product_listing!$1:$123,$A24,FALSE)</f>
        <v/>
      </c>
      <c r="L24" s="6" t="str">
        <f t="shared" ref="L24:M24" si="111">if(ISBLANK($C24), "", L$1)</f>
        <v/>
      </c>
      <c r="M24" s="6" t="str">
        <f t="shared" si="111"/>
        <v/>
      </c>
      <c r="N24" s="6" t="str">
        <f>HLOOKUP(N$1,product_listing!$1:$123,$A24,FALSE)</f>
        <v/>
      </c>
      <c r="O24" s="6" t="str">
        <f t="shared" ref="O24:P24" si="112">if(ISBLANK($C24), "", O$1)</f>
        <v/>
      </c>
      <c r="P24" s="6" t="str">
        <f t="shared" si="112"/>
        <v/>
      </c>
      <c r="Q24" s="6" t="str">
        <f>HLOOKUP(Q$1,product_listing!$1:$123,$A24,FALSE)</f>
        <v/>
      </c>
      <c r="R24" s="6" t="str">
        <f t="shared" ref="R24:S24" si="113">if(ISBLANK($C24), "", R$1)</f>
        <v/>
      </c>
      <c r="S24" s="6" t="str">
        <f t="shared" si="113"/>
        <v/>
      </c>
      <c r="T24" s="6" t="str">
        <f>HLOOKUP(T$1,product_listing!$1:$123,$A24,FALSE)</f>
        <v/>
      </c>
      <c r="U24" s="6" t="str">
        <f>HLOOKUP(U$1,product_listing!$1:$123,$A24,FALSE)</f>
        <v/>
      </c>
      <c r="V24" s="6" t="str">
        <f>HLOOKUP(V$1,product_listing!$1:$123,$A24,FALSE)</f>
        <v/>
      </c>
      <c r="W24" s="6" t="str">
        <f>HLOOKUP(W$1,product_listing!$1:$123,$A24,FALSE)</f>
        <v/>
      </c>
      <c r="X24" s="6" t="str">
        <f>HLOOKUP(X$1,product_listing!$1:$123,$A24,FALSE)</f>
        <v/>
      </c>
      <c r="Y24" s="6" t="str">
        <f t="shared" si="12"/>
        <v/>
      </c>
      <c r="Z24" s="6" t="str">
        <f>HLOOKUP(Z$1,product_listing!$1:$123,$A24,FALSE)</f>
        <v/>
      </c>
    </row>
    <row r="25">
      <c r="A25" s="6">
        <v>24.0</v>
      </c>
      <c r="B25" s="6" t="str">
        <f>HLOOKUP(B$1,product_listing!$1:$123,$A25,FALSE)</f>
        <v/>
      </c>
      <c r="C25" s="6" t="str">
        <f>HLOOKUP(C$1,product_listing!$1:$123,$A25,FALSE)</f>
        <v/>
      </c>
      <c r="D25" s="6" t="str">
        <f>HLOOKUP(D$1,product_listing!$1:$123,$A25,FALSE)</f>
        <v/>
      </c>
      <c r="E25" s="6" t="str">
        <f>HLOOKUP(E$1,product_listing!$1:$123,$A25,FALSE)</f>
        <v/>
      </c>
      <c r="F25" s="6" t="str">
        <f t="shared" ref="F25:G25" si="114">if(ISBLANK($C25), "", F$1)</f>
        <v/>
      </c>
      <c r="G25" s="6" t="str">
        <f t="shared" si="114"/>
        <v/>
      </c>
      <c r="H25" s="6" t="str">
        <f>HLOOKUP(H$1,product_listing!$1:$123,$A25,FALSE)</f>
        <v/>
      </c>
      <c r="I25" s="6" t="str">
        <f t="shared" ref="I25:J25" si="115">if(ISBLANK($C25), "", I$1)</f>
        <v/>
      </c>
      <c r="J25" s="6" t="str">
        <f t="shared" si="115"/>
        <v/>
      </c>
      <c r="K25" s="6" t="str">
        <f>HLOOKUP(K$1,product_listing!$1:$123,$A25,FALSE)</f>
        <v/>
      </c>
      <c r="L25" s="6" t="str">
        <f t="shared" ref="L25:M25" si="116">if(ISBLANK($C25), "", L$1)</f>
        <v/>
      </c>
      <c r="M25" s="6" t="str">
        <f t="shared" si="116"/>
        <v/>
      </c>
      <c r="N25" s="6" t="str">
        <f>HLOOKUP(N$1,product_listing!$1:$123,$A25,FALSE)</f>
        <v/>
      </c>
      <c r="O25" s="6" t="str">
        <f t="shared" ref="O25:P25" si="117">if(ISBLANK($C25), "", O$1)</f>
        <v/>
      </c>
      <c r="P25" s="6" t="str">
        <f t="shared" si="117"/>
        <v/>
      </c>
      <c r="Q25" s="6" t="str">
        <f>HLOOKUP(Q$1,product_listing!$1:$123,$A25,FALSE)</f>
        <v/>
      </c>
      <c r="R25" s="6" t="str">
        <f t="shared" ref="R25:S25" si="118">if(ISBLANK($C25), "", R$1)</f>
        <v/>
      </c>
      <c r="S25" s="6" t="str">
        <f t="shared" si="118"/>
        <v/>
      </c>
      <c r="T25" s="6" t="str">
        <f>HLOOKUP(T$1,product_listing!$1:$123,$A25,FALSE)</f>
        <v/>
      </c>
      <c r="U25" s="6" t="str">
        <f>HLOOKUP(U$1,product_listing!$1:$123,$A25,FALSE)</f>
        <v/>
      </c>
      <c r="V25" s="6" t="str">
        <f>HLOOKUP(V$1,product_listing!$1:$123,$A25,FALSE)</f>
        <v/>
      </c>
      <c r="W25" s="6" t="str">
        <f>HLOOKUP(W$1,product_listing!$1:$123,$A25,FALSE)</f>
        <v/>
      </c>
      <c r="X25" s="6" t="str">
        <f>HLOOKUP(X$1,product_listing!$1:$123,$A25,FALSE)</f>
        <v/>
      </c>
      <c r="Y25" s="6" t="str">
        <f t="shared" si="12"/>
        <v/>
      </c>
      <c r="Z25" s="6" t="str">
        <f>HLOOKUP(Z$1,product_listing!$1:$123,$A25,FALSE)</f>
        <v/>
      </c>
    </row>
    <row r="26">
      <c r="A26" s="6">
        <v>25.0</v>
      </c>
      <c r="B26" s="6" t="str">
        <f>HLOOKUP(B$1,product_listing!$1:$123,$A26,FALSE)</f>
        <v/>
      </c>
      <c r="C26" s="6" t="str">
        <f>HLOOKUP(C$1,product_listing!$1:$123,$A26,FALSE)</f>
        <v/>
      </c>
      <c r="D26" s="6" t="str">
        <f>HLOOKUP(D$1,product_listing!$1:$123,$A26,FALSE)</f>
        <v/>
      </c>
      <c r="E26" s="6" t="str">
        <f>HLOOKUP(E$1,product_listing!$1:$123,$A26,FALSE)</f>
        <v/>
      </c>
      <c r="F26" s="6" t="str">
        <f t="shared" ref="F26:G26" si="119">if(ISBLANK($C26), "", F$1)</f>
        <v/>
      </c>
      <c r="G26" s="6" t="str">
        <f t="shared" si="119"/>
        <v/>
      </c>
      <c r="H26" s="6" t="str">
        <f>HLOOKUP(H$1,product_listing!$1:$123,$A26,FALSE)</f>
        <v/>
      </c>
      <c r="I26" s="6" t="str">
        <f t="shared" ref="I26:J26" si="120">if(ISBLANK($C26), "", I$1)</f>
        <v/>
      </c>
      <c r="J26" s="6" t="str">
        <f t="shared" si="120"/>
        <v/>
      </c>
      <c r="K26" s="6" t="str">
        <f>HLOOKUP(K$1,product_listing!$1:$123,$A26,FALSE)</f>
        <v/>
      </c>
      <c r="L26" s="6" t="str">
        <f t="shared" ref="L26:M26" si="121">if(ISBLANK($C26), "", L$1)</f>
        <v/>
      </c>
      <c r="M26" s="6" t="str">
        <f t="shared" si="121"/>
        <v/>
      </c>
      <c r="N26" s="6" t="str">
        <f>HLOOKUP(N$1,product_listing!$1:$123,$A26,FALSE)</f>
        <v/>
      </c>
      <c r="O26" s="6" t="str">
        <f t="shared" ref="O26:P26" si="122">if(ISBLANK($C26), "", O$1)</f>
        <v/>
      </c>
      <c r="P26" s="6" t="str">
        <f t="shared" si="122"/>
        <v/>
      </c>
      <c r="Q26" s="6" t="str">
        <f>HLOOKUP(Q$1,product_listing!$1:$123,$A26,FALSE)</f>
        <v/>
      </c>
      <c r="R26" s="6" t="str">
        <f t="shared" ref="R26:S26" si="123">if(ISBLANK($C26), "", R$1)</f>
        <v/>
      </c>
      <c r="S26" s="6" t="str">
        <f t="shared" si="123"/>
        <v/>
      </c>
      <c r="T26" s="6" t="str">
        <f>HLOOKUP(T$1,product_listing!$1:$123,$A26,FALSE)</f>
        <v/>
      </c>
      <c r="U26" s="6" t="str">
        <f>HLOOKUP(U$1,product_listing!$1:$123,$A26,FALSE)</f>
        <v/>
      </c>
      <c r="V26" s="6" t="str">
        <f>HLOOKUP(V$1,product_listing!$1:$123,$A26,FALSE)</f>
        <v/>
      </c>
      <c r="W26" s="6" t="str">
        <f>HLOOKUP(W$1,product_listing!$1:$123,$A26,FALSE)</f>
        <v/>
      </c>
      <c r="X26" s="6" t="str">
        <f>HLOOKUP(X$1,product_listing!$1:$123,$A26,FALSE)</f>
        <v/>
      </c>
      <c r="Y26" s="6" t="str">
        <f t="shared" si="12"/>
        <v/>
      </c>
      <c r="Z26" s="6" t="str">
        <f>HLOOKUP(Z$1,product_listing!$1:$123,$A26,FALSE)</f>
        <v/>
      </c>
    </row>
    <row r="27">
      <c r="A27" s="6">
        <v>26.0</v>
      </c>
      <c r="B27" s="6" t="str">
        <f>HLOOKUP(B$1,product_listing!$1:$123,$A27,FALSE)</f>
        <v/>
      </c>
      <c r="C27" s="6" t="str">
        <f>HLOOKUP(C$1,product_listing!$1:$123,$A27,FALSE)</f>
        <v/>
      </c>
      <c r="D27" s="6" t="str">
        <f>HLOOKUP(D$1,product_listing!$1:$123,$A27,FALSE)</f>
        <v/>
      </c>
      <c r="E27" s="6" t="str">
        <f>HLOOKUP(E$1,product_listing!$1:$123,$A27,FALSE)</f>
        <v/>
      </c>
      <c r="F27" s="6" t="str">
        <f t="shared" ref="F27:G27" si="124">if(ISBLANK($C27), "", F$1)</f>
        <v/>
      </c>
      <c r="G27" s="6" t="str">
        <f t="shared" si="124"/>
        <v/>
      </c>
      <c r="H27" s="6" t="str">
        <f>HLOOKUP(H$1,product_listing!$1:$123,$A27,FALSE)</f>
        <v/>
      </c>
      <c r="I27" s="6" t="str">
        <f t="shared" ref="I27:J27" si="125">if(ISBLANK($C27), "", I$1)</f>
        <v/>
      </c>
      <c r="J27" s="6" t="str">
        <f t="shared" si="125"/>
        <v/>
      </c>
      <c r="K27" s="6" t="str">
        <f>HLOOKUP(K$1,product_listing!$1:$123,$A27,FALSE)</f>
        <v/>
      </c>
      <c r="L27" s="6" t="str">
        <f t="shared" ref="L27:M27" si="126">if(ISBLANK($C27), "", L$1)</f>
        <v/>
      </c>
      <c r="M27" s="6" t="str">
        <f t="shared" si="126"/>
        <v/>
      </c>
      <c r="N27" s="6" t="str">
        <f>HLOOKUP(N$1,product_listing!$1:$123,$A27,FALSE)</f>
        <v/>
      </c>
      <c r="O27" s="6" t="str">
        <f t="shared" ref="O27:P27" si="127">if(ISBLANK($C27), "", O$1)</f>
        <v/>
      </c>
      <c r="P27" s="6" t="str">
        <f t="shared" si="127"/>
        <v/>
      </c>
      <c r="Q27" s="6" t="str">
        <f>HLOOKUP(Q$1,product_listing!$1:$123,$A27,FALSE)</f>
        <v/>
      </c>
      <c r="R27" s="6" t="str">
        <f t="shared" ref="R27:S27" si="128">if(ISBLANK($C27), "", R$1)</f>
        <v/>
      </c>
      <c r="S27" s="6" t="str">
        <f t="shared" si="128"/>
        <v/>
      </c>
      <c r="T27" s="6" t="str">
        <f>HLOOKUP(T$1,product_listing!$1:$123,$A27,FALSE)</f>
        <v/>
      </c>
      <c r="U27" s="6" t="str">
        <f>HLOOKUP(U$1,product_listing!$1:$123,$A27,FALSE)</f>
        <v/>
      </c>
      <c r="V27" s="6" t="str">
        <f>HLOOKUP(V$1,product_listing!$1:$123,$A27,FALSE)</f>
        <v/>
      </c>
      <c r="W27" s="6" t="str">
        <f>HLOOKUP(W$1,product_listing!$1:$123,$A27,FALSE)</f>
        <v/>
      </c>
      <c r="X27" s="6" t="str">
        <f>HLOOKUP(X$1,product_listing!$1:$123,$A27,FALSE)</f>
        <v/>
      </c>
      <c r="Y27" s="6" t="str">
        <f t="shared" si="12"/>
        <v/>
      </c>
      <c r="Z27" s="6" t="str">
        <f>HLOOKUP(Z$1,product_listing!$1:$123,$A27,FALSE)</f>
        <v/>
      </c>
    </row>
    <row r="28">
      <c r="A28" s="6">
        <v>27.0</v>
      </c>
      <c r="B28" s="6" t="str">
        <f>HLOOKUP(B$1,product_listing!$1:$123,$A28,FALSE)</f>
        <v/>
      </c>
      <c r="C28" s="6" t="str">
        <f>HLOOKUP(C$1,product_listing!$1:$123,$A28,FALSE)</f>
        <v/>
      </c>
      <c r="D28" s="6" t="str">
        <f>HLOOKUP(D$1,product_listing!$1:$123,$A28,FALSE)</f>
        <v/>
      </c>
      <c r="E28" s="6" t="str">
        <f>HLOOKUP(E$1,product_listing!$1:$123,$A28,FALSE)</f>
        <v/>
      </c>
      <c r="F28" s="6" t="str">
        <f t="shared" ref="F28:G28" si="129">if(ISBLANK($C28), "", F$1)</f>
        <v/>
      </c>
      <c r="G28" s="6" t="str">
        <f t="shared" si="129"/>
        <v/>
      </c>
      <c r="H28" s="6" t="str">
        <f>HLOOKUP(H$1,product_listing!$1:$123,$A28,FALSE)</f>
        <v/>
      </c>
      <c r="I28" s="6" t="str">
        <f t="shared" ref="I28:J28" si="130">if(ISBLANK($C28), "", I$1)</f>
        <v/>
      </c>
      <c r="J28" s="6" t="str">
        <f t="shared" si="130"/>
        <v/>
      </c>
      <c r="K28" s="6" t="str">
        <f>HLOOKUP(K$1,product_listing!$1:$123,$A28,FALSE)</f>
        <v/>
      </c>
      <c r="L28" s="6" t="str">
        <f t="shared" ref="L28:M28" si="131">if(ISBLANK($C28), "", L$1)</f>
        <v/>
      </c>
      <c r="M28" s="6" t="str">
        <f t="shared" si="131"/>
        <v/>
      </c>
      <c r="N28" s="6" t="str">
        <f>HLOOKUP(N$1,product_listing!$1:$123,$A28,FALSE)</f>
        <v/>
      </c>
      <c r="O28" s="6" t="str">
        <f t="shared" ref="O28:P28" si="132">if(ISBLANK($C28), "", O$1)</f>
        <v/>
      </c>
      <c r="P28" s="6" t="str">
        <f t="shared" si="132"/>
        <v/>
      </c>
      <c r="Q28" s="6" t="str">
        <f>HLOOKUP(Q$1,product_listing!$1:$123,$A28,FALSE)</f>
        <v/>
      </c>
      <c r="R28" s="6" t="str">
        <f t="shared" ref="R28:S28" si="133">if(ISBLANK($C28), "", R$1)</f>
        <v/>
      </c>
      <c r="S28" s="6" t="str">
        <f t="shared" si="133"/>
        <v/>
      </c>
      <c r="T28" s="6" t="str">
        <f>HLOOKUP(T$1,product_listing!$1:$123,$A28,FALSE)</f>
        <v/>
      </c>
      <c r="U28" s="6" t="str">
        <f>HLOOKUP(U$1,product_listing!$1:$123,$A28,FALSE)</f>
        <v/>
      </c>
      <c r="V28" s="6" t="str">
        <f>HLOOKUP(V$1,product_listing!$1:$123,$A28,FALSE)</f>
        <v/>
      </c>
      <c r="W28" s="6" t="str">
        <f>HLOOKUP(W$1,product_listing!$1:$123,$A28,FALSE)</f>
        <v/>
      </c>
      <c r="X28" s="6" t="str">
        <f>HLOOKUP(X$1,product_listing!$1:$123,$A28,FALSE)</f>
        <v/>
      </c>
      <c r="Y28" s="6" t="str">
        <f t="shared" si="12"/>
        <v/>
      </c>
      <c r="Z28" s="6" t="str">
        <f>HLOOKUP(Z$1,product_listing!$1:$123,$A28,FALSE)</f>
        <v/>
      </c>
    </row>
    <row r="29">
      <c r="A29" s="6">
        <v>28.0</v>
      </c>
      <c r="B29" s="6" t="str">
        <f>HLOOKUP(B$1,product_listing!$1:$123,$A29,FALSE)</f>
        <v/>
      </c>
      <c r="C29" s="6" t="str">
        <f>HLOOKUP(C$1,product_listing!$1:$123,$A29,FALSE)</f>
        <v/>
      </c>
      <c r="D29" s="6" t="str">
        <f>HLOOKUP(D$1,product_listing!$1:$123,$A29,FALSE)</f>
        <v/>
      </c>
      <c r="E29" s="6" t="str">
        <f>HLOOKUP(E$1,product_listing!$1:$123,$A29,FALSE)</f>
        <v/>
      </c>
      <c r="F29" s="6" t="str">
        <f t="shared" ref="F29:G29" si="134">if(ISBLANK($C29), "", F$1)</f>
        <v/>
      </c>
      <c r="G29" s="6" t="str">
        <f t="shared" si="134"/>
        <v/>
      </c>
      <c r="H29" s="6" t="str">
        <f>HLOOKUP(H$1,product_listing!$1:$123,$A29,FALSE)</f>
        <v/>
      </c>
      <c r="I29" s="6" t="str">
        <f t="shared" ref="I29:J29" si="135">if(ISBLANK($C29), "", I$1)</f>
        <v/>
      </c>
      <c r="J29" s="6" t="str">
        <f t="shared" si="135"/>
        <v/>
      </c>
      <c r="K29" s="6" t="str">
        <f>HLOOKUP(K$1,product_listing!$1:$123,$A29,FALSE)</f>
        <v/>
      </c>
      <c r="L29" s="6" t="str">
        <f t="shared" ref="L29:M29" si="136">if(ISBLANK($C29), "", L$1)</f>
        <v/>
      </c>
      <c r="M29" s="6" t="str">
        <f t="shared" si="136"/>
        <v/>
      </c>
      <c r="N29" s="6" t="str">
        <f>HLOOKUP(N$1,product_listing!$1:$123,$A29,FALSE)</f>
        <v/>
      </c>
      <c r="O29" s="6" t="str">
        <f t="shared" ref="O29:P29" si="137">if(ISBLANK($C29), "", O$1)</f>
        <v/>
      </c>
      <c r="P29" s="6" t="str">
        <f t="shared" si="137"/>
        <v/>
      </c>
      <c r="Q29" s="6" t="str">
        <f>HLOOKUP(Q$1,product_listing!$1:$123,$A29,FALSE)</f>
        <v/>
      </c>
      <c r="R29" s="6" t="str">
        <f t="shared" ref="R29:S29" si="138">if(ISBLANK($C29), "", R$1)</f>
        <v/>
      </c>
      <c r="S29" s="6" t="str">
        <f t="shared" si="138"/>
        <v/>
      </c>
      <c r="T29" s="6" t="str">
        <f>HLOOKUP(T$1,product_listing!$1:$123,$A29,FALSE)</f>
        <v/>
      </c>
      <c r="U29" s="6" t="str">
        <f>HLOOKUP(U$1,product_listing!$1:$123,$A29,FALSE)</f>
        <v/>
      </c>
      <c r="V29" s="6" t="str">
        <f>HLOOKUP(V$1,product_listing!$1:$123,$A29,FALSE)</f>
        <v/>
      </c>
      <c r="W29" s="6" t="str">
        <f>HLOOKUP(W$1,product_listing!$1:$123,$A29,FALSE)</f>
        <v/>
      </c>
      <c r="X29" s="6" t="str">
        <f>HLOOKUP(X$1,product_listing!$1:$123,$A29,FALSE)</f>
        <v/>
      </c>
      <c r="Y29" s="6" t="str">
        <f t="shared" si="12"/>
        <v/>
      </c>
      <c r="Z29" s="6" t="str">
        <f>HLOOKUP(Z$1,product_listing!$1:$123,$A29,FALSE)</f>
        <v/>
      </c>
    </row>
    <row r="30">
      <c r="A30" s="6">
        <v>29.0</v>
      </c>
      <c r="B30" s="6" t="str">
        <f>HLOOKUP(B$1,product_listing!$1:$123,$A30,FALSE)</f>
        <v/>
      </c>
      <c r="C30" s="6" t="str">
        <f>HLOOKUP(C$1,product_listing!$1:$123,$A30,FALSE)</f>
        <v/>
      </c>
      <c r="D30" s="6" t="str">
        <f>HLOOKUP(D$1,product_listing!$1:$123,$A30,FALSE)</f>
        <v/>
      </c>
      <c r="E30" s="6" t="str">
        <f>HLOOKUP(E$1,product_listing!$1:$123,$A30,FALSE)</f>
        <v/>
      </c>
      <c r="F30" s="6" t="str">
        <f t="shared" ref="F30:G30" si="139">if(ISBLANK($C30), "", F$1)</f>
        <v/>
      </c>
      <c r="G30" s="6" t="str">
        <f t="shared" si="139"/>
        <v/>
      </c>
      <c r="H30" s="6" t="str">
        <f>HLOOKUP(H$1,product_listing!$1:$123,$A30,FALSE)</f>
        <v/>
      </c>
      <c r="I30" s="6" t="str">
        <f t="shared" ref="I30:J30" si="140">if(ISBLANK($C30), "", I$1)</f>
        <v/>
      </c>
      <c r="J30" s="6" t="str">
        <f t="shared" si="140"/>
        <v/>
      </c>
      <c r="K30" s="6" t="str">
        <f>HLOOKUP(K$1,product_listing!$1:$123,$A30,FALSE)</f>
        <v/>
      </c>
      <c r="L30" s="6" t="str">
        <f t="shared" ref="L30:M30" si="141">if(ISBLANK($C30), "", L$1)</f>
        <v/>
      </c>
      <c r="M30" s="6" t="str">
        <f t="shared" si="141"/>
        <v/>
      </c>
      <c r="N30" s="6" t="str">
        <f>HLOOKUP(N$1,product_listing!$1:$123,$A30,FALSE)</f>
        <v/>
      </c>
      <c r="O30" s="6" t="str">
        <f t="shared" ref="O30:P30" si="142">if(ISBLANK($C30), "", O$1)</f>
        <v/>
      </c>
      <c r="P30" s="6" t="str">
        <f t="shared" si="142"/>
        <v/>
      </c>
      <c r="Q30" s="6" t="str">
        <f>HLOOKUP(Q$1,product_listing!$1:$123,$A30,FALSE)</f>
        <v/>
      </c>
      <c r="R30" s="6" t="str">
        <f t="shared" ref="R30:S30" si="143">if(ISBLANK($C30), "", R$1)</f>
        <v/>
      </c>
      <c r="S30" s="6" t="str">
        <f t="shared" si="143"/>
        <v/>
      </c>
      <c r="T30" s="6" t="str">
        <f>HLOOKUP(T$1,product_listing!$1:$123,$A30,FALSE)</f>
        <v/>
      </c>
      <c r="U30" s="6" t="str">
        <f>HLOOKUP(U$1,product_listing!$1:$123,$A30,FALSE)</f>
        <v/>
      </c>
      <c r="V30" s="6" t="str">
        <f>HLOOKUP(V$1,product_listing!$1:$123,$A30,FALSE)</f>
        <v/>
      </c>
      <c r="W30" s="6" t="str">
        <f>HLOOKUP(W$1,product_listing!$1:$123,$A30,FALSE)</f>
        <v/>
      </c>
      <c r="X30" s="6" t="str">
        <f>HLOOKUP(X$1,product_listing!$1:$123,$A30,FALSE)</f>
        <v/>
      </c>
      <c r="Y30" s="6" t="str">
        <f t="shared" si="12"/>
        <v/>
      </c>
      <c r="Z30" s="6" t="str">
        <f>HLOOKUP(Z$1,product_listing!$1:$123,$A30,FALSE)</f>
        <v/>
      </c>
    </row>
    <row r="31">
      <c r="A31" s="6">
        <v>30.0</v>
      </c>
      <c r="B31" s="6" t="str">
        <f>HLOOKUP(B$1,product_listing!$1:$123,$A31,FALSE)</f>
        <v/>
      </c>
      <c r="C31" s="6" t="str">
        <f>HLOOKUP(C$1,product_listing!$1:$123,$A31,FALSE)</f>
        <v/>
      </c>
      <c r="D31" s="6" t="str">
        <f>HLOOKUP(D$1,product_listing!$1:$123,$A31,FALSE)</f>
        <v/>
      </c>
      <c r="E31" s="6" t="str">
        <f>HLOOKUP(E$1,product_listing!$1:$123,$A31,FALSE)</f>
        <v/>
      </c>
      <c r="F31" s="6" t="str">
        <f t="shared" ref="F31:G31" si="144">if(ISBLANK($C31), "", F$1)</f>
        <v/>
      </c>
      <c r="G31" s="6" t="str">
        <f t="shared" si="144"/>
        <v/>
      </c>
      <c r="H31" s="6" t="str">
        <f>HLOOKUP(H$1,product_listing!$1:$123,$A31,FALSE)</f>
        <v/>
      </c>
      <c r="I31" s="6" t="str">
        <f t="shared" ref="I31:J31" si="145">if(ISBLANK($C31), "", I$1)</f>
        <v/>
      </c>
      <c r="J31" s="6" t="str">
        <f t="shared" si="145"/>
        <v/>
      </c>
      <c r="K31" s="6" t="str">
        <f>HLOOKUP(K$1,product_listing!$1:$123,$A31,FALSE)</f>
        <v/>
      </c>
      <c r="L31" s="6" t="str">
        <f t="shared" ref="L31:M31" si="146">if(ISBLANK($C31), "", L$1)</f>
        <v/>
      </c>
      <c r="M31" s="6" t="str">
        <f t="shared" si="146"/>
        <v/>
      </c>
      <c r="N31" s="6" t="str">
        <f>HLOOKUP(N$1,product_listing!$1:$123,$A31,FALSE)</f>
        <v/>
      </c>
      <c r="O31" s="6" t="str">
        <f t="shared" ref="O31:P31" si="147">if(ISBLANK($C31), "", O$1)</f>
        <v/>
      </c>
      <c r="P31" s="6" t="str">
        <f t="shared" si="147"/>
        <v/>
      </c>
      <c r="Q31" s="6" t="str">
        <f>HLOOKUP(Q$1,product_listing!$1:$123,$A31,FALSE)</f>
        <v/>
      </c>
      <c r="R31" s="6" t="str">
        <f t="shared" ref="R31:S31" si="148">if(ISBLANK($C31), "", R$1)</f>
        <v/>
      </c>
      <c r="S31" s="6" t="str">
        <f t="shared" si="148"/>
        <v/>
      </c>
      <c r="T31" s="6" t="str">
        <f>HLOOKUP(T$1,product_listing!$1:$123,$A31,FALSE)</f>
        <v/>
      </c>
      <c r="U31" s="6" t="str">
        <f>HLOOKUP(U$1,product_listing!$1:$123,$A31,FALSE)</f>
        <v/>
      </c>
      <c r="V31" s="6" t="str">
        <f>HLOOKUP(V$1,product_listing!$1:$123,$A31,FALSE)</f>
        <v/>
      </c>
      <c r="W31" s="6" t="str">
        <f>HLOOKUP(W$1,product_listing!$1:$123,$A31,FALSE)</f>
        <v/>
      </c>
      <c r="X31" s="6" t="str">
        <f>HLOOKUP(X$1,product_listing!$1:$123,$A31,FALSE)</f>
        <v/>
      </c>
      <c r="Y31" s="6" t="str">
        <f t="shared" si="12"/>
        <v/>
      </c>
      <c r="Z31" s="6" t="str">
        <f>HLOOKUP(Z$1,product_listing!$1:$123,$A31,FALSE)</f>
        <v/>
      </c>
    </row>
    <row r="32">
      <c r="A32" s="6">
        <v>31.0</v>
      </c>
      <c r="B32" s="6" t="str">
        <f>HLOOKUP(B$1,product_listing!$1:$123,$A32,FALSE)</f>
        <v/>
      </c>
      <c r="C32" s="6" t="str">
        <f>HLOOKUP(C$1,product_listing!$1:$123,$A32,FALSE)</f>
        <v/>
      </c>
      <c r="D32" s="6" t="str">
        <f>HLOOKUP(D$1,product_listing!$1:$123,$A32,FALSE)</f>
        <v/>
      </c>
      <c r="E32" s="6" t="str">
        <f>HLOOKUP(E$1,product_listing!$1:$123,$A32,FALSE)</f>
        <v/>
      </c>
      <c r="F32" s="6" t="str">
        <f t="shared" ref="F32:G32" si="149">if(ISBLANK($C32), "", F$1)</f>
        <v/>
      </c>
      <c r="G32" s="6" t="str">
        <f t="shared" si="149"/>
        <v/>
      </c>
      <c r="H32" s="6" t="str">
        <f>HLOOKUP(H$1,product_listing!$1:$123,$A32,FALSE)</f>
        <v/>
      </c>
      <c r="I32" s="6" t="str">
        <f t="shared" ref="I32:J32" si="150">if(ISBLANK($C32), "", I$1)</f>
        <v/>
      </c>
      <c r="J32" s="6" t="str">
        <f t="shared" si="150"/>
        <v/>
      </c>
      <c r="K32" s="6" t="str">
        <f>HLOOKUP(K$1,product_listing!$1:$123,$A32,FALSE)</f>
        <v/>
      </c>
      <c r="L32" s="6" t="str">
        <f t="shared" ref="L32:M32" si="151">if(ISBLANK($C32), "", L$1)</f>
        <v/>
      </c>
      <c r="M32" s="6" t="str">
        <f t="shared" si="151"/>
        <v/>
      </c>
      <c r="N32" s="6" t="str">
        <f>HLOOKUP(N$1,product_listing!$1:$123,$A32,FALSE)</f>
        <v/>
      </c>
      <c r="O32" s="6" t="str">
        <f t="shared" ref="O32:P32" si="152">if(ISBLANK($C32), "", O$1)</f>
        <v/>
      </c>
      <c r="P32" s="6" t="str">
        <f t="shared" si="152"/>
        <v/>
      </c>
      <c r="Q32" s="6" t="str">
        <f>HLOOKUP(Q$1,product_listing!$1:$123,$A32,FALSE)</f>
        <v/>
      </c>
      <c r="R32" s="6" t="str">
        <f t="shared" ref="R32:S32" si="153">if(ISBLANK($C32), "", R$1)</f>
        <v/>
      </c>
      <c r="S32" s="6" t="str">
        <f t="shared" si="153"/>
        <v/>
      </c>
      <c r="T32" s="6" t="str">
        <f>HLOOKUP(T$1,product_listing!$1:$123,$A32,FALSE)</f>
        <v/>
      </c>
      <c r="U32" s="6" t="str">
        <f>HLOOKUP(U$1,product_listing!$1:$123,$A32,FALSE)</f>
        <v/>
      </c>
      <c r="V32" s="6" t="str">
        <f>HLOOKUP(V$1,product_listing!$1:$123,$A32,FALSE)</f>
        <v/>
      </c>
      <c r="W32" s="6" t="str">
        <f>HLOOKUP(W$1,product_listing!$1:$123,$A32,FALSE)</f>
        <v/>
      </c>
      <c r="X32" s="6" t="str">
        <f>HLOOKUP(X$1,product_listing!$1:$123,$A32,FALSE)</f>
        <v/>
      </c>
      <c r="Y32" s="6" t="str">
        <f t="shared" si="12"/>
        <v/>
      </c>
      <c r="Z32" s="6" t="str">
        <f>HLOOKUP(Z$1,product_listing!$1:$123,$A32,FALSE)</f>
        <v/>
      </c>
    </row>
    <row r="33">
      <c r="A33" s="6">
        <v>32.0</v>
      </c>
      <c r="B33" s="6" t="str">
        <f>HLOOKUP(B$1,product_listing!$1:$123,$A33,FALSE)</f>
        <v/>
      </c>
      <c r="C33" s="6" t="str">
        <f>HLOOKUP(C$1,product_listing!$1:$123,$A33,FALSE)</f>
        <v/>
      </c>
      <c r="D33" s="6" t="str">
        <f>HLOOKUP(D$1,product_listing!$1:$123,$A33,FALSE)</f>
        <v/>
      </c>
      <c r="E33" s="6" t="str">
        <f>HLOOKUP(E$1,product_listing!$1:$123,$A33,FALSE)</f>
        <v/>
      </c>
      <c r="F33" s="6" t="str">
        <f t="shared" ref="F33:G33" si="154">if(ISBLANK($C33), "", F$1)</f>
        <v/>
      </c>
      <c r="G33" s="6" t="str">
        <f t="shared" si="154"/>
        <v/>
      </c>
      <c r="H33" s="6" t="str">
        <f>HLOOKUP(H$1,product_listing!$1:$123,$A33,FALSE)</f>
        <v/>
      </c>
      <c r="I33" s="6" t="str">
        <f t="shared" ref="I33:J33" si="155">if(ISBLANK($C33), "", I$1)</f>
        <v/>
      </c>
      <c r="J33" s="6" t="str">
        <f t="shared" si="155"/>
        <v/>
      </c>
      <c r="K33" s="6" t="str">
        <f>HLOOKUP(K$1,product_listing!$1:$123,$A33,FALSE)</f>
        <v/>
      </c>
      <c r="L33" s="6" t="str">
        <f t="shared" ref="L33:M33" si="156">if(ISBLANK($C33), "", L$1)</f>
        <v/>
      </c>
      <c r="M33" s="6" t="str">
        <f t="shared" si="156"/>
        <v/>
      </c>
      <c r="N33" s="6" t="str">
        <f>HLOOKUP(N$1,product_listing!$1:$123,$A33,FALSE)</f>
        <v/>
      </c>
      <c r="O33" s="6" t="str">
        <f t="shared" ref="O33:P33" si="157">if(ISBLANK($C33), "", O$1)</f>
        <v/>
      </c>
      <c r="P33" s="6" t="str">
        <f t="shared" si="157"/>
        <v/>
      </c>
      <c r="Q33" s="6" t="str">
        <f>HLOOKUP(Q$1,product_listing!$1:$123,$A33,FALSE)</f>
        <v/>
      </c>
      <c r="R33" s="6" t="str">
        <f t="shared" ref="R33:S33" si="158">if(ISBLANK($C33), "", R$1)</f>
        <v/>
      </c>
      <c r="S33" s="6" t="str">
        <f t="shared" si="158"/>
        <v/>
      </c>
      <c r="T33" s="6" t="str">
        <f>HLOOKUP(T$1,product_listing!$1:$123,$A33,FALSE)</f>
        <v/>
      </c>
      <c r="U33" s="6" t="str">
        <f>HLOOKUP(U$1,product_listing!$1:$123,$A33,FALSE)</f>
        <v/>
      </c>
      <c r="V33" s="6" t="str">
        <f>HLOOKUP(V$1,product_listing!$1:$123,$A33,FALSE)</f>
        <v/>
      </c>
      <c r="W33" s="6" t="str">
        <f>HLOOKUP(W$1,product_listing!$1:$123,$A33,FALSE)</f>
        <v/>
      </c>
      <c r="X33" s="6" t="str">
        <f>HLOOKUP(X$1,product_listing!$1:$123,$A33,FALSE)</f>
        <v/>
      </c>
      <c r="Y33" s="6" t="str">
        <f t="shared" si="12"/>
        <v/>
      </c>
      <c r="Z33" s="6" t="str">
        <f>HLOOKUP(Z$1,product_listing!$1:$123,$A33,FALSE)</f>
        <v/>
      </c>
    </row>
    <row r="34">
      <c r="A34" s="6">
        <v>33.0</v>
      </c>
      <c r="B34" s="6" t="str">
        <f>HLOOKUP(B$1,product_listing!$1:$123,$A34,FALSE)</f>
        <v/>
      </c>
      <c r="C34" s="6" t="str">
        <f>HLOOKUP(C$1,product_listing!$1:$123,$A34,FALSE)</f>
        <v/>
      </c>
      <c r="D34" s="6" t="str">
        <f>HLOOKUP(D$1,product_listing!$1:$123,$A34,FALSE)</f>
        <v/>
      </c>
      <c r="E34" s="6" t="str">
        <f>HLOOKUP(E$1,product_listing!$1:$123,$A34,FALSE)</f>
        <v/>
      </c>
      <c r="F34" s="6" t="str">
        <f t="shared" ref="F34:G34" si="159">if(ISBLANK($C34), "", F$1)</f>
        <v/>
      </c>
      <c r="G34" s="6" t="str">
        <f t="shared" si="159"/>
        <v/>
      </c>
      <c r="H34" s="6" t="str">
        <f>HLOOKUP(H$1,product_listing!$1:$123,$A34,FALSE)</f>
        <v/>
      </c>
      <c r="I34" s="6" t="str">
        <f t="shared" ref="I34:J34" si="160">if(ISBLANK($C34), "", I$1)</f>
        <v/>
      </c>
      <c r="J34" s="6" t="str">
        <f t="shared" si="160"/>
        <v/>
      </c>
      <c r="K34" s="6" t="str">
        <f>HLOOKUP(K$1,product_listing!$1:$123,$A34,FALSE)</f>
        <v/>
      </c>
      <c r="L34" s="6" t="str">
        <f t="shared" ref="L34:M34" si="161">if(ISBLANK($C34), "", L$1)</f>
        <v/>
      </c>
      <c r="M34" s="6" t="str">
        <f t="shared" si="161"/>
        <v/>
      </c>
      <c r="N34" s="6" t="str">
        <f>HLOOKUP(N$1,product_listing!$1:$123,$A34,FALSE)</f>
        <v/>
      </c>
      <c r="O34" s="6" t="str">
        <f t="shared" ref="O34:P34" si="162">if(ISBLANK($C34), "", O$1)</f>
        <v/>
      </c>
      <c r="P34" s="6" t="str">
        <f t="shared" si="162"/>
        <v/>
      </c>
      <c r="Q34" s="6" t="str">
        <f>HLOOKUP(Q$1,product_listing!$1:$123,$A34,FALSE)</f>
        <v/>
      </c>
      <c r="R34" s="6" t="str">
        <f t="shared" ref="R34:S34" si="163">if(ISBLANK($C34), "", R$1)</f>
        <v/>
      </c>
      <c r="S34" s="6" t="str">
        <f t="shared" si="163"/>
        <v/>
      </c>
      <c r="T34" s="6" t="str">
        <f>HLOOKUP(T$1,product_listing!$1:$123,$A34,FALSE)</f>
        <v/>
      </c>
      <c r="U34" s="6" t="str">
        <f>HLOOKUP(U$1,product_listing!$1:$123,$A34,FALSE)</f>
        <v/>
      </c>
      <c r="V34" s="6" t="str">
        <f>HLOOKUP(V$1,product_listing!$1:$123,$A34,FALSE)</f>
        <v/>
      </c>
      <c r="W34" s="6" t="str">
        <f>HLOOKUP(W$1,product_listing!$1:$123,$A34,FALSE)</f>
        <v/>
      </c>
      <c r="X34" s="6" t="str">
        <f>HLOOKUP(X$1,product_listing!$1:$123,$A34,FALSE)</f>
        <v/>
      </c>
      <c r="Y34" s="6" t="str">
        <f t="shared" si="12"/>
        <v/>
      </c>
      <c r="Z34" s="6" t="str">
        <f>HLOOKUP(Z$1,product_listing!$1:$123,$A34,FALSE)</f>
        <v/>
      </c>
    </row>
    <row r="35">
      <c r="A35" s="6">
        <v>34.0</v>
      </c>
      <c r="B35" s="6" t="str">
        <f>HLOOKUP(B$1,product_listing!$1:$123,$A35,FALSE)</f>
        <v/>
      </c>
      <c r="C35" s="6" t="str">
        <f>HLOOKUP(C$1,product_listing!$1:$123,$A35,FALSE)</f>
        <v/>
      </c>
      <c r="D35" s="6" t="str">
        <f>HLOOKUP(D$1,product_listing!$1:$123,$A35,FALSE)</f>
        <v/>
      </c>
      <c r="E35" s="6" t="str">
        <f>HLOOKUP(E$1,product_listing!$1:$123,$A35,FALSE)</f>
        <v/>
      </c>
      <c r="F35" s="6" t="str">
        <f t="shared" ref="F35:G35" si="164">if(ISBLANK($C35), "", F$1)</f>
        <v/>
      </c>
      <c r="G35" s="6" t="str">
        <f t="shared" si="164"/>
        <v/>
      </c>
      <c r="H35" s="6" t="str">
        <f>HLOOKUP(H$1,product_listing!$1:$123,$A35,FALSE)</f>
        <v/>
      </c>
      <c r="I35" s="6" t="str">
        <f t="shared" ref="I35:J35" si="165">if(ISBLANK($C35), "", I$1)</f>
        <v/>
      </c>
      <c r="J35" s="6" t="str">
        <f t="shared" si="165"/>
        <v/>
      </c>
      <c r="K35" s="6" t="str">
        <f>HLOOKUP(K$1,product_listing!$1:$123,$A35,FALSE)</f>
        <v/>
      </c>
      <c r="L35" s="6" t="str">
        <f t="shared" ref="L35:M35" si="166">if(ISBLANK($C35), "", L$1)</f>
        <v/>
      </c>
      <c r="M35" s="6" t="str">
        <f t="shared" si="166"/>
        <v/>
      </c>
      <c r="N35" s="6" t="str">
        <f>HLOOKUP(N$1,product_listing!$1:$123,$A35,FALSE)</f>
        <v/>
      </c>
      <c r="O35" s="6" t="str">
        <f t="shared" ref="O35:P35" si="167">if(ISBLANK($C35), "", O$1)</f>
        <v/>
      </c>
      <c r="P35" s="6" t="str">
        <f t="shared" si="167"/>
        <v/>
      </c>
      <c r="Q35" s="6" t="str">
        <f>HLOOKUP(Q$1,product_listing!$1:$123,$A35,FALSE)</f>
        <v/>
      </c>
      <c r="R35" s="6" t="str">
        <f t="shared" ref="R35:S35" si="168">if(ISBLANK($C35), "", R$1)</f>
        <v/>
      </c>
      <c r="S35" s="6" t="str">
        <f t="shared" si="168"/>
        <v/>
      </c>
      <c r="T35" s="6" t="str">
        <f>HLOOKUP(T$1,product_listing!$1:$123,$A35,FALSE)</f>
        <v/>
      </c>
      <c r="U35" s="6" t="str">
        <f>HLOOKUP(U$1,product_listing!$1:$123,$A35,FALSE)</f>
        <v/>
      </c>
      <c r="V35" s="6" t="str">
        <f>HLOOKUP(V$1,product_listing!$1:$123,$A35,FALSE)</f>
        <v/>
      </c>
      <c r="W35" s="6" t="str">
        <f>HLOOKUP(W$1,product_listing!$1:$123,$A35,FALSE)</f>
        <v/>
      </c>
      <c r="X35" s="6" t="str">
        <f>HLOOKUP(X$1,product_listing!$1:$123,$A35,FALSE)</f>
        <v/>
      </c>
      <c r="Y35" s="6" t="str">
        <f t="shared" si="12"/>
        <v/>
      </c>
      <c r="Z35" s="6" t="str">
        <f>HLOOKUP(Z$1,product_listing!$1:$123,$A35,FALSE)</f>
        <v/>
      </c>
    </row>
    <row r="36">
      <c r="A36" s="6">
        <v>35.0</v>
      </c>
      <c r="B36" s="6" t="str">
        <f>HLOOKUP(B$1,product_listing!$1:$123,$A36,FALSE)</f>
        <v/>
      </c>
      <c r="C36" s="6" t="str">
        <f>HLOOKUP(C$1,product_listing!$1:$123,$A36,FALSE)</f>
        <v/>
      </c>
      <c r="D36" s="6" t="str">
        <f>HLOOKUP(D$1,product_listing!$1:$123,$A36,FALSE)</f>
        <v/>
      </c>
      <c r="E36" s="6" t="str">
        <f>HLOOKUP(E$1,product_listing!$1:$123,$A36,FALSE)</f>
        <v/>
      </c>
      <c r="F36" s="6" t="str">
        <f t="shared" ref="F36:G36" si="169">if(ISBLANK($C36), "", F$1)</f>
        <v/>
      </c>
      <c r="G36" s="6" t="str">
        <f t="shared" si="169"/>
        <v/>
      </c>
      <c r="H36" s="6" t="str">
        <f>HLOOKUP(H$1,product_listing!$1:$123,$A36,FALSE)</f>
        <v/>
      </c>
      <c r="I36" s="6" t="str">
        <f t="shared" ref="I36:J36" si="170">if(ISBLANK($C36), "", I$1)</f>
        <v/>
      </c>
      <c r="J36" s="6" t="str">
        <f t="shared" si="170"/>
        <v/>
      </c>
      <c r="K36" s="6" t="str">
        <f>HLOOKUP(K$1,product_listing!$1:$123,$A36,FALSE)</f>
        <v/>
      </c>
      <c r="L36" s="6" t="str">
        <f t="shared" ref="L36:M36" si="171">if(ISBLANK($C36), "", L$1)</f>
        <v/>
      </c>
      <c r="M36" s="6" t="str">
        <f t="shared" si="171"/>
        <v/>
      </c>
      <c r="N36" s="6" t="str">
        <f>HLOOKUP(N$1,product_listing!$1:$123,$A36,FALSE)</f>
        <v/>
      </c>
      <c r="O36" s="6" t="str">
        <f t="shared" ref="O36:P36" si="172">if(ISBLANK($C36), "", O$1)</f>
        <v/>
      </c>
      <c r="P36" s="6" t="str">
        <f t="shared" si="172"/>
        <v/>
      </c>
      <c r="Q36" s="6" t="str">
        <f>HLOOKUP(Q$1,product_listing!$1:$123,$A36,FALSE)</f>
        <v/>
      </c>
      <c r="R36" s="6" t="str">
        <f t="shared" ref="R36:S36" si="173">if(ISBLANK($C36), "", R$1)</f>
        <v/>
      </c>
      <c r="S36" s="6" t="str">
        <f t="shared" si="173"/>
        <v/>
      </c>
      <c r="T36" s="6" t="str">
        <f>HLOOKUP(T$1,product_listing!$1:$123,$A36,FALSE)</f>
        <v/>
      </c>
      <c r="U36" s="6" t="str">
        <f>HLOOKUP(U$1,product_listing!$1:$123,$A36,FALSE)</f>
        <v/>
      </c>
      <c r="V36" s="6" t="str">
        <f>HLOOKUP(V$1,product_listing!$1:$123,$A36,FALSE)</f>
        <v/>
      </c>
      <c r="W36" s="6" t="str">
        <f>HLOOKUP(W$1,product_listing!$1:$123,$A36,FALSE)</f>
        <v/>
      </c>
      <c r="X36" s="6" t="str">
        <f>HLOOKUP(X$1,product_listing!$1:$123,$A36,FALSE)</f>
        <v/>
      </c>
      <c r="Y36" s="6" t="str">
        <f t="shared" si="12"/>
        <v/>
      </c>
      <c r="Z36" s="6" t="str">
        <f>HLOOKUP(Z$1,product_listing!$1:$123,$A36,FALSE)</f>
        <v/>
      </c>
    </row>
    <row r="37">
      <c r="A37" s="6">
        <v>36.0</v>
      </c>
      <c r="B37" s="6" t="str">
        <f>HLOOKUP(B$1,product_listing!$1:$123,$A37,FALSE)</f>
        <v/>
      </c>
      <c r="C37" s="6" t="str">
        <f>HLOOKUP(C$1,product_listing!$1:$123,$A37,FALSE)</f>
        <v/>
      </c>
      <c r="D37" s="6" t="str">
        <f>HLOOKUP(D$1,product_listing!$1:$123,$A37,FALSE)</f>
        <v/>
      </c>
      <c r="E37" s="6" t="str">
        <f>HLOOKUP(E$1,product_listing!$1:$123,$A37,FALSE)</f>
        <v/>
      </c>
      <c r="F37" s="6" t="str">
        <f t="shared" ref="F37:G37" si="174">if(ISBLANK($C37), "", F$1)</f>
        <v/>
      </c>
      <c r="G37" s="6" t="str">
        <f t="shared" si="174"/>
        <v/>
      </c>
      <c r="H37" s="6" t="str">
        <f>HLOOKUP(H$1,product_listing!$1:$123,$A37,FALSE)</f>
        <v/>
      </c>
      <c r="I37" s="6" t="str">
        <f t="shared" ref="I37:J37" si="175">if(ISBLANK($C37), "", I$1)</f>
        <v/>
      </c>
      <c r="J37" s="6" t="str">
        <f t="shared" si="175"/>
        <v/>
      </c>
      <c r="K37" s="6" t="str">
        <f>HLOOKUP(K$1,product_listing!$1:$123,$A37,FALSE)</f>
        <v/>
      </c>
      <c r="L37" s="6" t="str">
        <f t="shared" ref="L37:M37" si="176">if(ISBLANK($C37), "", L$1)</f>
        <v/>
      </c>
      <c r="M37" s="6" t="str">
        <f t="shared" si="176"/>
        <v/>
      </c>
      <c r="N37" s="6" t="str">
        <f>HLOOKUP(N$1,product_listing!$1:$123,$A37,FALSE)</f>
        <v/>
      </c>
      <c r="O37" s="6" t="str">
        <f t="shared" ref="O37:P37" si="177">if(ISBLANK($C37), "", O$1)</f>
        <v/>
      </c>
      <c r="P37" s="6" t="str">
        <f t="shared" si="177"/>
        <v/>
      </c>
      <c r="Q37" s="6" t="str">
        <f>HLOOKUP(Q$1,product_listing!$1:$123,$A37,FALSE)</f>
        <v/>
      </c>
      <c r="R37" s="6" t="str">
        <f t="shared" ref="R37:S37" si="178">if(ISBLANK($C37), "", R$1)</f>
        <v/>
      </c>
      <c r="S37" s="6" t="str">
        <f t="shared" si="178"/>
        <v/>
      </c>
      <c r="T37" s="6" t="str">
        <f>HLOOKUP(T$1,product_listing!$1:$123,$A37,FALSE)</f>
        <v/>
      </c>
      <c r="U37" s="6" t="str">
        <f>HLOOKUP(U$1,product_listing!$1:$123,$A37,FALSE)</f>
        <v/>
      </c>
      <c r="V37" s="6" t="str">
        <f>HLOOKUP(V$1,product_listing!$1:$123,$A37,FALSE)</f>
        <v/>
      </c>
      <c r="W37" s="6" t="str">
        <f>HLOOKUP(W$1,product_listing!$1:$123,$A37,FALSE)</f>
        <v/>
      </c>
      <c r="X37" s="6" t="str">
        <f>HLOOKUP(X$1,product_listing!$1:$123,$A37,FALSE)</f>
        <v/>
      </c>
      <c r="Y37" s="6" t="str">
        <f t="shared" si="12"/>
        <v/>
      </c>
      <c r="Z37" s="6" t="str">
        <f>HLOOKUP(Z$1,product_listing!$1:$123,$A37,FALSE)</f>
        <v/>
      </c>
    </row>
    <row r="38">
      <c r="A38" s="6">
        <v>37.0</v>
      </c>
      <c r="B38" s="6" t="str">
        <f>HLOOKUP(B$1,product_listing!$1:$123,$A38,FALSE)</f>
        <v/>
      </c>
      <c r="C38" s="6" t="str">
        <f>HLOOKUP(C$1,product_listing!$1:$123,$A38,FALSE)</f>
        <v/>
      </c>
      <c r="D38" s="6" t="str">
        <f>HLOOKUP(D$1,product_listing!$1:$123,$A38,FALSE)</f>
        <v/>
      </c>
      <c r="E38" s="6" t="str">
        <f>HLOOKUP(E$1,product_listing!$1:$123,$A38,FALSE)</f>
        <v/>
      </c>
      <c r="F38" s="6" t="str">
        <f t="shared" ref="F38:G38" si="179">if(ISBLANK($C38), "", F$1)</f>
        <v/>
      </c>
      <c r="G38" s="6" t="str">
        <f t="shared" si="179"/>
        <v/>
      </c>
      <c r="H38" s="6" t="str">
        <f>HLOOKUP(H$1,product_listing!$1:$123,$A38,FALSE)</f>
        <v/>
      </c>
      <c r="I38" s="6" t="str">
        <f t="shared" ref="I38:J38" si="180">if(ISBLANK($C38), "", I$1)</f>
        <v/>
      </c>
      <c r="J38" s="6" t="str">
        <f t="shared" si="180"/>
        <v/>
      </c>
      <c r="K38" s="6" t="str">
        <f>HLOOKUP(K$1,product_listing!$1:$123,$A38,FALSE)</f>
        <v/>
      </c>
      <c r="L38" s="6" t="str">
        <f t="shared" ref="L38:M38" si="181">if(ISBLANK($C38), "", L$1)</f>
        <v/>
      </c>
      <c r="M38" s="6" t="str">
        <f t="shared" si="181"/>
        <v/>
      </c>
      <c r="N38" s="6" t="str">
        <f>HLOOKUP(N$1,product_listing!$1:$123,$A38,FALSE)</f>
        <v/>
      </c>
      <c r="O38" s="6" t="str">
        <f t="shared" ref="O38:P38" si="182">if(ISBLANK($C38), "", O$1)</f>
        <v/>
      </c>
      <c r="P38" s="6" t="str">
        <f t="shared" si="182"/>
        <v/>
      </c>
      <c r="Q38" s="6" t="str">
        <f>HLOOKUP(Q$1,product_listing!$1:$123,$A38,FALSE)</f>
        <v/>
      </c>
      <c r="R38" s="6" t="str">
        <f t="shared" ref="R38:S38" si="183">if(ISBLANK($C38), "", R$1)</f>
        <v/>
      </c>
      <c r="S38" s="6" t="str">
        <f t="shared" si="183"/>
        <v/>
      </c>
      <c r="T38" s="6" t="str">
        <f>HLOOKUP(T$1,product_listing!$1:$123,$A38,FALSE)</f>
        <v/>
      </c>
      <c r="U38" s="6" t="str">
        <f>HLOOKUP(U$1,product_listing!$1:$123,$A38,FALSE)</f>
        <v/>
      </c>
      <c r="V38" s="6" t="str">
        <f>HLOOKUP(V$1,product_listing!$1:$123,$A38,FALSE)</f>
        <v/>
      </c>
      <c r="W38" s="6" t="str">
        <f>HLOOKUP(W$1,product_listing!$1:$123,$A38,FALSE)</f>
        <v/>
      </c>
      <c r="X38" s="6" t="str">
        <f>HLOOKUP(X$1,product_listing!$1:$123,$A38,FALSE)</f>
        <v/>
      </c>
      <c r="Y38" s="6" t="str">
        <f t="shared" si="12"/>
        <v/>
      </c>
      <c r="Z38" s="6" t="str">
        <f>HLOOKUP(Z$1,product_listing!$1:$123,$A38,FALSE)</f>
        <v/>
      </c>
    </row>
    <row r="39">
      <c r="A39" s="6">
        <v>38.0</v>
      </c>
      <c r="B39" s="6" t="str">
        <f>HLOOKUP(B$1,product_listing!$1:$123,$A39,FALSE)</f>
        <v/>
      </c>
      <c r="C39" s="6" t="str">
        <f>HLOOKUP(C$1,product_listing!$1:$123,$A39,FALSE)</f>
        <v/>
      </c>
      <c r="D39" s="6" t="str">
        <f>HLOOKUP(D$1,product_listing!$1:$123,$A39,FALSE)</f>
        <v/>
      </c>
      <c r="E39" s="6" t="str">
        <f>HLOOKUP(E$1,product_listing!$1:$123,$A39,FALSE)</f>
        <v/>
      </c>
      <c r="F39" s="6" t="str">
        <f t="shared" ref="F39:G39" si="184">if(ISBLANK($C39), "", F$1)</f>
        <v/>
      </c>
      <c r="G39" s="6" t="str">
        <f t="shared" si="184"/>
        <v/>
      </c>
      <c r="H39" s="6" t="str">
        <f>HLOOKUP(H$1,product_listing!$1:$123,$A39,FALSE)</f>
        <v/>
      </c>
      <c r="I39" s="6" t="str">
        <f t="shared" ref="I39:J39" si="185">if(ISBLANK($C39), "", I$1)</f>
        <v/>
      </c>
      <c r="J39" s="6" t="str">
        <f t="shared" si="185"/>
        <v/>
      </c>
      <c r="K39" s="6" t="str">
        <f>HLOOKUP(K$1,product_listing!$1:$123,$A39,FALSE)</f>
        <v/>
      </c>
      <c r="L39" s="6" t="str">
        <f t="shared" ref="L39:M39" si="186">if(ISBLANK($C39), "", L$1)</f>
        <v/>
      </c>
      <c r="M39" s="6" t="str">
        <f t="shared" si="186"/>
        <v/>
      </c>
      <c r="N39" s="6" t="str">
        <f>HLOOKUP(N$1,product_listing!$1:$123,$A39,FALSE)</f>
        <v/>
      </c>
      <c r="O39" s="6" t="str">
        <f t="shared" ref="O39:P39" si="187">if(ISBLANK($C39), "", O$1)</f>
        <v/>
      </c>
      <c r="P39" s="6" t="str">
        <f t="shared" si="187"/>
        <v/>
      </c>
      <c r="Q39" s="6" t="str">
        <f>HLOOKUP(Q$1,product_listing!$1:$123,$A39,FALSE)</f>
        <v/>
      </c>
      <c r="R39" s="6" t="str">
        <f t="shared" ref="R39:S39" si="188">if(ISBLANK($C39), "", R$1)</f>
        <v/>
      </c>
      <c r="S39" s="6" t="str">
        <f t="shared" si="188"/>
        <v/>
      </c>
      <c r="T39" s="6" t="str">
        <f>HLOOKUP(T$1,product_listing!$1:$123,$A39,FALSE)</f>
        <v/>
      </c>
      <c r="U39" s="6" t="str">
        <f>HLOOKUP(U$1,product_listing!$1:$123,$A39,FALSE)</f>
        <v/>
      </c>
      <c r="V39" s="6" t="str">
        <f>HLOOKUP(V$1,product_listing!$1:$123,$A39,FALSE)</f>
        <v/>
      </c>
      <c r="W39" s="6" t="str">
        <f>HLOOKUP(W$1,product_listing!$1:$123,$A39,FALSE)</f>
        <v/>
      </c>
      <c r="X39" s="6" t="str">
        <f>HLOOKUP(X$1,product_listing!$1:$123,$A39,FALSE)</f>
        <v/>
      </c>
      <c r="Y39" s="6" t="str">
        <f t="shared" si="12"/>
        <v/>
      </c>
      <c r="Z39" s="6" t="str">
        <f>HLOOKUP(Z$1,product_listing!$1:$123,$A39,FALSE)</f>
        <v/>
      </c>
    </row>
    <row r="40">
      <c r="A40" s="6">
        <v>39.0</v>
      </c>
      <c r="B40" s="6" t="str">
        <f>HLOOKUP(B$1,product_listing!$1:$123,$A40,FALSE)</f>
        <v/>
      </c>
      <c r="C40" s="6" t="str">
        <f>HLOOKUP(C$1,product_listing!$1:$123,$A40,FALSE)</f>
        <v/>
      </c>
      <c r="D40" s="6" t="str">
        <f>HLOOKUP(D$1,product_listing!$1:$123,$A40,FALSE)</f>
        <v/>
      </c>
      <c r="E40" s="6" t="str">
        <f>HLOOKUP(E$1,product_listing!$1:$123,$A40,FALSE)</f>
        <v/>
      </c>
      <c r="F40" s="6" t="str">
        <f t="shared" ref="F40:G40" si="189">if(ISBLANK($C40), "", F$1)</f>
        <v/>
      </c>
      <c r="G40" s="6" t="str">
        <f t="shared" si="189"/>
        <v/>
      </c>
      <c r="H40" s="6" t="str">
        <f>HLOOKUP(H$1,product_listing!$1:$123,$A40,FALSE)</f>
        <v/>
      </c>
      <c r="I40" s="6" t="str">
        <f t="shared" ref="I40:J40" si="190">if(ISBLANK($C40), "", I$1)</f>
        <v/>
      </c>
      <c r="J40" s="6" t="str">
        <f t="shared" si="190"/>
        <v/>
      </c>
      <c r="K40" s="6" t="str">
        <f>HLOOKUP(K$1,product_listing!$1:$123,$A40,FALSE)</f>
        <v/>
      </c>
      <c r="L40" s="6" t="str">
        <f t="shared" ref="L40:M40" si="191">if(ISBLANK($C40), "", L$1)</f>
        <v/>
      </c>
      <c r="M40" s="6" t="str">
        <f t="shared" si="191"/>
        <v/>
      </c>
      <c r="N40" s="6" t="str">
        <f>HLOOKUP(N$1,product_listing!$1:$123,$A40,FALSE)</f>
        <v/>
      </c>
      <c r="O40" s="6" t="str">
        <f t="shared" ref="O40:P40" si="192">if(ISBLANK($C40), "", O$1)</f>
        <v/>
      </c>
      <c r="P40" s="6" t="str">
        <f t="shared" si="192"/>
        <v/>
      </c>
      <c r="Q40" s="6" t="str">
        <f>HLOOKUP(Q$1,product_listing!$1:$123,$A40,FALSE)</f>
        <v/>
      </c>
      <c r="R40" s="6" t="str">
        <f t="shared" ref="R40:S40" si="193">if(ISBLANK($C40), "", R$1)</f>
        <v/>
      </c>
      <c r="S40" s="6" t="str">
        <f t="shared" si="193"/>
        <v/>
      </c>
      <c r="T40" s="6" t="str">
        <f>HLOOKUP(T$1,product_listing!$1:$123,$A40,FALSE)</f>
        <v/>
      </c>
      <c r="U40" s="6" t="str">
        <f>HLOOKUP(U$1,product_listing!$1:$123,$A40,FALSE)</f>
        <v/>
      </c>
      <c r="V40" s="6" t="str">
        <f>HLOOKUP(V$1,product_listing!$1:$123,$A40,FALSE)</f>
        <v/>
      </c>
      <c r="W40" s="6" t="str">
        <f>HLOOKUP(W$1,product_listing!$1:$123,$A40,FALSE)</f>
        <v/>
      </c>
      <c r="X40" s="6" t="str">
        <f>HLOOKUP(X$1,product_listing!$1:$123,$A40,FALSE)</f>
        <v/>
      </c>
      <c r="Y40" s="6" t="str">
        <f t="shared" si="12"/>
        <v/>
      </c>
      <c r="Z40" s="6" t="str">
        <f>HLOOKUP(Z$1,product_listing!$1:$123,$A40,FALSE)</f>
        <v/>
      </c>
    </row>
    <row r="41">
      <c r="A41" s="6">
        <v>40.0</v>
      </c>
      <c r="B41" s="6" t="str">
        <f>HLOOKUP(B$1,product_listing!$1:$123,$A41,FALSE)</f>
        <v/>
      </c>
      <c r="C41" s="6" t="str">
        <f>HLOOKUP(C$1,product_listing!$1:$123,$A41,FALSE)</f>
        <v/>
      </c>
      <c r="D41" s="6" t="str">
        <f>HLOOKUP(D$1,product_listing!$1:$123,$A41,FALSE)</f>
        <v/>
      </c>
      <c r="E41" s="6" t="str">
        <f>HLOOKUP(E$1,product_listing!$1:$123,$A41,FALSE)</f>
        <v/>
      </c>
      <c r="F41" s="6" t="str">
        <f t="shared" ref="F41:G41" si="194">if(ISBLANK($C41), "", F$1)</f>
        <v/>
      </c>
      <c r="G41" s="6" t="str">
        <f t="shared" si="194"/>
        <v/>
      </c>
      <c r="H41" s="6" t="str">
        <f>HLOOKUP(H$1,product_listing!$1:$123,$A41,FALSE)</f>
        <v/>
      </c>
      <c r="I41" s="6" t="str">
        <f t="shared" ref="I41:J41" si="195">if(ISBLANK($C41), "", I$1)</f>
        <v/>
      </c>
      <c r="J41" s="6" t="str">
        <f t="shared" si="195"/>
        <v/>
      </c>
      <c r="K41" s="6" t="str">
        <f>HLOOKUP(K$1,product_listing!$1:$123,$A41,FALSE)</f>
        <v/>
      </c>
      <c r="L41" s="6" t="str">
        <f t="shared" ref="L41:M41" si="196">if(ISBLANK($C41), "", L$1)</f>
        <v/>
      </c>
      <c r="M41" s="6" t="str">
        <f t="shared" si="196"/>
        <v/>
      </c>
      <c r="N41" s="6" t="str">
        <f>HLOOKUP(N$1,product_listing!$1:$123,$A41,FALSE)</f>
        <v/>
      </c>
      <c r="O41" s="6" t="str">
        <f t="shared" ref="O41:P41" si="197">if(ISBLANK($C41), "", O$1)</f>
        <v/>
      </c>
      <c r="P41" s="6" t="str">
        <f t="shared" si="197"/>
        <v/>
      </c>
      <c r="Q41" s="6" t="str">
        <f>HLOOKUP(Q$1,product_listing!$1:$123,$A41,FALSE)</f>
        <v/>
      </c>
      <c r="R41" s="6" t="str">
        <f t="shared" ref="R41:S41" si="198">if(ISBLANK($C41), "", R$1)</f>
        <v/>
      </c>
      <c r="S41" s="6" t="str">
        <f t="shared" si="198"/>
        <v/>
      </c>
      <c r="T41" s="6" t="str">
        <f>HLOOKUP(T$1,product_listing!$1:$123,$A41,FALSE)</f>
        <v/>
      </c>
      <c r="U41" s="6" t="str">
        <f>HLOOKUP(U$1,product_listing!$1:$123,$A41,FALSE)</f>
        <v/>
      </c>
      <c r="V41" s="6" t="str">
        <f>HLOOKUP(V$1,product_listing!$1:$123,$A41,FALSE)</f>
        <v/>
      </c>
      <c r="W41" s="6" t="str">
        <f>HLOOKUP(W$1,product_listing!$1:$123,$A41,FALSE)</f>
        <v/>
      </c>
      <c r="X41" s="6" t="str">
        <f>HLOOKUP(X$1,product_listing!$1:$123,$A41,FALSE)</f>
        <v/>
      </c>
      <c r="Y41" s="6" t="str">
        <f t="shared" si="12"/>
        <v/>
      </c>
      <c r="Z41" s="6" t="str">
        <f>HLOOKUP(Z$1,product_listing!$1:$123,$A41,FALSE)</f>
        <v/>
      </c>
    </row>
    <row r="42">
      <c r="A42" s="6">
        <v>41.0</v>
      </c>
      <c r="B42" s="6" t="str">
        <f>HLOOKUP(B$1,product_listing!$1:$123,$A42,FALSE)</f>
        <v/>
      </c>
      <c r="C42" s="6" t="str">
        <f>HLOOKUP(C$1,product_listing!$1:$123,$A42,FALSE)</f>
        <v/>
      </c>
      <c r="D42" s="6" t="str">
        <f>HLOOKUP(D$1,product_listing!$1:$123,$A42,FALSE)</f>
        <v/>
      </c>
      <c r="E42" s="6" t="str">
        <f>HLOOKUP(E$1,product_listing!$1:$123,$A42,FALSE)</f>
        <v/>
      </c>
      <c r="F42" s="6" t="str">
        <f t="shared" ref="F42:G42" si="199">if(ISBLANK($C42), "", F$1)</f>
        <v/>
      </c>
      <c r="G42" s="6" t="str">
        <f t="shared" si="199"/>
        <v/>
      </c>
      <c r="H42" s="6" t="str">
        <f>HLOOKUP(H$1,product_listing!$1:$123,$A42,FALSE)</f>
        <v/>
      </c>
      <c r="I42" s="6" t="str">
        <f t="shared" ref="I42:J42" si="200">if(ISBLANK($C42), "", I$1)</f>
        <v/>
      </c>
      <c r="J42" s="6" t="str">
        <f t="shared" si="200"/>
        <v/>
      </c>
      <c r="K42" s="6" t="str">
        <f>HLOOKUP(K$1,product_listing!$1:$123,$A42,FALSE)</f>
        <v/>
      </c>
      <c r="L42" s="6" t="str">
        <f t="shared" ref="L42:M42" si="201">if(ISBLANK($C42), "", L$1)</f>
        <v/>
      </c>
      <c r="M42" s="6" t="str">
        <f t="shared" si="201"/>
        <v/>
      </c>
      <c r="N42" s="6" t="str">
        <f>HLOOKUP(N$1,product_listing!$1:$123,$A42,FALSE)</f>
        <v/>
      </c>
      <c r="O42" s="6" t="str">
        <f t="shared" ref="O42:P42" si="202">if(ISBLANK($C42), "", O$1)</f>
        <v/>
      </c>
      <c r="P42" s="6" t="str">
        <f t="shared" si="202"/>
        <v/>
      </c>
      <c r="Q42" s="6" t="str">
        <f>HLOOKUP(Q$1,product_listing!$1:$123,$A42,FALSE)</f>
        <v/>
      </c>
      <c r="R42" s="6" t="str">
        <f t="shared" ref="R42:S42" si="203">if(ISBLANK($C42), "", R$1)</f>
        <v/>
      </c>
      <c r="S42" s="6" t="str">
        <f t="shared" si="203"/>
        <v/>
      </c>
      <c r="T42" s="6" t="str">
        <f>HLOOKUP(T$1,product_listing!$1:$123,$A42,FALSE)</f>
        <v/>
      </c>
      <c r="U42" s="6" t="str">
        <f>HLOOKUP(U$1,product_listing!$1:$123,$A42,FALSE)</f>
        <v/>
      </c>
      <c r="V42" s="6" t="str">
        <f>HLOOKUP(V$1,product_listing!$1:$123,$A42,FALSE)</f>
        <v/>
      </c>
      <c r="W42" s="6" t="str">
        <f>HLOOKUP(W$1,product_listing!$1:$123,$A42,FALSE)</f>
        <v/>
      </c>
      <c r="X42" s="6" t="str">
        <f>HLOOKUP(X$1,product_listing!$1:$123,$A42,FALSE)</f>
        <v/>
      </c>
      <c r="Y42" s="6" t="str">
        <f t="shared" si="12"/>
        <v/>
      </c>
      <c r="Z42" s="6" t="str">
        <f>HLOOKUP(Z$1,product_listing!$1:$123,$A42,FALSE)</f>
        <v/>
      </c>
    </row>
    <row r="43">
      <c r="A43" s="6">
        <v>42.0</v>
      </c>
      <c r="B43" s="6" t="str">
        <f>HLOOKUP(B$1,product_listing!$1:$123,$A43,FALSE)</f>
        <v/>
      </c>
      <c r="C43" s="6" t="str">
        <f>HLOOKUP(C$1,product_listing!$1:$123,$A43,FALSE)</f>
        <v/>
      </c>
      <c r="D43" s="6" t="str">
        <f>HLOOKUP(D$1,product_listing!$1:$123,$A43,FALSE)</f>
        <v/>
      </c>
      <c r="E43" s="6" t="str">
        <f>HLOOKUP(E$1,product_listing!$1:$123,$A43,FALSE)</f>
        <v/>
      </c>
      <c r="F43" s="6" t="str">
        <f t="shared" ref="F43:G43" si="204">if(ISBLANK($C43), "", F$1)</f>
        <v/>
      </c>
      <c r="G43" s="6" t="str">
        <f t="shared" si="204"/>
        <v/>
      </c>
      <c r="H43" s="6" t="str">
        <f>HLOOKUP(H$1,product_listing!$1:$123,$A43,FALSE)</f>
        <v/>
      </c>
      <c r="I43" s="6" t="str">
        <f t="shared" ref="I43:J43" si="205">if(ISBLANK($C43), "", I$1)</f>
        <v/>
      </c>
      <c r="J43" s="6" t="str">
        <f t="shared" si="205"/>
        <v/>
      </c>
      <c r="K43" s="6" t="str">
        <f>HLOOKUP(K$1,product_listing!$1:$123,$A43,FALSE)</f>
        <v/>
      </c>
      <c r="L43" s="6" t="str">
        <f t="shared" ref="L43:M43" si="206">if(ISBLANK($C43), "", L$1)</f>
        <v/>
      </c>
      <c r="M43" s="6" t="str">
        <f t="shared" si="206"/>
        <v/>
      </c>
      <c r="N43" s="6" t="str">
        <f>HLOOKUP(N$1,product_listing!$1:$123,$A43,FALSE)</f>
        <v/>
      </c>
      <c r="O43" s="6" t="str">
        <f t="shared" ref="O43:P43" si="207">if(ISBLANK($C43), "", O$1)</f>
        <v/>
      </c>
      <c r="P43" s="6" t="str">
        <f t="shared" si="207"/>
        <v/>
      </c>
      <c r="Q43" s="6" t="str">
        <f>HLOOKUP(Q$1,product_listing!$1:$123,$A43,FALSE)</f>
        <v/>
      </c>
      <c r="R43" s="6" t="str">
        <f t="shared" ref="R43:S43" si="208">if(ISBLANK($C43), "", R$1)</f>
        <v/>
      </c>
      <c r="S43" s="6" t="str">
        <f t="shared" si="208"/>
        <v/>
      </c>
      <c r="T43" s="6" t="str">
        <f>HLOOKUP(T$1,product_listing!$1:$123,$A43,FALSE)</f>
        <v/>
      </c>
      <c r="U43" s="6" t="str">
        <f>HLOOKUP(U$1,product_listing!$1:$123,$A43,FALSE)</f>
        <v/>
      </c>
      <c r="V43" s="6" t="str">
        <f>HLOOKUP(V$1,product_listing!$1:$123,$A43,FALSE)</f>
        <v/>
      </c>
      <c r="W43" s="6" t="str">
        <f>HLOOKUP(W$1,product_listing!$1:$123,$A43,FALSE)</f>
        <v/>
      </c>
      <c r="X43" s="6" t="str">
        <f>HLOOKUP(X$1,product_listing!$1:$123,$A43,FALSE)</f>
        <v/>
      </c>
      <c r="Y43" s="6" t="str">
        <f t="shared" si="12"/>
        <v/>
      </c>
      <c r="Z43" s="6" t="str">
        <f>HLOOKUP(Z$1,product_listing!$1:$123,$A43,FALSE)</f>
        <v/>
      </c>
    </row>
    <row r="44">
      <c r="A44" s="6">
        <v>43.0</v>
      </c>
      <c r="B44" s="6" t="str">
        <f>HLOOKUP(B$1,product_listing!$1:$123,$A44,FALSE)</f>
        <v/>
      </c>
      <c r="C44" s="6" t="str">
        <f>HLOOKUP(C$1,product_listing!$1:$123,$A44,FALSE)</f>
        <v/>
      </c>
      <c r="D44" s="6" t="str">
        <f>HLOOKUP(D$1,product_listing!$1:$123,$A44,FALSE)</f>
        <v/>
      </c>
      <c r="E44" s="6" t="str">
        <f>HLOOKUP(E$1,product_listing!$1:$123,$A44,FALSE)</f>
        <v/>
      </c>
      <c r="F44" s="6" t="str">
        <f t="shared" ref="F44:G44" si="209">if(ISBLANK($C44), "", F$1)</f>
        <v/>
      </c>
      <c r="G44" s="6" t="str">
        <f t="shared" si="209"/>
        <v/>
      </c>
      <c r="H44" s="6" t="str">
        <f>HLOOKUP(H$1,product_listing!$1:$123,$A44,FALSE)</f>
        <v/>
      </c>
      <c r="I44" s="6" t="str">
        <f t="shared" ref="I44:J44" si="210">if(ISBLANK($C44), "", I$1)</f>
        <v/>
      </c>
      <c r="J44" s="6" t="str">
        <f t="shared" si="210"/>
        <v/>
      </c>
      <c r="K44" s="6" t="str">
        <f>HLOOKUP(K$1,product_listing!$1:$123,$A44,FALSE)</f>
        <v/>
      </c>
      <c r="L44" s="6" t="str">
        <f t="shared" ref="L44:M44" si="211">if(ISBLANK($C44), "", L$1)</f>
        <v/>
      </c>
      <c r="M44" s="6" t="str">
        <f t="shared" si="211"/>
        <v/>
      </c>
      <c r="N44" s="6" t="str">
        <f>HLOOKUP(N$1,product_listing!$1:$123,$A44,FALSE)</f>
        <v/>
      </c>
      <c r="O44" s="6" t="str">
        <f t="shared" ref="O44:P44" si="212">if(ISBLANK($C44), "", O$1)</f>
        <v/>
      </c>
      <c r="P44" s="6" t="str">
        <f t="shared" si="212"/>
        <v/>
      </c>
      <c r="Q44" s="6" t="str">
        <f>HLOOKUP(Q$1,product_listing!$1:$123,$A44,FALSE)</f>
        <v/>
      </c>
      <c r="R44" s="6" t="str">
        <f t="shared" ref="R44:S44" si="213">if(ISBLANK($C44), "", R$1)</f>
        <v/>
      </c>
      <c r="S44" s="6" t="str">
        <f t="shared" si="213"/>
        <v/>
      </c>
      <c r="T44" s="6" t="str">
        <f>HLOOKUP(T$1,product_listing!$1:$123,$A44,FALSE)</f>
        <v/>
      </c>
      <c r="U44" s="6" t="str">
        <f>HLOOKUP(U$1,product_listing!$1:$123,$A44,FALSE)</f>
        <v/>
      </c>
      <c r="V44" s="6" t="str">
        <f>HLOOKUP(V$1,product_listing!$1:$123,$A44,FALSE)</f>
        <v/>
      </c>
      <c r="W44" s="6" t="str">
        <f>HLOOKUP(W$1,product_listing!$1:$123,$A44,FALSE)</f>
        <v/>
      </c>
      <c r="X44" s="6" t="str">
        <f>HLOOKUP(X$1,product_listing!$1:$123,$A44,FALSE)</f>
        <v/>
      </c>
      <c r="Y44" s="6" t="str">
        <f t="shared" si="12"/>
        <v/>
      </c>
      <c r="Z44" s="6" t="str">
        <f>HLOOKUP(Z$1,product_listing!$1:$123,$A44,FALSE)</f>
        <v/>
      </c>
    </row>
    <row r="45">
      <c r="A45" s="6">
        <v>44.0</v>
      </c>
      <c r="B45" s="6" t="str">
        <f>HLOOKUP(B$1,product_listing!$1:$123,$A45,FALSE)</f>
        <v/>
      </c>
      <c r="C45" s="6" t="str">
        <f>HLOOKUP(C$1,product_listing!$1:$123,$A45,FALSE)</f>
        <v/>
      </c>
      <c r="D45" s="6" t="str">
        <f>HLOOKUP(D$1,product_listing!$1:$123,$A45,FALSE)</f>
        <v/>
      </c>
      <c r="E45" s="6" t="str">
        <f>HLOOKUP(E$1,product_listing!$1:$123,$A45,FALSE)</f>
        <v/>
      </c>
      <c r="F45" s="6" t="str">
        <f t="shared" ref="F45:G45" si="214">if(ISBLANK($C45), "", F$1)</f>
        <v/>
      </c>
      <c r="G45" s="6" t="str">
        <f t="shared" si="214"/>
        <v/>
      </c>
      <c r="H45" s="6" t="str">
        <f>HLOOKUP(H$1,product_listing!$1:$123,$A45,FALSE)</f>
        <v/>
      </c>
      <c r="I45" s="6" t="str">
        <f t="shared" ref="I45:J45" si="215">if(ISBLANK($C45), "", I$1)</f>
        <v/>
      </c>
      <c r="J45" s="6" t="str">
        <f t="shared" si="215"/>
        <v/>
      </c>
      <c r="K45" s="6" t="str">
        <f>HLOOKUP(K$1,product_listing!$1:$123,$A45,FALSE)</f>
        <v/>
      </c>
      <c r="L45" s="6" t="str">
        <f t="shared" ref="L45:M45" si="216">if(ISBLANK($C45), "", L$1)</f>
        <v/>
      </c>
      <c r="M45" s="6" t="str">
        <f t="shared" si="216"/>
        <v/>
      </c>
      <c r="N45" s="6" t="str">
        <f>HLOOKUP(N$1,product_listing!$1:$123,$A45,FALSE)</f>
        <v/>
      </c>
      <c r="O45" s="6" t="str">
        <f t="shared" ref="O45:P45" si="217">if(ISBLANK($C45), "", O$1)</f>
        <v/>
      </c>
      <c r="P45" s="6" t="str">
        <f t="shared" si="217"/>
        <v/>
      </c>
      <c r="Q45" s="6" t="str">
        <f>HLOOKUP(Q$1,product_listing!$1:$123,$A45,FALSE)</f>
        <v/>
      </c>
      <c r="R45" s="6" t="str">
        <f t="shared" ref="R45:S45" si="218">if(ISBLANK($C45), "", R$1)</f>
        <v/>
      </c>
      <c r="S45" s="6" t="str">
        <f t="shared" si="218"/>
        <v/>
      </c>
      <c r="T45" s="6" t="str">
        <f>HLOOKUP(T$1,product_listing!$1:$123,$A45,FALSE)</f>
        <v/>
      </c>
      <c r="U45" s="6" t="str">
        <f>HLOOKUP(U$1,product_listing!$1:$123,$A45,FALSE)</f>
        <v/>
      </c>
      <c r="V45" s="6" t="str">
        <f>HLOOKUP(V$1,product_listing!$1:$123,$A45,FALSE)</f>
        <v/>
      </c>
      <c r="W45" s="6" t="str">
        <f>HLOOKUP(W$1,product_listing!$1:$123,$A45,FALSE)</f>
        <v/>
      </c>
      <c r="X45" s="6" t="str">
        <f>HLOOKUP(X$1,product_listing!$1:$123,$A45,FALSE)</f>
        <v/>
      </c>
      <c r="Y45" s="6" t="str">
        <f t="shared" si="12"/>
        <v/>
      </c>
      <c r="Z45" s="6" t="str">
        <f>HLOOKUP(Z$1,product_listing!$1:$123,$A45,FALSE)</f>
        <v/>
      </c>
    </row>
    <row r="46">
      <c r="A46" s="6">
        <v>45.0</v>
      </c>
      <c r="B46" s="6" t="str">
        <f>HLOOKUP(B$1,product_listing!$1:$123,$A46,FALSE)</f>
        <v/>
      </c>
      <c r="C46" s="6" t="str">
        <f>HLOOKUP(C$1,product_listing!$1:$123,$A46,FALSE)</f>
        <v/>
      </c>
      <c r="D46" s="6" t="str">
        <f>HLOOKUP(D$1,product_listing!$1:$123,$A46,FALSE)</f>
        <v/>
      </c>
      <c r="E46" s="6" t="str">
        <f>HLOOKUP(E$1,product_listing!$1:$123,$A46,FALSE)</f>
        <v/>
      </c>
      <c r="F46" s="6" t="str">
        <f t="shared" ref="F46:G46" si="219">if(ISBLANK($C46), "", F$1)</f>
        <v/>
      </c>
      <c r="G46" s="6" t="str">
        <f t="shared" si="219"/>
        <v/>
      </c>
      <c r="H46" s="6" t="str">
        <f>HLOOKUP(H$1,product_listing!$1:$123,$A46,FALSE)</f>
        <v/>
      </c>
      <c r="I46" s="6" t="str">
        <f t="shared" ref="I46:J46" si="220">if(ISBLANK($C46), "", I$1)</f>
        <v/>
      </c>
      <c r="J46" s="6" t="str">
        <f t="shared" si="220"/>
        <v/>
      </c>
      <c r="K46" s="6" t="str">
        <f>HLOOKUP(K$1,product_listing!$1:$123,$A46,FALSE)</f>
        <v/>
      </c>
      <c r="L46" s="6" t="str">
        <f t="shared" ref="L46:M46" si="221">if(ISBLANK($C46), "", L$1)</f>
        <v/>
      </c>
      <c r="M46" s="6" t="str">
        <f t="shared" si="221"/>
        <v/>
      </c>
      <c r="N46" s="6" t="str">
        <f>HLOOKUP(N$1,product_listing!$1:$123,$A46,FALSE)</f>
        <v/>
      </c>
      <c r="O46" s="6" t="str">
        <f t="shared" ref="O46:P46" si="222">if(ISBLANK($C46), "", O$1)</f>
        <v/>
      </c>
      <c r="P46" s="6" t="str">
        <f t="shared" si="222"/>
        <v/>
      </c>
      <c r="Q46" s="6" t="str">
        <f>HLOOKUP(Q$1,product_listing!$1:$123,$A46,FALSE)</f>
        <v/>
      </c>
      <c r="R46" s="6" t="str">
        <f t="shared" ref="R46:S46" si="223">if(ISBLANK($C46), "", R$1)</f>
        <v/>
      </c>
      <c r="S46" s="6" t="str">
        <f t="shared" si="223"/>
        <v/>
      </c>
      <c r="T46" s="6" t="str">
        <f>HLOOKUP(T$1,product_listing!$1:$123,$A46,FALSE)</f>
        <v/>
      </c>
      <c r="U46" s="6" t="str">
        <f>HLOOKUP(U$1,product_listing!$1:$123,$A46,FALSE)</f>
        <v/>
      </c>
      <c r="V46" s="6" t="str">
        <f>HLOOKUP(V$1,product_listing!$1:$123,$A46,FALSE)</f>
        <v/>
      </c>
      <c r="W46" s="6" t="str">
        <f>HLOOKUP(W$1,product_listing!$1:$123,$A46,FALSE)</f>
        <v/>
      </c>
      <c r="X46" s="6" t="str">
        <f>HLOOKUP(X$1,product_listing!$1:$123,$A46,FALSE)</f>
        <v/>
      </c>
      <c r="Y46" s="6" t="str">
        <f t="shared" si="12"/>
        <v/>
      </c>
      <c r="Z46" s="6" t="str">
        <f>HLOOKUP(Z$1,product_listing!$1:$123,$A46,FALSE)</f>
        <v/>
      </c>
    </row>
    <row r="47">
      <c r="A47" s="6">
        <v>46.0</v>
      </c>
      <c r="B47" s="6" t="str">
        <f>HLOOKUP(B$1,product_listing!$1:$123,$A47,FALSE)</f>
        <v/>
      </c>
      <c r="C47" s="6" t="str">
        <f>HLOOKUP(C$1,product_listing!$1:$123,$A47,FALSE)</f>
        <v/>
      </c>
      <c r="D47" s="6" t="str">
        <f>HLOOKUP(D$1,product_listing!$1:$123,$A47,FALSE)</f>
        <v/>
      </c>
      <c r="E47" s="6" t="str">
        <f>HLOOKUP(E$1,product_listing!$1:$123,$A47,FALSE)</f>
        <v/>
      </c>
      <c r="F47" s="6" t="str">
        <f t="shared" ref="F47:G47" si="224">if(ISBLANK($C47), "", F$1)</f>
        <v/>
      </c>
      <c r="G47" s="6" t="str">
        <f t="shared" si="224"/>
        <v/>
      </c>
      <c r="H47" s="6" t="str">
        <f>HLOOKUP(H$1,product_listing!$1:$123,$A47,FALSE)</f>
        <v/>
      </c>
      <c r="I47" s="6" t="str">
        <f t="shared" ref="I47:J47" si="225">if(ISBLANK($C47), "", I$1)</f>
        <v/>
      </c>
      <c r="J47" s="6" t="str">
        <f t="shared" si="225"/>
        <v/>
      </c>
      <c r="K47" s="6" t="str">
        <f>HLOOKUP(K$1,product_listing!$1:$123,$A47,FALSE)</f>
        <v/>
      </c>
      <c r="L47" s="6" t="str">
        <f t="shared" ref="L47:M47" si="226">if(ISBLANK($C47), "", L$1)</f>
        <v/>
      </c>
      <c r="M47" s="6" t="str">
        <f t="shared" si="226"/>
        <v/>
      </c>
      <c r="N47" s="6" t="str">
        <f>HLOOKUP(N$1,product_listing!$1:$123,$A47,FALSE)</f>
        <v/>
      </c>
      <c r="O47" s="6" t="str">
        <f t="shared" ref="O47:P47" si="227">if(ISBLANK($C47), "", O$1)</f>
        <v/>
      </c>
      <c r="P47" s="6" t="str">
        <f t="shared" si="227"/>
        <v/>
      </c>
      <c r="Q47" s="6" t="str">
        <f>HLOOKUP(Q$1,product_listing!$1:$123,$A47,FALSE)</f>
        <v/>
      </c>
      <c r="R47" s="6" t="str">
        <f t="shared" ref="R47:S47" si="228">if(ISBLANK($C47), "", R$1)</f>
        <v/>
      </c>
      <c r="S47" s="6" t="str">
        <f t="shared" si="228"/>
        <v/>
      </c>
      <c r="T47" s="6" t="str">
        <f>HLOOKUP(T$1,product_listing!$1:$123,$A47,FALSE)</f>
        <v/>
      </c>
      <c r="U47" s="6" t="str">
        <f>HLOOKUP(U$1,product_listing!$1:$123,$A47,FALSE)</f>
        <v/>
      </c>
      <c r="V47" s="6" t="str">
        <f>HLOOKUP(V$1,product_listing!$1:$123,$A47,FALSE)</f>
        <v/>
      </c>
      <c r="W47" s="6" t="str">
        <f>HLOOKUP(W$1,product_listing!$1:$123,$A47,FALSE)</f>
        <v/>
      </c>
      <c r="X47" s="6" t="str">
        <f>HLOOKUP(X$1,product_listing!$1:$123,$A47,FALSE)</f>
        <v/>
      </c>
      <c r="Y47" s="6" t="str">
        <f t="shared" si="12"/>
        <v/>
      </c>
      <c r="Z47" s="6" t="str">
        <f>HLOOKUP(Z$1,product_listing!$1:$123,$A47,FALSE)</f>
        <v/>
      </c>
    </row>
    <row r="48">
      <c r="A48" s="6">
        <v>47.0</v>
      </c>
      <c r="B48" s="6" t="str">
        <f>HLOOKUP(B$1,product_listing!$1:$123,$A48,FALSE)</f>
        <v/>
      </c>
      <c r="C48" s="6" t="str">
        <f>HLOOKUP(C$1,product_listing!$1:$123,$A48,FALSE)</f>
        <v/>
      </c>
      <c r="D48" s="6" t="str">
        <f>HLOOKUP(D$1,product_listing!$1:$123,$A48,FALSE)</f>
        <v/>
      </c>
      <c r="E48" s="6" t="str">
        <f>HLOOKUP(E$1,product_listing!$1:$123,$A48,FALSE)</f>
        <v/>
      </c>
      <c r="F48" s="6" t="str">
        <f t="shared" ref="F48:G48" si="229">if(ISBLANK($C48), "", F$1)</f>
        <v/>
      </c>
      <c r="G48" s="6" t="str">
        <f t="shared" si="229"/>
        <v/>
      </c>
      <c r="H48" s="6" t="str">
        <f>HLOOKUP(H$1,product_listing!$1:$123,$A48,FALSE)</f>
        <v/>
      </c>
      <c r="I48" s="6" t="str">
        <f t="shared" ref="I48:J48" si="230">if(ISBLANK($C48), "", I$1)</f>
        <v/>
      </c>
      <c r="J48" s="6" t="str">
        <f t="shared" si="230"/>
        <v/>
      </c>
      <c r="K48" s="6" t="str">
        <f>HLOOKUP(K$1,product_listing!$1:$123,$A48,FALSE)</f>
        <v/>
      </c>
      <c r="L48" s="6" t="str">
        <f t="shared" ref="L48:M48" si="231">if(ISBLANK($C48), "", L$1)</f>
        <v/>
      </c>
      <c r="M48" s="6" t="str">
        <f t="shared" si="231"/>
        <v/>
      </c>
      <c r="N48" s="6" t="str">
        <f>HLOOKUP(N$1,product_listing!$1:$123,$A48,FALSE)</f>
        <v/>
      </c>
      <c r="O48" s="6" t="str">
        <f t="shared" ref="O48:P48" si="232">if(ISBLANK($C48), "", O$1)</f>
        <v/>
      </c>
      <c r="P48" s="6" t="str">
        <f t="shared" si="232"/>
        <v/>
      </c>
      <c r="Q48" s="6" t="str">
        <f>HLOOKUP(Q$1,product_listing!$1:$123,$A48,FALSE)</f>
        <v/>
      </c>
      <c r="R48" s="6" t="str">
        <f t="shared" ref="R48:S48" si="233">if(ISBLANK($C48), "", R$1)</f>
        <v/>
      </c>
      <c r="S48" s="6" t="str">
        <f t="shared" si="233"/>
        <v/>
      </c>
      <c r="T48" s="6" t="str">
        <f>HLOOKUP(T$1,product_listing!$1:$123,$A48,FALSE)</f>
        <v/>
      </c>
      <c r="U48" s="6" t="str">
        <f>HLOOKUP(U$1,product_listing!$1:$123,$A48,FALSE)</f>
        <v/>
      </c>
      <c r="V48" s="6" t="str">
        <f>HLOOKUP(V$1,product_listing!$1:$123,$A48,FALSE)</f>
        <v/>
      </c>
      <c r="W48" s="6" t="str">
        <f>HLOOKUP(W$1,product_listing!$1:$123,$A48,FALSE)</f>
        <v/>
      </c>
      <c r="X48" s="6" t="str">
        <f>HLOOKUP(X$1,product_listing!$1:$123,$A48,FALSE)</f>
        <v/>
      </c>
      <c r="Y48" s="6" t="str">
        <f t="shared" si="12"/>
        <v/>
      </c>
      <c r="Z48" s="6" t="str">
        <f>HLOOKUP(Z$1,product_listing!$1:$123,$A48,FALSE)</f>
        <v/>
      </c>
    </row>
    <row r="49">
      <c r="A49" s="6">
        <v>48.0</v>
      </c>
      <c r="B49" s="6" t="str">
        <f>HLOOKUP(B$1,product_listing!$1:$123,$A49,FALSE)</f>
        <v/>
      </c>
      <c r="C49" s="6" t="str">
        <f>HLOOKUP(C$1,product_listing!$1:$123,$A49,FALSE)</f>
        <v/>
      </c>
      <c r="D49" s="6" t="str">
        <f>HLOOKUP(D$1,product_listing!$1:$123,$A49,FALSE)</f>
        <v/>
      </c>
      <c r="E49" s="6" t="str">
        <f>HLOOKUP(E$1,product_listing!$1:$123,$A49,FALSE)</f>
        <v/>
      </c>
      <c r="F49" s="6" t="str">
        <f t="shared" ref="F49:G49" si="234">if(ISBLANK($C49), "", F$1)</f>
        <v/>
      </c>
      <c r="G49" s="6" t="str">
        <f t="shared" si="234"/>
        <v/>
      </c>
      <c r="H49" s="6" t="str">
        <f>HLOOKUP(H$1,product_listing!$1:$123,$A49,FALSE)</f>
        <v/>
      </c>
      <c r="I49" s="6" t="str">
        <f t="shared" ref="I49:J49" si="235">if(ISBLANK($C49), "", I$1)</f>
        <v/>
      </c>
      <c r="J49" s="6" t="str">
        <f t="shared" si="235"/>
        <v/>
      </c>
      <c r="K49" s="6" t="str">
        <f>HLOOKUP(K$1,product_listing!$1:$123,$A49,FALSE)</f>
        <v/>
      </c>
      <c r="L49" s="6" t="str">
        <f t="shared" ref="L49:M49" si="236">if(ISBLANK($C49), "", L$1)</f>
        <v/>
      </c>
      <c r="M49" s="6" t="str">
        <f t="shared" si="236"/>
        <v/>
      </c>
      <c r="N49" s="6" t="str">
        <f>HLOOKUP(N$1,product_listing!$1:$123,$A49,FALSE)</f>
        <v/>
      </c>
      <c r="O49" s="6" t="str">
        <f t="shared" ref="O49:P49" si="237">if(ISBLANK($C49), "", O$1)</f>
        <v/>
      </c>
      <c r="P49" s="6" t="str">
        <f t="shared" si="237"/>
        <v/>
      </c>
      <c r="Q49" s="6" t="str">
        <f>HLOOKUP(Q$1,product_listing!$1:$123,$A49,FALSE)</f>
        <v/>
      </c>
      <c r="R49" s="6" t="str">
        <f t="shared" ref="R49:S49" si="238">if(ISBLANK($C49), "", R$1)</f>
        <v/>
      </c>
      <c r="S49" s="6" t="str">
        <f t="shared" si="238"/>
        <v/>
      </c>
      <c r="T49" s="6" t="str">
        <f>HLOOKUP(T$1,product_listing!$1:$123,$A49,FALSE)</f>
        <v/>
      </c>
      <c r="U49" s="6" t="str">
        <f>HLOOKUP(U$1,product_listing!$1:$123,$A49,FALSE)</f>
        <v/>
      </c>
      <c r="V49" s="6" t="str">
        <f>HLOOKUP(V$1,product_listing!$1:$123,$A49,FALSE)</f>
        <v/>
      </c>
      <c r="W49" s="6" t="str">
        <f>HLOOKUP(W$1,product_listing!$1:$123,$A49,FALSE)</f>
        <v/>
      </c>
      <c r="X49" s="6" t="str">
        <f>HLOOKUP(X$1,product_listing!$1:$123,$A49,FALSE)</f>
        <v/>
      </c>
      <c r="Y49" s="6" t="str">
        <f t="shared" si="12"/>
        <v/>
      </c>
      <c r="Z49" s="6" t="str">
        <f>HLOOKUP(Z$1,product_listing!$1:$123,$A49,FALSE)</f>
        <v/>
      </c>
    </row>
    <row r="50">
      <c r="A50" s="6">
        <v>49.0</v>
      </c>
      <c r="B50" s="6" t="str">
        <f>HLOOKUP(B$1,product_listing!$1:$123,$A50,FALSE)</f>
        <v/>
      </c>
      <c r="C50" s="6" t="str">
        <f>HLOOKUP(C$1,product_listing!$1:$123,$A50,FALSE)</f>
        <v/>
      </c>
      <c r="D50" s="6" t="str">
        <f>HLOOKUP(D$1,product_listing!$1:$123,$A50,FALSE)</f>
        <v/>
      </c>
      <c r="E50" s="6" t="str">
        <f>HLOOKUP(E$1,product_listing!$1:$123,$A50,FALSE)</f>
        <v/>
      </c>
      <c r="F50" s="6" t="str">
        <f t="shared" ref="F50:G50" si="239">if(ISBLANK($C50), "", F$1)</f>
        <v/>
      </c>
      <c r="G50" s="6" t="str">
        <f t="shared" si="239"/>
        <v/>
      </c>
      <c r="H50" s="6" t="str">
        <f>HLOOKUP(H$1,product_listing!$1:$123,$A50,FALSE)</f>
        <v/>
      </c>
      <c r="I50" s="6" t="str">
        <f t="shared" ref="I50:J50" si="240">if(ISBLANK($C50), "", I$1)</f>
        <v/>
      </c>
      <c r="J50" s="6" t="str">
        <f t="shared" si="240"/>
        <v/>
      </c>
      <c r="K50" s="6" t="str">
        <f>HLOOKUP(K$1,product_listing!$1:$123,$A50,FALSE)</f>
        <v/>
      </c>
      <c r="L50" s="6" t="str">
        <f t="shared" ref="L50:M50" si="241">if(ISBLANK($C50), "", L$1)</f>
        <v/>
      </c>
      <c r="M50" s="6" t="str">
        <f t="shared" si="241"/>
        <v/>
      </c>
      <c r="N50" s="6" t="str">
        <f>HLOOKUP(N$1,product_listing!$1:$123,$A50,FALSE)</f>
        <v/>
      </c>
      <c r="O50" s="6" t="str">
        <f t="shared" ref="O50:P50" si="242">if(ISBLANK($C50), "", O$1)</f>
        <v/>
      </c>
      <c r="P50" s="6" t="str">
        <f t="shared" si="242"/>
        <v/>
      </c>
      <c r="Q50" s="6" t="str">
        <f>HLOOKUP(Q$1,product_listing!$1:$123,$A50,FALSE)</f>
        <v/>
      </c>
      <c r="R50" s="6" t="str">
        <f t="shared" ref="R50:S50" si="243">if(ISBLANK($C50), "", R$1)</f>
        <v/>
      </c>
      <c r="S50" s="6" t="str">
        <f t="shared" si="243"/>
        <v/>
      </c>
      <c r="T50" s="6" t="str">
        <f>HLOOKUP(T$1,product_listing!$1:$123,$A50,FALSE)</f>
        <v/>
      </c>
      <c r="U50" s="6" t="str">
        <f>HLOOKUP(U$1,product_listing!$1:$123,$A50,FALSE)</f>
        <v/>
      </c>
      <c r="V50" s="6" t="str">
        <f>HLOOKUP(V$1,product_listing!$1:$123,$A50,FALSE)</f>
        <v/>
      </c>
      <c r="W50" s="6" t="str">
        <f>HLOOKUP(W$1,product_listing!$1:$123,$A50,FALSE)</f>
        <v/>
      </c>
      <c r="X50" s="6" t="str">
        <f>HLOOKUP(X$1,product_listing!$1:$123,$A50,FALSE)</f>
        <v/>
      </c>
      <c r="Y50" s="6" t="str">
        <f t="shared" si="12"/>
        <v/>
      </c>
      <c r="Z50" s="6" t="str">
        <f>HLOOKUP(Z$1,product_listing!$1:$123,$A50,FALSE)</f>
        <v/>
      </c>
    </row>
    <row r="51">
      <c r="A51" s="6">
        <v>50.0</v>
      </c>
      <c r="B51" s="6" t="str">
        <f>HLOOKUP(B$1,product_listing!$1:$123,$A51,FALSE)</f>
        <v/>
      </c>
      <c r="C51" s="6" t="str">
        <f>HLOOKUP(C$1,product_listing!$1:$123,$A51,FALSE)</f>
        <v/>
      </c>
      <c r="D51" s="6" t="str">
        <f>HLOOKUP(D$1,product_listing!$1:$123,$A51,FALSE)</f>
        <v/>
      </c>
      <c r="E51" s="6" t="str">
        <f>HLOOKUP(E$1,product_listing!$1:$123,$A51,FALSE)</f>
        <v/>
      </c>
      <c r="F51" s="6" t="str">
        <f t="shared" ref="F51:G51" si="244">if(ISBLANK($C51), "", F$1)</f>
        <v/>
      </c>
      <c r="G51" s="6" t="str">
        <f t="shared" si="244"/>
        <v/>
      </c>
      <c r="H51" s="6" t="str">
        <f>HLOOKUP(H$1,product_listing!$1:$123,$A51,FALSE)</f>
        <v/>
      </c>
      <c r="I51" s="6" t="str">
        <f t="shared" ref="I51:J51" si="245">if(ISBLANK($C51), "", I$1)</f>
        <v/>
      </c>
      <c r="J51" s="6" t="str">
        <f t="shared" si="245"/>
        <v/>
      </c>
      <c r="K51" s="6" t="str">
        <f>HLOOKUP(K$1,product_listing!$1:$123,$A51,FALSE)</f>
        <v/>
      </c>
      <c r="L51" s="6" t="str">
        <f t="shared" ref="L51:M51" si="246">if(ISBLANK($C51), "", L$1)</f>
        <v/>
      </c>
      <c r="M51" s="6" t="str">
        <f t="shared" si="246"/>
        <v/>
      </c>
      <c r="N51" s="6" t="str">
        <f>HLOOKUP(N$1,product_listing!$1:$123,$A51,FALSE)</f>
        <v/>
      </c>
      <c r="O51" s="6" t="str">
        <f t="shared" ref="O51:P51" si="247">if(ISBLANK($C51), "", O$1)</f>
        <v/>
      </c>
      <c r="P51" s="6" t="str">
        <f t="shared" si="247"/>
        <v/>
      </c>
      <c r="Q51" s="6" t="str">
        <f>HLOOKUP(Q$1,product_listing!$1:$123,$A51,FALSE)</f>
        <v/>
      </c>
      <c r="R51" s="6" t="str">
        <f t="shared" ref="R51:S51" si="248">if(ISBLANK($C51), "", R$1)</f>
        <v/>
      </c>
      <c r="S51" s="6" t="str">
        <f t="shared" si="248"/>
        <v/>
      </c>
      <c r="T51" s="6" t="str">
        <f>HLOOKUP(T$1,product_listing!$1:$123,$A51,FALSE)</f>
        <v/>
      </c>
      <c r="U51" s="6" t="str">
        <f>HLOOKUP(U$1,product_listing!$1:$123,$A51,FALSE)</f>
        <v/>
      </c>
      <c r="V51" s="6" t="str">
        <f>HLOOKUP(V$1,product_listing!$1:$123,$A51,FALSE)</f>
        <v/>
      </c>
      <c r="W51" s="6" t="str">
        <f>HLOOKUP(W$1,product_listing!$1:$123,$A51,FALSE)</f>
        <v/>
      </c>
      <c r="X51" s="6" t="str">
        <f>HLOOKUP(X$1,product_listing!$1:$123,$A51,FALSE)</f>
        <v/>
      </c>
      <c r="Y51" s="6" t="str">
        <f t="shared" si="12"/>
        <v/>
      </c>
      <c r="Z51" s="6" t="str">
        <f>HLOOKUP(Z$1,product_listing!$1:$123,$A51,FALSE)</f>
        <v/>
      </c>
    </row>
    <row r="52">
      <c r="A52" s="6">
        <v>51.0</v>
      </c>
      <c r="B52" s="6" t="str">
        <f>HLOOKUP(B$1,product_listing!$1:$123,$A52,FALSE)</f>
        <v/>
      </c>
      <c r="C52" s="6" t="str">
        <f>HLOOKUP(C$1,product_listing!$1:$123,$A52,FALSE)</f>
        <v/>
      </c>
      <c r="D52" s="6" t="str">
        <f>HLOOKUP(D$1,product_listing!$1:$123,$A52,FALSE)</f>
        <v/>
      </c>
      <c r="E52" s="6" t="str">
        <f>HLOOKUP(E$1,product_listing!$1:$123,$A52,FALSE)</f>
        <v/>
      </c>
      <c r="F52" s="6" t="str">
        <f t="shared" ref="F52:G52" si="249">if(ISBLANK($C52), "", F$1)</f>
        <v/>
      </c>
      <c r="G52" s="6" t="str">
        <f t="shared" si="249"/>
        <v/>
      </c>
      <c r="H52" s="6" t="str">
        <f>HLOOKUP(H$1,product_listing!$1:$123,$A52,FALSE)</f>
        <v/>
      </c>
      <c r="I52" s="6" t="str">
        <f t="shared" ref="I52:J52" si="250">if(ISBLANK($C52), "", I$1)</f>
        <v/>
      </c>
      <c r="J52" s="6" t="str">
        <f t="shared" si="250"/>
        <v/>
      </c>
      <c r="K52" s="6" t="str">
        <f>HLOOKUP(K$1,product_listing!$1:$123,$A52,FALSE)</f>
        <v/>
      </c>
      <c r="L52" s="6" t="str">
        <f t="shared" ref="L52:M52" si="251">if(ISBLANK($C52), "", L$1)</f>
        <v/>
      </c>
      <c r="M52" s="6" t="str">
        <f t="shared" si="251"/>
        <v/>
      </c>
      <c r="N52" s="6" t="str">
        <f>HLOOKUP(N$1,product_listing!$1:$123,$A52,FALSE)</f>
        <v/>
      </c>
      <c r="O52" s="6" t="str">
        <f t="shared" ref="O52:P52" si="252">if(ISBLANK($C52), "", O$1)</f>
        <v/>
      </c>
      <c r="P52" s="6" t="str">
        <f t="shared" si="252"/>
        <v/>
      </c>
      <c r="Q52" s="6" t="str">
        <f>HLOOKUP(Q$1,product_listing!$1:$123,$A52,FALSE)</f>
        <v/>
      </c>
      <c r="R52" s="6" t="str">
        <f t="shared" ref="R52:S52" si="253">if(ISBLANK($C52), "", R$1)</f>
        <v/>
      </c>
      <c r="S52" s="6" t="str">
        <f t="shared" si="253"/>
        <v/>
      </c>
      <c r="T52" s="6" t="str">
        <f>HLOOKUP(T$1,product_listing!$1:$123,$A52,FALSE)</f>
        <v/>
      </c>
      <c r="U52" s="6" t="str">
        <f>HLOOKUP(U$1,product_listing!$1:$123,$A52,FALSE)</f>
        <v/>
      </c>
      <c r="V52" s="6" t="str">
        <f>HLOOKUP(V$1,product_listing!$1:$123,$A52,FALSE)</f>
        <v/>
      </c>
      <c r="W52" s="6" t="str">
        <f>HLOOKUP(W$1,product_listing!$1:$123,$A52,FALSE)</f>
        <v/>
      </c>
      <c r="X52" s="6" t="str">
        <f>HLOOKUP(X$1,product_listing!$1:$123,$A52,FALSE)</f>
        <v/>
      </c>
      <c r="Y52" s="6" t="str">
        <f t="shared" si="12"/>
        <v/>
      </c>
      <c r="Z52" s="6" t="str">
        <f>HLOOKUP(Z$1,product_listing!$1:$123,$A52,FALSE)</f>
        <v/>
      </c>
    </row>
    <row r="53">
      <c r="A53" s="6">
        <v>52.0</v>
      </c>
      <c r="B53" s="6" t="str">
        <f>HLOOKUP(B$1,product_listing!$1:$123,$A53,FALSE)</f>
        <v/>
      </c>
      <c r="C53" s="6" t="str">
        <f>HLOOKUP(C$1,product_listing!$1:$123,$A53,FALSE)</f>
        <v/>
      </c>
      <c r="D53" s="6" t="str">
        <f>HLOOKUP(D$1,product_listing!$1:$123,$A53,FALSE)</f>
        <v/>
      </c>
      <c r="E53" s="6" t="str">
        <f>HLOOKUP(E$1,product_listing!$1:$123,$A53,FALSE)</f>
        <v/>
      </c>
      <c r="F53" s="6" t="str">
        <f t="shared" ref="F53:G53" si="254">if(ISBLANK($C53), "", F$1)</f>
        <v/>
      </c>
      <c r="G53" s="6" t="str">
        <f t="shared" si="254"/>
        <v/>
      </c>
      <c r="H53" s="6" t="str">
        <f>HLOOKUP(H$1,product_listing!$1:$123,$A53,FALSE)</f>
        <v/>
      </c>
      <c r="I53" s="6" t="str">
        <f t="shared" ref="I53:J53" si="255">if(ISBLANK($C53), "", I$1)</f>
        <v/>
      </c>
      <c r="J53" s="6" t="str">
        <f t="shared" si="255"/>
        <v/>
      </c>
      <c r="K53" s="6" t="str">
        <f>HLOOKUP(K$1,product_listing!$1:$123,$A53,FALSE)</f>
        <v/>
      </c>
      <c r="L53" s="6" t="str">
        <f t="shared" ref="L53:M53" si="256">if(ISBLANK($C53), "", L$1)</f>
        <v/>
      </c>
      <c r="M53" s="6" t="str">
        <f t="shared" si="256"/>
        <v/>
      </c>
      <c r="N53" s="6" t="str">
        <f>HLOOKUP(N$1,product_listing!$1:$123,$A53,FALSE)</f>
        <v/>
      </c>
      <c r="O53" s="6" t="str">
        <f t="shared" ref="O53:P53" si="257">if(ISBLANK($C53), "", O$1)</f>
        <v/>
      </c>
      <c r="P53" s="6" t="str">
        <f t="shared" si="257"/>
        <v/>
      </c>
      <c r="Q53" s="6" t="str">
        <f>HLOOKUP(Q$1,product_listing!$1:$123,$A53,FALSE)</f>
        <v/>
      </c>
      <c r="R53" s="6" t="str">
        <f t="shared" ref="R53:S53" si="258">if(ISBLANK($C53), "", R$1)</f>
        <v/>
      </c>
      <c r="S53" s="6" t="str">
        <f t="shared" si="258"/>
        <v/>
      </c>
      <c r="T53" s="6" t="str">
        <f>HLOOKUP(T$1,product_listing!$1:$123,$A53,FALSE)</f>
        <v/>
      </c>
      <c r="U53" s="6" t="str">
        <f>HLOOKUP(U$1,product_listing!$1:$123,$A53,FALSE)</f>
        <v/>
      </c>
      <c r="V53" s="6" t="str">
        <f>HLOOKUP(V$1,product_listing!$1:$123,$A53,FALSE)</f>
        <v/>
      </c>
      <c r="W53" s="6" t="str">
        <f>HLOOKUP(W$1,product_listing!$1:$123,$A53,FALSE)</f>
        <v/>
      </c>
      <c r="X53" s="6" t="str">
        <f>HLOOKUP(X$1,product_listing!$1:$123,$A53,FALSE)</f>
        <v/>
      </c>
      <c r="Y53" s="6" t="str">
        <f t="shared" si="12"/>
        <v/>
      </c>
      <c r="Z53" s="6" t="str">
        <f>HLOOKUP(Z$1,product_listing!$1:$123,$A53,FALSE)</f>
        <v/>
      </c>
    </row>
    <row r="54">
      <c r="A54" s="6">
        <v>53.0</v>
      </c>
      <c r="B54" s="6" t="str">
        <f>HLOOKUP(B$1,product_listing!$1:$123,$A54,FALSE)</f>
        <v/>
      </c>
      <c r="C54" s="6" t="str">
        <f>HLOOKUP(C$1,product_listing!$1:$123,$A54,FALSE)</f>
        <v/>
      </c>
      <c r="D54" s="6" t="str">
        <f>HLOOKUP(D$1,product_listing!$1:$123,$A54,FALSE)</f>
        <v/>
      </c>
      <c r="E54" s="6" t="str">
        <f>HLOOKUP(E$1,product_listing!$1:$123,$A54,FALSE)</f>
        <v/>
      </c>
      <c r="F54" s="6" t="str">
        <f t="shared" ref="F54:G54" si="259">if(ISBLANK($C54), "", F$1)</f>
        <v/>
      </c>
      <c r="G54" s="6" t="str">
        <f t="shared" si="259"/>
        <v/>
      </c>
      <c r="H54" s="6" t="str">
        <f>HLOOKUP(H$1,product_listing!$1:$123,$A54,FALSE)</f>
        <v/>
      </c>
      <c r="I54" s="6" t="str">
        <f t="shared" ref="I54:J54" si="260">if(ISBLANK($C54), "", I$1)</f>
        <v/>
      </c>
      <c r="J54" s="6" t="str">
        <f t="shared" si="260"/>
        <v/>
      </c>
      <c r="K54" s="6" t="str">
        <f>HLOOKUP(K$1,product_listing!$1:$123,$A54,FALSE)</f>
        <v/>
      </c>
      <c r="L54" s="6" t="str">
        <f t="shared" ref="L54:M54" si="261">if(ISBLANK($C54), "", L$1)</f>
        <v/>
      </c>
      <c r="M54" s="6" t="str">
        <f t="shared" si="261"/>
        <v/>
      </c>
      <c r="N54" s="6" t="str">
        <f>HLOOKUP(N$1,product_listing!$1:$123,$A54,FALSE)</f>
        <v/>
      </c>
      <c r="O54" s="6" t="str">
        <f t="shared" ref="O54:P54" si="262">if(ISBLANK($C54), "", O$1)</f>
        <v/>
      </c>
      <c r="P54" s="6" t="str">
        <f t="shared" si="262"/>
        <v/>
      </c>
      <c r="Q54" s="6" t="str">
        <f>HLOOKUP(Q$1,product_listing!$1:$123,$A54,FALSE)</f>
        <v/>
      </c>
      <c r="R54" s="6" t="str">
        <f t="shared" ref="R54:S54" si="263">if(ISBLANK($C54), "", R$1)</f>
        <v/>
      </c>
      <c r="S54" s="6" t="str">
        <f t="shared" si="263"/>
        <v/>
      </c>
      <c r="T54" s="6" t="str">
        <f>HLOOKUP(T$1,product_listing!$1:$123,$A54,FALSE)</f>
        <v/>
      </c>
      <c r="U54" s="6" t="str">
        <f>HLOOKUP(U$1,product_listing!$1:$123,$A54,FALSE)</f>
        <v/>
      </c>
      <c r="V54" s="6" t="str">
        <f>HLOOKUP(V$1,product_listing!$1:$123,$A54,FALSE)</f>
        <v/>
      </c>
      <c r="W54" s="6" t="str">
        <f>HLOOKUP(W$1,product_listing!$1:$123,$A54,FALSE)</f>
        <v/>
      </c>
      <c r="X54" s="6" t="str">
        <f>HLOOKUP(X$1,product_listing!$1:$123,$A54,FALSE)</f>
        <v/>
      </c>
      <c r="Y54" s="6" t="str">
        <f t="shared" si="12"/>
        <v/>
      </c>
      <c r="Z54" s="6" t="str">
        <f>HLOOKUP(Z$1,product_listing!$1:$123,$A54,FALSE)</f>
        <v/>
      </c>
    </row>
    <row r="55">
      <c r="A55" s="6">
        <v>54.0</v>
      </c>
      <c r="B55" s="6" t="str">
        <f>HLOOKUP(B$1,product_listing!$1:$123,$A55,FALSE)</f>
        <v/>
      </c>
      <c r="C55" s="6" t="str">
        <f>HLOOKUP(C$1,product_listing!$1:$123,$A55,FALSE)</f>
        <v/>
      </c>
      <c r="D55" s="6" t="str">
        <f>HLOOKUP(D$1,product_listing!$1:$123,$A55,FALSE)</f>
        <v/>
      </c>
      <c r="E55" s="6" t="str">
        <f>HLOOKUP(E$1,product_listing!$1:$123,$A55,FALSE)</f>
        <v/>
      </c>
      <c r="F55" s="6" t="str">
        <f t="shared" ref="F55:G55" si="264">if(ISBLANK($C55), "", F$1)</f>
        <v/>
      </c>
      <c r="G55" s="6" t="str">
        <f t="shared" si="264"/>
        <v/>
      </c>
      <c r="H55" s="6" t="str">
        <f>HLOOKUP(H$1,product_listing!$1:$123,$A55,FALSE)</f>
        <v/>
      </c>
      <c r="I55" s="6" t="str">
        <f t="shared" ref="I55:J55" si="265">if(ISBLANK($C55), "", I$1)</f>
        <v/>
      </c>
      <c r="J55" s="6" t="str">
        <f t="shared" si="265"/>
        <v/>
      </c>
      <c r="K55" s="6" t="str">
        <f>HLOOKUP(K$1,product_listing!$1:$123,$A55,FALSE)</f>
        <v/>
      </c>
      <c r="L55" s="6" t="str">
        <f t="shared" ref="L55:M55" si="266">if(ISBLANK($C55), "", L$1)</f>
        <v/>
      </c>
      <c r="M55" s="6" t="str">
        <f t="shared" si="266"/>
        <v/>
      </c>
      <c r="N55" s="6" t="str">
        <f>HLOOKUP(N$1,product_listing!$1:$123,$A55,FALSE)</f>
        <v/>
      </c>
      <c r="O55" s="6" t="str">
        <f t="shared" ref="O55:P55" si="267">if(ISBLANK($C55), "", O$1)</f>
        <v/>
      </c>
      <c r="P55" s="6" t="str">
        <f t="shared" si="267"/>
        <v/>
      </c>
      <c r="Q55" s="6" t="str">
        <f>HLOOKUP(Q$1,product_listing!$1:$123,$A55,FALSE)</f>
        <v/>
      </c>
      <c r="R55" s="6" t="str">
        <f t="shared" ref="R55:S55" si="268">if(ISBLANK($C55), "", R$1)</f>
        <v/>
      </c>
      <c r="S55" s="6" t="str">
        <f t="shared" si="268"/>
        <v/>
      </c>
      <c r="T55" s="6" t="str">
        <f>HLOOKUP(T$1,product_listing!$1:$123,$A55,FALSE)</f>
        <v/>
      </c>
      <c r="U55" s="6" t="str">
        <f>HLOOKUP(U$1,product_listing!$1:$123,$A55,FALSE)</f>
        <v/>
      </c>
      <c r="V55" s="6" t="str">
        <f>HLOOKUP(V$1,product_listing!$1:$123,$A55,FALSE)</f>
        <v/>
      </c>
      <c r="W55" s="6" t="str">
        <f>HLOOKUP(W$1,product_listing!$1:$123,$A55,FALSE)</f>
        <v/>
      </c>
      <c r="X55" s="6" t="str">
        <f>HLOOKUP(X$1,product_listing!$1:$123,$A55,FALSE)</f>
        <v/>
      </c>
      <c r="Y55" s="6" t="str">
        <f t="shared" si="12"/>
        <v/>
      </c>
      <c r="Z55" s="6" t="str">
        <f>HLOOKUP(Z$1,product_listing!$1:$123,$A55,FALSE)</f>
        <v/>
      </c>
    </row>
    <row r="56">
      <c r="A56" s="6">
        <v>55.0</v>
      </c>
      <c r="B56" s="6" t="str">
        <f>HLOOKUP(B$1,product_listing!$1:$123,$A56,FALSE)</f>
        <v/>
      </c>
      <c r="C56" s="6" t="str">
        <f>HLOOKUP(C$1,product_listing!$1:$123,$A56,FALSE)</f>
        <v/>
      </c>
      <c r="D56" s="6" t="str">
        <f>HLOOKUP(D$1,product_listing!$1:$123,$A56,FALSE)</f>
        <v/>
      </c>
      <c r="E56" s="6" t="str">
        <f>HLOOKUP(E$1,product_listing!$1:$123,$A56,FALSE)</f>
        <v/>
      </c>
      <c r="F56" s="6" t="str">
        <f t="shared" ref="F56:G56" si="269">if(ISBLANK($C56), "", F$1)</f>
        <v/>
      </c>
      <c r="G56" s="6" t="str">
        <f t="shared" si="269"/>
        <v/>
      </c>
      <c r="H56" s="6" t="str">
        <f>HLOOKUP(H$1,product_listing!$1:$123,$A56,FALSE)</f>
        <v/>
      </c>
      <c r="I56" s="6" t="str">
        <f t="shared" ref="I56:J56" si="270">if(ISBLANK($C56), "", I$1)</f>
        <v/>
      </c>
      <c r="J56" s="6" t="str">
        <f t="shared" si="270"/>
        <v/>
      </c>
      <c r="K56" s="6" t="str">
        <f>HLOOKUP(K$1,product_listing!$1:$123,$A56,FALSE)</f>
        <v/>
      </c>
      <c r="L56" s="6" t="str">
        <f t="shared" ref="L56:M56" si="271">if(ISBLANK($C56), "", L$1)</f>
        <v/>
      </c>
      <c r="M56" s="6" t="str">
        <f t="shared" si="271"/>
        <v/>
      </c>
      <c r="N56" s="6" t="str">
        <f>HLOOKUP(N$1,product_listing!$1:$123,$A56,FALSE)</f>
        <v/>
      </c>
      <c r="O56" s="6" t="str">
        <f t="shared" ref="O56:P56" si="272">if(ISBLANK($C56), "", O$1)</f>
        <v/>
      </c>
      <c r="P56" s="6" t="str">
        <f t="shared" si="272"/>
        <v/>
      </c>
      <c r="Q56" s="6" t="str">
        <f>HLOOKUP(Q$1,product_listing!$1:$123,$A56,FALSE)</f>
        <v/>
      </c>
      <c r="R56" s="6" t="str">
        <f t="shared" ref="R56:S56" si="273">if(ISBLANK($C56), "", R$1)</f>
        <v/>
      </c>
      <c r="S56" s="6" t="str">
        <f t="shared" si="273"/>
        <v/>
      </c>
      <c r="T56" s="6" t="str">
        <f>HLOOKUP(T$1,product_listing!$1:$123,$A56,FALSE)</f>
        <v/>
      </c>
      <c r="U56" s="6" t="str">
        <f>HLOOKUP(U$1,product_listing!$1:$123,$A56,FALSE)</f>
        <v/>
      </c>
      <c r="V56" s="6" t="str">
        <f>HLOOKUP(V$1,product_listing!$1:$123,$A56,FALSE)</f>
        <v/>
      </c>
      <c r="W56" s="6" t="str">
        <f>HLOOKUP(W$1,product_listing!$1:$123,$A56,FALSE)</f>
        <v/>
      </c>
      <c r="X56" s="6" t="str">
        <f>HLOOKUP(X$1,product_listing!$1:$123,$A56,FALSE)</f>
        <v/>
      </c>
      <c r="Y56" s="6" t="str">
        <f t="shared" si="12"/>
        <v/>
      </c>
      <c r="Z56" s="6" t="str">
        <f>HLOOKUP(Z$1,product_listing!$1:$123,$A56,FALSE)</f>
        <v/>
      </c>
    </row>
    <row r="57">
      <c r="A57" s="6">
        <v>56.0</v>
      </c>
      <c r="B57" s="6" t="str">
        <f>HLOOKUP(B$1,product_listing!$1:$123,$A57,FALSE)</f>
        <v/>
      </c>
      <c r="C57" s="6" t="str">
        <f>HLOOKUP(C$1,product_listing!$1:$123,$A57,FALSE)</f>
        <v/>
      </c>
      <c r="D57" s="6" t="str">
        <f>HLOOKUP(D$1,product_listing!$1:$123,$A57,FALSE)</f>
        <v/>
      </c>
      <c r="E57" s="6" t="str">
        <f>HLOOKUP(E$1,product_listing!$1:$123,$A57,FALSE)</f>
        <v/>
      </c>
      <c r="F57" s="6" t="str">
        <f t="shared" ref="F57:G57" si="274">if(ISBLANK($C57), "", F$1)</f>
        <v/>
      </c>
      <c r="G57" s="6" t="str">
        <f t="shared" si="274"/>
        <v/>
      </c>
      <c r="H57" s="6" t="str">
        <f>HLOOKUP(H$1,product_listing!$1:$123,$A57,FALSE)</f>
        <v/>
      </c>
      <c r="I57" s="6" t="str">
        <f t="shared" ref="I57:J57" si="275">if(ISBLANK($C57), "", I$1)</f>
        <v/>
      </c>
      <c r="J57" s="6" t="str">
        <f t="shared" si="275"/>
        <v/>
      </c>
      <c r="K57" s="6" t="str">
        <f>HLOOKUP(K$1,product_listing!$1:$123,$A57,FALSE)</f>
        <v/>
      </c>
      <c r="L57" s="6" t="str">
        <f t="shared" ref="L57:M57" si="276">if(ISBLANK($C57), "", L$1)</f>
        <v/>
      </c>
      <c r="M57" s="6" t="str">
        <f t="shared" si="276"/>
        <v/>
      </c>
      <c r="N57" s="6" t="str">
        <f>HLOOKUP(N$1,product_listing!$1:$123,$A57,FALSE)</f>
        <v/>
      </c>
      <c r="O57" s="6" t="str">
        <f t="shared" ref="O57:P57" si="277">if(ISBLANK($C57), "", O$1)</f>
        <v/>
      </c>
      <c r="P57" s="6" t="str">
        <f t="shared" si="277"/>
        <v/>
      </c>
      <c r="Q57" s="6" t="str">
        <f>HLOOKUP(Q$1,product_listing!$1:$123,$A57,FALSE)</f>
        <v/>
      </c>
      <c r="R57" s="6" t="str">
        <f t="shared" ref="R57:S57" si="278">if(ISBLANK($C57), "", R$1)</f>
        <v/>
      </c>
      <c r="S57" s="6" t="str">
        <f t="shared" si="278"/>
        <v/>
      </c>
      <c r="T57" s="6" t="str">
        <f>HLOOKUP(T$1,product_listing!$1:$123,$A57,FALSE)</f>
        <v/>
      </c>
      <c r="U57" s="6" t="str">
        <f>HLOOKUP(U$1,product_listing!$1:$123,$A57,FALSE)</f>
        <v/>
      </c>
      <c r="V57" s="6" t="str">
        <f>HLOOKUP(V$1,product_listing!$1:$123,$A57,FALSE)</f>
        <v/>
      </c>
      <c r="W57" s="6" t="str">
        <f>HLOOKUP(W$1,product_listing!$1:$123,$A57,FALSE)</f>
        <v/>
      </c>
      <c r="X57" s="6" t="str">
        <f>HLOOKUP(X$1,product_listing!$1:$123,$A57,FALSE)</f>
        <v/>
      </c>
      <c r="Y57" s="6" t="str">
        <f t="shared" si="12"/>
        <v/>
      </c>
      <c r="Z57" s="6" t="str">
        <f>HLOOKUP(Z$1,product_listing!$1:$123,$A57,FALSE)</f>
        <v/>
      </c>
    </row>
    <row r="58">
      <c r="A58" s="6">
        <v>57.0</v>
      </c>
      <c r="B58" s="6" t="str">
        <f>HLOOKUP(B$1,product_listing!$1:$123,$A58,FALSE)</f>
        <v/>
      </c>
      <c r="C58" s="6" t="str">
        <f>HLOOKUP(C$1,product_listing!$1:$123,$A58,FALSE)</f>
        <v/>
      </c>
      <c r="D58" s="6" t="str">
        <f>HLOOKUP(D$1,product_listing!$1:$123,$A58,FALSE)</f>
        <v/>
      </c>
      <c r="E58" s="6" t="str">
        <f>HLOOKUP(E$1,product_listing!$1:$123,$A58,FALSE)</f>
        <v/>
      </c>
      <c r="F58" s="6" t="str">
        <f t="shared" ref="F58:G58" si="279">if(ISBLANK($C58), "", F$1)</f>
        <v/>
      </c>
      <c r="G58" s="6" t="str">
        <f t="shared" si="279"/>
        <v/>
      </c>
      <c r="H58" s="6" t="str">
        <f>HLOOKUP(H$1,product_listing!$1:$123,$A58,FALSE)</f>
        <v/>
      </c>
      <c r="I58" s="6" t="str">
        <f t="shared" ref="I58:J58" si="280">if(ISBLANK($C58), "", I$1)</f>
        <v/>
      </c>
      <c r="J58" s="6" t="str">
        <f t="shared" si="280"/>
        <v/>
      </c>
      <c r="K58" s="6" t="str">
        <f>HLOOKUP(K$1,product_listing!$1:$123,$A58,FALSE)</f>
        <v/>
      </c>
      <c r="L58" s="6" t="str">
        <f t="shared" ref="L58:M58" si="281">if(ISBLANK($C58), "", L$1)</f>
        <v/>
      </c>
      <c r="M58" s="6" t="str">
        <f t="shared" si="281"/>
        <v/>
      </c>
      <c r="N58" s="6" t="str">
        <f>HLOOKUP(N$1,product_listing!$1:$123,$A58,FALSE)</f>
        <v/>
      </c>
      <c r="O58" s="6" t="str">
        <f t="shared" ref="O58:P58" si="282">if(ISBLANK($C58), "", O$1)</f>
        <v/>
      </c>
      <c r="P58" s="6" t="str">
        <f t="shared" si="282"/>
        <v/>
      </c>
      <c r="Q58" s="6" t="str">
        <f>HLOOKUP(Q$1,product_listing!$1:$123,$A58,FALSE)</f>
        <v/>
      </c>
      <c r="R58" s="6" t="str">
        <f t="shared" ref="R58:S58" si="283">if(ISBLANK($C58), "", R$1)</f>
        <v/>
      </c>
      <c r="S58" s="6" t="str">
        <f t="shared" si="283"/>
        <v/>
      </c>
      <c r="T58" s="6" t="str">
        <f>HLOOKUP(T$1,product_listing!$1:$123,$A58,FALSE)</f>
        <v/>
      </c>
      <c r="U58" s="6" t="str">
        <f>HLOOKUP(U$1,product_listing!$1:$123,$A58,FALSE)</f>
        <v/>
      </c>
      <c r="V58" s="6" t="str">
        <f>HLOOKUP(V$1,product_listing!$1:$123,$A58,FALSE)</f>
        <v/>
      </c>
      <c r="W58" s="6" t="str">
        <f>HLOOKUP(W$1,product_listing!$1:$123,$A58,FALSE)</f>
        <v/>
      </c>
      <c r="X58" s="6" t="str">
        <f>HLOOKUP(X$1,product_listing!$1:$123,$A58,FALSE)</f>
        <v/>
      </c>
      <c r="Y58" s="6" t="str">
        <f t="shared" si="12"/>
        <v/>
      </c>
      <c r="Z58" s="6" t="str">
        <f>HLOOKUP(Z$1,product_listing!$1:$123,$A58,FALSE)</f>
        <v/>
      </c>
    </row>
    <row r="59">
      <c r="A59" s="6">
        <v>58.0</v>
      </c>
      <c r="B59" s="6" t="str">
        <f>HLOOKUP(B$1,product_listing!$1:$123,$A59,FALSE)</f>
        <v/>
      </c>
      <c r="C59" s="6" t="str">
        <f>HLOOKUP(C$1,product_listing!$1:$123,$A59,FALSE)</f>
        <v/>
      </c>
      <c r="D59" s="6" t="str">
        <f>HLOOKUP(D$1,product_listing!$1:$123,$A59,FALSE)</f>
        <v/>
      </c>
      <c r="E59" s="6" t="str">
        <f>HLOOKUP(E$1,product_listing!$1:$123,$A59,FALSE)</f>
        <v/>
      </c>
      <c r="F59" s="6" t="str">
        <f t="shared" ref="F59:G59" si="284">if(ISBLANK($C59), "", F$1)</f>
        <v/>
      </c>
      <c r="G59" s="6" t="str">
        <f t="shared" si="284"/>
        <v/>
      </c>
      <c r="H59" s="6" t="str">
        <f>HLOOKUP(H$1,product_listing!$1:$123,$A59,FALSE)</f>
        <v/>
      </c>
      <c r="I59" s="6" t="str">
        <f t="shared" ref="I59:J59" si="285">if(ISBLANK($C59), "", I$1)</f>
        <v/>
      </c>
      <c r="J59" s="6" t="str">
        <f t="shared" si="285"/>
        <v/>
      </c>
      <c r="K59" s="6" t="str">
        <f>HLOOKUP(K$1,product_listing!$1:$123,$A59,FALSE)</f>
        <v/>
      </c>
      <c r="L59" s="6" t="str">
        <f t="shared" ref="L59:M59" si="286">if(ISBLANK($C59), "", L$1)</f>
        <v/>
      </c>
      <c r="M59" s="6" t="str">
        <f t="shared" si="286"/>
        <v/>
      </c>
      <c r="N59" s="6" t="str">
        <f>HLOOKUP(N$1,product_listing!$1:$123,$A59,FALSE)</f>
        <v/>
      </c>
      <c r="O59" s="6" t="str">
        <f t="shared" ref="O59:P59" si="287">if(ISBLANK($C59), "", O$1)</f>
        <v/>
      </c>
      <c r="P59" s="6" t="str">
        <f t="shared" si="287"/>
        <v/>
      </c>
      <c r="Q59" s="6" t="str">
        <f>HLOOKUP(Q$1,product_listing!$1:$123,$A59,FALSE)</f>
        <v/>
      </c>
      <c r="R59" s="6" t="str">
        <f t="shared" ref="R59:S59" si="288">if(ISBLANK($C59), "", R$1)</f>
        <v/>
      </c>
      <c r="S59" s="6" t="str">
        <f t="shared" si="288"/>
        <v/>
      </c>
      <c r="T59" s="6" t="str">
        <f>HLOOKUP(T$1,product_listing!$1:$123,$A59,FALSE)</f>
        <v/>
      </c>
      <c r="U59" s="6" t="str">
        <f>HLOOKUP(U$1,product_listing!$1:$123,$A59,FALSE)</f>
        <v/>
      </c>
      <c r="V59" s="6" t="str">
        <f>HLOOKUP(V$1,product_listing!$1:$123,$A59,FALSE)</f>
        <v/>
      </c>
      <c r="W59" s="6" t="str">
        <f>HLOOKUP(W$1,product_listing!$1:$123,$A59,FALSE)</f>
        <v/>
      </c>
      <c r="X59" s="6" t="str">
        <f>HLOOKUP(X$1,product_listing!$1:$123,$A59,FALSE)</f>
        <v/>
      </c>
      <c r="Y59" s="6" t="str">
        <f t="shared" si="12"/>
        <v/>
      </c>
      <c r="Z59" s="6" t="str">
        <f>HLOOKUP(Z$1,product_listing!$1:$123,$A59,FALSE)</f>
        <v/>
      </c>
    </row>
    <row r="60">
      <c r="A60" s="6">
        <v>59.0</v>
      </c>
      <c r="B60" s="6" t="str">
        <f>HLOOKUP(B$1,product_listing!$1:$123,$A60,FALSE)</f>
        <v/>
      </c>
      <c r="C60" s="6" t="str">
        <f>HLOOKUP(C$1,product_listing!$1:$123,$A60,FALSE)</f>
        <v/>
      </c>
      <c r="D60" s="6" t="str">
        <f>HLOOKUP(D$1,product_listing!$1:$123,$A60,FALSE)</f>
        <v/>
      </c>
      <c r="E60" s="6" t="str">
        <f>HLOOKUP(E$1,product_listing!$1:$123,$A60,FALSE)</f>
        <v/>
      </c>
      <c r="F60" s="6" t="str">
        <f t="shared" ref="F60:G60" si="289">if(ISBLANK($C60), "", F$1)</f>
        <v/>
      </c>
      <c r="G60" s="6" t="str">
        <f t="shared" si="289"/>
        <v/>
      </c>
      <c r="H60" s="6" t="str">
        <f>HLOOKUP(H$1,product_listing!$1:$123,$A60,FALSE)</f>
        <v/>
      </c>
      <c r="I60" s="6" t="str">
        <f t="shared" ref="I60:J60" si="290">if(ISBLANK($C60), "", I$1)</f>
        <v/>
      </c>
      <c r="J60" s="6" t="str">
        <f t="shared" si="290"/>
        <v/>
      </c>
      <c r="K60" s="6" t="str">
        <f>HLOOKUP(K$1,product_listing!$1:$123,$A60,FALSE)</f>
        <v/>
      </c>
      <c r="L60" s="6" t="str">
        <f t="shared" ref="L60:M60" si="291">if(ISBLANK($C60), "", L$1)</f>
        <v/>
      </c>
      <c r="M60" s="6" t="str">
        <f t="shared" si="291"/>
        <v/>
      </c>
      <c r="N60" s="6" t="str">
        <f>HLOOKUP(N$1,product_listing!$1:$123,$A60,FALSE)</f>
        <v/>
      </c>
      <c r="O60" s="6" t="str">
        <f t="shared" ref="O60:P60" si="292">if(ISBLANK($C60), "", O$1)</f>
        <v/>
      </c>
      <c r="P60" s="6" t="str">
        <f t="shared" si="292"/>
        <v/>
      </c>
      <c r="Q60" s="6" t="str">
        <f>HLOOKUP(Q$1,product_listing!$1:$123,$A60,FALSE)</f>
        <v/>
      </c>
      <c r="R60" s="6" t="str">
        <f t="shared" ref="R60:S60" si="293">if(ISBLANK($C60), "", R$1)</f>
        <v/>
      </c>
      <c r="S60" s="6" t="str">
        <f t="shared" si="293"/>
        <v/>
      </c>
      <c r="T60" s="6" t="str">
        <f>HLOOKUP(T$1,product_listing!$1:$123,$A60,FALSE)</f>
        <v/>
      </c>
      <c r="U60" s="6" t="str">
        <f>HLOOKUP(U$1,product_listing!$1:$123,$A60,FALSE)</f>
        <v/>
      </c>
      <c r="V60" s="6" t="str">
        <f>HLOOKUP(V$1,product_listing!$1:$123,$A60,FALSE)</f>
        <v/>
      </c>
      <c r="W60" s="6" t="str">
        <f>HLOOKUP(W$1,product_listing!$1:$123,$A60,FALSE)</f>
        <v/>
      </c>
      <c r="X60" s="6" t="str">
        <f>HLOOKUP(X$1,product_listing!$1:$123,$A60,FALSE)</f>
        <v/>
      </c>
      <c r="Y60" s="6" t="str">
        <f t="shared" si="12"/>
        <v/>
      </c>
      <c r="Z60" s="6" t="str">
        <f>HLOOKUP(Z$1,product_listing!$1:$123,$A60,FALSE)</f>
        <v/>
      </c>
    </row>
    <row r="61">
      <c r="A61" s="6">
        <v>60.0</v>
      </c>
      <c r="B61" s="6" t="str">
        <f>HLOOKUP(B$1,product_listing!$1:$123,$A61,FALSE)</f>
        <v/>
      </c>
      <c r="C61" s="6" t="str">
        <f>HLOOKUP(C$1,product_listing!$1:$123,$A61,FALSE)</f>
        <v/>
      </c>
      <c r="D61" s="6" t="str">
        <f>HLOOKUP(D$1,product_listing!$1:$123,$A61,FALSE)</f>
        <v/>
      </c>
      <c r="E61" s="6" t="str">
        <f>HLOOKUP(E$1,product_listing!$1:$123,$A61,FALSE)</f>
        <v/>
      </c>
      <c r="F61" s="6" t="str">
        <f t="shared" ref="F61:G61" si="294">if(ISBLANK($C61), "", F$1)</f>
        <v/>
      </c>
      <c r="G61" s="6" t="str">
        <f t="shared" si="294"/>
        <v/>
      </c>
      <c r="H61" s="6" t="str">
        <f>HLOOKUP(H$1,product_listing!$1:$123,$A61,FALSE)</f>
        <v/>
      </c>
      <c r="I61" s="6" t="str">
        <f t="shared" ref="I61:J61" si="295">if(ISBLANK($C61), "", I$1)</f>
        <v/>
      </c>
      <c r="J61" s="6" t="str">
        <f t="shared" si="295"/>
        <v/>
      </c>
      <c r="K61" s="6" t="str">
        <f>HLOOKUP(K$1,product_listing!$1:$123,$A61,FALSE)</f>
        <v/>
      </c>
      <c r="L61" s="6" t="str">
        <f t="shared" ref="L61:M61" si="296">if(ISBLANK($C61), "", L$1)</f>
        <v/>
      </c>
      <c r="M61" s="6" t="str">
        <f t="shared" si="296"/>
        <v/>
      </c>
      <c r="N61" s="6" t="str">
        <f>HLOOKUP(N$1,product_listing!$1:$123,$A61,FALSE)</f>
        <v/>
      </c>
      <c r="O61" s="6" t="str">
        <f t="shared" ref="O61:P61" si="297">if(ISBLANK($C61), "", O$1)</f>
        <v/>
      </c>
      <c r="P61" s="6" t="str">
        <f t="shared" si="297"/>
        <v/>
      </c>
      <c r="Q61" s="6" t="str">
        <f>HLOOKUP(Q$1,product_listing!$1:$123,$A61,FALSE)</f>
        <v/>
      </c>
      <c r="R61" s="6" t="str">
        <f t="shared" ref="R61:S61" si="298">if(ISBLANK($C61), "", R$1)</f>
        <v/>
      </c>
      <c r="S61" s="6" t="str">
        <f t="shared" si="298"/>
        <v/>
      </c>
      <c r="T61" s="6" t="str">
        <f>HLOOKUP(T$1,product_listing!$1:$123,$A61,FALSE)</f>
        <v/>
      </c>
      <c r="U61" s="6" t="str">
        <f>HLOOKUP(U$1,product_listing!$1:$123,$A61,FALSE)</f>
        <v/>
      </c>
      <c r="V61" s="6" t="str">
        <f>HLOOKUP(V$1,product_listing!$1:$123,$A61,FALSE)</f>
        <v/>
      </c>
      <c r="W61" s="6" t="str">
        <f>HLOOKUP(W$1,product_listing!$1:$123,$A61,FALSE)</f>
        <v/>
      </c>
      <c r="X61" s="6" t="str">
        <f>HLOOKUP(X$1,product_listing!$1:$123,$A61,FALSE)</f>
        <v/>
      </c>
      <c r="Y61" s="6" t="str">
        <f t="shared" si="12"/>
        <v/>
      </c>
      <c r="Z61" s="6" t="str">
        <f>HLOOKUP(Z$1,product_listing!$1:$123,$A61,FALSE)</f>
        <v/>
      </c>
    </row>
    <row r="62">
      <c r="A62" s="6">
        <v>61.0</v>
      </c>
      <c r="B62" s="6" t="str">
        <f>HLOOKUP(B$1,product_listing!$1:$123,$A62,FALSE)</f>
        <v/>
      </c>
      <c r="C62" s="6" t="str">
        <f>HLOOKUP(C$1,product_listing!$1:$123,$A62,FALSE)</f>
        <v/>
      </c>
      <c r="D62" s="6" t="str">
        <f>HLOOKUP(D$1,product_listing!$1:$123,$A62,FALSE)</f>
        <v/>
      </c>
      <c r="E62" s="6" t="str">
        <f>HLOOKUP(E$1,product_listing!$1:$123,$A62,FALSE)</f>
        <v/>
      </c>
      <c r="F62" s="6" t="str">
        <f t="shared" ref="F62:G62" si="299">if(ISBLANK($C62), "", F$1)</f>
        <v/>
      </c>
      <c r="G62" s="6" t="str">
        <f t="shared" si="299"/>
        <v/>
      </c>
      <c r="H62" s="6" t="str">
        <f>HLOOKUP(H$1,product_listing!$1:$123,$A62,FALSE)</f>
        <v/>
      </c>
      <c r="I62" s="6" t="str">
        <f t="shared" ref="I62:J62" si="300">if(ISBLANK($C62), "", I$1)</f>
        <v/>
      </c>
      <c r="J62" s="6" t="str">
        <f t="shared" si="300"/>
        <v/>
      </c>
      <c r="K62" s="6" t="str">
        <f>HLOOKUP(K$1,product_listing!$1:$123,$A62,FALSE)</f>
        <v/>
      </c>
      <c r="L62" s="6" t="str">
        <f t="shared" ref="L62:M62" si="301">if(ISBLANK($C62), "", L$1)</f>
        <v/>
      </c>
      <c r="M62" s="6" t="str">
        <f t="shared" si="301"/>
        <v/>
      </c>
      <c r="N62" s="6" t="str">
        <f>HLOOKUP(N$1,product_listing!$1:$123,$A62,FALSE)</f>
        <v/>
      </c>
      <c r="O62" s="6" t="str">
        <f t="shared" ref="O62:P62" si="302">if(ISBLANK($C62), "", O$1)</f>
        <v/>
      </c>
      <c r="P62" s="6" t="str">
        <f t="shared" si="302"/>
        <v/>
      </c>
      <c r="Q62" s="6" t="str">
        <f>HLOOKUP(Q$1,product_listing!$1:$123,$A62,FALSE)</f>
        <v/>
      </c>
      <c r="R62" s="6" t="str">
        <f t="shared" ref="R62:S62" si="303">if(ISBLANK($C62), "", R$1)</f>
        <v/>
      </c>
      <c r="S62" s="6" t="str">
        <f t="shared" si="303"/>
        <v/>
      </c>
      <c r="T62" s="6" t="str">
        <f>HLOOKUP(T$1,product_listing!$1:$123,$A62,FALSE)</f>
        <v/>
      </c>
      <c r="U62" s="6" t="str">
        <f>HLOOKUP(U$1,product_listing!$1:$123,$A62,FALSE)</f>
        <v/>
      </c>
      <c r="V62" s="6" t="str">
        <f>HLOOKUP(V$1,product_listing!$1:$123,$A62,FALSE)</f>
        <v/>
      </c>
      <c r="W62" s="6" t="str">
        <f>HLOOKUP(W$1,product_listing!$1:$123,$A62,FALSE)</f>
        <v/>
      </c>
      <c r="X62" s="6" t="str">
        <f>HLOOKUP(X$1,product_listing!$1:$123,$A62,FALSE)</f>
        <v/>
      </c>
      <c r="Y62" s="6" t="str">
        <f t="shared" si="12"/>
        <v/>
      </c>
      <c r="Z62" s="6" t="str">
        <f>HLOOKUP(Z$1,product_listing!$1:$123,$A62,FALSE)</f>
        <v/>
      </c>
    </row>
    <row r="63">
      <c r="A63" s="6">
        <v>62.0</v>
      </c>
      <c r="B63" s="6" t="str">
        <f>HLOOKUP(B$1,product_listing!$1:$123,$A63,FALSE)</f>
        <v/>
      </c>
      <c r="C63" s="6" t="str">
        <f>HLOOKUP(C$1,product_listing!$1:$123,$A63,FALSE)</f>
        <v/>
      </c>
      <c r="D63" s="6" t="str">
        <f>HLOOKUP(D$1,product_listing!$1:$123,$A63,FALSE)</f>
        <v/>
      </c>
      <c r="E63" s="6" t="str">
        <f>HLOOKUP(E$1,product_listing!$1:$123,$A63,FALSE)</f>
        <v/>
      </c>
      <c r="F63" s="6" t="str">
        <f t="shared" ref="F63:G63" si="304">if(ISBLANK($C63), "", F$1)</f>
        <v/>
      </c>
      <c r="G63" s="6" t="str">
        <f t="shared" si="304"/>
        <v/>
      </c>
      <c r="H63" s="6" t="str">
        <f>HLOOKUP(H$1,product_listing!$1:$123,$A63,FALSE)</f>
        <v/>
      </c>
      <c r="I63" s="6" t="str">
        <f t="shared" ref="I63:J63" si="305">if(ISBLANK($C63), "", I$1)</f>
        <v/>
      </c>
      <c r="J63" s="6" t="str">
        <f t="shared" si="305"/>
        <v/>
      </c>
      <c r="K63" s="6" t="str">
        <f>HLOOKUP(K$1,product_listing!$1:$123,$A63,FALSE)</f>
        <v/>
      </c>
      <c r="L63" s="6" t="str">
        <f t="shared" ref="L63:M63" si="306">if(ISBLANK($C63), "", L$1)</f>
        <v/>
      </c>
      <c r="M63" s="6" t="str">
        <f t="shared" si="306"/>
        <v/>
      </c>
      <c r="N63" s="6" t="str">
        <f>HLOOKUP(N$1,product_listing!$1:$123,$A63,FALSE)</f>
        <v/>
      </c>
      <c r="O63" s="6" t="str">
        <f t="shared" ref="O63:P63" si="307">if(ISBLANK($C63), "", O$1)</f>
        <v/>
      </c>
      <c r="P63" s="6" t="str">
        <f t="shared" si="307"/>
        <v/>
      </c>
      <c r="Q63" s="6" t="str">
        <f>HLOOKUP(Q$1,product_listing!$1:$123,$A63,FALSE)</f>
        <v/>
      </c>
      <c r="R63" s="6" t="str">
        <f t="shared" ref="R63:S63" si="308">if(ISBLANK($C63), "", R$1)</f>
        <v/>
      </c>
      <c r="S63" s="6" t="str">
        <f t="shared" si="308"/>
        <v/>
      </c>
      <c r="T63" s="6" t="str">
        <f>HLOOKUP(T$1,product_listing!$1:$123,$A63,FALSE)</f>
        <v/>
      </c>
      <c r="U63" s="6" t="str">
        <f>HLOOKUP(U$1,product_listing!$1:$123,$A63,FALSE)</f>
        <v/>
      </c>
      <c r="V63" s="6" t="str">
        <f>HLOOKUP(V$1,product_listing!$1:$123,$A63,FALSE)</f>
        <v/>
      </c>
      <c r="W63" s="6" t="str">
        <f>HLOOKUP(W$1,product_listing!$1:$123,$A63,FALSE)</f>
        <v/>
      </c>
      <c r="X63" s="6" t="str">
        <f>HLOOKUP(X$1,product_listing!$1:$123,$A63,FALSE)</f>
        <v/>
      </c>
      <c r="Y63" s="6" t="str">
        <f t="shared" si="12"/>
        <v/>
      </c>
      <c r="Z63" s="6" t="str">
        <f>HLOOKUP(Z$1,product_listing!$1:$123,$A63,FALSE)</f>
        <v/>
      </c>
    </row>
    <row r="64">
      <c r="A64" s="6">
        <v>63.0</v>
      </c>
      <c r="B64" s="6" t="str">
        <f>HLOOKUP(B$1,product_listing!$1:$123,$A64,FALSE)</f>
        <v/>
      </c>
      <c r="C64" s="6" t="str">
        <f>HLOOKUP(C$1,product_listing!$1:$123,$A64,FALSE)</f>
        <v/>
      </c>
      <c r="D64" s="6" t="str">
        <f>HLOOKUP(D$1,product_listing!$1:$123,$A64,FALSE)</f>
        <v/>
      </c>
      <c r="E64" s="6" t="str">
        <f>HLOOKUP(E$1,product_listing!$1:$123,$A64,FALSE)</f>
        <v/>
      </c>
      <c r="F64" s="6" t="str">
        <f t="shared" ref="F64:G64" si="309">if(ISBLANK($C64), "", F$1)</f>
        <v/>
      </c>
      <c r="G64" s="6" t="str">
        <f t="shared" si="309"/>
        <v/>
      </c>
      <c r="H64" s="6" t="str">
        <f>HLOOKUP(H$1,product_listing!$1:$123,$A64,FALSE)</f>
        <v/>
      </c>
      <c r="I64" s="6" t="str">
        <f t="shared" ref="I64:J64" si="310">if(ISBLANK($C64), "", I$1)</f>
        <v/>
      </c>
      <c r="J64" s="6" t="str">
        <f t="shared" si="310"/>
        <v/>
      </c>
      <c r="K64" s="6" t="str">
        <f>HLOOKUP(K$1,product_listing!$1:$123,$A64,FALSE)</f>
        <v/>
      </c>
      <c r="L64" s="6" t="str">
        <f t="shared" ref="L64:M64" si="311">if(ISBLANK($C64), "", L$1)</f>
        <v/>
      </c>
      <c r="M64" s="6" t="str">
        <f t="shared" si="311"/>
        <v/>
      </c>
      <c r="N64" s="6" t="str">
        <f>HLOOKUP(N$1,product_listing!$1:$123,$A64,FALSE)</f>
        <v/>
      </c>
      <c r="O64" s="6" t="str">
        <f t="shared" ref="O64:P64" si="312">if(ISBLANK($C64), "", O$1)</f>
        <v/>
      </c>
      <c r="P64" s="6" t="str">
        <f t="shared" si="312"/>
        <v/>
      </c>
      <c r="Q64" s="6" t="str">
        <f>HLOOKUP(Q$1,product_listing!$1:$123,$A64,FALSE)</f>
        <v/>
      </c>
      <c r="R64" s="6" t="str">
        <f t="shared" ref="R64:S64" si="313">if(ISBLANK($C64), "", R$1)</f>
        <v/>
      </c>
      <c r="S64" s="6" t="str">
        <f t="shared" si="313"/>
        <v/>
      </c>
      <c r="T64" s="6" t="str">
        <f>HLOOKUP(T$1,product_listing!$1:$123,$A64,FALSE)</f>
        <v/>
      </c>
      <c r="U64" s="6" t="str">
        <f>HLOOKUP(U$1,product_listing!$1:$123,$A64,FALSE)</f>
        <v/>
      </c>
      <c r="V64" s="6" t="str">
        <f>HLOOKUP(V$1,product_listing!$1:$123,$A64,FALSE)</f>
        <v/>
      </c>
      <c r="W64" s="6" t="str">
        <f>HLOOKUP(W$1,product_listing!$1:$123,$A64,FALSE)</f>
        <v/>
      </c>
      <c r="X64" s="6" t="str">
        <f>HLOOKUP(X$1,product_listing!$1:$123,$A64,FALSE)</f>
        <v/>
      </c>
      <c r="Y64" s="6" t="str">
        <f t="shared" si="12"/>
        <v/>
      </c>
      <c r="Z64" s="6" t="str">
        <f>HLOOKUP(Z$1,product_listing!$1:$123,$A64,FALSE)</f>
        <v/>
      </c>
    </row>
    <row r="65">
      <c r="A65" s="6">
        <v>64.0</v>
      </c>
      <c r="B65" s="6" t="str">
        <f>HLOOKUP(B$1,product_listing!$1:$123,$A65,FALSE)</f>
        <v/>
      </c>
      <c r="C65" s="6" t="str">
        <f>HLOOKUP(C$1,product_listing!$1:$123,$A65,FALSE)</f>
        <v/>
      </c>
      <c r="D65" s="6" t="str">
        <f>HLOOKUP(D$1,product_listing!$1:$123,$A65,FALSE)</f>
        <v/>
      </c>
      <c r="E65" s="6" t="str">
        <f>HLOOKUP(E$1,product_listing!$1:$123,$A65,FALSE)</f>
        <v/>
      </c>
      <c r="F65" s="6" t="str">
        <f t="shared" ref="F65:G65" si="314">if(ISBLANK($C65), "", F$1)</f>
        <v/>
      </c>
      <c r="G65" s="6" t="str">
        <f t="shared" si="314"/>
        <v/>
      </c>
      <c r="H65" s="6" t="str">
        <f>HLOOKUP(H$1,product_listing!$1:$123,$A65,FALSE)</f>
        <v/>
      </c>
      <c r="I65" s="6" t="str">
        <f t="shared" ref="I65:J65" si="315">if(ISBLANK($C65), "", I$1)</f>
        <v/>
      </c>
      <c r="J65" s="6" t="str">
        <f t="shared" si="315"/>
        <v/>
      </c>
      <c r="K65" s="6" t="str">
        <f>HLOOKUP(K$1,product_listing!$1:$123,$A65,FALSE)</f>
        <v/>
      </c>
      <c r="L65" s="6" t="str">
        <f t="shared" ref="L65:M65" si="316">if(ISBLANK($C65), "", L$1)</f>
        <v/>
      </c>
      <c r="M65" s="6" t="str">
        <f t="shared" si="316"/>
        <v/>
      </c>
      <c r="N65" s="6" t="str">
        <f>HLOOKUP(N$1,product_listing!$1:$123,$A65,FALSE)</f>
        <v/>
      </c>
      <c r="O65" s="6" t="str">
        <f t="shared" ref="O65:P65" si="317">if(ISBLANK($C65), "", O$1)</f>
        <v/>
      </c>
      <c r="P65" s="6" t="str">
        <f t="shared" si="317"/>
        <v/>
      </c>
      <c r="Q65" s="6" t="str">
        <f>HLOOKUP(Q$1,product_listing!$1:$123,$A65,FALSE)</f>
        <v/>
      </c>
      <c r="R65" s="6" t="str">
        <f t="shared" ref="R65:S65" si="318">if(ISBLANK($C65), "", R$1)</f>
        <v/>
      </c>
      <c r="S65" s="6" t="str">
        <f t="shared" si="318"/>
        <v/>
      </c>
      <c r="T65" s="6" t="str">
        <f>HLOOKUP(T$1,product_listing!$1:$123,$A65,FALSE)</f>
        <v/>
      </c>
      <c r="U65" s="6" t="str">
        <f>HLOOKUP(U$1,product_listing!$1:$123,$A65,FALSE)</f>
        <v/>
      </c>
      <c r="V65" s="6" t="str">
        <f>HLOOKUP(V$1,product_listing!$1:$123,$A65,FALSE)</f>
        <v/>
      </c>
      <c r="W65" s="6" t="str">
        <f>HLOOKUP(W$1,product_listing!$1:$123,$A65,FALSE)</f>
        <v/>
      </c>
      <c r="X65" s="6" t="str">
        <f>HLOOKUP(X$1,product_listing!$1:$123,$A65,FALSE)</f>
        <v/>
      </c>
      <c r="Y65" s="6" t="str">
        <f t="shared" si="12"/>
        <v/>
      </c>
      <c r="Z65" s="6" t="str">
        <f>HLOOKUP(Z$1,product_listing!$1:$123,$A65,FALSE)</f>
        <v/>
      </c>
    </row>
    <row r="66">
      <c r="A66" s="6">
        <v>65.0</v>
      </c>
      <c r="B66" s="6" t="str">
        <f>HLOOKUP(B$1,product_listing!$1:$123,$A66,FALSE)</f>
        <v/>
      </c>
      <c r="C66" s="6" t="str">
        <f>HLOOKUP(C$1,product_listing!$1:$123,$A66,FALSE)</f>
        <v/>
      </c>
      <c r="D66" s="6" t="str">
        <f>HLOOKUP(D$1,product_listing!$1:$123,$A66,FALSE)</f>
        <v/>
      </c>
      <c r="E66" s="6" t="str">
        <f>HLOOKUP(E$1,product_listing!$1:$123,$A66,FALSE)</f>
        <v/>
      </c>
      <c r="F66" s="6" t="str">
        <f t="shared" ref="F66:G66" si="319">if(ISBLANK($C66), "", F$1)</f>
        <v/>
      </c>
      <c r="G66" s="6" t="str">
        <f t="shared" si="319"/>
        <v/>
      </c>
      <c r="H66" s="6" t="str">
        <f>HLOOKUP(H$1,product_listing!$1:$123,$A66,FALSE)</f>
        <v/>
      </c>
      <c r="I66" s="6" t="str">
        <f t="shared" ref="I66:J66" si="320">if(ISBLANK($C66), "", I$1)</f>
        <v/>
      </c>
      <c r="J66" s="6" t="str">
        <f t="shared" si="320"/>
        <v/>
      </c>
      <c r="K66" s="6" t="str">
        <f>HLOOKUP(K$1,product_listing!$1:$123,$A66,FALSE)</f>
        <v/>
      </c>
      <c r="L66" s="6" t="str">
        <f t="shared" ref="L66:M66" si="321">if(ISBLANK($C66), "", L$1)</f>
        <v/>
      </c>
      <c r="M66" s="6" t="str">
        <f t="shared" si="321"/>
        <v/>
      </c>
      <c r="N66" s="6" t="str">
        <f>HLOOKUP(N$1,product_listing!$1:$123,$A66,FALSE)</f>
        <v/>
      </c>
      <c r="O66" s="6" t="str">
        <f t="shared" ref="O66:P66" si="322">if(ISBLANK($C66), "", O$1)</f>
        <v/>
      </c>
      <c r="P66" s="6" t="str">
        <f t="shared" si="322"/>
        <v/>
      </c>
      <c r="Q66" s="6" t="str">
        <f>HLOOKUP(Q$1,product_listing!$1:$123,$A66,FALSE)</f>
        <v/>
      </c>
      <c r="R66" s="6" t="str">
        <f t="shared" ref="R66:S66" si="323">if(ISBLANK($C66), "", R$1)</f>
        <v/>
      </c>
      <c r="S66" s="6" t="str">
        <f t="shared" si="323"/>
        <v/>
      </c>
      <c r="T66" s="6" t="str">
        <f>HLOOKUP(T$1,product_listing!$1:$123,$A66,FALSE)</f>
        <v/>
      </c>
      <c r="U66" s="6" t="str">
        <f>HLOOKUP(U$1,product_listing!$1:$123,$A66,FALSE)</f>
        <v/>
      </c>
      <c r="V66" s="6" t="str">
        <f>HLOOKUP(V$1,product_listing!$1:$123,$A66,FALSE)</f>
        <v/>
      </c>
      <c r="W66" s="6" t="str">
        <f>HLOOKUP(W$1,product_listing!$1:$123,$A66,FALSE)</f>
        <v/>
      </c>
      <c r="X66" s="6" t="str">
        <f>HLOOKUP(X$1,product_listing!$1:$123,$A66,FALSE)</f>
        <v/>
      </c>
      <c r="Y66" s="6" t="str">
        <f t="shared" si="12"/>
        <v/>
      </c>
      <c r="Z66" s="6" t="str">
        <f>HLOOKUP(Z$1,product_listing!$1:$123,$A66,FALSE)</f>
        <v/>
      </c>
    </row>
    <row r="67">
      <c r="A67" s="6">
        <v>66.0</v>
      </c>
      <c r="B67" s="6" t="str">
        <f>HLOOKUP(B$1,product_listing!$1:$123,$A67,FALSE)</f>
        <v/>
      </c>
      <c r="C67" s="6" t="str">
        <f>HLOOKUP(C$1,product_listing!$1:$123,$A67,FALSE)</f>
        <v/>
      </c>
      <c r="D67" s="6" t="str">
        <f>HLOOKUP(D$1,product_listing!$1:$123,$A67,FALSE)</f>
        <v/>
      </c>
      <c r="E67" s="6" t="str">
        <f>HLOOKUP(E$1,product_listing!$1:$123,$A67,FALSE)</f>
        <v/>
      </c>
      <c r="F67" s="6" t="str">
        <f t="shared" ref="F67:G67" si="324">if(ISBLANK($C67), "", F$1)</f>
        <v/>
      </c>
      <c r="G67" s="6" t="str">
        <f t="shared" si="324"/>
        <v/>
      </c>
      <c r="H67" s="6" t="str">
        <f>HLOOKUP(H$1,product_listing!$1:$123,$A67,FALSE)</f>
        <v/>
      </c>
      <c r="I67" s="6" t="str">
        <f t="shared" ref="I67:J67" si="325">if(ISBLANK($C67), "", I$1)</f>
        <v/>
      </c>
      <c r="J67" s="6" t="str">
        <f t="shared" si="325"/>
        <v/>
      </c>
      <c r="K67" s="6" t="str">
        <f>HLOOKUP(K$1,product_listing!$1:$123,$A67,FALSE)</f>
        <v/>
      </c>
      <c r="L67" s="6" t="str">
        <f t="shared" ref="L67:M67" si="326">if(ISBLANK($C67), "", L$1)</f>
        <v/>
      </c>
      <c r="M67" s="6" t="str">
        <f t="shared" si="326"/>
        <v/>
      </c>
      <c r="N67" s="6" t="str">
        <f>HLOOKUP(N$1,product_listing!$1:$123,$A67,FALSE)</f>
        <v/>
      </c>
      <c r="O67" s="6" t="str">
        <f t="shared" ref="O67:P67" si="327">if(ISBLANK($C67), "", O$1)</f>
        <v/>
      </c>
      <c r="P67" s="6" t="str">
        <f t="shared" si="327"/>
        <v/>
      </c>
      <c r="Q67" s="6" t="str">
        <f>HLOOKUP(Q$1,product_listing!$1:$123,$A67,FALSE)</f>
        <v/>
      </c>
      <c r="R67" s="6" t="str">
        <f t="shared" ref="R67:S67" si="328">if(ISBLANK($C67), "", R$1)</f>
        <v/>
      </c>
      <c r="S67" s="6" t="str">
        <f t="shared" si="328"/>
        <v/>
      </c>
      <c r="T67" s="6" t="str">
        <f>HLOOKUP(T$1,product_listing!$1:$123,$A67,FALSE)</f>
        <v/>
      </c>
      <c r="U67" s="6" t="str">
        <f>HLOOKUP(U$1,product_listing!$1:$123,$A67,FALSE)</f>
        <v/>
      </c>
      <c r="V67" s="6" t="str">
        <f>HLOOKUP(V$1,product_listing!$1:$123,$A67,FALSE)</f>
        <v/>
      </c>
      <c r="W67" s="6" t="str">
        <f>HLOOKUP(W$1,product_listing!$1:$123,$A67,FALSE)</f>
        <v/>
      </c>
      <c r="X67" s="6" t="str">
        <f>HLOOKUP(X$1,product_listing!$1:$123,$A67,FALSE)</f>
        <v/>
      </c>
      <c r="Y67" s="6" t="str">
        <f t="shared" si="12"/>
        <v/>
      </c>
      <c r="Z67" s="6" t="str">
        <f>HLOOKUP(Z$1,product_listing!$1:$123,$A67,FALSE)</f>
        <v/>
      </c>
    </row>
    <row r="68">
      <c r="A68" s="6">
        <v>67.0</v>
      </c>
      <c r="B68" s="6" t="str">
        <f>HLOOKUP(B$1,product_listing!$1:$123,$A68,FALSE)</f>
        <v/>
      </c>
      <c r="C68" s="6" t="str">
        <f>HLOOKUP(C$1,product_listing!$1:$123,$A68,FALSE)</f>
        <v/>
      </c>
      <c r="D68" s="6" t="str">
        <f>HLOOKUP(D$1,product_listing!$1:$123,$A68,FALSE)</f>
        <v/>
      </c>
      <c r="E68" s="6" t="str">
        <f>HLOOKUP(E$1,product_listing!$1:$123,$A68,FALSE)</f>
        <v/>
      </c>
      <c r="F68" s="6" t="str">
        <f t="shared" ref="F68:G68" si="329">if(ISBLANK($C68), "", F$1)</f>
        <v/>
      </c>
      <c r="G68" s="6" t="str">
        <f t="shared" si="329"/>
        <v/>
      </c>
      <c r="H68" s="6" t="str">
        <f>HLOOKUP(H$1,product_listing!$1:$123,$A68,FALSE)</f>
        <v/>
      </c>
      <c r="I68" s="6" t="str">
        <f t="shared" ref="I68:J68" si="330">if(ISBLANK($C68), "", I$1)</f>
        <v/>
      </c>
      <c r="J68" s="6" t="str">
        <f t="shared" si="330"/>
        <v/>
      </c>
      <c r="K68" s="6" t="str">
        <f>HLOOKUP(K$1,product_listing!$1:$123,$A68,FALSE)</f>
        <v/>
      </c>
      <c r="L68" s="6" t="str">
        <f t="shared" ref="L68:M68" si="331">if(ISBLANK($C68), "", L$1)</f>
        <v/>
      </c>
      <c r="M68" s="6" t="str">
        <f t="shared" si="331"/>
        <v/>
      </c>
      <c r="N68" s="6" t="str">
        <f>HLOOKUP(N$1,product_listing!$1:$123,$A68,FALSE)</f>
        <v/>
      </c>
      <c r="O68" s="6" t="str">
        <f t="shared" ref="O68:P68" si="332">if(ISBLANK($C68), "", O$1)</f>
        <v/>
      </c>
      <c r="P68" s="6" t="str">
        <f t="shared" si="332"/>
        <v/>
      </c>
      <c r="Q68" s="6" t="str">
        <f>HLOOKUP(Q$1,product_listing!$1:$123,$A68,FALSE)</f>
        <v/>
      </c>
      <c r="R68" s="6" t="str">
        <f t="shared" ref="R68:S68" si="333">if(ISBLANK($C68), "", R$1)</f>
        <v/>
      </c>
      <c r="S68" s="6" t="str">
        <f t="shared" si="333"/>
        <v/>
      </c>
      <c r="T68" s="6" t="str">
        <f>HLOOKUP(T$1,product_listing!$1:$123,$A68,FALSE)</f>
        <v/>
      </c>
      <c r="U68" s="6" t="str">
        <f>HLOOKUP(U$1,product_listing!$1:$123,$A68,FALSE)</f>
        <v/>
      </c>
      <c r="V68" s="6" t="str">
        <f>HLOOKUP(V$1,product_listing!$1:$123,$A68,FALSE)</f>
        <v/>
      </c>
      <c r="W68" s="6" t="str">
        <f>HLOOKUP(W$1,product_listing!$1:$123,$A68,FALSE)</f>
        <v/>
      </c>
      <c r="X68" s="6" t="str">
        <f>HLOOKUP(X$1,product_listing!$1:$123,$A68,FALSE)</f>
        <v/>
      </c>
      <c r="Y68" s="6" t="str">
        <f t="shared" si="12"/>
        <v/>
      </c>
      <c r="Z68" s="6" t="str">
        <f>HLOOKUP(Z$1,product_listing!$1:$123,$A68,FALSE)</f>
        <v/>
      </c>
    </row>
    <row r="69">
      <c r="A69" s="6">
        <v>68.0</v>
      </c>
      <c r="B69" s="6" t="str">
        <f>HLOOKUP(B$1,product_listing!$1:$123,$A69,FALSE)</f>
        <v/>
      </c>
      <c r="C69" s="6" t="str">
        <f>HLOOKUP(C$1,product_listing!$1:$123,$A69,FALSE)</f>
        <v/>
      </c>
      <c r="D69" s="6" t="str">
        <f>HLOOKUP(D$1,product_listing!$1:$123,$A69,FALSE)</f>
        <v/>
      </c>
      <c r="E69" s="6" t="str">
        <f>HLOOKUP(E$1,product_listing!$1:$123,$A69,FALSE)</f>
        <v/>
      </c>
      <c r="F69" s="6" t="str">
        <f t="shared" ref="F69:G69" si="334">if(ISBLANK($C69), "", F$1)</f>
        <v/>
      </c>
      <c r="G69" s="6" t="str">
        <f t="shared" si="334"/>
        <v/>
      </c>
      <c r="H69" s="6" t="str">
        <f>HLOOKUP(H$1,product_listing!$1:$123,$A69,FALSE)</f>
        <v/>
      </c>
      <c r="I69" s="6" t="str">
        <f t="shared" ref="I69:J69" si="335">if(ISBLANK($C69), "", I$1)</f>
        <v/>
      </c>
      <c r="J69" s="6" t="str">
        <f t="shared" si="335"/>
        <v/>
      </c>
      <c r="K69" s="6" t="str">
        <f>HLOOKUP(K$1,product_listing!$1:$123,$A69,FALSE)</f>
        <v/>
      </c>
      <c r="L69" s="6" t="str">
        <f t="shared" ref="L69:M69" si="336">if(ISBLANK($C69), "", L$1)</f>
        <v/>
      </c>
      <c r="M69" s="6" t="str">
        <f t="shared" si="336"/>
        <v/>
      </c>
      <c r="N69" s="6" t="str">
        <f>HLOOKUP(N$1,product_listing!$1:$123,$A69,FALSE)</f>
        <v/>
      </c>
      <c r="O69" s="6" t="str">
        <f t="shared" ref="O69:P69" si="337">if(ISBLANK($C69), "", O$1)</f>
        <v/>
      </c>
      <c r="P69" s="6" t="str">
        <f t="shared" si="337"/>
        <v/>
      </c>
      <c r="Q69" s="6" t="str">
        <f>HLOOKUP(Q$1,product_listing!$1:$123,$A69,FALSE)</f>
        <v/>
      </c>
      <c r="R69" s="6" t="str">
        <f t="shared" ref="R69:S69" si="338">if(ISBLANK($C69), "", R$1)</f>
        <v/>
      </c>
      <c r="S69" s="6" t="str">
        <f t="shared" si="338"/>
        <v/>
      </c>
      <c r="T69" s="6" t="str">
        <f>HLOOKUP(T$1,product_listing!$1:$123,$A69,FALSE)</f>
        <v/>
      </c>
      <c r="U69" s="6" t="str">
        <f>HLOOKUP(U$1,product_listing!$1:$123,$A69,FALSE)</f>
        <v/>
      </c>
      <c r="V69" s="6" t="str">
        <f>HLOOKUP(V$1,product_listing!$1:$123,$A69,FALSE)</f>
        <v/>
      </c>
      <c r="W69" s="6" t="str">
        <f>HLOOKUP(W$1,product_listing!$1:$123,$A69,FALSE)</f>
        <v/>
      </c>
      <c r="X69" s="6" t="str">
        <f>HLOOKUP(X$1,product_listing!$1:$123,$A69,FALSE)</f>
        <v/>
      </c>
      <c r="Y69" s="6" t="str">
        <f t="shared" si="12"/>
        <v/>
      </c>
      <c r="Z69" s="6" t="str">
        <f>HLOOKUP(Z$1,product_listing!$1:$123,$A69,FALSE)</f>
        <v/>
      </c>
    </row>
    <row r="70">
      <c r="A70" s="6">
        <v>69.0</v>
      </c>
      <c r="B70" s="6" t="str">
        <f>HLOOKUP(B$1,product_listing!$1:$123,$A70,FALSE)</f>
        <v/>
      </c>
      <c r="C70" s="6" t="str">
        <f>HLOOKUP(C$1,product_listing!$1:$123,$A70,FALSE)</f>
        <v/>
      </c>
      <c r="D70" s="6" t="str">
        <f>HLOOKUP(D$1,product_listing!$1:$123,$A70,FALSE)</f>
        <v/>
      </c>
      <c r="E70" s="6" t="str">
        <f>HLOOKUP(E$1,product_listing!$1:$123,$A70,FALSE)</f>
        <v/>
      </c>
      <c r="F70" s="6" t="str">
        <f t="shared" ref="F70:G70" si="339">if(ISBLANK($C70), "", F$1)</f>
        <v/>
      </c>
      <c r="G70" s="6" t="str">
        <f t="shared" si="339"/>
        <v/>
      </c>
      <c r="H70" s="6" t="str">
        <f>HLOOKUP(H$1,product_listing!$1:$123,$A70,FALSE)</f>
        <v/>
      </c>
      <c r="I70" s="6" t="str">
        <f t="shared" ref="I70:J70" si="340">if(ISBLANK($C70), "", I$1)</f>
        <v/>
      </c>
      <c r="J70" s="6" t="str">
        <f t="shared" si="340"/>
        <v/>
      </c>
      <c r="K70" s="6" t="str">
        <f>HLOOKUP(K$1,product_listing!$1:$123,$A70,FALSE)</f>
        <v/>
      </c>
      <c r="L70" s="6" t="str">
        <f t="shared" ref="L70:M70" si="341">if(ISBLANK($C70), "", L$1)</f>
        <v/>
      </c>
      <c r="M70" s="6" t="str">
        <f t="shared" si="341"/>
        <v/>
      </c>
      <c r="N70" s="6" t="str">
        <f>HLOOKUP(N$1,product_listing!$1:$123,$A70,FALSE)</f>
        <v/>
      </c>
      <c r="O70" s="6" t="str">
        <f t="shared" ref="O70:P70" si="342">if(ISBLANK($C70), "", O$1)</f>
        <v/>
      </c>
      <c r="P70" s="6" t="str">
        <f t="shared" si="342"/>
        <v/>
      </c>
      <c r="Q70" s="6" t="str">
        <f>HLOOKUP(Q$1,product_listing!$1:$123,$A70,FALSE)</f>
        <v/>
      </c>
      <c r="R70" s="6" t="str">
        <f t="shared" ref="R70:S70" si="343">if(ISBLANK($C70), "", R$1)</f>
        <v/>
      </c>
      <c r="S70" s="6" t="str">
        <f t="shared" si="343"/>
        <v/>
      </c>
      <c r="T70" s="6" t="str">
        <f>HLOOKUP(T$1,product_listing!$1:$123,$A70,FALSE)</f>
        <v/>
      </c>
      <c r="U70" s="6" t="str">
        <f>HLOOKUP(U$1,product_listing!$1:$123,$A70,FALSE)</f>
        <v/>
      </c>
      <c r="V70" s="6" t="str">
        <f>HLOOKUP(V$1,product_listing!$1:$123,$A70,FALSE)</f>
        <v/>
      </c>
      <c r="W70" s="6" t="str">
        <f>HLOOKUP(W$1,product_listing!$1:$123,$A70,FALSE)</f>
        <v/>
      </c>
      <c r="X70" s="6" t="str">
        <f>HLOOKUP(X$1,product_listing!$1:$123,$A70,FALSE)</f>
        <v/>
      </c>
      <c r="Y70" s="6" t="str">
        <f t="shared" si="12"/>
        <v/>
      </c>
      <c r="Z70" s="6" t="str">
        <f>HLOOKUP(Z$1,product_listing!$1:$123,$A70,FALSE)</f>
        <v/>
      </c>
    </row>
    <row r="71">
      <c r="A71" s="6">
        <v>70.0</v>
      </c>
      <c r="B71" s="6" t="str">
        <f>HLOOKUP(B$1,product_listing!$1:$123,$A71,FALSE)</f>
        <v/>
      </c>
      <c r="C71" s="6" t="str">
        <f>HLOOKUP(C$1,product_listing!$1:$123,$A71,FALSE)</f>
        <v/>
      </c>
      <c r="D71" s="6" t="str">
        <f>HLOOKUP(D$1,product_listing!$1:$123,$A71,FALSE)</f>
        <v/>
      </c>
      <c r="E71" s="6" t="str">
        <f>HLOOKUP(E$1,product_listing!$1:$123,$A71,FALSE)</f>
        <v/>
      </c>
      <c r="F71" s="6" t="str">
        <f t="shared" ref="F71:G71" si="344">if(ISBLANK($C71), "", F$1)</f>
        <v/>
      </c>
      <c r="G71" s="6" t="str">
        <f t="shared" si="344"/>
        <v/>
      </c>
      <c r="H71" s="6" t="str">
        <f>HLOOKUP(H$1,product_listing!$1:$123,$A71,FALSE)</f>
        <v/>
      </c>
      <c r="I71" s="6" t="str">
        <f t="shared" ref="I71:J71" si="345">if(ISBLANK($C71), "", I$1)</f>
        <v/>
      </c>
      <c r="J71" s="6" t="str">
        <f t="shared" si="345"/>
        <v/>
      </c>
      <c r="K71" s="6" t="str">
        <f>HLOOKUP(K$1,product_listing!$1:$123,$A71,FALSE)</f>
        <v/>
      </c>
      <c r="L71" s="6" t="str">
        <f t="shared" ref="L71:M71" si="346">if(ISBLANK($C71), "", L$1)</f>
        <v/>
      </c>
      <c r="M71" s="6" t="str">
        <f t="shared" si="346"/>
        <v/>
      </c>
      <c r="N71" s="6" t="str">
        <f>HLOOKUP(N$1,product_listing!$1:$123,$A71,FALSE)</f>
        <v/>
      </c>
      <c r="O71" s="6" t="str">
        <f t="shared" ref="O71:P71" si="347">if(ISBLANK($C71), "", O$1)</f>
        <v/>
      </c>
      <c r="P71" s="6" t="str">
        <f t="shared" si="347"/>
        <v/>
      </c>
      <c r="Q71" s="6" t="str">
        <f>HLOOKUP(Q$1,product_listing!$1:$123,$A71,FALSE)</f>
        <v/>
      </c>
      <c r="R71" s="6" t="str">
        <f t="shared" ref="R71:S71" si="348">if(ISBLANK($C71), "", R$1)</f>
        <v/>
      </c>
      <c r="S71" s="6" t="str">
        <f t="shared" si="348"/>
        <v/>
      </c>
      <c r="T71" s="6" t="str">
        <f>HLOOKUP(T$1,product_listing!$1:$123,$A71,FALSE)</f>
        <v/>
      </c>
      <c r="U71" s="6" t="str">
        <f>HLOOKUP(U$1,product_listing!$1:$123,$A71,FALSE)</f>
        <v/>
      </c>
      <c r="V71" s="6" t="str">
        <f>HLOOKUP(V$1,product_listing!$1:$123,$A71,FALSE)</f>
        <v/>
      </c>
      <c r="W71" s="6" t="str">
        <f>HLOOKUP(W$1,product_listing!$1:$123,$A71,FALSE)</f>
        <v/>
      </c>
      <c r="X71" s="6" t="str">
        <f>HLOOKUP(X$1,product_listing!$1:$123,$A71,FALSE)</f>
        <v/>
      </c>
      <c r="Y71" s="6" t="str">
        <f t="shared" si="12"/>
        <v/>
      </c>
      <c r="Z71" s="6" t="str">
        <f>HLOOKUP(Z$1,product_listing!$1:$123,$A71,FALSE)</f>
        <v/>
      </c>
    </row>
    <row r="72">
      <c r="A72" s="6">
        <v>71.0</v>
      </c>
      <c r="B72" s="6" t="str">
        <f>HLOOKUP(B$1,product_listing!$1:$123,$A72,FALSE)</f>
        <v/>
      </c>
      <c r="C72" s="6" t="str">
        <f>HLOOKUP(C$1,product_listing!$1:$123,$A72,FALSE)</f>
        <v/>
      </c>
      <c r="D72" s="6" t="str">
        <f>HLOOKUP(D$1,product_listing!$1:$123,$A72,FALSE)</f>
        <v/>
      </c>
      <c r="E72" s="6" t="str">
        <f>HLOOKUP(E$1,product_listing!$1:$123,$A72,FALSE)</f>
        <v/>
      </c>
      <c r="F72" s="6" t="str">
        <f t="shared" ref="F72:G72" si="349">if(ISBLANK($C72), "", F$1)</f>
        <v/>
      </c>
      <c r="G72" s="6" t="str">
        <f t="shared" si="349"/>
        <v/>
      </c>
      <c r="H72" s="6" t="str">
        <f>HLOOKUP(H$1,product_listing!$1:$123,$A72,FALSE)</f>
        <v/>
      </c>
      <c r="I72" s="6" t="str">
        <f t="shared" ref="I72:J72" si="350">if(ISBLANK($C72), "", I$1)</f>
        <v/>
      </c>
      <c r="J72" s="6" t="str">
        <f t="shared" si="350"/>
        <v/>
      </c>
      <c r="K72" s="6" t="str">
        <f>HLOOKUP(K$1,product_listing!$1:$123,$A72,FALSE)</f>
        <v/>
      </c>
      <c r="L72" s="6" t="str">
        <f t="shared" ref="L72:M72" si="351">if(ISBLANK($C72), "", L$1)</f>
        <v/>
      </c>
      <c r="M72" s="6" t="str">
        <f t="shared" si="351"/>
        <v/>
      </c>
      <c r="N72" s="6" t="str">
        <f>HLOOKUP(N$1,product_listing!$1:$123,$A72,FALSE)</f>
        <v/>
      </c>
      <c r="O72" s="6" t="str">
        <f t="shared" ref="O72:P72" si="352">if(ISBLANK($C72), "", O$1)</f>
        <v/>
      </c>
      <c r="P72" s="6" t="str">
        <f t="shared" si="352"/>
        <v/>
      </c>
      <c r="Q72" s="6" t="str">
        <f>HLOOKUP(Q$1,product_listing!$1:$123,$A72,FALSE)</f>
        <v/>
      </c>
      <c r="R72" s="6" t="str">
        <f t="shared" ref="R72:S72" si="353">if(ISBLANK($C72), "", R$1)</f>
        <v/>
      </c>
      <c r="S72" s="6" t="str">
        <f t="shared" si="353"/>
        <v/>
      </c>
      <c r="T72" s="6" t="str">
        <f>HLOOKUP(T$1,product_listing!$1:$123,$A72,FALSE)</f>
        <v/>
      </c>
      <c r="U72" s="6" t="str">
        <f>HLOOKUP(U$1,product_listing!$1:$123,$A72,FALSE)</f>
        <v/>
      </c>
      <c r="V72" s="6" t="str">
        <f>HLOOKUP(V$1,product_listing!$1:$123,$A72,FALSE)</f>
        <v/>
      </c>
      <c r="W72" s="6" t="str">
        <f>HLOOKUP(W$1,product_listing!$1:$123,$A72,FALSE)</f>
        <v/>
      </c>
      <c r="X72" s="6" t="str">
        <f>HLOOKUP(X$1,product_listing!$1:$123,$A72,FALSE)</f>
        <v/>
      </c>
      <c r="Y72" s="6" t="str">
        <f t="shared" si="12"/>
        <v/>
      </c>
      <c r="Z72" s="6" t="str">
        <f>HLOOKUP(Z$1,product_listing!$1:$123,$A72,FALSE)</f>
        <v/>
      </c>
    </row>
    <row r="73">
      <c r="A73" s="6">
        <v>72.0</v>
      </c>
      <c r="B73" s="6" t="str">
        <f>HLOOKUP(B$1,product_listing!$1:$123,$A73,FALSE)</f>
        <v/>
      </c>
      <c r="C73" s="6" t="str">
        <f>HLOOKUP(C$1,product_listing!$1:$123,$A73,FALSE)</f>
        <v/>
      </c>
      <c r="D73" s="6" t="str">
        <f>HLOOKUP(D$1,product_listing!$1:$123,$A73,FALSE)</f>
        <v/>
      </c>
      <c r="E73" s="6" t="str">
        <f>HLOOKUP(E$1,product_listing!$1:$123,$A73,FALSE)</f>
        <v/>
      </c>
      <c r="F73" s="6" t="str">
        <f t="shared" ref="F73:G73" si="354">if(ISBLANK($C73), "", F$1)</f>
        <v/>
      </c>
      <c r="G73" s="6" t="str">
        <f t="shared" si="354"/>
        <v/>
      </c>
      <c r="H73" s="6" t="str">
        <f>HLOOKUP(H$1,product_listing!$1:$123,$A73,FALSE)</f>
        <v/>
      </c>
      <c r="I73" s="6" t="str">
        <f t="shared" ref="I73:J73" si="355">if(ISBLANK($C73), "", I$1)</f>
        <v/>
      </c>
      <c r="J73" s="6" t="str">
        <f t="shared" si="355"/>
        <v/>
      </c>
      <c r="K73" s="6" t="str">
        <f>HLOOKUP(K$1,product_listing!$1:$123,$A73,FALSE)</f>
        <v/>
      </c>
      <c r="L73" s="6" t="str">
        <f t="shared" ref="L73:M73" si="356">if(ISBLANK($C73), "", L$1)</f>
        <v/>
      </c>
      <c r="M73" s="6" t="str">
        <f t="shared" si="356"/>
        <v/>
      </c>
      <c r="N73" s="6" t="str">
        <f>HLOOKUP(N$1,product_listing!$1:$123,$A73,FALSE)</f>
        <v/>
      </c>
      <c r="O73" s="6" t="str">
        <f t="shared" ref="O73:P73" si="357">if(ISBLANK($C73), "", O$1)</f>
        <v/>
      </c>
      <c r="P73" s="6" t="str">
        <f t="shared" si="357"/>
        <v/>
      </c>
      <c r="Q73" s="6" t="str">
        <f>HLOOKUP(Q$1,product_listing!$1:$123,$A73,FALSE)</f>
        <v/>
      </c>
      <c r="R73" s="6" t="str">
        <f t="shared" ref="R73:S73" si="358">if(ISBLANK($C73), "", R$1)</f>
        <v/>
      </c>
      <c r="S73" s="6" t="str">
        <f t="shared" si="358"/>
        <v/>
      </c>
      <c r="T73" s="6" t="str">
        <f>HLOOKUP(T$1,product_listing!$1:$123,$A73,FALSE)</f>
        <v/>
      </c>
      <c r="U73" s="6" t="str">
        <f>HLOOKUP(U$1,product_listing!$1:$123,$A73,FALSE)</f>
        <v/>
      </c>
      <c r="V73" s="6" t="str">
        <f>HLOOKUP(V$1,product_listing!$1:$123,$A73,FALSE)</f>
        <v/>
      </c>
      <c r="W73" s="6" t="str">
        <f>HLOOKUP(W$1,product_listing!$1:$123,$A73,FALSE)</f>
        <v/>
      </c>
      <c r="X73" s="6" t="str">
        <f>HLOOKUP(X$1,product_listing!$1:$123,$A73,FALSE)</f>
        <v/>
      </c>
      <c r="Y73" s="6" t="str">
        <f t="shared" si="12"/>
        <v/>
      </c>
      <c r="Z73" s="6" t="str">
        <f>HLOOKUP(Z$1,product_listing!$1:$123,$A73,FALSE)</f>
        <v/>
      </c>
    </row>
    <row r="74">
      <c r="A74" s="6">
        <v>73.0</v>
      </c>
      <c r="B74" s="6" t="str">
        <f>HLOOKUP(B$1,product_listing!$1:$123,$A74,FALSE)</f>
        <v/>
      </c>
      <c r="C74" s="6" t="str">
        <f>HLOOKUP(C$1,product_listing!$1:$123,$A74,FALSE)</f>
        <v/>
      </c>
      <c r="D74" s="6" t="str">
        <f>HLOOKUP(D$1,product_listing!$1:$123,$A74,FALSE)</f>
        <v/>
      </c>
      <c r="E74" s="6" t="str">
        <f>HLOOKUP(E$1,product_listing!$1:$123,$A74,FALSE)</f>
        <v/>
      </c>
      <c r="F74" s="6" t="str">
        <f t="shared" ref="F74:G74" si="359">if(ISBLANK($C74), "", F$1)</f>
        <v/>
      </c>
      <c r="G74" s="6" t="str">
        <f t="shared" si="359"/>
        <v/>
      </c>
      <c r="H74" s="6" t="str">
        <f>HLOOKUP(H$1,product_listing!$1:$123,$A74,FALSE)</f>
        <v/>
      </c>
      <c r="I74" s="6" t="str">
        <f t="shared" ref="I74:J74" si="360">if(ISBLANK($C74), "", I$1)</f>
        <v/>
      </c>
      <c r="J74" s="6" t="str">
        <f t="shared" si="360"/>
        <v/>
      </c>
      <c r="K74" s="6" t="str">
        <f>HLOOKUP(K$1,product_listing!$1:$123,$A74,FALSE)</f>
        <v/>
      </c>
      <c r="L74" s="6" t="str">
        <f t="shared" ref="L74:M74" si="361">if(ISBLANK($C74), "", L$1)</f>
        <v/>
      </c>
      <c r="M74" s="6" t="str">
        <f t="shared" si="361"/>
        <v/>
      </c>
      <c r="N74" s="6" t="str">
        <f>HLOOKUP(N$1,product_listing!$1:$123,$A74,FALSE)</f>
        <v/>
      </c>
      <c r="O74" s="6" t="str">
        <f t="shared" ref="O74:P74" si="362">if(ISBLANK($C74), "", O$1)</f>
        <v/>
      </c>
      <c r="P74" s="6" t="str">
        <f t="shared" si="362"/>
        <v/>
      </c>
      <c r="Q74" s="6" t="str">
        <f>HLOOKUP(Q$1,product_listing!$1:$123,$A74,FALSE)</f>
        <v/>
      </c>
      <c r="R74" s="6" t="str">
        <f t="shared" ref="R74:S74" si="363">if(ISBLANK($C74), "", R$1)</f>
        <v/>
      </c>
      <c r="S74" s="6" t="str">
        <f t="shared" si="363"/>
        <v/>
      </c>
      <c r="T74" s="6" t="str">
        <f>HLOOKUP(T$1,product_listing!$1:$123,$A74,FALSE)</f>
        <v/>
      </c>
      <c r="U74" s="6" t="str">
        <f>HLOOKUP(U$1,product_listing!$1:$123,$A74,FALSE)</f>
        <v/>
      </c>
      <c r="V74" s="6" t="str">
        <f>HLOOKUP(V$1,product_listing!$1:$123,$A74,FALSE)</f>
        <v/>
      </c>
      <c r="W74" s="6" t="str">
        <f>HLOOKUP(W$1,product_listing!$1:$123,$A74,FALSE)</f>
        <v/>
      </c>
      <c r="X74" s="6" t="str">
        <f>HLOOKUP(X$1,product_listing!$1:$123,$A74,FALSE)</f>
        <v/>
      </c>
      <c r="Y74" s="6" t="str">
        <f t="shared" si="12"/>
        <v/>
      </c>
      <c r="Z74" s="6" t="str">
        <f>HLOOKUP(Z$1,product_listing!$1:$123,$A74,FALSE)</f>
        <v/>
      </c>
    </row>
    <row r="75">
      <c r="A75" s="6">
        <v>74.0</v>
      </c>
      <c r="B75" s="6" t="str">
        <f>HLOOKUP(B$1,product_listing!$1:$123,$A75,FALSE)</f>
        <v/>
      </c>
      <c r="C75" s="6" t="str">
        <f>HLOOKUP(C$1,product_listing!$1:$123,$A75,FALSE)</f>
        <v/>
      </c>
      <c r="D75" s="6" t="str">
        <f>HLOOKUP(D$1,product_listing!$1:$123,$A75,FALSE)</f>
        <v/>
      </c>
      <c r="E75" s="6" t="str">
        <f>HLOOKUP(E$1,product_listing!$1:$123,$A75,FALSE)</f>
        <v/>
      </c>
      <c r="F75" s="6" t="str">
        <f t="shared" ref="F75:G75" si="364">if(ISBLANK($C75), "", F$1)</f>
        <v/>
      </c>
      <c r="G75" s="6" t="str">
        <f t="shared" si="364"/>
        <v/>
      </c>
      <c r="H75" s="6" t="str">
        <f>HLOOKUP(H$1,product_listing!$1:$123,$A75,FALSE)</f>
        <v/>
      </c>
      <c r="I75" s="6" t="str">
        <f t="shared" ref="I75:J75" si="365">if(ISBLANK($C75), "", I$1)</f>
        <v/>
      </c>
      <c r="J75" s="6" t="str">
        <f t="shared" si="365"/>
        <v/>
      </c>
      <c r="K75" s="6" t="str">
        <f>HLOOKUP(K$1,product_listing!$1:$123,$A75,FALSE)</f>
        <v/>
      </c>
      <c r="L75" s="6" t="str">
        <f t="shared" ref="L75:M75" si="366">if(ISBLANK($C75), "", L$1)</f>
        <v/>
      </c>
      <c r="M75" s="6" t="str">
        <f t="shared" si="366"/>
        <v/>
      </c>
      <c r="N75" s="6" t="str">
        <f>HLOOKUP(N$1,product_listing!$1:$123,$A75,FALSE)</f>
        <v/>
      </c>
      <c r="O75" s="6" t="str">
        <f t="shared" ref="O75:P75" si="367">if(ISBLANK($C75), "", O$1)</f>
        <v/>
      </c>
      <c r="P75" s="6" t="str">
        <f t="shared" si="367"/>
        <v/>
      </c>
      <c r="Q75" s="6" t="str">
        <f>HLOOKUP(Q$1,product_listing!$1:$123,$A75,FALSE)</f>
        <v/>
      </c>
      <c r="R75" s="6" t="str">
        <f t="shared" ref="R75:S75" si="368">if(ISBLANK($C75), "", R$1)</f>
        <v/>
      </c>
      <c r="S75" s="6" t="str">
        <f t="shared" si="368"/>
        <v/>
      </c>
      <c r="T75" s="6" t="str">
        <f>HLOOKUP(T$1,product_listing!$1:$123,$A75,FALSE)</f>
        <v/>
      </c>
      <c r="U75" s="6" t="str">
        <f>HLOOKUP(U$1,product_listing!$1:$123,$A75,FALSE)</f>
        <v/>
      </c>
      <c r="V75" s="6" t="str">
        <f>HLOOKUP(V$1,product_listing!$1:$123,$A75,FALSE)</f>
        <v/>
      </c>
      <c r="W75" s="6" t="str">
        <f>HLOOKUP(W$1,product_listing!$1:$123,$A75,FALSE)</f>
        <v/>
      </c>
      <c r="X75" s="6" t="str">
        <f>HLOOKUP(X$1,product_listing!$1:$123,$A75,FALSE)</f>
        <v/>
      </c>
      <c r="Y75" s="6" t="str">
        <f t="shared" si="12"/>
        <v/>
      </c>
      <c r="Z75" s="6" t="str">
        <f>HLOOKUP(Z$1,product_listing!$1:$123,$A75,FALSE)</f>
        <v/>
      </c>
    </row>
    <row r="76">
      <c r="A76" s="6">
        <v>75.0</v>
      </c>
      <c r="B76" s="6" t="str">
        <f>HLOOKUP(B$1,product_listing!$1:$123,$A76,FALSE)</f>
        <v/>
      </c>
      <c r="C76" s="6" t="str">
        <f>HLOOKUP(C$1,product_listing!$1:$123,$A76,FALSE)</f>
        <v/>
      </c>
      <c r="D76" s="6" t="str">
        <f>HLOOKUP(D$1,product_listing!$1:$123,$A76,FALSE)</f>
        <v/>
      </c>
      <c r="E76" s="6" t="str">
        <f>HLOOKUP(E$1,product_listing!$1:$123,$A76,FALSE)</f>
        <v/>
      </c>
      <c r="F76" s="6" t="str">
        <f t="shared" ref="F76:G76" si="369">if(ISBLANK($C76), "", F$1)</f>
        <v/>
      </c>
      <c r="G76" s="6" t="str">
        <f t="shared" si="369"/>
        <v/>
      </c>
      <c r="H76" s="6" t="str">
        <f>HLOOKUP(H$1,product_listing!$1:$123,$A76,FALSE)</f>
        <v/>
      </c>
      <c r="I76" s="6" t="str">
        <f t="shared" ref="I76:J76" si="370">if(ISBLANK($C76), "", I$1)</f>
        <v/>
      </c>
      <c r="J76" s="6" t="str">
        <f t="shared" si="370"/>
        <v/>
      </c>
      <c r="K76" s="6" t="str">
        <f>HLOOKUP(K$1,product_listing!$1:$123,$A76,FALSE)</f>
        <v/>
      </c>
      <c r="L76" s="6" t="str">
        <f t="shared" ref="L76:M76" si="371">if(ISBLANK($C76), "", L$1)</f>
        <v/>
      </c>
      <c r="M76" s="6" t="str">
        <f t="shared" si="371"/>
        <v/>
      </c>
      <c r="N76" s="6" t="str">
        <f>HLOOKUP(N$1,product_listing!$1:$123,$A76,FALSE)</f>
        <v/>
      </c>
      <c r="O76" s="6" t="str">
        <f t="shared" ref="O76:P76" si="372">if(ISBLANK($C76), "", O$1)</f>
        <v/>
      </c>
      <c r="P76" s="6" t="str">
        <f t="shared" si="372"/>
        <v/>
      </c>
      <c r="Q76" s="6" t="str">
        <f>HLOOKUP(Q$1,product_listing!$1:$123,$A76,FALSE)</f>
        <v/>
      </c>
      <c r="R76" s="6" t="str">
        <f t="shared" ref="R76:S76" si="373">if(ISBLANK($C76), "", R$1)</f>
        <v/>
      </c>
      <c r="S76" s="6" t="str">
        <f t="shared" si="373"/>
        <v/>
      </c>
      <c r="T76" s="6" t="str">
        <f>HLOOKUP(T$1,product_listing!$1:$123,$A76,FALSE)</f>
        <v/>
      </c>
      <c r="U76" s="6" t="str">
        <f>HLOOKUP(U$1,product_listing!$1:$123,$A76,FALSE)</f>
        <v/>
      </c>
      <c r="V76" s="6" t="str">
        <f>HLOOKUP(V$1,product_listing!$1:$123,$A76,FALSE)</f>
        <v/>
      </c>
      <c r="W76" s="6" t="str">
        <f>HLOOKUP(W$1,product_listing!$1:$123,$A76,FALSE)</f>
        <v/>
      </c>
      <c r="X76" s="6" t="str">
        <f>HLOOKUP(X$1,product_listing!$1:$123,$A76,FALSE)</f>
        <v/>
      </c>
      <c r="Y76" s="6" t="str">
        <f t="shared" si="12"/>
        <v/>
      </c>
      <c r="Z76" s="6" t="str">
        <f>HLOOKUP(Z$1,product_listing!$1:$123,$A76,FALSE)</f>
        <v/>
      </c>
    </row>
    <row r="77">
      <c r="A77" s="6">
        <v>76.0</v>
      </c>
      <c r="B77" s="6" t="str">
        <f>HLOOKUP(B$1,product_listing!$1:$123,$A77,FALSE)</f>
        <v/>
      </c>
      <c r="C77" s="6" t="str">
        <f>HLOOKUP(C$1,product_listing!$1:$123,$A77,FALSE)</f>
        <v/>
      </c>
      <c r="D77" s="6" t="str">
        <f>HLOOKUP(D$1,product_listing!$1:$123,$A77,FALSE)</f>
        <v/>
      </c>
      <c r="E77" s="6" t="str">
        <f>HLOOKUP(E$1,product_listing!$1:$123,$A77,FALSE)</f>
        <v/>
      </c>
      <c r="F77" s="6" t="str">
        <f t="shared" ref="F77:G77" si="374">if(ISBLANK($C77), "", F$1)</f>
        <v/>
      </c>
      <c r="G77" s="6" t="str">
        <f t="shared" si="374"/>
        <v/>
      </c>
      <c r="H77" s="6" t="str">
        <f>HLOOKUP(H$1,product_listing!$1:$123,$A77,FALSE)</f>
        <v/>
      </c>
      <c r="I77" s="6" t="str">
        <f t="shared" ref="I77:J77" si="375">if(ISBLANK($C77), "", I$1)</f>
        <v/>
      </c>
      <c r="J77" s="6" t="str">
        <f t="shared" si="375"/>
        <v/>
      </c>
      <c r="K77" s="6" t="str">
        <f>HLOOKUP(K$1,product_listing!$1:$123,$A77,FALSE)</f>
        <v/>
      </c>
      <c r="L77" s="6" t="str">
        <f t="shared" ref="L77:M77" si="376">if(ISBLANK($C77), "", L$1)</f>
        <v/>
      </c>
      <c r="M77" s="6" t="str">
        <f t="shared" si="376"/>
        <v/>
      </c>
      <c r="N77" s="6" t="str">
        <f>HLOOKUP(N$1,product_listing!$1:$123,$A77,FALSE)</f>
        <v/>
      </c>
      <c r="O77" s="6" t="str">
        <f t="shared" ref="O77:P77" si="377">if(ISBLANK($C77), "", O$1)</f>
        <v/>
      </c>
      <c r="P77" s="6" t="str">
        <f t="shared" si="377"/>
        <v/>
      </c>
      <c r="Q77" s="6" t="str">
        <f>HLOOKUP(Q$1,product_listing!$1:$123,$A77,FALSE)</f>
        <v/>
      </c>
      <c r="R77" s="6" t="str">
        <f t="shared" ref="R77:S77" si="378">if(ISBLANK($C77), "", R$1)</f>
        <v/>
      </c>
      <c r="S77" s="6" t="str">
        <f t="shared" si="378"/>
        <v/>
      </c>
      <c r="T77" s="6" t="str">
        <f>HLOOKUP(T$1,product_listing!$1:$123,$A77,FALSE)</f>
        <v/>
      </c>
      <c r="U77" s="6" t="str">
        <f>HLOOKUP(U$1,product_listing!$1:$123,$A77,FALSE)</f>
        <v/>
      </c>
      <c r="V77" s="6" t="str">
        <f>HLOOKUP(V$1,product_listing!$1:$123,$A77,FALSE)</f>
        <v/>
      </c>
      <c r="W77" s="6" t="str">
        <f>HLOOKUP(W$1,product_listing!$1:$123,$A77,FALSE)</f>
        <v/>
      </c>
      <c r="X77" s="6" t="str">
        <f>HLOOKUP(X$1,product_listing!$1:$123,$A77,FALSE)</f>
        <v/>
      </c>
      <c r="Y77" s="6" t="str">
        <f t="shared" si="12"/>
        <v/>
      </c>
      <c r="Z77" s="6" t="str">
        <f>HLOOKUP(Z$1,product_listing!$1:$123,$A77,FALSE)</f>
        <v/>
      </c>
    </row>
    <row r="78">
      <c r="A78" s="6">
        <v>77.0</v>
      </c>
      <c r="B78" s="6" t="str">
        <f>HLOOKUP(B$1,product_listing!$1:$123,$A78,FALSE)</f>
        <v/>
      </c>
      <c r="C78" s="6" t="str">
        <f>HLOOKUP(C$1,product_listing!$1:$123,$A78,FALSE)</f>
        <v/>
      </c>
      <c r="D78" s="6" t="str">
        <f>HLOOKUP(D$1,product_listing!$1:$123,$A78,FALSE)</f>
        <v/>
      </c>
      <c r="E78" s="6" t="str">
        <f>HLOOKUP(E$1,product_listing!$1:$123,$A78,FALSE)</f>
        <v/>
      </c>
      <c r="F78" s="6" t="str">
        <f t="shared" ref="F78:G78" si="379">if(ISBLANK($C78), "", F$1)</f>
        <v/>
      </c>
      <c r="G78" s="6" t="str">
        <f t="shared" si="379"/>
        <v/>
      </c>
      <c r="H78" s="6" t="str">
        <f>HLOOKUP(H$1,product_listing!$1:$123,$A78,FALSE)</f>
        <v/>
      </c>
      <c r="I78" s="6" t="str">
        <f t="shared" ref="I78:J78" si="380">if(ISBLANK($C78), "", I$1)</f>
        <v/>
      </c>
      <c r="J78" s="6" t="str">
        <f t="shared" si="380"/>
        <v/>
      </c>
      <c r="K78" s="6" t="str">
        <f>HLOOKUP(K$1,product_listing!$1:$123,$A78,FALSE)</f>
        <v/>
      </c>
      <c r="L78" s="6" t="str">
        <f t="shared" ref="L78:M78" si="381">if(ISBLANK($C78), "", L$1)</f>
        <v/>
      </c>
      <c r="M78" s="6" t="str">
        <f t="shared" si="381"/>
        <v/>
      </c>
      <c r="N78" s="6" t="str">
        <f>HLOOKUP(N$1,product_listing!$1:$123,$A78,FALSE)</f>
        <v/>
      </c>
      <c r="O78" s="6" t="str">
        <f t="shared" ref="O78:P78" si="382">if(ISBLANK($C78), "", O$1)</f>
        <v/>
      </c>
      <c r="P78" s="6" t="str">
        <f t="shared" si="382"/>
        <v/>
      </c>
      <c r="Q78" s="6" t="str">
        <f>HLOOKUP(Q$1,product_listing!$1:$123,$A78,FALSE)</f>
        <v/>
      </c>
      <c r="R78" s="6" t="str">
        <f t="shared" ref="R78:S78" si="383">if(ISBLANK($C78), "", R$1)</f>
        <v/>
      </c>
      <c r="S78" s="6" t="str">
        <f t="shared" si="383"/>
        <v/>
      </c>
      <c r="T78" s="6" t="str">
        <f>HLOOKUP(T$1,product_listing!$1:$123,$A78,FALSE)</f>
        <v/>
      </c>
      <c r="U78" s="6" t="str">
        <f>HLOOKUP(U$1,product_listing!$1:$123,$A78,FALSE)</f>
        <v/>
      </c>
      <c r="V78" s="6" t="str">
        <f>HLOOKUP(V$1,product_listing!$1:$123,$A78,FALSE)</f>
        <v/>
      </c>
      <c r="W78" s="6" t="str">
        <f>HLOOKUP(W$1,product_listing!$1:$123,$A78,FALSE)</f>
        <v/>
      </c>
      <c r="X78" s="6" t="str">
        <f>HLOOKUP(X$1,product_listing!$1:$123,$A78,FALSE)</f>
        <v/>
      </c>
      <c r="Y78" s="6" t="str">
        <f t="shared" si="12"/>
        <v/>
      </c>
      <c r="Z78" s="6" t="str">
        <f>HLOOKUP(Z$1,product_listing!$1:$123,$A78,FALSE)</f>
        <v/>
      </c>
    </row>
    <row r="79">
      <c r="A79" s="6">
        <v>78.0</v>
      </c>
      <c r="B79" s="6" t="str">
        <f>HLOOKUP(B$1,product_listing!$1:$123,$A79,FALSE)</f>
        <v/>
      </c>
      <c r="C79" s="6" t="str">
        <f>HLOOKUP(C$1,product_listing!$1:$123,$A79,FALSE)</f>
        <v/>
      </c>
      <c r="D79" s="6" t="str">
        <f>HLOOKUP(D$1,product_listing!$1:$123,$A79,FALSE)</f>
        <v/>
      </c>
      <c r="E79" s="6" t="str">
        <f>HLOOKUP(E$1,product_listing!$1:$123,$A79,FALSE)</f>
        <v/>
      </c>
      <c r="F79" s="6" t="str">
        <f t="shared" ref="F79:G79" si="384">if(ISBLANK($C79), "", F$1)</f>
        <v/>
      </c>
      <c r="G79" s="6" t="str">
        <f t="shared" si="384"/>
        <v/>
      </c>
      <c r="H79" s="6" t="str">
        <f>HLOOKUP(H$1,product_listing!$1:$123,$A79,FALSE)</f>
        <v/>
      </c>
      <c r="I79" s="6" t="str">
        <f t="shared" ref="I79:J79" si="385">if(ISBLANK($C79), "", I$1)</f>
        <v/>
      </c>
      <c r="J79" s="6" t="str">
        <f t="shared" si="385"/>
        <v/>
      </c>
      <c r="K79" s="6" t="str">
        <f>HLOOKUP(K$1,product_listing!$1:$123,$A79,FALSE)</f>
        <v/>
      </c>
      <c r="L79" s="6" t="str">
        <f t="shared" ref="L79:M79" si="386">if(ISBLANK($C79), "", L$1)</f>
        <v/>
      </c>
      <c r="M79" s="6" t="str">
        <f t="shared" si="386"/>
        <v/>
      </c>
      <c r="N79" s="6" t="str">
        <f>HLOOKUP(N$1,product_listing!$1:$123,$A79,FALSE)</f>
        <v/>
      </c>
      <c r="O79" s="6" t="str">
        <f t="shared" ref="O79:P79" si="387">if(ISBLANK($C79), "", O$1)</f>
        <v/>
      </c>
      <c r="P79" s="6" t="str">
        <f t="shared" si="387"/>
        <v/>
      </c>
      <c r="Q79" s="6" t="str">
        <f>HLOOKUP(Q$1,product_listing!$1:$123,$A79,FALSE)</f>
        <v/>
      </c>
      <c r="R79" s="6" t="str">
        <f t="shared" ref="R79:S79" si="388">if(ISBLANK($C79), "", R$1)</f>
        <v/>
      </c>
      <c r="S79" s="6" t="str">
        <f t="shared" si="388"/>
        <v/>
      </c>
      <c r="T79" s="6" t="str">
        <f>HLOOKUP(T$1,product_listing!$1:$123,$A79,FALSE)</f>
        <v/>
      </c>
      <c r="U79" s="6" t="str">
        <f>HLOOKUP(U$1,product_listing!$1:$123,$A79,FALSE)</f>
        <v/>
      </c>
      <c r="V79" s="6" t="str">
        <f>HLOOKUP(V$1,product_listing!$1:$123,$A79,FALSE)</f>
        <v/>
      </c>
      <c r="W79" s="6" t="str">
        <f>HLOOKUP(W$1,product_listing!$1:$123,$A79,FALSE)</f>
        <v/>
      </c>
      <c r="X79" s="6" t="str">
        <f>HLOOKUP(X$1,product_listing!$1:$123,$A79,FALSE)</f>
        <v/>
      </c>
      <c r="Y79" s="6" t="str">
        <f t="shared" si="12"/>
        <v/>
      </c>
      <c r="Z79" s="6" t="str">
        <f>HLOOKUP(Z$1,product_listing!$1:$123,$A79,FALSE)</f>
        <v/>
      </c>
    </row>
    <row r="80">
      <c r="A80" s="6">
        <v>79.0</v>
      </c>
      <c r="B80" s="6" t="str">
        <f>HLOOKUP(B$1,product_listing!$1:$123,$A80,FALSE)</f>
        <v/>
      </c>
      <c r="C80" s="6" t="str">
        <f>HLOOKUP(C$1,product_listing!$1:$123,$A80,FALSE)</f>
        <v/>
      </c>
      <c r="D80" s="6" t="str">
        <f>HLOOKUP(D$1,product_listing!$1:$123,$A80,FALSE)</f>
        <v/>
      </c>
      <c r="E80" s="6" t="str">
        <f>HLOOKUP(E$1,product_listing!$1:$123,$A80,FALSE)</f>
        <v/>
      </c>
      <c r="F80" s="6" t="str">
        <f t="shared" ref="F80:G80" si="389">if(ISBLANK($C80), "", F$1)</f>
        <v/>
      </c>
      <c r="G80" s="6" t="str">
        <f t="shared" si="389"/>
        <v/>
      </c>
      <c r="H80" s="6" t="str">
        <f>HLOOKUP(H$1,product_listing!$1:$123,$A80,FALSE)</f>
        <v/>
      </c>
      <c r="I80" s="6" t="str">
        <f t="shared" ref="I80:J80" si="390">if(ISBLANK($C80), "", I$1)</f>
        <v/>
      </c>
      <c r="J80" s="6" t="str">
        <f t="shared" si="390"/>
        <v/>
      </c>
      <c r="K80" s="6" t="str">
        <f>HLOOKUP(K$1,product_listing!$1:$123,$A80,FALSE)</f>
        <v/>
      </c>
      <c r="L80" s="6" t="str">
        <f t="shared" ref="L80:M80" si="391">if(ISBLANK($C80), "", L$1)</f>
        <v/>
      </c>
      <c r="M80" s="6" t="str">
        <f t="shared" si="391"/>
        <v/>
      </c>
      <c r="N80" s="6" t="str">
        <f>HLOOKUP(N$1,product_listing!$1:$123,$A80,FALSE)</f>
        <v/>
      </c>
      <c r="O80" s="6" t="str">
        <f t="shared" ref="O80:P80" si="392">if(ISBLANK($C80), "", O$1)</f>
        <v/>
      </c>
      <c r="P80" s="6" t="str">
        <f t="shared" si="392"/>
        <v/>
      </c>
      <c r="Q80" s="6" t="str">
        <f>HLOOKUP(Q$1,product_listing!$1:$123,$A80,FALSE)</f>
        <v/>
      </c>
      <c r="R80" s="6" t="str">
        <f t="shared" ref="R80:S80" si="393">if(ISBLANK($C80), "", R$1)</f>
        <v/>
      </c>
      <c r="S80" s="6" t="str">
        <f t="shared" si="393"/>
        <v/>
      </c>
      <c r="T80" s="6" t="str">
        <f>HLOOKUP(T$1,product_listing!$1:$123,$A80,FALSE)</f>
        <v/>
      </c>
      <c r="U80" s="6" t="str">
        <f>HLOOKUP(U$1,product_listing!$1:$123,$A80,FALSE)</f>
        <v/>
      </c>
      <c r="V80" s="6" t="str">
        <f>HLOOKUP(V$1,product_listing!$1:$123,$A80,FALSE)</f>
        <v/>
      </c>
      <c r="W80" s="6" t="str">
        <f>HLOOKUP(W$1,product_listing!$1:$123,$A80,FALSE)</f>
        <v/>
      </c>
      <c r="X80" s="6" t="str">
        <f>HLOOKUP(X$1,product_listing!$1:$123,$A80,FALSE)</f>
        <v/>
      </c>
      <c r="Y80" s="6" t="str">
        <f t="shared" si="12"/>
        <v/>
      </c>
      <c r="Z80" s="6" t="str">
        <f>HLOOKUP(Z$1,product_listing!$1:$123,$A80,FALSE)</f>
        <v/>
      </c>
    </row>
    <row r="81">
      <c r="A81" s="6">
        <v>80.0</v>
      </c>
      <c r="B81" s="6" t="str">
        <f>HLOOKUP(B$1,product_listing!$1:$123,$A81,FALSE)</f>
        <v/>
      </c>
      <c r="C81" s="6" t="str">
        <f>HLOOKUP(C$1,product_listing!$1:$123,$A81,FALSE)</f>
        <v/>
      </c>
      <c r="D81" s="6" t="str">
        <f>HLOOKUP(D$1,product_listing!$1:$123,$A81,FALSE)</f>
        <v/>
      </c>
      <c r="E81" s="6" t="str">
        <f>HLOOKUP(E$1,product_listing!$1:$123,$A81,FALSE)</f>
        <v/>
      </c>
      <c r="F81" s="6" t="str">
        <f t="shared" ref="F81:G81" si="394">if(ISBLANK($C81), "", F$1)</f>
        <v/>
      </c>
      <c r="G81" s="6" t="str">
        <f t="shared" si="394"/>
        <v/>
      </c>
      <c r="H81" s="6" t="str">
        <f>HLOOKUP(H$1,product_listing!$1:$123,$A81,FALSE)</f>
        <v/>
      </c>
      <c r="I81" s="6" t="str">
        <f t="shared" ref="I81:J81" si="395">if(ISBLANK($C81), "", I$1)</f>
        <v/>
      </c>
      <c r="J81" s="6" t="str">
        <f t="shared" si="395"/>
        <v/>
      </c>
      <c r="K81" s="6" t="str">
        <f>HLOOKUP(K$1,product_listing!$1:$123,$A81,FALSE)</f>
        <v/>
      </c>
      <c r="L81" s="6" t="str">
        <f t="shared" ref="L81:M81" si="396">if(ISBLANK($C81), "", L$1)</f>
        <v/>
      </c>
      <c r="M81" s="6" t="str">
        <f t="shared" si="396"/>
        <v/>
      </c>
      <c r="N81" s="6" t="str">
        <f>HLOOKUP(N$1,product_listing!$1:$123,$A81,FALSE)</f>
        <v/>
      </c>
      <c r="O81" s="6" t="str">
        <f t="shared" ref="O81:P81" si="397">if(ISBLANK($C81), "", O$1)</f>
        <v/>
      </c>
      <c r="P81" s="6" t="str">
        <f t="shared" si="397"/>
        <v/>
      </c>
      <c r="Q81" s="6" t="str">
        <f>HLOOKUP(Q$1,product_listing!$1:$123,$A81,FALSE)</f>
        <v/>
      </c>
      <c r="R81" s="6" t="str">
        <f t="shared" ref="R81:S81" si="398">if(ISBLANK($C81), "", R$1)</f>
        <v/>
      </c>
      <c r="S81" s="6" t="str">
        <f t="shared" si="398"/>
        <v/>
      </c>
      <c r="T81" s="6" t="str">
        <f>HLOOKUP(T$1,product_listing!$1:$123,$A81,FALSE)</f>
        <v/>
      </c>
      <c r="U81" s="6" t="str">
        <f>HLOOKUP(U$1,product_listing!$1:$123,$A81,FALSE)</f>
        <v/>
      </c>
      <c r="V81" s="6" t="str">
        <f>HLOOKUP(V$1,product_listing!$1:$123,$A81,FALSE)</f>
        <v/>
      </c>
      <c r="W81" s="6" t="str">
        <f>HLOOKUP(W$1,product_listing!$1:$123,$A81,FALSE)</f>
        <v/>
      </c>
      <c r="X81" s="6" t="str">
        <f>HLOOKUP(X$1,product_listing!$1:$123,$A81,FALSE)</f>
        <v/>
      </c>
      <c r="Y81" s="6" t="str">
        <f t="shared" si="12"/>
        <v/>
      </c>
      <c r="Z81" s="6" t="str">
        <f>HLOOKUP(Z$1,product_listing!$1:$123,$A81,FALSE)</f>
        <v/>
      </c>
    </row>
    <row r="82">
      <c r="A82" s="6">
        <v>81.0</v>
      </c>
      <c r="B82" s="6" t="str">
        <f>HLOOKUP(B$1,product_listing!$1:$123,$A82,FALSE)</f>
        <v/>
      </c>
      <c r="C82" s="6" t="str">
        <f>HLOOKUP(C$1,product_listing!$1:$123,$A82,FALSE)</f>
        <v/>
      </c>
      <c r="D82" s="6" t="str">
        <f>HLOOKUP(D$1,product_listing!$1:$123,$A82,FALSE)</f>
        <v/>
      </c>
      <c r="E82" s="6" t="str">
        <f>HLOOKUP(E$1,product_listing!$1:$123,$A82,FALSE)</f>
        <v/>
      </c>
      <c r="F82" s="6" t="str">
        <f t="shared" ref="F82:G82" si="399">if(ISBLANK($C82), "", F$1)</f>
        <v/>
      </c>
      <c r="G82" s="6" t="str">
        <f t="shared" si="399"/>
        <v/>
      </c>
      <c r="H82" s="6" t="str">
        <f>HLOOKUP(H$1,product_listing!$1:$123,$A82,FALSE)</f>
        <v/>
      </c>
      <c r="I82" s="6" t="str">
        <f t="shared" ref="I82:J82" si="400">if(ISBLANK($C82), "", I$1)</f>
        <v/>
      </c>
      <c r="J82" s="6" t="str">
        <f t="shared" si="400"/>
        <v/>
      </c>
      <c r="K82" s="6" t="str">
        <f>HLOOKUP(K$1,product_listing!$1:$123,$A82,FALSE)</f>
        <v/>
      </c>
      <c r="L82" s="6" t="str">
        <f t="shared" ref="L82:M82" si="401">if(ISBLANK($C82), "", L$1)</f>
        <v/>
      </c>
      <c r="M82" s="6" t="str">
        <f t="shared" si="401"/>
        <v/>
      </c>
      <c r="N82" s="6" t="str">
        <f>HLOOKUP(N$1,product_listing!$1:$123,$A82,FALSE)</f>
        <v/>
      </c>
      <c r="O82" s="6" t="str">
        <f t="shared" ref="O82:P82" si="402">if(ISBLANK($C82), "", O$1)</f>
        <v/>
      </c>
      <c r="P82" s="6" t="str">
        <f t="shared" si="402"/>
        <v/>
      </c>
      <c r="Q82" s="6" t="str">
        <f>HLOOKUP(Q$1,product_listing!$1:$123,$A82,FALSE)</f>
        <v/>
      </c>
      <c r="R82" s="6" t="str">
        <f t="shared" ref="R82:S82" si="403">if(ISBLANK($C82), "", R$1)</f>
        <v/>
      </c>
      <c r="S82" s="6" t="str">
        <f t="shared" si="403"/>
        <v/>
      </c>
      <c r="T82" s="6" t="str">
        <f>HLOOKUP(T$1,product_listing!$1:$123,$A82,FALSE)</f>
        <v/>
      </c>
      <c r="U82" s="6" t="str">
        <f>HLOOKUP(U$1,product_listing!$1:$123,$A82,FALSE)</f>
        <v/>
      </c>
      <c r="V82" s="6" t="str">
        <f>HLOOKUP(V$1,product_listing!$1:$123,$A82,FALSE)</f>
        <v/>
      </c>
      <c r="W82" s="6" t="str">
        <f>HLOOKUP(W$1,product_listing!$1:$123,$A82,FALSE)</f>
        <v/>
      </c>
      <c r="X82" s="6" t="str">
        <f>HLOOKUP(X$1,product_listing!$1:$123,$A82,FALSE)</f>
        <v/>
      </c>
      <c r="Y82" s="6" t="str">
        <f t="shared" si="12"/>
        <v/>
      </c>
      <c r="Z82" s="6" t="str">
        <f>HLOOKUP(Z$1,product_listing!$1:$123,$A82,FALSE)</f>
        <v/>
      </c>
    </row>
    <row r="83">
      <c r="A83" s="6">
        <v>82.0</v>
      </c>
      <c r="B83" s="6" t="str">
        <f>HLOOKUP(B$1,product_listing!$1:$123,$A83,FALSE)</f>
        <v/>
      </c>
      <c r="C83" s="6" t="str">
        <f>HLOOKUP(C$1,product_listing!$1:$123,$A83,FALSE)</f>
        <v/>
      </c>
      <c r="D83" s="6" t="str">
        <f>HLOOKUP(D$1,product_listing!$1:$123,$A83,FALSE)</f>
        <v/>
      </c>
      <c r="E83" s="6" t="str">
        <f>HLOOKUP(E$1,product_listing!$1:$123,$A83,FALSE)</f>
        <v/>
      </c>
      <c r="F83" s="6" t="str">
        <f t="shared" ref="F83:G83" si="404">if(ISBLANK($C83), "", F$1)</f>
        <v/>
      </c>
      <c r="G83" s="6" t="str">
        <f t="shared" si="404"/>
        <v/>
      </c>
      <c r="H83" s="6" t="str">
        <f>HLOOKUP(H$1,product_listing!$1:$123,$A83,FALSE)</f>
        <v/>
      </c>
      <c r="I83" s="6" t="str">
        <f t="shared" ref="I83:J83" si="405">if(ISBLANK($C83), "", I$1)</f>
        <v/>
      </c>
      <c r="J83" s="6" t="str">
        <f t="shared" si="405"/>
        <v/>
      </c>
      <c r="K83" s="6" t="str">
        <f>HLOOKUP(K$1,product_listing!$1:$123,$A83,FALSE)</f>
        <v/>
      </c>
      <c r="L83" s="6" t="str">
        <f t="shared" ref="L83:M83" si="406">if(ISBLANK($C83), "", L$1)</f>
        <v/>
      </c>
      <c r="M83" s="6" t="str">
        <f t="shared" si="406"/>
        <v/>
      </c>
      <c r="N83" s="6" t="str">
        <f>HLOOKUP(N$1,product_listing!$1:$123,$A83,FALSE)</f>
        <v/>
      </c>
      <c r="O83" s="6" t="str">
        <f t="shared" ref="O83:P83" si="407">if(ISBLANK($C83), "", O$1)</f>
        <v/>
      </c>
      <c r="P83" s="6" t="str">
        <f t="shared" si="407"/>
        <v/>
      </c>
      <c r="Q83" s="6" t="str">
        <f>HLOOKUP(Q$1,product_listing!$1:$123,$A83,FALSE)</f>
        <v/>
      </c>
      <c r="R83" s="6" t="str">
        <f t="shared" ref="R83:S83" si="408">if(ISBLANK($C83), "", R$1)</f>
        <v/>
      </c>
      <c r="S83" s="6" t="str">
        <f t="shared" si="408"/>
        <v/>
      </c>
      <c r="T83" s="6" t="str">
        <f>HLOOKUP(T$1,product_listing!$1:$123,$A83,FALSE)</f>
        <v/>
      </c>
      <c r="U83" s="6" t="str">
        <f>HLOOKUP(U$1,product_listing!$1:$123,$A83,FALSE)</f>
        <v/>
      </c>
      <c r="V83" s="6" t="str">
        <f>HLOOKUP(V$1,product_listing!$1:$123,$A83,FALSE)</f>
        <v/>
      </c>
      <c r="W83" s="6" t="str">
        <f>HLOOKUP(W$1,product_listing!$1:$123,$A83,FALSE)</f>
        <v/>
      </c>
      <c r="X83" s="6" t="str">
        <f>HLOOKUP(X$1,product_listing!$1:$123,$A83,FALSE)</f>
        <v/>
      </c>
      <c r="Y83" s="6" t="str">
        <f t="shared" si="12"/>
        <v/>
      </c>
      <c r="Z83" s="6" t="str">
        <f>HLOOKUP(Z$1,product_listing!$1:$123,$A83,FALSE)</f>
        <v/>
      </c>
    </row>
    <row r="84">
      <c r="A84" s="6">
        <v>83.0</v>
      </c>
      <c r="B84" s="6" t="str">
        <f>HLOOKUP(B$1,product_listing!$1:$123,$A84,FALSE)</f>
        <v/>
      </c>
      <c r="C84" s="6" t="str">
        <f>HLOOKUP(C$1,product_listing!$1:$123,$A84,FALSE)</f>
        <v/>
      </c>
      <c r="D84" s="6" t="str">
        <f>HLOOKUP(D$1,product_listing!$1:$123,$A84,FALSE)</f>
        <v/>
      </c>
      <c r="E84" s="6" t="str">
        <f>HLOOKUP(E$1,product_listing!$1:$123,$A84,FALSE)</f>
        <v/>
      </c>
      <c r="F84" s="6" t="str">
        <f t="shared" ref="F84:G84" si="409">if(ISBLANK($C84), "", F$1)</f>
        <v/>
      </c>
      <c r="G84" s="6" t="str">
        <f t="shared" si="409"/>
        <v/>
      </c>
      <c r="H84" s="6" t="str">
        <f>HLOOKUP(H$1,product_listing!$1:$123,$A84,FALSE)</f>
        <v/>
      </c>
      <c r="I84" s="6" t="str">
        <f t="shared" ref="I84:J84" si="410">if(ISBLANK($C84), "", I$1)</f>
        <v/>
      </c>
      <c r="J84" s="6" t="str">
        <f t="shared" si="410"/>
        <v/>
      </c>
      <c r="K84" s="6" t="str">
        <f>HLOOKUP(K$1,product_listing!$1:$123,$A84,FALSE)</f>
        <v/>
      </c>
      <c r="L84" s="6" t="str">
        <f t="shared" ref="L84:M84" si="411">if(ISBLANK($C84), "", L$1)</f>
        <v/>
      </c>
      <c r="M84" s="6" t="str">
        <f t="shared" si="411"/>
        <v/>
      </c>
      <c r="N84" s="6" t="str">
        <f>HLOOKUP(N$1,product_listing!$1:$123,$A84,FALSE)</f>
        <v/>
      </c>
      <c r="O84" s="6" t="str">
        <f t="shared" ref="O84:P84" si="412">if(ISBLANK($C84), "", O$1)</f>
        <v/>
      </c>
      <c r="P84" s="6" t="str">
        <f t="shared" si="412"/>
        <v/>
      </c>
      <c r="Q84" s="6" t="str">
        <f>HLOOKUP(Q$1,product_listing!$1:$123,$A84,FALSE)</f>
        <v/>
      </c>
      <c r="R84" s="6" t="str">
        <f t="shared" ref="R84:S84" si="413">if(ISBLANK($C84), "", R$1)</f>
        <v/>
      </c>
      <c r="S84" s="6" t="str">
        <f t="shared" si="413"/>
        <v/>
      </c>
      <c r="T84" s="6" t="str">
        <f>HLOOKUP(T$1,product_listing!$1:$123,$A84,FALSE)</f>
        <v/>
      </c>
      <c r="U84" s="6" t="str">
        <f>HLOOKUP(U$1,product_listing!$1:$123,$A84,FALSE)</f>
        <v/>
      </c>
      <c r="V84" s="6" t="str">
        <f>HLOOKUP(V$1,product_listing!$1:$123,$A84,FALSE)</f>
        <v/>
      </c>
      <c r="W84" s="6" t="str">
        <f>HLOOKUP(W$1,product_listing!$1:$123,$A84,FALSE)</f>
        <v/>
      </c>
      <c r="X84" s="6" t="str">
        <f>HLOOKUP(X$1,product_listing!$1:$123,$A84,FALSE)</f>
        <v/>
      </c>
      <c r="Y84" s="6" t="str">
        <f t="shared" si="12"/>
        <v/>
      </c>
      <c r="Z84" s="6" t="str">
        <f>HLOOKUP(Z$1,product_listing!$1:$123,$A84,FALSE)</f>
        <v/>
      </c>
    </row>
    <row r="85">
      <c r="A85" s="6">
        <v>84.0</v>
      </c>
      <c r="B85" s="6" t="str">
        <f>HLOOKUP(B$1,product_listing!$1:$123,$A85,FALSE)</f>
        <v/>
      </c>
      <c r="C85" s="6" t="str">
        <f>HLOOKUP(C$1,product_listing!$1:$123,$A85,FALSE)</f>
        <v/>
      </c>
      <c r="D85" s="6" t="str">
        <f>HLOOKUP(D$1,product_listing!$1:$123,$A85,FALSE)</f>
        <v/>
      </c>
      <c r="E85" s="6" t="str">
        <f>HLOOKUP(E$1,product_listing!$1:$123,$A85,FALSE)</f>
        <v/>
      </c>
      <c r="F85" s="6" t="str">
        <f t="shared" ref="F85:G85" si="414">if(ISBLANK($C85), "", F$1)</f>
        <v/>
      </c>
      <c r="G85" s="6" t="str">
        <f t="shared" si="414"/>
        <v/>
      </c>
      <c r="H85" s="6" t="str">
        <f>HLOOKUP(H$1,product_listing!$1:$123,$A85,FALSE)</f>
        <v/>
      </c>
      <c r="I85" s="6" t="str">
        <f t="shared" ref="I85:J85" si="415">if(ISBLANK($C85), "", I$1)</f>
        <v/>
      </c>
      <c r="J85" s="6" t="str">
        <f t="shared" si="415"/>
        <v/>
      </c>
      <c r="K85" s="6" t="str">
        <f>HLOOKUP(K$1,product_listing!$1:$123,$A85,FALSE)</f>
        <v/>
      </c>
      <c r="L85" s="6" t="str">
        <f t="shared" ref="L85:M85" si="416">if(ISBLANK($C85), "", L$1)</f>
        <v/>
      </c>
      <c r="M85" s="6" t="str">
        <f t="shared" si="416"/>
        <v/>
      </c>
      <c r="N85" s="6" t="str">
        <f>HLOOKUP(N$1,product_listing!$1:$123,$A85,FALSE)</f>
        <v/>
      </c>
      <c r="O85" s="6" t="str">
        <f t="shared" ref="O85:P85" si="417">if(ISBLANK($C85), "", O$1)</f>
        <v/>
      </c>
      <c r="P85" s="6" t="str">
        <f t="shared" si="417"/>
        <v/>
      </c>
      <c r="Q85" s="6" t="str">
        <f>HLOOKUP(Q$1,product_listing!$1:$123,$A85,FALSE)</f>
        <v/>
      </c>
      <c r="R85" s="6" t="str">
        <f t="shared" ref="R85:S85" si="418">if(ISBLANK($C85), "", R$1)</f>
        <v/>
      </c>
      <c r="S85" s="6" t="str">
        <f t="shared" si="418"/>
        <v/>
      </c>
      <c r="T85" s="6" t="str">
        <f>HLOOKUP(T$1,product_listing!$1:$123,$A85,FALSE)</f>
        <v/>
      </c>
      <c r="U85" s="6" t="str">
        <f>HLOOKUP(U$1,product_listing!$1:$123,$A85,FALSE)</f>
        <v/>
      </c>
      <c r="V85" s="6" t="str">
        <f>HLOOKUP(V$1,product_listing!$1:$123,$A85,FALSE)</f>
        <v/>
      </c>
      <c r="W85" s="6" t="str">
        <f>HLOOKUP(W$1,product_listing!$1:$123,$A85,FALSE)</f>
        <v/>
      </c>
      <c r="X85" s="6" t="str">
        <f>HLOOKUP(X$1,product_listing!$1:$123,$A85,FALSE)</f>
        <v/>
      </c>
      <c r="Y85" s="6" t="str">
        <f t="shared" si="12"/>
        <v/>
      </c>
      <c r="Z85" s="6" t="str">
        <f>HLOOKUP(Z$1,product_listing!$1:$123,$A85,FALSE)</f>
        <v/>
      </c>
    </row>
    <row r="86">
      <c r="A86" s="6">
        <v>85.0</v>
      </c>
      <c r="B86" s="6" t="str">
        <f>HLOOKUP(B$1,product_listing!$1:$123,$A86,FALSE)</f>
        <v/>
      </c>
      <c r="C86" s="6" t="str">
        <f>HLOOKUP(C$1,product_listing!$1:$123,$A86,FALSE)</f>
        <v/>
      </c>
      <c r="D86" s="6" t="str">
        <f>HLOOKUP(D$1,product_listing!$1:$123,$A86,FALSE)</f>
        <v/>
      </c>
      <c r="E86" s="6" t="str">
        <f>HLOOKUP(E$1,product_listing!$1:$123,$A86,FALSE)</f>
        <v/>
      </c>
      <c r="F86" s="6" t="str">
        <f t="shared" ref="F86:G86" si="419">if(ISBLANK($C86), "", F$1)</f>
        <v/>
      </c>
      <c r="G86" s="6" t="str">
        <f t="shared" si="419"/>
        <v/>
      </c>
      <c r="H86" s="6" t="str">
        <f>HLOOKUP(H$1,product_listing!$1:$123,$A86,FALSE)</f>
        <v/>
      </c>
      <c r="I86" s="6" t="str">
        <f t="shared" ref="I86:J86" si="420">if(ISBLANK($C86), "", I$1)</f>
        <v/>
      </c>
      <c r="J86" s="6" t="str">
        <f t="shared" si="420"/>
        <v/>
      </c>
      <c r="K86" s="6" t="str">
        <f>HLOOKUP(K$1,product_listing!$1:$123,$A86,FALSE)</f>
        <v/>
      </c>
      <c r="L86" s="6" t="str">
        <f t="shared" ref="L86:M86" si="421">if(ISBLANK($C86), "", L$1)</f>
        <v/>
      </c>
      <c r="M86" s="6" t="str">
        <f t="shared" si="421"/>
        <v/>
      </c>
      <c r="N86" s="6" t="str">
        <f>HLOOKUP(N$1,product_listing!$1:$123,$A86,FALSE)</f>
        <v/>
      </c>
      <c r="O86" s="6" t="str">
        <f t="shared" ref="O86:P86" si="422">if(ISBLANK($C86), "", O$1)</f>
        <v/>
      </c>
      <c r="P86" s="6" t="str">
        <f t="shared" si="422"/>
        <v/>
      </c>
      <c r="Q86" s="6" t="str">
        <f>HLOOKUP(Q$1,product_listing!$1:$123,$A86,FALSE)</f>
        <v/>
      </c>
      <c r="R86" s="6" t="str">
        <f t="shared" ref="R86:S86" si="423">if(ISBLANK($C86), "", R$1)</f>
        <v/>
      </c>
      <c r="S86" s="6" t="str">
        <f t="shared" si="423"/>
        <v/>
      </c>
      <c r="T86" s="6" t="str">
        <f>HLOOKUP(T$1,product_listing!$1:$123,$A86,FALSE)</f>
        <v/>
      </c>
      <c r="U86" s="6" t="str">
        <f>HLOOKUP(U$1,product_listing!$1:$123,$A86,FALSE)</f>
        <v/>
      </c>
      <c r="V86" s="6" t="str">
        <f>HLOOKUP(V$1,product_listing!$1:$123,$A86,FALSE)</f>
        <v/>
      </c>
      <c r="W86" s="6" t="str">
        <f>HLOOKUP(W$1,product_listing!$1:$123,$A86,FALSE)</f>
        <v/>
      </c>
      <c r="X86" s="6" t="str">
        <f>HLOOKUP(X$1,product_listing!$1:$123,$A86,FALSE)</f>
        <v/>
      </c>
      <c r="Y86" s="6" t="str">
        <f t="shared" si="12"/>
        <v/>
      </c>
      <c r="Z86" s="6" t="str">
        <f>HLOOKUP(Z$1,product_listing!$1:$123,$A86,FALSE)</f>
        <v/>
      </c>
    </row>
    <row r="87">
      <c r="A87" s="6">
        <v>86.0</v>
      </c>
      <c r="B87" s="6" t="str">
        <f>HLOOKUP(B$1,product_listing!$1:$123,$A87,FALSE)</f>
        <v/>
      </c>
      <c r="C87" s="6" t="str">
        <f>HLOOKUP(C$1,product_listing!$1:$123,$A87,FALSE)</f>
        <v/>
      </c>
      <c r="D87" s="6" t="str">
        <f>HLOOKUP(D$1,product_listing!$1:$123,$A87,FALSE)</f>
        <v/>
      </c>
      <c r="E87" s="6" t="str">
        <f>HLOOKUP(E$1,product_listing!$1:$123,$A87,FALSE)</f>
        <v/>
      </c>
      <c r="F87" s="6" t="str">
        <f t="shared" ref="F87:G87" si="424">if(ISBLANK($C87), "", F$1)</f>
        <v/>
      </c>
      <c r="G87" s="6" t="str">
        <f t="shared" si="424"/>
        <v/>
      </c>
      <c r="H87" s="6" t="str">
        <f>HLOOKUP(H$1,product_listing!$1:$123,$A87,FALSE)</f>
        <v/>
      </c>
      <c r="I87" s="6" t="str">
        <f t="shared" ref="I87:J87" si="425">if(ISBLANK($C87), "", I$1)</f>
        <v/>
      </c>
      <c r="J87" s="6" t="str">
        <f t="shared" si="425"/>
        <v/>
      </c>
      <c r="K87" s="6" t="str">
        <f>HLOOKUP(K$1,product_listing!$1:$123,$A87,FALSE)</f>
        <v/>
      </c>
      <c r="L87" s="6" t="str">
        <f t="shared" ref="L87:M87" si="426">if(ISBLANK($C87), "", L$1)</f>
        <v/>
      </c>
      <c r="M87" s="6" t="str">
        <f t="shared" si="426"/>
        <v/>
      </c>
      <c r="N87" s="6" t="str">
        <f>HLOOKUP(N$1,product_listing!$1:$123,$A87,FALSE)</f>
        <v/>
      </c>
      <c r="O87" s="6" t="str">
        <f t="shared" ref="O87:P87" si="427">if(ISBLANK($C87), "", O$1)</f>
        <v/>
      </c>
      <c r="P87" s="6" t="str">
        <f t="shared" si="427"/>
        <v/>
      </c>
      <c r="Q87" s="6" t="str">
        <f>HLOOKUP(Q$1,product_listing!$1:$123,$A87,FALSE)</f>
        <v/>
      </c>
      <c r="R87" s="6" t="str">
        <f t="shared" ref="R87:S87" si="428">if(ISBLANK($C87), "", R$1)</f>
        <v/>
      </c>
      <c r="S87" s="6" t="str">
        <f t="shared" si="428"/>
        <v/>
      </c>
      <c r="T87" s="6" t="str">
        <f>HLOOKUP(T$1,product_listing!$1:$123,$A87,FALSE)</f>
        <v/>
      </c>
      <c r="U87" s="6" t="str">
        <f>HLOOKUP(U$1,product_listing!$1:$123,$A87,FALSE)</f>
        <v/>
      </c>
      <c r="V87" s="6" t="str">
        <f>HLOOKUP(V$1,product_listing!$1:$123,$A87,FALSE)</f>
        <v/>
      </c>
      <c r="W87" s="6" t="str">
        <f>HLOOKUP(W$1,product_listing!$1:$123,$A87,FALSE)</f>
        <v/>
      </c>
      <c r="X87" s="6" t="str">
        <f>HLOOKUP(X$1,product_listing!$1:$123,$A87,FALSE)</f>
        <v/>
      </c>
      <c r="Y87" s="6" t="str">
        <f t="shared" si="12"/>
        <v/>
      </c>
      <c r="Z87" s="6" t="str">
        <f>HLOOKUP(Z$1,product_listing!$1:$123,$A87,FALSE)</f>
        <v/>
      </c>
    </row>
    <row r="88">
      <c r="A88" s="6">
        <v>87.0</v>
      </c>
      <c r="B88" s="6" t="str">
        <f>HLOOKUP(B$1,product_listing!$1:$123,$A88,FALSE)</f>
        <v/>
      </c>
      <c r="C88" s="6" t="str">
        <f>HLOOKUP(C$1,product_listing!$1:$123,$A88,FALSE)</f>
        <v/>
      </c>
      <c r="D88" s="6" t="str">
        <f>HLOOKUP(D$1,product_listing!$1:$123,$A88,FALSE)</f>
        <v/>
      </c>
      <c r="E88" s="6" t="str">
        <f>HLOOKUP(E$1,product_listing!$1:$123,$A88,FALSE)</f>
        <v/>
      </c>
      <c r="F88" s="6" t="str">
        <f t="shared" ref="F88:G88" si="429">if(ISBLANK($C88), "", F$1)</f>
        <v/>
      </c>
      <c r="G88" s="6" t="str">
        <f t="shared" si="429"/>
        <v/>
      </c>
      <c r="H88" s="6" t="str">
        <f>HLOOKUP(H$1,product_listing!$1:$123,$A88,FALSE)</f>
        <v/>
      </c>
      <c r="I88" s="6" t="str">
        <f t="shared" ref="I88:J88" si="430">if(ISBLANK($C88), "", I$1)</f>
        <v/>
      </c>
      <c r="J88" s="6" t="str">
        <f t="shared" si="430"/>
        <v/>
      </c>
      <c r="K88" s="6" t="str">
        <f>HLOOKUP(K$1,product_listing!$1:$123,$A88,FALSE)</f>
        <v/>
      </c>
      <c r="L88" s="6" t="str">
        <f t="shared" ref="L88:M88" si="431">if(ISBLANK($C88), "", L$1)</f>
        <v/>
      </c>
      <c r="M88" s="6" t="str">
        <f t="shared" si="431"/>
        <v/>
      </c>
      <c r="N88" s="6" t="str">
        <f>HLOOKUP(N$1,product_listing!$1:$123,$A88,FALSE)</f>
        <v/>
      </c>
      <c r="O88" s="6" t="str">
        <f t="shared" ref="O88:P88" si="432">if(ISBLANK($C88), "", O$1)</f>
        <v/>
      </c>
      <c r="P88" s="6" t="str">
        <f t="shared" si="432"/>
        <v/>
      </c>
      <c r="Q88" s="6" t="str">
        <f>HLOOKUP(Q$1,product_listing!$1:$123,$A88,FALSE)</f>
        <v/>
      </c>
      <c r="R88" s="6" t="str">
        <f t="shared" ref="R88:S88" si="433">if(ISBLANK($C88), "", R$1)</f>
        <v/>
      </c>
      <c r="S88" s="6" t="str">
        <f t="shared" si="433"/>
        <v/>
      </c>
      <c r="T88" s="6" t="str">
        <f>HLOOKUP(T$1,product_listing!$1:$123,$A88,FALSE)</f>
        <v/>
      </c>
      <c r="U88" s="6" t="str">
        <f>HLOOKUP(U$1,product_listing!$1:$123,$A88,FALSE)</f>
        <v/>
      </c>
      <c r="V88" s="6" t="str">
        <f>HLOOKUP(V$1,product_listing!$1:$123,$A88,FALSE)</f>
        <v/>
      </c>
      <c r="W88" s="6" t="str">
        <f>HLOOKUP(W$1,product_listing!$1:$123,$A88,FALSE)</f>
        <v/>
      </c>
      <c r="X88" s="6" t="str">
        <f>HLOOKUP(X$1,product_listing!$1:$123,$A88,FALSE)</f>
        <v/>
      </c>
      <c r="Y88" s="6" t="str">
        <f t="shared" si="12"/>
        <v/>
      </c>
      <c r="Z88" s="6" t="str">
        <f>HLOOKUP(Z$1,product_listing!$1:$123,$A88,FALSE)</f>
        <v/>
      </c>
    </row>
    <row r="89">
      <c r="A89" s="6">
        <v>88.0</v>
      </c>
      <c r="B89" s="6" t="str">
        <f>HLOOKUP(B$1,product_listing!$1:$123,$A89,FALSE)</f>
        <v/>
      </c>
      <c r="C89" s="6" t="str">
        <f>HLOOKUP(C$1,product_listing!$1:$123,$A89,FALSE)</f>
        <v/>
      </c>
      <c r="D89" s="6" t="str">
        <f>HLOOKUP(D$1,product_listing!$1:$123,$A89,FALSE)</f>
        <v/>
      </c>
      <c r="E89" s="6" t="str">
        <f>HLOOKUP(E$1,product_listing!$1:$123,$A89,FALSE)</f>
        <v/>
      </c>
      <c r="F89" s="6" t="str">
        <f t="shared" ref="F89:G89" si="434">if(ISBLANK($C89), "", F$1)</f>
        <v/>
      </c>
      <c r="G89" s="6" t="str">
        <f t="shared" si="434"/>
        <v/>
      </c>
      <c r="H89" s="6" t="str">
        <f>HLOOKUP(H$1,product_listing!$1:$123,$A89,FALSE)</f>
        <v/>
      </c>
      <c r="I89" s="6" t="str">
        <f t="shared" ref="I89:J89" si="435">if(ISBLANK($C89), "", I$1)</f>
        <v/>
      </c>
      <c r="J89" s="6" t="str">
        <f t="shared" si="435"/>
        <v/>
      </c>
      <c r="K89" s="6" t="str">
        <f>HLOOKUP(K$1,product_listing!$1:$123,$A89,FALSE)</f>
        <v/>
      </c>
      <c r="L89" s="6" t="str">
        <f t="shared" ref="L89:M89" si="436">if(ISBLANK($C89), "", L$1)</f>
        <v/>
      </c>
      <c r="M89" s="6" t="str">
        <f t="shared" si="436"/>
        <v/>
      </c>
      <c r="N89" s="6" t="str">
        <f>HLOOKUP(N$1,product_listing!$1:$123,$A89,FALSE)</f>
        <v/>
      </c>
      <c r="O89" s="6" t="str">
        <f t="shared" ref="O89:P89" si="437">if(ISBLANK($C89), "", O$1)</f>
        <v/>
      </c>
      <c r="P89" s="6" t="str">
        <f t="shared" si="437"/>
        <v/>
      </c>
      <c r="Q89" s="6" t="str">
        <f>HLOOKUP(Q$1,product_listing!$1:$123,$A89,FALSE)</f>
        <v/>
      </c>
      <c r="R89" s="6" t="str">
        <f t="shared" ref="R89:S89" si="438">if(ISBLANK($C89), "", R$1)</f>
        <v/>
      </c>
      <c r="S89" s="6" t="str">
        <f t="shared" si="438"/>
        <v/>
      </c>
      <c r="T89" s="6" t="str">
        <f>HLOOKUP(T$1,product_listing!$1:$123,$A89,FALSE)</f>
        <v/>
      </c>
      <c r="U89" s="6" t="str">
        <f>HLOOKUP(U$1,product_listing!$1:$123,$A89,FALSE)</f>
        <v/>
      </c>
      <c r="V89" s="6" t="str">
        <f>HLOOKUP(V$1,product_listing!$1:$123,$A89,FALSE)</f>
        <v/>
      </c>
      <c r="W89" s="6" t="str">
        <f>HLOOKUP(W$1,product_listing!$1:$123,$A89,FALSE)</f>
        <v/>
      </c>
      <c r="X89" s="6" t="str">
        <f>HLOOKUP(X$1,product_listing!$1:$123,$A89,FALSE)</f>
        <v/>
      </c>
      <c r="Y89" s="6" t="str">
        <f t="shared" si="12"/>
        <v/>
      </c>
      <c r="Z89" s="6" t="str">
        <f>HLOOKUP(Z$1,product_listing!$1:$123,$A89,FALSE)</f>
        <v/>
      </c>
    </row>
    <row r="90">
      <c r="A90" s="6">
        <v>89.0</v>
      </c>
      <c r="B90" s="6" t="str">
        <f>HLOOKUP(B$1,product_listing!$1:$123,$A90,FALSE)</f>
        <v/>
      </c>
      <c r="C90" s="6" t="str">
        <f>HLOOKUP(C$1,product_listing!$1:$123,$A90,FALSE)</f>
        <v/>
      </c>
      <c r="D90" s="6" t="str">
        <f>HLOOKUP(D$1,product_listing!$1:$123,$A90,FALSE)</f>
        <v/>
      </c>
      <c r="E90" s="6" t="str">
        <f>HLOOKUP(E$1,product_listing!$1:$123,$A90,FALSE)</f>
        <v/>
      </c>
      <c r="F90" s="6" t="str">
        <f t="shared" ref="F90:G90" si="439">if(ISBLANK($C90), "", F$1)</f>
        <v/>
      </c>
      <c r="G90" s="6" t="str">
        <f t="shared" si="439"/>
        <v/>
      </c>
      <c r="H90" s="6" t="str">
        <f>HLOOKUP(H$1,product_listing!$1:$123,$A90,FALSE)</f>
        <v/>
      </c>
      <c r="I90" s="6" t="str">
        <f t="shared" ref="I90:J90" si="440">if(ISBLANK($C90), "", I$1)</f>
        <v/>
      </c>
      <c r="J90" s="6" t="str">
        <f t="shared" si="440"/>
        <v/>
      </c>
      <c r="K90" s="6" t="str">
        <f>HLOOKUP(K$1,product_listing!$1:$123,$A90,FALSE)</f>
        <v/>
      </c>
      <c r="L90" s="6" t="str">
        <f t="shared" ref="L90:M90" si="441">if(ISBLANK($C90), "", L$1)</f>
        <v/>
      </c>
      <c r="M90" s="6" t="str">
        <f t="shared" si="441"/>
        <v/>
      </c>
      <c r="N90" s="6" t="str">
        <f>HLOOKUP(N$1,product_listing!$1:$123,$A90,FALSE)</f>
        <v/>
      </c>
      <c r="O90" s="6" t="str">
        <f t="shared" ref="O90:P90" si="442">if(ISBLANK($C90), "", O$1)</f>
        <v/>
      </c>
      <c r="P90" s="6" t="str">
        <f t="shared" si="442"/>
        <v/>
      </c>
      <c r="Q90" s="6" t="str">
        <f>HLOOKUP(Q$1,product_listing!$1:$123,$A90,FALSE)</f>
        <v/>
      </c>
      <c r="R90" s="6" t="str">
        <f t="shared" ref="R90:S90" si="443">if(ISBLANK($C90), "", R$1)</f>
        <v/>
      </c>
      <c r="S90" s="6" t="str">
        <f t="shared" si="443"/>
        <v/>
      </c>
      <c r="T90" s="6" t="str">
        <f>HLOOKUP(T$1,product_listing!$1:$123,$A90,FALSE)</f>
        <v/>
      </c>
      <c r="U90" s="6" t="str">
        <f>HLOOKUP(U$1,product_listing!$1:$123,$A90,FALSE)</f>
        <v/>
      </c>
      <c r="V90" s="6" t="str">
        <f>HLOOKUP(V$1,product_listing!$1:$123,$A90,FALSE)</f>
        <v/>
      </c>
      <c r="W90" s="6" t="str">
        <f>HLOOKUP(W$1,product_listing!$1:$123,$A90,FALSE)</f>
        <v/>
      </c>
      <c r="X90" s="6" t="str">
        <f>HLOOKUP(X$1,product_listing!$1:$123,$A90,FALSE)</f>
        <v/>
      </c>
      <c r="Y90" s="6" t="str">
        <f t="shared" si="12"/>
        <v/>
      </c>
      <c r="Z90" s="6" t="str">
        <f>HLOOKUP(Z$1,product_listing!$1:$123,$A90,FALSE)</f>
        <v/>
      </c>
    </row>
    <row r="91">
      <c r="A91" s="6">
        <v>90.0</v>
      </c>
      <c r="B91" s="6" t="str">
        <f>HLOOKUP(B$1,product_listing!$1:$123,$A91,FALSE)</f>
        <v/>
      </c>
      <c r="C91" s="6" t="str">
        <f>HLOOKUP(C$1,product_listing!$1:$123,$A91,FALSE)</f>
        <v/>
      </c>
      <c r="D91" s="6" t="str">
        <f>HLOOKUP(D$1,product_listing!$1:$123,$A91,FALSE)</f>
        <v/>
      </c>
      <c r="E91" s="6" t="str">
        <f>HLOOKUP(E$1,product_listing!$1:$123,$A91,FALSE)</f>
        <v/>
      </c>
      <c r="F91" s="6" t="str">
        <f t="shared" ref="F91:G91" si="444">if(ISBLANK($C91), "", F$1)</f>
        <v/>
      </c>
      <c r="G91" s="6" t="str">
        <f t="shared" si="444"/>
        <v/>
      </c>
      <c r="H91" s="6" t="str">
        <f>HLOOKUP(H$1,product_listing!$1:$123,$A91,FALSE)</f>
        <v/>
      </c>
      <c r="I91" s="6" t="str">
        <f t="shared" ref="I91:J91" si="445">if(ISBLANK($C91), "", I$1)</f>
        <v/>
      </c>
      <c r="J91" s="6" t="str">
        <f t="shared" si="445"/>
        <v/>
      </c>
      <c r="K91" s="6" t="str">
        <f>HLOOKUP(K$1,product_listing!$1:$123,$A91,FALSE)</f>
        <v/>
      </c>
      <c r="L91" s="6" t="str">
        <f t="shared" ref="L91:M91" si="446">if(ISBLANK($C91), "", L$1)</f>
        <v/>
      </c>
      <c r="M91" s="6" t="str">
        <f t="shared" si="446"/>
        <v/>
      </c>
      <c r="N91" s="6" t="str">
        <f>HLOOKUP(N$1,product_listing!$1:$123,$A91,FALSE)</f>
        <v/>
      </c>
      <c r="O91" s="6" t="str">
        <f t="shared" ref="O91:P91" si="447">if(ISBLANK($C91), "", O$1)</f>
        <v/>
      </c>
      <c r="P91" s="6" t="str">
        <f t="shared" si="447"/>
        <v/>
      </c>
      <c r="Q91" s="6" t="str">
        <f>HLOOKUP(Q$1,product_listing!$1:$123,$A91,FALSE)</f>
        <v/>
      </c>
      <c r="R91" s="6" t="str">
        <f t="shared" ref="R91:S91" si="448">if(ISBLANK($C91), "", R$1)</f>
        <v/>
      </c>
      <c r="S91" s="6" t="str">
        <f t="shared" si="448"/>
        <v/>
      </c>
      <c r="T91" s="6" t="str">
        <f>HLOOKUP(T$1,product_listing!$1:$123,$A91,FALSE)</f>
        <v/>
      </c>
      <c r="U91" s="6" t="str">
        <f>HLOOKUP(U$1,product_listing!$1:$123,$A91,FALSE)</f>
        <v/>
      </c>
      <c r="V91" s="6" t="str">
        <f>HLOOKUP(V$1,product_listing!$1:$123,$A91,FALSE)</f>
        <v/>
      </c>
      <c r="W91" s="6" t="str">
        <f>HLOOKUP(W$1,product_listing!$1:$123,$A91,FALSE)</f>
        <v/>
      </c>
      <c r="X91" s="6" t="str">
        <f>HLOOKUP(X$1,product_listing!$1:$123,$A91,FALSE)</f>
        <v/>
      </c>
      <c r="Y91" s="6" t="str">
        <f t="shared" si="12"/>
        <v/>
      </c>
      <c r="Z91" s="6" t="str">
        <f>HLOOKUP(Z$1,product_listing!$1:$123,$A91,FALSE)</f>
        <v/>
      </c>
    </row>
    <row r="92">
      <c r="A92" s="6">
        <v>91.0</v>
      </c>
      <c r="B92" s="6" t="str">
        <f>HLOOKUP(B$1,product_listing!$1:$123,$A92,FALSE)</f>
        <v/>
      </c>
      <c r="C92" s="6" t="str">
        <f>HLOOKUP(C$1,product_listing!$1:$123,$A92,FALSE)</f>
        <v/>
      </c>
      <c r="D92" s="6" t="str">
        <f>HLOOKUP(D$1,product_listing!$1:$123,$A92,FALSE)</f>
        <v/>
      </c>
      <c r="E92" s="6" t="str">
        <f>HLOOKUP(E$1,product_listing!$1:$123,$A92,FALSE)</f>
        <v/>
      </c>
      <c r="F92" s="6" t="str">
        <f t="shared" ref="F92:G92" si="449">if(ISBLANK($C92), "", F$1)</f>
        <v/>
      </c>
      <c r="G92" s="6" t="str">
        <f t="shared" si="449"/>
        <v/>
      </c>
      <c r="H92" s="6" t="str">
        <f>HLOOKUP(H$1,product_listing!$1:$123,$A92,FALSE)</f>
        <v/>
      </c>
      <c r="I92" s="6" t="str">
        <f t="shared" ref="I92:J92" si="450">if(ISBLANK($C92), "", I$1)</f>
        <v/>
      </c>
      <c r="J92" s="6" t="str">
        <f t="shared" si="450"/>
        <v/>
      </c>
      <c r="K92" s="6" t="str">
        <f>HLOOKUP(K$1,product_listing!$1:$123,$A92,FALSE)</f>
        <v/>
      </c>
      <c r="L92" s="6" t="str">
        <f t="shared" ref="L92:M92" si="451">if(ISBLANK($C92), "", L$1)</f>
        <v/>
      </c>
      <c r="M92" s="6" t="str">
        <f t="shared" si="451"/>
        <v/>
      </c>
      <c r="N92" s="6" t="str">
        <f>HLOOKUP(N$1,product_listing!$1:$123,$A92,FALSE)</f>
        <v/>
      </c>
      <c r="O92" s="6" t="str">
        <f t="shared" ref="O92:P92" si="452">if(ISBLANK($C92), "", O$1)</f>
        <v/>
      </c>
      <c r="P92" s="6" t="str">
        <f t="shared" si="452"/>
        <v/>
      </c>
      <c r="Q92" s="6" t="str">
        <f>HLOOKUP(Q$1,product_listing!$1:$123,$A92,FALSE)</f>
        <v/>
      </c>
      <c r="R92" s="6" t="str">
        <f t="shared" ref="R92:S92" si="453">if(ISBLANK($C92), "", R$1)</f>
        <v/>
      </c>
      <c r="S92" s="6" t="str">
        <f t="shared" si="453"/>
        <v/>
      </c>
      <c r="T92" s="6" t="str">
        <f>HLOOKUP(T$1,product_listing!$1:$123,$A92,FALSE)</f>
        <v/>
      </c>
      <c r="U92" s="6" t="str">
        <f>HLOOKUP(U$1,product_listing!$1:$123,$A92,FALSE)</f>
        <v/>
      </c>
      <c r="V92" s="6" t="str">
        <f>HLOOKUP(V$1,product_listing!$1:$123,$A92,FALSE)</f>
        <v/>
      </c>
      <c r="W92" s="6" t="str">
        <f>HLOOKUP(W$1,product_listing!$1:$123,$A92,FALSE)</f>
        <v/>
      </c>
      <c r="X92" s="6" t="str">
        <f>HLOOKUP(X$1,product_listing!$1:$123,$A92,FALSE)</f>
        <v/>
      </c>
      <c r="Y92" s="6" t="str">
        <f t="shared" si="12"/>
        <v/>
      </c>
      <c r="Z92" s="6" t="str">
        <f>HLOOKUP(Z$1,product_listing!$1:$123,$A92,FALSE)</f>
        <v/>
      </c>
    </row>
    <row r="93">
      <c r="A93" s="6">
        <v>92.0</v>
      </c>
      <c r="B93" s="6" t="str">
        <f>HLOOKUP(B$1,product_listing!$1:$123,$A93,FALSE)</f>
        <v/>
      </c>
      <c r="C93" s="6" t="str">
        <f>HLOOKUP(C$1,product_listing!$1:$123,$A93,FALSE)</f>
        <v/>
      </c>
      <c r="D93" s="6" t="str">
        <f>HLOOKUP(D$1,product_listing!$1:$123,$A93,FALSE)</f>
        <v/>
      </c>
      <c r="E93" s="6" t="str">
        <f>HLOOKUP(E$1,product_listing!$1:$123,$A93,FALSE)</f>
        <v/>
      </c>
      <c r="F93" s="6" t="str">
        <f t="shared" ref="F93:G93" si="454">if(ISBLANK($C93), "", F$1)</f>
        <v/>
      </c>
      <c r="G93" s="6" t="str">
        <f t="shared" si="454"/>
        <v/>
      </c>
      <c r="H93" s="6" t="str">
        <f>HLOOKUP(H$1,product_listing!$1:$123,$A93,FALSE)</f>
        <v/>
      </c>
      <c r="I93" s="6" t="str">
        <f t="shared" ref="I93:J93" si="455">if(ISBLANK($C93), "", I$1)</f>
        <v/>
      </c>
      <c r="J93" s="6" t="str">
        <f t="shared" si="455"/>
        <v/>
      </c>
      <c r="K93" s="6" t="str">
        <f>HLOOKUP(K$1,product_listing!$1:$123,$A93,FALSE)</f>
        <v/>
      </c>
      <c r="L93" s="6" t="str">
        <f t="shared" ref="L93:M93" si="456">if(ISBLANK($C93), "", L$1)</f>
        <v/>
      </c>
      <c r="M93" s="6" t="str">
        <f t="shared" si="456"/>
        <v/>
      </c>
      <c r="N93" s="6" t="str">
        <f>HLOOKUP(N$1,product_listing!$1:$123,$A93,FALSE)</f>
        <v/>
      </c>
      <c r="O93" s="6" t="str">
        <f t="shared" ref="O93:P93" si="457">if(ISBLANK($C93), "", O$1)</f>
        <v/>
      </c>
      <c r="P93" s="6" t="str">
        <f t="shared" si="457"/>
        <v/>
      </c>
      <c r="Q93" s="6" t="str">
        <f>HLOOKUP(Q$1,product_listing!$1:$123,$A93,FALSE)</f>
        <v/>
      </c>
      <c r="R93" s="6" t="str">
        <f t="shared" ref="R93:S93" si="458">if(ISBLANK($C93), "", R$1)</f>
        <v/>
      </c>
      <c r="S93" s="6" t="str">
        <f t="shared" si="458"/>
        <v/>
      </c>
      <c r="T93" s="6" t="str">
        <f>HLOOKUP(T$1,product_listing!$1:$123,$A93,FALSE)</f>
        <v/>
      </c>
      <c r="U93" s="6" t="str">
        <f>HLOOKUP(U$1,product_listing!$1:$123,$A93,FALSE)</f>
        <v/>
      </c>
      <c r="V93" s="6" t="str">
        <f>HLOOKUP(V$1,product_listing!$1:$123,$A93,FALSE)</f>
        <v/>
      </c>
      <c r="W93" s="6" t="str">
        <f>HLOOKUP(W$1,product_listing!$1:$123,$A93,FALSE)</f>
        <v/>
      </c>
      <c r="X93" s="6" t="str">
        <f>HLOOKUP(X$1,product_listing!$1:$123,$A93,FALSE)</f>
        <v/>
      </c>
      <c r="Y93" s="6" t="str">
        <f t="shared" si="12"/>
        <v/>
      </c>
      <c r="Z93" s="6" t="str">
        <f>HLOOKUP(Z$1,product_listing!$1:$123,$A93,FALSE)</f>
        <v/>
      </c>
    </row>
    <row r="94">
      <c r="A94" s="6">
        <v>93.0</v>
      </c>
      <c r="B94" s="6" t="str">
        <f>HLOOKUP(B$1,product_listing!$1:$123,$A94,FALSE)</f>
        <v/>
      </c>
      <c r="C94" s="6" t="str">
        <f>HLOOKUP(C$1,product_listing!$1:$123,$A94,FALSE)</f>
        <v/>
      </c>
      <c r="D94" s="6" t="str">
        <f>HLOOKUP(D$1,product_listing!$1:$123,$A94,FALSE)</f>
        <v/>
      </c>
      <c r="E94" s="6" t="str">
        <f>HLOOKUP(E$1,product_listing!$1:$123,$A94,FALSE)</f>
        <v/>
      </c>
      <c r="F94" s="6" t="str">
        <f t="shared" ref="F94:G94" si="459">if(ISBLANK($C94), "", F$1)</f>
        <v/>
      </c>
      <c r="G94" s="6" t="str">
        <f t="shared" si="459"/>
        <v/>
      </c>
      <c r="H94" s="6" t="str">
        <f>HLOOKUP(H$1,product_listing!$1:$123,$A94,FALSE)</f>
        <v/>
      </c>
      <c r="I94" s="6" t="str">
        <f t="shared" ref="I94:J94" si="460">if(ISBLANK($C94), "", I$1)</f>
        <v/>
      </c>
      <c r="J94" s="6" t="str">
        <f t="shared" si="460"/>
        <v/>
      </c>
      <c r="K94" s="6" t="str">
        <f>HLOOKUP(K$1,product_listing!$1:$123,$A94,FALSE)</f>
        <v/>
      </c>
      <c r="L94" s="6" t="str">
        <f t="shared" ref="L94:M94" si="461">if(ISBLANK($C94), "", L$1)</f>
        <v/>
      </c>
      <c r="M94" s="6" t="str">
        <f t="shared" si="461"/>
        <v/>
      </c>
      <c r="N94" s="6" t="str">
        <f>HLOOKUP(N$1,product_listing!$1:$123,$A94,FALSE)</f>
        <v/>
      </c>
      <c r="O94" s="6" t="str">
        <f t="shared" ref="O94:P94" si="462">if(ISBLANK($C94), "", O$1)</f>
        <v/>
      </c>
      <c r="P94" s="6" t="str">
        <f t="shared" si="462"/>
        <v/>
      </c>
      <c r="Q94" s="6" t="str">
        <f>HLOOKUP(Q$1,product_listing!$1:$123,$A94,FALSE)</f>
        <v/>
      </c>
      <c r="R94" s="6" t="str">
        <f t="shared" ref="R94:S94" si="463">if(ISBLANK($C94), "", R$1)</f>
        <v/>
      </c>
      <c r="S94" s="6" t="str">
        <f t="shared" si="463"/>
        <v/>
      </c>
      <c r="T94" s="6" t="str">
        <f>HLOOKUP(T$1,product_listing!$1:$123,$A94,FALSE)</f>
        <v/>
      </c>
      <c r="U94" s="6" t="str">
        <f>HLOOKUP(U$1,product_listing!$1:$123,$A94,FALSE)</f>
        <v/>
      </c>
      <c r="V94" s="6" t="str">
        <f>HLOOKUP(V$1,product_listing!$1:$123,$A94,FALSE)</f>
        <v/>
      </c>
      <c r="W94" s="6" t="str">
        <f>HLOOKUP(W$1,product_listing!$1:$123,$A94,FALSE)</f>
        <v/>
      </c>
      <c r="X94" s="6" t="str">
        <f>HLOOKUP(X$1,product_listing!$1:$123,$A94,FALSE)</f>
        <v/>
      </c>
      <c r="Y94" s="6" t="str">
        <f t="shared" si="12"/>
        <v/>
      </c>
      <c r="Z94" s="6" t="str">
        <f>HLOOKUP(Z$1,product_listing!$1:$123,$A94,FALSE)</f>
        <v/>
      </c>
    </row>
    <row r="95">
      <c r="A95" s="6">
        <v>94.0</v>
      </c>
      <c r="B95" s="6" t="str">
        <f>HLOOKUP(B$1,product_listing!$1:$123,$A95,FALSE)</f>
        <v/>
      </c>
      <c r="C95" s="6" t="str">
        <f>HLOOKUP(C$1,product_listing!$1:$123,$A95,FALSE)</f>
        <v/>
      </c>
      <c r="D95" s="6" t="str">
        <f>HLOOKUP(D$1,product_listing!$1:$123,$A95,FALSE)</f>
        <v/>
      </c>
      <c r="E95" s="6" t="str">
        <f>HLOOKUP(E$1,product_listing!$1:$123,$A95,FALSE)</f>
        <v/>
      </c>
      <c r="F95" s="6" t="str">
        <f t="shared" ref="F95:G95" si="464">if(ISBLANK($C95), "", F$1)</f>
        <v/>
      </c>
      <c r="G95" s="6" t="str">
        <f t="shared" si="464"/>
        <v/>
      </c>
      <c r="H95" s="6" t="str">
        <f>HLOOKUP(H$1,product_listing!$1:$123,$A95,FALSE)</f>
        <v/>
      </c>
      <c r="I95" s="6" t="str">
        <f t="shared" ref="I95:J95" si="465">if(ISBLANK($C95), "", I$1)</f>
        <v/>
      </c>
      <c r="J95" s="6" t="str">
        <f t="shared" si="465"/>
        <v/>
      </c>
      <c r="K95" s="6" t="str">
        <f>HLOOKUP(K$1,product_listing!$1:$123,$A95,FALSE)</f>
        <v/>
      </c>
      <c r="L95" s="6" t="str">
        <f t="shared" ref="L95:M95" si="466">if(ISBLANK($C95), "", L$1)</f>
        <v/>
      </c>
      <c r="M95" s="6" t="str">
        <f t="shared" si="466"/>
        <v/>
      </c>
      <c r="N95" s="6" t="str">
        <f>HLOOKUP(N$1,product_listing!$1:$123,$A95,FALSE)</f>
        <v/>
      </c>
      <c r="O95" s="6" t="str">
        <f t="shared" ref="O95:P95" si="467">if(ISBLANK($C95), "", O$1)</f>
        <v/>
      </c>
      <c r="P95" s="6" t="str">
        <f t="shared" si="467"/>
        <v/>
      </c>
      <c r="Q95" s="6" t="str">
        <f>HLOOKUP(Q$1,product_listing!$1:$123,$A95,FALSE)</f>
        <v/>
      </c>
      <c r="R95" s="6" t="str">
        <f t="shared" ref="R95:S95" si="468">if(ISBLANK($C95), "", R$1)</f>
        <v/>
      </c>
      <c r="S95" s="6" t="str">
        <f t="shared" si="468"/>
        <v/>
      </c>
      <c r="T95" s="6" t="str">
        <f>HLOOKUP(T$1,product_listing!$1:$123,$A95,FALSE)</f>
        <v/>
      </c>
      <c r="U95" s="6" t="str">
        <f>HLOOKUP(U$1,product_listing!$1:$123,$A95,FALSE)</f>
        <v/>
      </c>
      <c r="V95" s="6" t="str">
        <f>HLOOKUP(V$1,product_listing!$1:$123,$A95,FALSE)</f>
        <v/>
      </c>
      <c r="W95" s="6" t="str">
        <f>HLOOKUP(W$1,product_listing!$1:$123,$A95,FALSE)</f>
        <v/>
      </c>
      <c r="X95" s="6" t="str">
        <f>HLOOKUP(X$1,product_listing!$1:$123,$A95,FALSE)</f>
        <v/>
      </c>
      <c r="Y95" s="6" t="str">
        <f t="shared" si="12"/>
        <v/>
      </c>
      <c r="Z95" s="6" t="str">
        <f>HLOOKUP(Z$1,product_listing!$1:$123,$A95,FALSE)</f>
        <v/>
      </c>
    </row>
    <row r="96">
      <c r="A96" s="6">
        <v>95.0</v>
      </c>
      <c r="B96" s="6" t="str">
        <f>HLOOKUP(B$1,product_listing!$1:$123,$A96,FALSE)</f>
        <v/>
      </c>
      <c r="C96" s="6" t="str">
        <f>HLOOKUP(C$1,product_listing!$1:$123,$A96,FALSE)</f>
        <v/>
      </c>
      <c r="D96" s="6" t="str">
        <f>HLOOKUP(D$1,product_listing!$1:$123,$A96,FALSE)</f>
        <v/>
      </c>
      <c r="E96" s="6" t="str">
        <f>HLOOKUP(E$1,product_listing!$1:$123,$A96,FALSE)</f>
        <v/>
      </c>
      <c r="F96" s="6" t="str">
        <f t="shared" ref="F96:G96" si="469">if(ISBLANK($C96), "", F$1)</f>
        <v/>
      </c>
      <c r="G96" s="6" t="str">
        <f t="shared" si="469"/>
        <v/>
      </c>
      <c r="H96" s="6" t="str">
        <f>HLOOKUP(H$1,product_listing!$1:$123,$A96,FALSE)</f>
        <v/>
      </c>
      <c r="I96" s="6" t="str">
        <f t="shared" ref="I96:J96" si="470">if(ISBLANK($C96), "", I$1)</f>
        <v/>
      </c>
      <c r="J96" s="6" t="str">
        <f t="shared" si="470"/>
        <v/>
      </c>
      <c r="K96" s="6" t="str">
        <f>HLOOKUP(K$1,product_listing!$1:$123,$A96,FALSE)</f>
        <v/>
      </c>
      <c r="L96" s="6" t="str">
        <f t="shared" ref="L96:M96" si="471">if(ISBLANK($C96), "", L$1)</f>
        <v/>
      </c>
      <c r="M96" s="6" t="str">
        <f t="shared" si="471"/>
        <v/>
      </c>
      <c r="N96" s="6" t="str">
        <f>HLOOKUP(N$1,product_listing!$1:$123,$A96,FALSE)</f>
        <v/>
      </c>
      <c r="O96" s="6" t="str">
        <f t="shared" ref="O96:P96" si="472">if(ISBLANK($C96), "", O$1)</f>
        <v/>
      </c>
      <c r="P96" s="6" t="str">
        <f t="shared" si="472"/>
        <v/>
      </c>
      <c r="Q96" s="6" t="str">
        <f>HLOOKUP(Q$1,product_listing!$1:$123,$A96,FALSE)</f>
        <v/>
      </c>
      <c r="R96" s="6" t="str">
        <f t="shared" ref="R96:S96" si="473">if(ISBLANK($C96), "", R$1)</f>
        <v/>
      </c>
      <c r="S96" s="6" t="str">
        <f t="shared" si="473"/>
        <v/>
      </c>
      <c r="T96" s="6" t="str">
        <f>HLOOKUP(T$1,product_listing!$1:$123,$A96,FALSE)</f>
        <v/>
      </c>
      <c r="U96" s="6" t="str">
        <f>HLOOKUP(U$1,product_listing!$1:$123,$A96,FALSE)</f>
        <v/>
      </c>
      <c r="V96" s="6" t="str">
        <f>HLOOKUP(V$1,product_listing!$1:$123,$A96,FALSE)</f>
        <v/>
      </c>
      <c r="W96" s="6" t="str">
        <f>HLOOKUP(W$1,product_listing!$1:$123,$A96,FALSE)</f>
        <v/>
      </c>
      <c r="X96" s="6" t="str">
        <f>HLOOKUP(X$1,product_listing!$1:$123,$A96,FALSE)</f>
        <v/>
      </c>
      <c r="Y96" s="6" t="str">
        <f t="shared" si="12"/>
        <v/>
      </c>
      <c r="Z96" s="6" t="str">
        <f>HLOOKUP(Z$1,product_listing!$1:$123,$A96,FALSE)</f>
        <v/>
      </c>
    </row>
    <row r="97">
      <c r="A97" s="6">
        <v>96.0</v>
      </c>
      <c r="B97" s="6" t="str">
        <f>HLOOKUP(B$1,product_listing!$1:$123,$A97,FALSE)</f>
        <v/>
      </c>
      <c r="C97" s="6" t="str">
        <f>HLOOKUP(C$1,product_listing!$1:$123,$A97,FALSE)</f>
        <v/>
      </c>
      <c r="D97" s="6" t="str">
        <f>HLOOKUP(D$1,product_listing!$1:$123,$A97,FALSE)</f>
        <v/>
      </c>
      <c r="E97" s="6" t="str">
        <f>HLOOKUP(E$1,product_listing!$1:$123,$A97,FALSE)</f>
        <v/>
      </c>
      <c r="F97" s="6" t="str">
        <f t="shared" ref="F97:G97" si="474">if(ISBLANK($C97), "", F$1)</f>
        <v/>
      </c>
      <c r="G97" s="6" t="str">
        <f t="shared" si="474"/>
        <v/>
      </c>
      <c r="H97" s="6" t="str">
        <f>HLOOKUP(H$1,product_listing!$1:$123,$A97,FALSE)</f>
        <v/>
      </c>
      <c r="I97" s="6" t="str">
        <f t="shared" ref="I97:J97" si="475">if(ISBLANK($C97), "", I$1)</f>
        <v/>
      </c>
      <c r="J97" s="6" t="str">
        <f t="shared" si="475"/>
        <v/>
      </c>
      <c r="K97" s="6" t="str">
        <f>HLOOKUP(K$1,product_listing!$1:$123,$A97,FALSE)</f>
        <v/>
      </c>
      <c r="L97" s="6" t="str">
        <f t="shared" ref="L97:M97" si="476">if(ISBLANK($C97), "", L$1)</f>
        <v/>
      </c>
      <c r="M97" s="6" t="str">
        <f t="shared" si="476"/>
        <v/>
      </c>
      <c r="N97" s="6" t="str">
        <f>HLOOKUP(N$1,product_listing!$1:$123,$A97,FALSE)</f>
        <v/>
      </c>
      <c r="O97" s="6" t="str">
        <f t="shared" ref="O97:P97" si="477">if(ISBLANK($C97), "", O$1)</f>
        <v/>
      </c>
      <c r="P97" s="6" t="str">
        <f t="shared" si="477"/>
        <v/>
      </c>
      <c r="Q97" s="6" t="str">
        <f>HLOOKUP(Q$1,product_listing!$1:$123,$A97,FALSE)</f>
        <v/>
      </c>
      <c r="R97" s="6" t="str">
        <f t="shared" ref="R97:S97" si="478">if(ISBLANK($C97), "", R$1)</f>
        <v/>
      </c>
      <c r="S97" s="6" t="str">
        <f t="shared" si="478"/>
        <v/>
      </c>
      <c r="T97" s="6" t="str">
        <f>HLOOKUP(T$1,product_listing!$1:$123,$A97,FALSE)</f>
        <v/>
      </c>
      <c r="U97" s="6" t="str">
        <f>HLOOKUP(U$1,product_listing!$1:$123,$A97,FALSE)</f>
        <v/>
      </c>
      <c r="V97" s="6" t="str">
        <f>HLOOKUP(V$1,product_listing!$1:$123,$A97,FALSE)</f>
        <v/>
      </c>
      <c r="W97" s="6" t="str">
        <f>HLOOKUP(W$1,product_listing!$1:$123,$A97,FALSE)</f>
        <v/>
      </c>
      <c r="X97" s="6" t="str">
        <f>HLOOKUP(X$1,product_listing!$1:$123,$A97,FALSE)</f>
        <v/>
      </c>
      <c r="Y97" s="6" t="str">
        <f t="shared" si="12"/>
        <v/>
      </c>
      <c r="Z97" s="6" t="str">
        <f>HLOOKUP(Z$1,product_listing!$1:$123,$A97,FALSE)</f>
        <v/>
      </c>
    </row>
    <row r="98">
      <c r="A98" s="6">
        <v>97.0</v>
      </c>
      <c r="B98" s="6" t="str">
        <f>HLOOKUP(B$1,product_listing!$1:$123,$A98,FALSE)</f>
        <v/>
      </c>
      <c r="C98" s="6" t="str">
        <f>HLOOKUP(C$1,product_listing!$1:$123,$A98,FALSE)</f>
        <v/>
      </c>
      <c r="D98" s="6" t="str">
        <f>HLOOKUP(D$1,product_listing!$1:$123,$A98,FALSE)</f>
        <v/>
      </c>
      <c r="E98" s="6" t="str">
        <f>HLOOKUP(E$1,product_listing!$1:$123,$A98,FALSE)</f>
        <v/>
      </c>
      <c r="F98" s="6" t="str">
        <f t="shared" ref="F98:G98" si="479">if(ISBLANK($C98), "", F$1)</f>
        <v/>
      </c>
      <c r="G98" s="6" t="str">
        <f t="shared" si="479"/>
        <v/>
      </c>
      <c r="H98" s="6" t="str">
        <f>HLOOKUP(H$1,product_listing!$1:$123,$A98,FALSE)</f>
        <v/>
      </c>
      <c r="I98" s="6" t="str">
        <f t="shared" ref="I98:J98" si="480">if(ISBLANK($C98), "", I$1)</f>
        <v/>
      </c>
      <c r="J98" s="6" t="str">
        <f t="shared" si="480"/>
        <v/>
      </c>
      <c r="K98" s="6" t="str">
        <f>HLOOKUP(K$1,product_listing!$1:$123,$A98,FALSE)</f>
        <v/>
      </c>
      <c r="L98" s="6" t="str">
        <f t="shared" ref="L98:M98" si="481">if(ISBLANK($C98), "", L$1)</f>
        <v/>
      </c>
      <c r="M98" s="6" t="str">
        <f t="shared" si="481"/>
        <v/>
      </c>
      <c r="N98" s="6" t="str">
        <f>HLOOKUP(N$1,product_listing!$1:$123,$A98,FALSE)</f>
        <v/>
      </c>
      <c r="O98" s="6" t="str">
        <f t="shared" ref="O98:P98" si="482">if(ISBLANK($C98), "", O$1)</f>
        <v/>
      </c>
      <c r="P98" s="6" t="str">
        <f t="shared" si="482"/>
        <v/>
      </c>
      <c r="Q98" s="6" t="str">
        <f>HLOOKUP(Q$1,product_listing!$1:$123,$A98,FALSE)</f>
        <v/>
      </c>
      <c r="R98" s="6" t="str">
        <f t="shared" ref="R98:S98" si="483">if(ISBLANK($C98), "", R$1)</f>
        <v/>
      </c>
      <c r="S98" s="6" t="str">
        <f t="shared" si="483"/>
        <v/>
      </c>
      <c r="T98" s="6" t="str">
        <f>HLOOKUP(T$1,product_listing!$1:$123,$A98,FALSE)</f>
        <v/>
      </c>
      <c r="U98" s="6" t="str">
        <f>HLOOKUP(U$1,product_listing!$1:$123,$A98,FALSE)</f>
        <v/>
      </c>
      <c r="V98" s="6" t="str">
        <f>HLOOKUP(V$1,product_listing!$1:$123,$A98,FALSE)</f>
        <v/>
      </c>
      <c r="W98" s="6" t="str">
        <f>HLOOKUP(W$1,product_listing!$1:$123,$A98,FALSE)</f>
        <v/>
      </c>
      <c r="X98" s="6" t="str">
        <f>HLOOKUP(X$1,product_listing!$1:$123,$A98,FALSE)</f>
        <v/>
      </c>
      <c r="Y98" s="6" t="str">
        <f t="shared" si="12"/>
        <v/>
      </c>
      <c r="Z98" s="6" t="str">
        <f>HLOOKUP(Z$1,product_listing!$1:$123,$A98,FALSE)</f>
        <v/>
      </c>
    </row>
    <row r="99">
      <c r="A99" s="6">
        <v>98.0</v>
      </c>
      <c r="B99" s="6" t="str">
        <f>HLOOKUP(B$1,product_listing!$1:$123,$A99,FALSE)</f>
        <v/>
      </c>
      <c r="C99" s="6" t="str">
        <f>HLOOKUP(C$1,product_listing!$1:$123,$A99,FALSE)</f>
        <v/>
      </c>
      <c r="D99" s="6" t="str">
        <f>HLOOKUP(D$1,product_listing!$1:$123,$A99,FALSE)</f>
        <v/>
      </c>
      <c r="E99" s="6" t="str">
        <f>HLOOKUP(E$1,product_listing!$1:$123,$A99,FALSE)</f>
        <v/>
      </c>
      <c r="F99" s="6" t="str">
        <f t="shared" ref="F99:G99" si="484">if(ISBLANK($C99), "", F$1)</f>
        <v/>
      </c>
      <c r="G99" s="6" t="str">
        <f t="shared" si="484"/>
        <v/>
      </c>
      <c r="H99" s="6" t="str">
        <f>HLOOKUP(H$1,product_listing!$1:$123,$A99,FALSE)</f>
        <v/>
      </c>
      <c r="I99" s="6" t="str">
        <f t="shared" ref="I99:J99" si="485">if(ISBLANK($C99), "", I$1)</f>
        <v/>
      </c>
      <c r="J99" s="6" t="str">
        <f t="shared" si="485"/>
        <v/>
      </c>
      <c r="K99" s="6" t="str">
        <f>HLOOKUP(K$1,product_listing!$1:$123,$A99,FALSE)</f>
        <v/>
      </c>
      <c r="L99" s="6" t="str">
        <f t="shared" ref="L99:M99" si="486">if(ISBLANK($C99), "", L$1)</f>
        <v/>
      </c>
      <c r="M99" s="6" t="str">
        <f t="shared" si="486"/>
        <v/>
      </c>
      <c r="N99" s="6" t="str">
        <f>HLOOKUP(N$1,product_listing!$1:$123,$A99,FALSE)</f>
        <v/>
      </c>
      <c r="O99" s="6" t="str">
        <f t="shared" ref="O99:P99" si="487">if(ISBLANK($C99), "", O$1)</f>
        <v/>
      </c>
      <c r="P99" s="6" t="str">
        <f t="shared" si="487"/>
        <v/>
      </c>
      <c r="Q99" s="6" t="str">
        <f>HLOOKUP(Q$1,product_listing!$1:$123,$A99,FALSE)</f>
        <v/>
      </c>
      <c r="R99" s="6" t="str">
        <f t="shared" ref="R99:S99" si="488">if(ISBLANK($C99), "", R$1)</f>
        <v/>
      </c>
      <c r="S99" s="6" t="str">
        <f t="shared" si="488"/>
        <v/>
      </c>
      <c r="T99" s="6" t="str">
        <f>HLOOKUP(T$1,product_listing!$1:$123,$A99,FALSE)</f>
        <v/>
      </c>
      <c r="U99" s="6" t="str">
        <f>HLOOKUP(U$1,product_listing!$1:$123,$A99,FALSE)</f>
        <v/>
      </c>
      <c r="V99" s="6" t="str">
        <f>HLOOKUP(V$1,product_listing!$1:$123,$A99,FALSE)</f>
        <v/>
      </c>
      <c r="W99" s="6" t="str">
        <f>HLOOKUP(W$1,product_listing!$1:$123,$A99,FALSE)</f>
        <v/>
      </c>
      <c r="X99" s="6" t="str">
        <f>HLOOKUP(X$1,product_listing!$1:$123,$A99,FALSE)</f>
        <v/>
      </c>
      <c r="Y99" s="6" t="str">
        <f t="shared" si="12"/>
        <v/>
      </c>
      <c r="Z99" s="6" t="str">
        <f>HLOOKUP(Z$1,product_listing!$1:$123,$A99,FALSE)</f>
        <v/>
      </c>
    </row>
    <row r="100">
      <c r="A100" s="6">
        <v>99.0</v>
      </c>
      <c r="B100" s="6" t="str">
        <f>HLOOKUP(B$1,product_listing!$1:$123,$A100,FALSE)</f>
        <v/>
      </c>
      <c r="C100" s="6" t="str">
        <f>HLOOKUP(C$1,product_listing!$1:$123,$A100,FALSE)</f>
        <v/>
      </c>
      <c r="D100" s="6" t="str">
        <f>HLOOKUP(D$1,product_listing!$1:$123,$A100,FALSE)</f>
        <v/>
      </c>
      <c r="E100" s="6" t="str">
        <f>HLOOKUP(E$1,product_listing!$1:$123,$A100,FALSE)</f>
        <v/>
      </c>
      <c r="F100" s="6" t="str">
        <f t="shared" ref="F100:G100" si="489">if(ISBLANK($C100), "", F$1)</f>
        <v/>
      </c>
      <c r="G100" s="6" t="str">
        <f t="shared" si="489"/>
        <v/>
      </c>
      <c r="H100" s="6" t="str">
        <f>HLOOKUP(H$1,product_listing!$1:$123,$A100,FALSE)</f>
        <v/>
      </c>
      <c r="I100" s="6" t="str">
        <f t="shared" ref="I100:J100" si="490">if(ISBLANK($C100), "", I$1)</f>
        <v/>
      </c>
      <c r="J100" s="6" t="str">
        <f t="shared" si="490"/>
        <v/>
      </c>
      <c r="K100" s="6" t="str">
        <f>HLOOKUP(K$1,product_listing!$1:$123,$A100,FALSE)</f>
        <v/>
      </c>
      <c r="L100" s="6" t="str">
        <f t="shared" ref="L100:M100" si="491">if(ISBLANK($C100), "", L$1)</f>
        <v/>
      </c>
      <c r="M100" s="6" t="str">
        <f t="shared" si="491"/>
        <v/>
      </c>
      <c r="N100" s="6" t="str">
        <f>HLOOKUP(N$1,product_listing!$1:$123,$A100,FALSE)</f>
        <v/>
      </c>
      <c r="O100" s="6" t="str">
        <f t="shared" ref="O100:P100" si="492">if(ISBLANK($C100), "", O$1)</f>
        <v/>
      </c>
      <c r="P100" s="6" t="str">
        <f t="shared" si="492"/>
        <v/>
      </c>
      <c r="Q100" s="6" t="str">
        <f>HLOOKUP(Q$1,product_listing!$1:$123,$A100,FALSE)</f>
        <v/>
      </c>
      <c r="R100" s="6" t="str">
        <f t="shared" ref="R100:S100" si="493">if(ISBLANK($C100), "", R$1)</f>
        <v/>
      </c>
      <c r="S100" s="6" t="str">
        <f t="shared" si="493"/>
        <v/>
      </c>
      <c r="T100" s="6" t="str">
        <f>HLOOKUP(T$1,product_listing!$1:$123,$A100,FALSE)</f>
        <v/>
      </c>
      <c r="U100" s="6" t="str">
        <f>HLOOKUP(U$1,product_listing!$1:$123,$A100,FALSE)</f>
        <v/>
      </c>
      <c r="V100" s="6" t="str">
        <f>HLOOKUP(V$1,product_listing!$1:$123,$A100,FALSE)</f>
        <v/>
      </c>
      <c r="W100" s="6" t="str">
        <f>HLOOKUP(W$1,product_listing!$1:$123,$A100,FALSE)</f>
        <v/>
      </c>
      <c r="X100" s="6" t="str">
        <f>HLOOKUP(X$1,product_listing!$1:$123,$A100,FALSE)</f>
        <v/>
      </c>
      <c r="Y100" s="6" t="str">
        <f t="shared" si="12"/>
        <v/>
      </c>
      <c r="Z100" s="6" t="str">
        <f>HLOOKUP(Z$1,product_listing!$1:$123,$A100,FALSE)</f>
        <v/>
      </c>
    </row>
    <row r="101">
      <c r="A101" s="6">
        <v>100.0</v>
      </c>
      <c r="B101" s="6" t="str">
        <f>HLOOKUP(B$1,product_listing!$1:$123,$A101,FALSE)</f>
        <v/>
      </c>
      <c r="C101" s="6" t="str">
        <f>HLOOKUP(C$1,product_listing!$1:$123,$A101,FALSE)</f>
        <v/>
      </c>
      <c r="D101" s="6" t="str">
        <f>HLOOKUP(D$1,product_listing!$1:$123,$A101,FALSE)</f>
        <v/>
      </c>
      <c r="E101" s="6" t="str">
        <f>HLOOKUP(E$1,product_listing!$1:$123,$A101,FALSE)</f>
        <v/>
      </c>
      <c r="F101" s="6" t="str">
        <f t="shared" ref="F101:G101" si="494">if(ISBLANK($C101), "", F$1)</f>
        <v/>
      </c>
      <c r="G101" s="6" t="str">
        <f t="shared" si="494"/>
        <v/>
      </c>
      <c r="H101" s="6" t="str">
        <f>HLOOKUP(H$1,product_listing!$1:$123,$A101,FALSE)</f>
        <v/>
      </c>
      <c r="I101" s="6" t="str">
        <f t="shared" ref="I101:J101" si="495">if(ISBLANK($C101), "", I$1)</f>
        <v/>
      </c>
      <c r="J101" s="6" t="str">
        <f t="shared" si="495"/>
        <v/>
      </c>
      <c r="K101" s="6" t="str">
        <f>HLOOKUP(K$1,product_listing!$1:$123,$A101,FALSE)</f>
        <v/>
      </c>
      <c r="L101" s="6" t="str">
        <f t="shared" ref="L101:M101" si="496">if(ISBLANK($C101), "", L$1)</f>
        <v/>
      </c>
      <c r="M101" s="6" t="str">
        <f t="shared" si="496"/>
        <v/>
      </c>
      <c r="N101" s="6" t="str">
        <f>HLOOKUP(N$1,product_listing!$1:$123,$A101,FALSE)</f>
        <v/>
      </c>
      <c r="O101" s="6" t="str">
        <f t="shared" ref="O101:P101" si="497">if(ISBLANK($C101), "", O$1)</f>
        <v/>
      </c>
      <c r="P101" s="6" t="str">
        <f t="shared" si="497"/>
        <v/>
      </c>
      <c r="Q101" s="6" t="str">
        <f>HLOOKUP(Q$1,product_listing!$1:$123,$A101,FALSE)</f>
        <v/>
      </c>
      <c r="R101" s="6" t="str">
        <f t="shared" ref="R101:S101" si="498">if(ISBLANK($C101), "", R$1)</f>
        <v/>
      </c>
      <c r="S101" s="6" t="str">
        <f t="shared" si="498"/>
        <v/>
      </c>
      <c r="T101" s="6" t="str">
        <f>HLOOKUP(T$1,product_listing!$1:$123,$A101,FALSE)</f>
        <v/>
      </c>
      <c r="U101" s="6" t="str">
        <f>HLOOKUP(U$1,product_listing!$1:$123,$A101,FALSE)</f>
        <v/>
      </c>
      <c r="V101" s="6" t="str">
        <f>HLOOKUP(V$1,product_listing!$1:$123,$A101,FALSE)</f>
        <v/>
      </c>
      <c r="W101" s="6" t="str">
        <f>HLOOKUP(W$1,product_listing!$1:$123,$A101,FALSE)</f>
        <v/>
      </c>
      <c r="X101" s="6" t="str">
        <f>HLOOKUP(X$1,product_listing!$1:$123,$A101,FALSE)</f>
        <v/>
      </c>
      <c r="Y101" s="6" t="str">
        <f t="shared" si="12"/>
        <v/>
      </c>
      <c r="Z101" s="6" t="str">
        <f>HLOOKUP(Z$1,product_listing!$1:$123,$A101,FALSE)</f>
        <v/>
      </c>
    </row>
    <row r="102">
      <c r="A102" s="6">
        <v>101.0</v>
      </c>
      <c r="B102" s="6" t="str">
        <f>HLOOKUP(B$1,product_listing!$1:$123,$A102,FALSE)</f>
        <v/>
      </c>
      <c r="C102" s="6" t="str">
        <f>HLOOKUP(C$1,product_listing!$1:$123,$A102,FALSE)</f>
        <v/>
      </c>
      <c r="D102" s="6" t="str">
        <f>HLOOKUP(D$1,product_listing!$1:$123,$A102,FALSE)</f>
        <v/>
      </c>
      <c r="E102" s="6" t="str">
        <f>HLOOKUP(E$1,product_listing!$1:$123,$A102,FALSE)</f>
        <v/>
      </c>
      <c r="F102" s="6" t="str">
        <f t="shared" ref="F102:G102" si="499">if(ISBLANK($C102), "", F$1)</f>
        <v/>
      </c>
      <c r="G102" s="6" t="str">
        <f t="shared" si="499"/>
        <v/>
      </c>
      <c r="H102" s="6" t="str">
        <f>HLOOKUP(H$1,product_listing!$1:$123,$A102,FALSE)</f>
        <v/>
      </c>
      <c r="I102" s="6" t="str">
        <f t="shared" ref="I102:J102" si="500">if(ISBLANK($C102), "", I$1)</f>
        <v/>
      </c>
      <c r="J102" s="6" t="str">
        <f t="shared" si="500"/>
        <v/>
      </c>
      <c r="K102" s="6" t="str">
        <f>HLOOKUP(K$1,product_listing!$1:$123,$A102,FALSE)</f>
        <v/>
      </c>
      <c r="L102" s="6" t="str">
        <f t="shared" ref="L102:M102" si="501">if(ISBLANK($C102), "", L$1)</f>
        <v/>
      </c>
      <c r="M102" s="6" t="str">
        <f t="shared" si="501"/>
        <v/>
      </c>
      <c r="N102" s="6" t="str">
        <f>HLOOKUP(N$1,product_listing!$1:$123,$A102,FALSE)</f>
        <v/>
      </c>
      <c r="O102" s="6" t="str">
        <f t="shared" ref="O102:P102" si="502">if(ISBLANK($C102), "", O$1)</f>
        <v/>
      </c>
      <c r="P102" s="6" t="str">
        <f t="shared" si="502"/>
        <v/>
      </c>
      <c r="Q102" s="6" t="str">
        <f>HLOOKUP(Q$1,product_listing!$1:$123,$A102,FALSE)</f>
        <v/>
      </c>
      <c r="R102" s="6" t="str">
        <f t="shared" ref="R102:S102" si="503">if(ISBLANK($C102), "", R$1)</f>
        <v/>
      </c>
      <c r="S102" s="6" t="str">
        <f t="shared" si="503"/>
        <v/>
      </c>
      <c r="T102" s="6" t="str">
        <f>HLOOKUP(T$1,product_listing!$1:$123,$A102,FALSE)</f>
        <v/>
      </c>
      <c r="U102" s="6" t="str">
        <f>HLOOKUP(U$1,product_listing!$1:$123,$A102,FALSE)</f>
        <v/>
      </c>
      <c r="V102" s="6" t="str">
        <f>HLOOKUP(V$1,product_listing!$1:$123,$A102,FALSE)</f>
        <v/>
      </c>
      <c r="W102" s="6" t="str">
        <f>HLOOKUP(W$1,product_listing!$1:$123,$A102,FALSE)</f>
        <v/>
      </c>
      <c r="X102" s="6" t="str">
        <f>HLOOKUP(X$1,product_listing!$1:$123,$A102,FALSE)</f>
        <v/>
      </c>
      <c r="Y102" s="6" t="str">
        <f t="shared" si="12"/>
        <v/>
      </c>
      <c r="Z102" s="6" t="str">
        <f>HLOOKUP(Z$1,product_listing!$1:$123,$A102,FALSE)</f>
        <v/>
      </c>
    </row>
    <row r="103">
      <c r="A103" s="6">
        <v>102.0</v>
      </c>
      <c r="B103" s="6" t="str">
        <f>HLOOKUP(B$1,product_listing!$1:$123,$A103,FALSE)</f>
        <v/>
      </c>
      <c r="C103" s="6" t="str">
        <f>HLOOKUP(C$1,product_listing!$1:$123,$A103,FALSE)</f>
        <v/>
      </c>
      <c r="D103" s="6" t="str">
        <f>HLOOKUP(D$1,product_listing!$1:$123,$A103,FALSE)</f>
        <v/>
      </c>
      <c r="E103" s="6" t="str">
        <f>HLOOKUP(E$1,product_listing!$1:$123,$A103,FALSE)</f>
        <v/>
      </c>
      <c r="F103" s="6" t="str">
        <f t="shared" ref="F103:G103" si="504">if(ISBLANK($C103), "", F$1)</f>
        <v/>
      </c>
      <c r="G103" s="6" t="str">
        <f t="shared" si="504"/>
        <v/>
      </c>
      <c r="H103" s="6" t="str">
        <f>HLOOKUP(H$1,product_listing!$1:$123,$A103,FALSE)</f>
        <v/>
      </c>
      <c r="I103" s="6" t="str">
        <f t="shared" ref="I103:J103" si="505">if(ISBLANK($C103), "", I$1)</f>
        <v/>
      </c>
      <c r="J103" s="6" t="str">
        <f t="shared" si="505"/>
        <v/>
      </c>
      <c r="K103" s="6" t="str">
        <f>HLOOKUP(K$1,product_listing!$1:$123,$A103,FALSE)</f>
        <v/>
      </c>
      <c r="L103" s="6" t="str">
        <f t="shared" ref="L103:M103" si="506">if(ISBLANK($C103), "", L$1)</f>
        <v/>
      </c>
      <c r="M103" s="6" t="str">
        <f t="shared" si="506"/>
        <v/>
      </c>
      <c r="N103" s="6" t="str">
        <f>HLOOKUP(N$1,product_listing!$1:$123,$A103,FALSE)</f>
        <v/>
      </c>
      <c r="O103" s="6" t="str">
        <f t="shared" ref="O103:P103" si="507">if(ISBLANK($C103), "", O$1)</f>
        <v/>
      </c>
      <c r="P103" s="6" t="str">
        <f t="shared" si="507"/>
        <v/>
      </c>
      <c r="Q103" s="6" t="str">
        <f>HLOOKUP(Q$1,product_listing!$1:$123,$A103,FALSE)</f>
        <v/>
      </c>
      <c r="R103" s="6" t="str">
        <f t="shared" ref="R103:S103" si="508">if(ISBLANK($C103), "", R$1)</f>
        <v/>
      </c>
      <c r="S103" s="6" t="str">
        <f t="shared" si="508"/>
        <v/>
      </c>
      <c r="T103" s="6" t="str">
        <f>HLOOKUP(T$1,product_listing!$1:$123,$A103,FALSE)</f>
        <v/>
      </c>
      <c r="U103" s="6" t="str">
        <f>HLOOKUP(U$1,product_listing!$1:$123,$A103,FALSE)</f>
        <v/>
      </c>
      <c r="V103" s="6" t="str">
        <f>HLOOKUP(V$1,product_listing!$1:$123,$A103,FALSE)</f>
        <v/>
      </c>
      <c r="W103" s="6" t="str">
        <f>HLOOKUP(W$1,product_listing!$1:$123,$A103,FALSE)</f>
        <v/>
      </c>
      <c r="X103" s="6" t="str">
        <f>HLOOKUP(X$1,product_listing!$1:$123,$A103,FALSE)</f>
        <v/>
      </c>
      <c r="Y103" s="6" t="str">
        <f t="shared" si="12"/>
        <v/>
      </c>
      <c r="Z103" s="6" t="str">
        <f>HLOOKUP(Z$1,product_listing!$1:$123,$A103,FALSE)</f>
        <v/>
      </c>
    </row>
    <row r="104">
      <c r="A104" s="6">
        <v>103.0</v>
      </c>
      <c r="B104" s="6" t="str">
        <f>HLOOKUP(B$1,product_listing!$1:$123,$A104,FALSE)</f>
        <v/>
      </c>
      <c r="C104" s="6" t="str">
        <f>HLOOKUP(C$1,product_listing!$1:$123,$A104,FALSE)</f>
        <v/>
      </c>
      <c r="D104" s="6" t="str">
        <f>HLOOKUP(D$1,product_listing!$1:$123,$A104,FALSE)</f>
        <v/>
      </c>
      <c r="E104" s="6" t="str">
        <f>HLOOKUP(E$1,product_listing!$1:$123,$A104,FALSE)</f>
        <v/>
      </c>
      <c r="F104" s="6" t="str">
        <f t="shared" ref="F104:G104" si="509">if(ISBLANK($C104), "", F$1)</f>
        <v/>
      </c>
      <c r="G104" s="6" t="str">
        <f t="shared" si="509"/>
        <v/>
      </c>
      <c r="H104" s="6" t="str">
        <f>HLOOKUP(H$1,product_listing!$1:$123,$A104,FALSE)</f>
        <v/>
      </c>
      <c r="I104" s="6" t="str">
        <f t="shared" ref="I104:J104" si="510">if(ISBLANK($C104), "", I$1)</f>
        <v/>
      </c>
      <c r="J104" s="6" t="str">
        <f t="shared" si="510"/>
        <v/>
      </c>
      <c r="K104" s="6" t="str">
        <f>HLOOKUP(K$1,product_listing!$1:$123,$A104,FALSE)</f>
        <v/>
      </c>
      <c r="L104" s="6" t="str">
        <f t="shared" ref="L104:M104" si="511">if(ISBLANK($C104), "", L$1)</f>
        <v/>
      </c>
      <c r="M104" s="6" t="str">
        <f t="shared" si="511"/>
        <v/>
      </c>
      <c r="N104" s="6" t="str">
        <f>HLOOKUP(N$1,product_listing!$1:$123,$A104,FALSE)</f>
        <v/>
      </c>
      <c r="O104" s="6" t="str">
        <f t="shared" ref="O104:P104" si="512">if(ISBLANK($C104), "", O$1)</f>
        <v/>
      </c>
      <c r="P104" s="6" t="str">
        <f t="shared" si="512"/>
        <v/>
      </c>
      <c r="Q104" s="6" t="str">
        <f>HLOOKUP(Q$1,product_listing!$1:$123,$A104,FALSE)</f>
        <v/>
      </c>
      <c r="R104" s="6" t="str">
        <f t="shared" ref="R104:S104" si="513">if(ISBLANK($C104), "", R$1)</f>
        <v/>
      </c>
      <c r="S104" s="6" t="str">
        <f t="shared" si="513"/>
        <v/>
      </c>
      <c r="T104" s="6" t="str">
        <f>HLOOKUP(T$1,product_listing!$1:$123,$A104,FALSE)</f>
        <v/>
      </c>
      <c r="U104" s="6" t="str">
        <f>HLOOKUP(U$1,product_listing!$1:$123,$A104,FALSE)</f>
        <v/>
      </c>
      <c r="V104" s="6" t="str">
        <f>HLOOKUP(V$1,product_listing!$1:$123,$A104,FALSE)</f>
        <v/>
      </c>
      <c r="W104" s="6" t="str">
        <f>HLOOKUP(W$1,product_listing!$1:$123,$A104,FALSE)</f>
        <v/>
      </c>
      <c r="X104" s="6" t="str">
        <f>HLOOKUP(X$1,product_listing!$1:$123,$A104,FALSE)</f>
        <v/>
      </c>
      <c r="Y104" s="6" t="str">
        <f t="shared" si="12"/>
        <v/>
      </c>
      <c r="Z104" s="6" t="str">
        <f>HLOOKUP(Z$1,product_listing!$1:$123,$A104,FALSE)</f>
        <v/>
      </c>
    </row>
    <row r="105">
      <c r="A105" s="6">
        <v>104.0</v>
      </c>
      <c r="B105" s="6" t="str">
        <f>HLOOKUP(B$1,product_listing!$1:$123,$A105,FALSE)</f>
        <v/>
      </c>
      <c r="C105" s="6" t="str">
        <f>HLOOKUP(C$1,product_listing!$1:$123,$A105,FALSE)</f>
        <v/>
      </c>
      <c r="D105" s="6" t="str">
        <f>HLOOKUP(D$1,product_listing!$1:$123,$A105,FALSE)</f>
        <v/>
      </c>
      <c r="E105" s="6" t="str">
        <f>HLOOKUP(E$1,product_listing!$1:$123,$A105,FALSE)</f>
        <v/>
      </c>
      <c r="F105" s="6" t="str">
        <f t="shared" ref="F105:G105" si="514">if(ISBLANK($C105), "", F$1)</f>
        <v/>
      </c>
      <c r="G105" s="6" t="str">
        <f t="shared" si="514"/>
        <v/>
      </c>
      <c r="H105" s="6" t="str">
        <f>HLOOKUP(H$1,product_listing!$1:$123,$A105,FALSE)</f>
        <v/>
      </c>
      <c r="I105" s="6" t="str">
        <f t="shared" ref="I105:J105" si="515">if(ISBLANK($C105), "", I$1)</f>
        <v/>
      </c>
      <c r="J105" s="6" t="str">
        <f t="shared" si="515"/>
        <v/>
      </c>
      <c r="K105" s="6" t="str">
        <f>HLOOKUP(K$1,product_listing!$1:$123,$A105,FALSE)</f>
        <v/>
      </c>
      <c r="L105" s="6" t="str">
        <f t="shared" ref="L105:M105" si="516">if(ISBLANK($C105), "", L$1)</f>
        <v/>
      </c>
      <c r="M105" s="6" t="str">
        <f t="shared" si="516"/>
        <v/>
      </c>
      <c r="N105" s="6" t="str">
        <f>HLOOKUP(N$1,product_listing!$1:$123,$A105,FALSE)</f>
        <v/>
      </c>
      <c r="O105" s="6" t="str">
        <f t="shared" ref="O105:P105" si="517">if(ISBLANK($C105), "", O$1)</f>
        <v/>
      </c>
      <c r="P105" s="6" t="str">
        <f t="shared" si="517"/>
        <v/>
      </c>
      <c r="Q105" s="6" t="str">
        <f>HLOOKUP(Q$1,product_listing!$1:$123,$A105,FALSE)</f>
        <v/>
      </c>
      <c r="R105" s="6" t="str">
        <f t="shared" ref="R105:S105" si="518">if(ISBLANK($C105), "", R$1)</f>
        <v/>
      </c>
      <c r="S105" s="6" t="str">
        <f t="shared" si="518"/>
        <v/>
      </c>
      <c r="T105" s="6" t="str">
        <f>HLOOKUP(T$1,product_listing!$1:$123,$A105,FALSE)</f>
        <v/>
      </c>
      <c r="U105" s="6" t="str">
        <f>HLOOKUP(U$1,product_listing!$1:$123,$A105,FALSE)</f>
        <v/>
      </c>
      <c r="V105" s="6" t="str">
        <f>HLOOKUP(V$1,product_listing!$1:$123,$A105,FALSE)</f>
        <v/>
      </c>
      <c r="W105" s="6" t="str">
        <f>HLOOKUP(W$1,product_listing!$1:$123,$A105,FALSE)</f>
        <v/>
      </c>
      <c r="X105" s="6" t="str">
        <f>HLOOKUP(X$1,product_listing!$1:$123,$A105,FALSE)</f>
        <v/>
      </c>
      <c r="Y105" s="6" t="str">
        <f t="shared" si="12"/>
        <v/>
      </c>
      <c r="Z105" s="6" t="str">
        <f>HLOOKUP(Z$1,product_listing!$1:$123,$A105,FALSE)</f>
        <v/>
      </c>
    </row>
    <row r="106">
      <c r="A106" s="6">
        <v>105.0</v>
      </c>
      <c r="B106" s="6" t="str">
        <f>HLOOKUP(B$1,product_listing!$1:$123,$A106,FALSE)</f>
        <v/>
      </c>
      <c r="C106" s="6" t="str">
        <f>HLOOKUP(C$1,product_listing!$1:$123,$A106,FALSE)</f>
        <v/>
      </c>
      <c r="D106" s="6" t="str">
        <f>HLOOKUP(D$1,product_listing!$1:$123,$A106,FALSE)</f>
        <v/>
      </c>
      <c r="E106" s="6" t="str">
        <f>HLOOKUP(E$1,product_listing!$1:$123,$A106,FALSE)</f>
        <v/>
      </c>
      <c r="F106" s="6" t="str">
        <f t="shared" ref="F106:G106" si="519">if(ISBLANK($C106), "", F$1)</f>
        <v/>
      </c>
      <c r="G106" s="6" t="str">
        <f t="shared" si="519"/>
        <v/>
      </c>
      <c r="H106" s="6" t="str">
        <f>HLOOKUP(H$1,product_listing!$1:$123,$A106,FALSE)</f>
        <v/>
      </c>
      <c r="I106" s="6" t="str">
        <f t="shared" ref="I106:J106" si="520">if(ISBLANK($C106), "", I$1)</f>
        <v/>
      </c>
      <c r="J106" s="6" t="str">
        <f t="shared" si="520"/>
        <v/>
      </c>
      <c r="K106" s="6" t="str">
        <f>HLOOKUP(K$1,product_listing!$1:$123,$A106,FALSE)</f>
        <v/>
      </c>
      <c r="L106" s="6" t="str">
        <f t="shared" ref="L106:M106" si="521">if(ISBLANK($C106), "", L$1)</f>
        <v/>
      </c>
      <c r="M106" s="6" t="str">
        <f t="shared" si="521"/>
        <v/>
      </c>
      <c r="N106" s="6" t="str">
        <f>HLOOKUP(N$1,product_listing!$1:$123,$A106,FALSE)</f>
        <v/>
      </c>
      <c r="O106" s="6" t="str">
        <f t="shared" ref="O106:P106" si="522">if(ISBLANK($C106), "", O$1)</f>
        <v/>
      </c>
      <c r="P106" s="6" t="str">
        <f t="shared" si="522"/>
        <v/>
      </c>
      <c r="Q106" s="6" t="str">
        <f>HLOOKUP(Q$1,product_listing!$1:$123,$A106,FALSE)</f>
        <v/>
      </c>
      <c r="R106" s="6" t="str">
        <f t="shared" ref="R106:S106" si="523">if(ISBLANK($C106), "", R$1)</f>
        <v/>
      </c>
      <c r="S106" s="6" t="str">
        <f t="shared" si="523"/>
        <v/>
      </c>
      <c r="T106" s="6" t="str">
        <f>HLOOKUP(T$1,product_listing!$1:$123,$A106,FALSE)</f>
        <v/>
      </c>
      <c r="U106" s="6" t="str">
        <f>HLOOKUP(U$1,product_listing!$1:$123,$A106,FALSE)</f>
        <v/>
      </c>
      <c r="V106" s="6" t="str">
        <f>HLOOKUP(V$1,product_listing!$1:$123,$A106,FALSE)</f>
        <v/>
      </c>
      <c r="W106" s="6" t="str">
        <f>HLOOKUP(W$1,product_listing!$1:$123,$A106,FALSE)</f>
        <v/>
      </c>
      <c r="X106" s="6" t="str">
        <f>HLOOKUP(X$1,product_listing!$1:$123,$A106,FALSE)</f>
        <v/>
      </c>
      <c r="Y106" s="6" t="str">
        <f t="shared" si="12"/>
        <v/>
      </c>
      <c r="Z106" s="6" t="str">
        <f>HLOOKUP(Z$1,product_listing!$1:$123,$A106,FALSE)</f>
        <v/>
      </c>
    </row>
    <row r="107">
      <c r="A107" s="6">
        <v>106.0</v>
      </c>
      <c r="B107" s="6" t="str">
        <f>HLOOKUP(B$1,product_listing!$1:$123,$A107,FALSE)</f>
        <v/>
      </c>
      <c r="C107" s="6" t="str">
        <f>HLOOKUP(C$1,product_listing!$1:$123,$A107,FALSE)</f>
        <v/>
      </c>
      <c r="D107" s="6" t="str">
        <f>HLOOKUP(D$1,product_listing!$1:$123,$A107,FALSE)</f>
        <v/>
      </c>
      <c r="E107" s="6" t="str">
        <f>HLOOKUP(E$1,product_listing!$1:$123,$A107,FALSE)</f>
        <v/>
      </c>
      <c r="F107" s="6" t="str">
        <f t="shared" ref="F107:G107" si="524">if(ISBLANK($C107), "", F$1)</f>
        <v/>
      </c>
      <c r="G107" s="6" t="str">
        <f t="shared" si="524"/>
        <v/>
      </c>
      <c r="H107" s="6" t="str">
        <f>HLOOKUP(H$1,product_listing!$1:$123,$A107,FALSE)</f>
        <v/>
      </c>
      <c r="I107" s="6" t="str">
        <f t="shared" ref="I107:J107" si="525">if(ISBLANK($C107), "", I$1)</f>
        <v/>
      </c>
      <c r="J107" s="6" t="str">
        <f t="shared" si="525"/>
        <v/>
      </c>
      <c r="K107" s="6" t="str">
        <f>HLOOKUP(K$1,product_listing!$1:$123,$A107,FALSE)</f>
        <v/>
      </c>
      <c r="L107" s="6" t="str">
        <f t="shared" ref="L107:M107" si="526">if(ISBLANK($C107), "", L$1)</f>
        <v/>
      </c>
      <c r="M107" s="6" t="str">
        <f t="shared" si="526"/>
        <v/>
      </c>
      <c r="N107" s="6" t="str">
        <f>HLOOKUP(N$1,product_listing!$1:$123,$A107,FALSE)</f>
        <v/>
      </c>
      <c r="O107" s="6" t="str">
        <f t="shared" ref="O107:P107" si="527">if(ISBLANK($C107), "", O$1)</f>
        <v/>
      </c>
      <c r="P107" s="6" t="str">
        <f t="shared" si="527"/>
        <v/>
      </c>
      <c r="Q107" s="6" t="str">
        <f>HLOOKUP(Q$1,product_listing!$1:$123,$A107,FALSE)</f>
        <v/>
      </c>
      <c r="R107" s="6" t="str">
        <f t="shared" ref="R107:S107" si="528">if(ISBLANK($C107), "", R$1)</f>
        <v/>
      </c>
      <c r="S107" s="6" t="str">
        <f t="shared" si="528"/>
        <v/>
      </c>
      <c r="T107" s="6" t="str">
        <f>HLOOKUP(T$1,product_listing!$1:$123,$A107,FALSE)</f>
        <v/>
      </c>
      <c r="U107" s="6" t="str">
        <f>HLOOKUP(U$1,product_listing!$1:$123,$A107,FALSE)</f>
        <v/>
      </c>
      <c r="V107" s="6" t="str">
        <f>HLOOKUP(V$1,product_listing!$1:$123,$A107,FALSE)</f>
        <v/>
      </c>
      <c r="W107" s="6" t="str">
        <f>HLOOKUP(W$1,product_listing!$1:$123,$A107,FALSE)</f>
        <v/>
      </c>
      <c r="X107" s="6" t="str">
        <f>HLOOKUP(X$1,product_listing!$1:$123,$A107,FALSE)</f>
        <v/>
      </c>
      <c r="Y107" s="6" t="str">
        <f t="shared" si="12"/>
        <v/>
      </c>
      <c r="Z107" s="6" t="str">
        <f>HLOOKUP(Z$1,product_listing!$1:$123,$A107,FALSE)</f>
        <v/>
      </c>
    </row>
    <row r="108">
      <c r="A108" s="6">
        <v>107.0</v>
      </c>
      <c r="B108" s="6" t="str">
        <f>HLOOKUP(B$1,product_listing!$1:$123,$A108,FALSE)</f>
        <v/>
      </c>
      <c r="C108" s="6" t="str">
        <f>HLOOKUP(C$1,product_listing!$1:$123,$A108,FALSE)</f>
        <v/>
      </c>
      <c r="D108" s="6" t="str">
        <f>HLOOKUP(D$1,product_listing!$1:$123,$A108,FALSE)</f>
        <v/>
      </c>
      <c r="E108" s="6" t="str">
        <f>HLOOKUP(E$1,product_listing!$1:$123,$A108,FALSE)</f>
        <v/>
      </c>
      <c r="F108" s="6" t="str">
        <f t="shared" ref="F108:G108" si="529">if(ISBLANK($C108), "", F$1)</f>
        <v/>
      </c>
      <c r="G108" s="6" t="str">
        <f t="shared" si="529"/>
        <v/>
      </c>
      <c r="H108" s="6" t="str">
        <f>HLOOKUP(H$1,product_listing!$1:$123,$A108,FALSE)</f>
        <v/>
      </c>
      <c r="I108" s="6" t="str">
        <f t="shared" ref="I108:J108" si="530">if(ISBLANK($C108), "", I$1)</f>
        <v/>
      </c>
      <c r="J108" s="6" t="str">
        <f t="shared" si="530"/>
        <v/>
      </c>
      <c r="K108" s="6" t="str">
        <f>HLOOKUP(K$1,product_listing!$1:$123,$A108,FALSE)</f>
        <v/>
      </c>
      <c r="L108" s="6" t="str">
        <f t="shared" ref="L108:M108" si="531">if(ISBLANK($C108), "", L$1)</f>
        <v/>
      </c>
      <c r="M108" s="6" t="str">
        <f t="shared" si="531"/>
        <v/>
      </c>
      <c r="N108" s="6" t="str">
        <f>HLOOKUP(N$1,product_listing!$1:$123,$A108,FALSE)</f>
        <v/>
      </c>
      <c r="O108" s="6" t="str">
        <f t="shared" ref="O108:P108" si="532">if(ISBLANK($C108), "", O$1)</f>
        <v/>
      </c>
      <c r="P108" s="6" t="str">
        <f t="shared" si="532"/>
        <v/>
      </c>
      <c r="Q108" s="6" t="str">
        <f>HLOOKUP(Q$1,product_listing!$1:$123,$A108,FALSE)</f>
        <v/>
      </c>
      <c r="R108" s="6" t="str">
        <f t="shared" ref="R108:S108" si="533">if(ISBLANK($C108), "", R$1)</f>
        <v/>
      </c>
      <c r="S108" s="6" t="str">
        <f t="shared" si="533"/>
        <v/>
      </c>
      <c r="T108" s="6" t="str">
        <f>HLOOKUP(T$1,product_listing!$1:$123,$A108,FALSE)</f>
        <v/>
      </c>
      <c r="U108" s="6" t="str">
        <f>HLOOKUP(U$1,product_listing!$1:$123,$A108,FALSE)</f>
        <v/>
      </c>
      <c r="V108" s="6" t="str">
        <f>HLOOKUP(V$1,product_listing!$1:$123,$A108,FALSE)</f>
        <v/>
      </c>
      <c r="W108" s="6" t="str">
        <f>HLOOKUP(W$1,product_listing!$1:$123,$A108,FALSE)</f>
        <v/>
      </c>
      <c r="X108" s="6" t="str">
        <f>HLOOKUP(X$1,product_listing!$1:$123,$A108,FALSE)</f>
        <v/>
      </c>
      <c r="Y108" s="6" t="str">
        <f t="shared" si="12"/>
        <v/>
      </c>
      <c r="Z108" s="6" t="str">
        <f>HLOOKUP(Z$1,product_listing!$1:$123,$A108,FALSE)</f>
        <v/>
      </c>
    </row>
    <row r="109">
      <c r="A109" s="6">
        <v>108.0</v>
      </c>
      <c r="B109" s="6" t="str">
        <f>HLOOKUP(B$1,product_listing!$1:$123,$A109,FALSE)</f>
        <v/>
      </c>
      <c r="C109" s="6" t="str">
        <f>HLOOKUP(C$1,product_listing!$1:$123,$A109,FALSE)</f>
        <v/>
      </c>
      <c r="D109" s="6" t="str">
        <f>HLOOKUP(D$1,product_listing!$1:$123,$A109,FALSE)</f>
        <v/>
      </c>
      <c r="E109" s="6" t="str">
        <f>HLOOKUP(E$1,product_listing!$1:$123,$A109,FALSE)</f>
        <v/>
      </c>
      <c r="F109" s="6" t="str">
        <f t="shared" ref="F109:G109" si="534">if(ISBLANK($C109), "", F$1)</f>
        <v/>
      </c>
      <c r="G109" s="6" t="str">
        <f t="shared" si="534"/>
        <v/>
      </c>
      <c r="H109" s="6" t="str">
        <f>HLOOKUP(H$1,product_listing!$1:$123,$A109,FALSE)</f>
        <v/>
      </c>
      <c r="I109" s="6" t="str">
        <f t="shared" ref="I109:J109" si="535">if(ISBLANK($C109), "", I$1)</f>
        <v/>
      </c>
      <c r="J109" s="6" t="str">
        <f t="shared" si="535"/>
        <v/>
      </c>
      <c r="K109" s="6" t="str">
        <f>HLOOKUP(K$1,product_listing!$1:$123,$A109,FALSE)</f>
        <v/>
      </c>
      <c r="L109" s="6" t="str">
        <f t="shared" ref="L109:M109" si="536">if(ISBLANK($C109), "", L$1)</f>
        <v/>
      </c>
      <c r="M109" s="6" t="str">
        <f t="shared" si="536"/>
        <v/>
      </c>
      <c r="N109" s="6" t="str">
        <f>HLOOKUP(N$1,product_listing!$1:$123,$A109,FALSE)</f>
        <v/>
      </c>
      <c r="O109" s="6" t="str">
        <f t="shared" ref="O109:P109" si="537">if(ISBLANK($C109), "", O$1)</f>
        <v/>
      </c>
      <c r="P109" s="6" t="str">
        <f t="shared" si="537"/>
        <v/>
      </c>
      <c r="Q109" s="6" t="str">
        <f>HLOOKUP(Q$1,product_listing!$1:$123,$A109,FALSE)</f>
        <v/>
      </c>
      <c r="R109" s="6" t="str">
        <f t="shared" ref="R109:S109" si="538">if(ISBLANK($C109), "", R$1)</f>
        <v/>
      </c>
      <c r="S109" s="6" t="str">
        <f t="shared" si="538"/>
        <v/>
      </c>
      <c r="T109" s="6" t="str">
        <f>HLOOKUP(T$1,product_listing!$1:$123,$A109,FALSE)</f>
        <v/>
      </c>
      <c r="U109" s="6" t="str">
        <f>HLOOKUP(U$1,product_listing!$1:$123,$A109,FALSE)</f>
        <v/>
      </c>
      <c r="V109" s="6" t="str">
        <f>HLOOKUP(V$1,product_listing!$1:$123,$A109,FALSE)</f>
        <v/>
      </c>
      <c r="W109" s="6" t="str">
        <f>HLOOKUP(W$1,product_listing!$1:$123,$A109,FALSE)</f>
        <v/>
      </c>
      <c r="X109" s="6" t="str">
        <f>HLOOKUP(X$1,product_listing!$1:$123,$A109,FALSE)</f>
        <v/>
      </c>
      <c r="Y109" s="6" t="str">
        <f t="shared" si="12"/>
        <v/>
      </c>
      <c r="Z109" s="6" t="str">
        <f>HLOOKUP(Z$1,product_listing!$1:$123,$A109,FALSE)</f>
        <v/>
      </c>
    </row>
    <row r="110">
      <c r="A110" s="6">
        <v>109.0</v>
      </c>
      <c r="B110" s="6" t="str">
        <f>HLOOKUP(B$1,product_listing!$1:$123,$A110,FALSE)</f>
        <v/>
      </c>
      <c r="C110" s="6" t="str">
        <f>HLOOKUP(C$1,product_listing!$1:$123,$A110,FALSE)</f>
        <v/>
      </c>
      <c r="D110" s="6" t="str">
        <f>HLOOKUP(D$1,product_listing!$1:$123,$A110,FALSE)</f>
        <v/>
      </c>
      <c r="E110" s="6" t="str">
        <f>HLOOKUP(E$1,product_listing!$1:$123,$A110,FALSE)</f>
        <v/>
      </c>
      <c r="F110" s="6" t="str">
        <f t="shared" ref="F110:G110" si="539">if(ISBLANK($C110), "", F$1)</f>
        <v/>
      </c>
      <c r="G110" s="6" t="str">
        <f t="shared" si="539"/>
        <v/>
      </c>
      <c r="H110" s="6" t="str">
        <f>HLOOKUP(H$1,product_listing!$1:$123,$A110,FALSE)</f>
        <v/>
      </c>
      <c r="I110" s="6" t="str">
        <f t="shared" ref="I110:J110" si="540">if(ISBLANK($C110), "", I$1)</f>
        <v/>
      </c>
      <c r="J110" s="6" t="str">
        <f t="shared" si="540"/>
        <v/>
      </c>
      <c r="K110" s="6" t="str">
        <f>HLOOKUP(K$1,product_listing!$1:$123,$A110,FALSE)</f>
        <v/>
      </c>
      <c r="L110" s="6" t="str">
        <f t="shared" ref="L110:M110" si="541">if(ISBLANK($C110), "", L$1)</f>
        <v/>
      </c>
      <c r="M110" s="6" t="str">
        <f t="shared" si="541"/>
        <v/>
      </c>
      <c r="N110" s="6" t="str">
        <f>HLOOKUP(N$1,product_listing!$1:$123,$A110,FALSE)</f>
        <v/>
      </c>
      <c r="O110" s="6" t="str">
        <f t="shared" ref="O110:P110" si="542">if(ISBLANK($C110), "", O$1)</f>
        <v/>
      </c>
      <c r="P110" s="6" t="str">
        <f t="shared" si="542"/>
        <v/>
      </c>
      <c r="Q110" s="6" t="str">
        <f>HLOOKUP(Q$1,product_listing!$1:$123,$A110,FALSE)</f>
        <v/>
      </c>
      <c r="R110" s="6" t="str">
        <f t="shared" ref="R110:S110" si="543">if(ISBLANK($C110), "", R$1)</f>
        <v/>
      </c>
      <c r="S110" s="6" t="str">
        <f t="shared" si="543"/>
        <v/>
      </c>
      <c r="T110" s="6" t="str">
        <f>HLOOKUP(T$1,product_listing!$1:$123,$A110,FALSE)</f>
        <v/>
      </c>
      <c r="U110" s="6" t="str">
        <f>HLOOKUP(U$1,product_listing!$1:$123,$A110,FALSE)</f>
        <v/>
      </c>
      <c r="V110" s="6" t="str">
        <f>HLOOKUP(V$1,product_listing!$1:$123,$A110,FALSE)</f>
        <v/>
      </c>
      <c r="W110" s="6" t="str">
        <f>HLOOKUP(W$1,product_listing!$1:$123,$A110,FALSE)</f>
        <v/>
      </c>
      <c r="X110" s="6" t="str">
        <f>HLOOKUP(X$1,product_listing!$1:$123,$A110,FALSE)</f>
        <v/>
      </c>
      <c r="Y110" s="6" t="str">
        <f t="shared" si="12"/>
        <v/>
      </c>
      <c r="Z110" s="6" t="str">
        <f>HLOOKUP(Z$1,product_listing!$1:$123,$A110,FALSE)</f>
        <v/>
      </c>
    </row>
    <row r="111">
      <c r="A111" s="6">
        <v>110.0</v>
      </c>
      <c r="B111" s="6" t="str">
        <f>HLOOKUP(B$1,product_listing!$1:$123,$A111,FALSE)</f>
        <v/>
      </c>
      <c r="C111" s="6" t="str">
        <f>HLOOKUP(C$1,product_listing!$1:$123,$A111,FALSE)</f>
        <v/>
      </c>
      <c r="D111" s="6" t="str">
        <f>HLOOKUP(D$1,product_listing!$1:$123,$A111,FALSE)</f>
        <v/>
      </c>
      <c r="E111" s="6" t="str">
        <f>HLOOKUP(E$1,product_listing!$1:$123,$A111,FALSE)</f>
        <v/>
      </c>
      <c r="F111" s="6" t="str">
        <f t="shared" ref="F111:G111" si="544">if(ISBLANK($C111), "", F$1)</f>
        <v/>
      </c>
      <c r="G111" s="6" t="str">
        <f t="shared" si="544"/>
        <v/>
      </c>
      <c r="H111" s="6" t="str">
        <f>HLOOKUP(H$1,product_listing!$1:$123,$A111,FALSE)</f>
        <v/>
      </c>
      <c r="I111" s="6" t="str">
        <f t="shared" ref="I111:J111" si="545">if(ISBLANK($C111), "", I$1)</f>
        <v/>
      </c>
      <c r="J111" s="6" t="str">
        <f t="shared" si="545"/>
        <v/>
      </c>
      <c r="K111" s="6" t="str">
        <f>HLOOKUP(K$1,product_listing!$1:$123,$A111,FALSE)</f>
        <v/>
      </c>
      <c r="L111" s="6" t="str">
        <f t="shared" ref="L111:M111" si="546">if(ISBLANK($C111), "", L$1)</f>
        <v/>
      </c>
      <c r="M111" s="6" t="str">
        <f t="shared" si="546"/>
        <v/>
      </c>
      <c r="N111" s="6" t="str">
        <f>HLOOKUP(N$1,product_listing!$1:$123,$A111,FALSE)</f>
        <v/>
      </c>
      <c r="O111" s="6" t="str">
        <f t="shared" ref="O111:P111" si="547">if(ISBLANK($C111), "", O$1)</f>
        <v/>
      </c>
      <c r="P111" s="6" t="str">
        <f t="shared" si="547"/>
        <v/>
      </c>
      <c r="Q111" s="6" t="str">
        <f>HLOOKUP(Q$1,product_listing!$1:$123,$A111,FALSE)</f>
        <v/>
      </c>
      <c r="R111" s="6" t="str">
        <f t="shared" ref="R111:S111" si="548">if(ISBLANK($C111), "", R$1)</f>
        <v/>
      </c>
      <c r="S111" s="6" t="str">
        <f t="shared" si="548"/>
        <v/>
      </c>
      <c r="T111" s="6" t="str">
        <f>HLOOKUP(T$1,product_listing!$1:$123,$A111,FALSE)</f>
        <v/>
      </c>
      <c r="U111" s="6" t="str">
        <f>HLOOKUP(U$1,product_listing!$1:$123,$A111,FALSE)</f>
        <v/>
      </c>
      <c r="V111" s="6" t="str">
        <f>HLOOKUP(V$1,product_listing!$1:$123,$A111,FALSE)</f>
        <v/>
      </c>
      <c r="W111" s="6" t="str">
        <f>HLOOKUP(W$1,product_listing!$1:$123,$A111,FALSE)</f>
        <v/>
      </c>
      <c r="X111" s="6" t="str">
        <f>HLOOKUP(X$1,product_listing!$1:$123,$A111,FALSE)</f>
        <v/>
      </c>
      <c r="Y111" s="6" t="str">
        <f t="shared" si="12"/>
        <v/>
      </c>
      <c r="Z111" s="6" t="str">
        <f>HLOOKUP(Z$1,product_listing!$1:$123,$A111,FALSE)</f>
        <v/>
      </c>
    </row>
    <row r="112">
      <c r="A112" s="6">
        <v>111.0</v>
      </c>
      <c r="B112" s="6" t="str">
        <f>HLOOKUP(B$1,product_listing!$1:$123,$A112,FALSE)</f>
        <v/>
      </c>
      <c r="C112" s="6" t="str">
        <f>HLOOKUP(C$1,product_listing!$1:$123,$A112,FALSE)</f>
        <v/>
      </c>
      <c r="D112" s="6" t="str">
        <f>HLOOKUP(D$1,product_listing!$1:$123,$A112,FALSE)</f>
        <v/>
      </c>
      <c r="E112" s="6" t="str">
        <f>HLOOKUP(E$1,product_listing!$1:$123,$A112,FALSE)</f>
        <v/>
      </c>
      <c r="F112" s="6" t="str">
        <f t="shared" ref="F112:G112" si="549">if(ISBLANK($C112), "", F$1)</f>
        <v/>
      </c>
      <c r="G112" s="6" t="str">
        <f t="shared" si="549"/>
        <v/>
      </c>
      <c r="H112" s="6" t="str">
        <f>HLOOKUP(H$1,product_listing!$1:$123,$A112,FALSE)</f>
        <v/>
      </c>
      <c r="I112" s="6" t="str">
        <f t="shared" ref="I112:J112" si="550">if(ISBLANK($C112), "", I$1)</f>
        <v/>
      </c>
      <c r="J112" s="6" t="str">
        <f t="shared" si="550"/>
        <v/>
      </c>
      <c r="K112" s="6" t="str">
        <f>HLOOKUP(K$1,product_listing!$1:$123,$A112,FALSE)</f>
        <v/>
      </c>
      <c r="L112" s="6" t="str">
        <f t="shared" ref="L112:M112" si="551">if(ISBLANK($C112), "", L$1)</f>
        <v/>
      </c>
      <c r="M112" s="6" t="str">
        <f t="shared" si="551"/>
        <v/>
      </c>
      <c r="N112" s="6" t="str">
        <f>HLOOKUP(N$1,product_listing!$1:$123,$A112,FALSE)</f>
        <v/>
      </c>
      <c r="O112" s="6" t="str">
        <f t="shared" ref="O112:P112" si="552">if(ISBLANK($C112), "", O$1)</f>
        <v/>
      </c>
      <c r="P112" s="6" t="str">
        <f t="shared" si="552"/>
        <v/>
      </c>
      <c r="Q112" s="6" t="str">
        <f>HLOOKUP(Q$1,product_listing!$1:$123,$A112,FALSE)</f>
        <v/>
      </c>
      <c r="R112" s="6" t="str">
        <f t="shared" ref="R112:S112" si="553">if(ISBLANK($C112), "", R$1)</f>
        <v/>
      </c>
      <c r="S112" s="6" t="str">
        <f t="shared" si="553"/>
        <v/>
      </c>
      <c r="T112" s="6" t="str">
        <f>HLOOKUP(T$1,product_listing!$1:$123,$A112,FALSE)</f>
        <v/>
      </c>
      <c r="U112" s="6" t="str">
        <f>HLOOKUP(U$1,product_listing!$1:$123,$A112,FALSE)</f>
        <v/>
      </c>
      <c r="V112" s="6" t="str">
        <f>HLOOKUP(V$1,product_listing!$1:$123,$A112,FALSE)</f>
        <v/>
      </c>
      <c r="W112" s="6" t="str">
        <f>HLOOKUP(W$1,product_listing!$1:$123,$A112,FALSE)</f>
        <v/>
      </c>
      <c r="X112" s="6" t="str">
        <f>HLOOKUP(X$1,product_listing!$1:$123,$A112,FALSE)</f>
        <v/>
      </c>
      <c r="Y112" s="6" t="str">
        <f t="shared" si="12"/>
        <v/>
      </c>
      <c r="Z112" s="6" t="str">
        <f>HLOOKUP(Z$1,product_listing!$1:$123,$A112,FALSE)</f>
        <v/>
      </c>
    </row>
    <row r="113">
      <c r="A113" s="6">
        <v>112.0</v>
      </c>
      <c r="B113" s="6" t="str">
        <f>HLOOKUP(B$1,product_listing!$1:$123,$A113,FALSE)</f>
        <v/>
      </c>
      <c r="C113" s="6" t="str">
        <f>HLOOKUP(C$1,product_listing!$1:$123,$A113,FALSE)</f>
        <v/>
      </c>
      <c r="D113" s="6" t="str">
        <f>HLOOKUP(D$1,product_listing!$1:$123,$A113,FALSE)</f>
        <v/>
      </c>
      <c r="E113" s="6" t="str">
        <f>HLOOKUP(E$1,product_listing!$1:$123,$A113,FALSE)</f>
        <v/>
      </c>
      <c r="F113" s="6" t="str">
        <f t="shared" ref="F113:G113" si="554">if(ISBLANK($C113), "", F$1)</f>
        <v/>
      </c>
      <c r="G113" s="6" t="str">
        <f t="shared" si="554"/>
        <v/>
      </c>
      <c r="H113" s="6" t="str">
        <f>HLOOKUP(H$1,product_listing!$1:$123,$A113,FALSE)</f>
        <v/>
      </c>
      <c r="I113" s="6" t="str">
        <f t="shared" ref="I113:J113" si="555">if(ISBLANK($C113), "", I$1)</f>
        <v/>
      </c>
      <c r="J113" s="6" t="str">
        <f t="shared" si="555"/>
        <v/>
      </c>
      <c r="K113" s="6" t="str">
        <f>HLOOKUP(K$1,product_listing!$1:$123,$A113,FALSE)</f>
        <v/>
      </c>
      <c r="L113" s="6" t="str">
        <f t="shared" ref="L113:M113" si="556">if(ISBLANK($C113), "", L$1)</f>
        <v/>
      </c>
      <c r="M113" s="6" t="str">
        <f t="shared" si="556"/>
        <v/>
      </c>
      <c r="N113" s="6" t="str">
        <f>HLOOKUP(N$1,product_listing!$1:$123,$A113,FALSE)</f>
        <v/>
      </c>
      <c r="O113" s="6" t="str">
        <f t="shared" ref="O113:P113" si="557">if(ISBLANK($C113), "", O$1)</f>
        <v/>
      </c>
      <c r="P113" s="6" t="str">
        <f t="shared" si="557"/>
        <v/>
      </c>
      <c r="Q113" s="6" t="str">
        <f>HLOOKUP(Q$1,product_listing!$1:$123,$A113,FALSE)</f>
        <v/>
      </c>
      <c r="R113" s="6" t="str">
        <f t="shared" ref="R113:S113" si="558">if(ISBLANK($C113), "", R$1)</f>
        <v/>
      </c>
      <c r="S113" s="6" t="str">
        <f t="shared" si="558"/>
        <v/>
      </c>
      <c r="T113" s="6" t="str">
        <f>HLOOKUP(T$1,product_listing!$1:$123,$A113,FALSE)</f>
        <v/>
      </c>
      <c r="U113" s="6" t="str">
        <f>HLOOKUP(U$1,product_listing!$1:$123,$A113,FALSE)</f>
        <v/>
      </c>
      <c r="V113" s="6" t="str">
        <f>HLOOKUP(V$1,product_listing!$1:$123,$A113,FALSE)</f>
        <v/>
      </c>
      <c r="W113" s="6" t="str">
        <f>HLOOKUP(W$1,product_listing!$1:$123,$A113,FALSE)</f>
        <v/>
      </c>
      <c r="X113" s="6" t="str">
        <f>HLOOKUP(X$1,product_listing!$1:$123,$A113,FALSE)</f>
        <v/>
      </c>
      <c r="Y113" s="6" t="str">
        <f t="shared" si="12"/>
        <v/>
      </c>
      <c r="Z113" s="6" t="str">
        <f>HLOOKUP(Z$1,product_listing!$1:$123,$A113,FALSE)</f>
        <v/>
      </c>
    </row>
    <row r="114">
      <c r="A114" s="6">
        <v>113.0</v>
      </c>
      <c r="B114" s="6" t="str">
        <f>HLOOKUP(B$1,product_listing!$1:$123,$A114,FALSE)</f>
        <v/>
      </c>
      <c r="C114" s="6" t="str">
        <f>HLOOKUP(C$1,product_listing!$1:$123,$A114,FALSE)</f>
        <v/>
      </c>
      <c r="D114" s="6" t="str">
        <f>HLOOKUP(D$1,product_listing!$1:$123,$A114,FALSE)</f>
        <v/>
      </c>
      <c r="E114" s="6" t="str">
        <f>HLOOKUP(E$1,product_listing!$1:$123,$A114,FALSE)</f>
        <v/>
      </c>
      <c r="F114" s="6" t="str">
        <f t="shared" ref="F114:G114" si="559">if(ISBLANK($C114), "", F$1)</f>
        <v/>
      </c>
      <c r="G114" s="6" t="str">
        <f t="shared" si="559"/>
        <v/>
      </c>
      <c r="H114" s="6" t="str">
        <f>HLOOKUP(H$1,product_listing!$1:$123,$A114,FALSE)</f>
        <v/>
      </c>
      <c r="I114" s="6" t="str">
        <f t="shared" ref="I114:J114" si="560">if(ISBLANK($C114), "", I$1)</f>
        <v/>
      </c>
      <c r="J114" s="6" t="str">
        <f t="shared" si="560"/>
        <v/>
      </c>
      <c r="K114" s="6" t="str">
        <f>HLOOKUP(K$1,product_listing!$1:$123,$A114,FALSE)</f>
        <v/>
      </c>
      <c r="L114" s="6" t="str">
        <f t="shared" ref="L114:M114" si="561">if(ISBLANK($C114), "", L$1)</f>
        <v/>
      </c>
      <c r="M114" s="6" t="str">
        <f t="shared" si="561"/>
        <v/>
      </c>
      <c r="N114" s="6" t="str">
        <f>HLOOKUP(N$1,product_listing!$1:$123,$A114,FALSE)</f>
        <v/>
      </c>
      <c r="O114" s="6" t="str">
        <f t="shared" ref="O114:P114" si="562">if(ISBLANK($C114), "", O$1)</f>
        <v/>
      </c>
      <c r="P114" s="6" t="str">
        <f t="shared" si="562"/>
        <v/>
      </c>
      <c r="Q114" s="6" t="str">
        <f>HLOOKUP(Q$1,product_listing!$1:$123,$A114,FALSE)</f>
        <v/>
      </c>
      <c r="R114" s="6" t="str">
        <f t="shared" ref="R114:S114" si="563">if(ISBLANK($C114), "", R$1)</f>
        <v/>
      </c>
      <c r="S114" s="6" t="str">
        <f t="shared" si="563"/>
        <v/>
      </c>
      <c r="T114" s="6" t="str">
        <f>HLOOKUP(T$1,product_listing!$1:$123,$A114,FALSE)</f>
        <v/>
      </c>
      <c r="U114" s="6" t="str">
        <f>HLOOKUP(U$1,product_listing!$1:$123,$A114,FALSE)</f>
        <v/>
      </c>
      <c r="V114" s="6" t="str">
        <f>HLOOKUP(V$1,product_listing!$1:$123,$A114,FALSE)</f>
        <v/>
      </c>
      <c r="W114" s="6" t="str">
        <f>HLOOKUP(W$1,product_listing!$1:$123,$A114,FALSE)</f>
        <v/>
      </c>
      <c r="X114" s="6" t="str">
        <f>HLOOKUP(X$1,product_listing!$1:$123,$A114,FALSE)</f>
        <v/>
      </c>
      <c r="Y114" s="6" t="str">
        <f t="shared" si="12"/>
        <v/>
      </c>
      <c r="Z114" s="6" t="str">
        <f>HLOOKUP(Z$1,product_listing!$1:$123,$A114,FALSE)</f>
        <v/>
      </c>
    </row>
    <row r="115">
      <c r="A115" s="6">
        <v>114.0</v>
      </c>
      <c r="B115" s="6" t="str">
        <f>HLOOKUP(B$1,product_listing!$1:$123,$A115,FALSE)</f>
        <v/>
      </c>
      <c r="C115" s="6" t="str">
        <f>HLOOKUP(C$1,product_listing!$1:$123,$A115,FALSE)</f>
        <v/>
      </c>
      <c r="D115" s="6" t="str">
        <f>HLOOKUP(D$1,product_listing!$1:$123,$A115,FALSE)</f>
        <v/>
      </c>
      <c r="E115" s="6" t="str">
        <f>HLOOKUP(E$1,product_listing!$1:$123,$A115,FALSE)</f>
        <v/>
      </c>
      <c r="F115" s="6" t="str">
        <f t="shared" ref="F115:G115" si="564">if(ISBLANK($C115), "", F$1)</f>
        <v/>
      </c>
      <c r="G115" s="6" t="str">
        <f t="shared" si="564"/>
        <v/>
      </c>
      <c r="H115" s="6" t="str">
        <f>HLOOKUP(H$1,product_listing!$1:$123,$A115,FALSE)</f>
        <v/>
      </c>
      <c r="I115" s="6" t="str">
        <f t="shared" ref="I115:J115" si="565">if(ISBLANK($C115), "", I$1)</f>
        <v/>
      </c>
      <c r="J115" s="6" t="str">
        <f t="shared" si="565"/>
        <v/>
      </c>
      <c r="K115" s="6" t="str">
        <f>HLOOKUP(K$1,product_listing!$1:$123,$A115,FALSE)</f>
        <v/>
      </c>
      <c r="L115" s="6" t="str">
        <f t="shared" ref="L115:M115" si="566">if(ISBLANK($C115), "", L$1)</f>
        <v/>
      </c>
      <c r="M115" s="6" t="str">
        <f t="shared" si="566"/>
        <v/>
      </c>
      <c r="N115" s="6" t="str">
        <f>HLOOKUP(N$1,product_listing!$1:$123,$A115,FALSE)</f>
        <v/>
      </c>
      <c r="O115" s="6" t="str">
        <f t="shared" ref="O115:P115" si="567">if(ISBLANK($C115), "", O$1)</f>
        <v/>
      </c>
      <c r="P115" s="6" t="str">
        <f t="shared" si="567"/>
        <v/>
      </c>
      <c r="Q115" s="6" t="str">
        <f>HLOOKUP(Q$1,product_listing!$1:$123,$A115,FALSE)</f>
        <v/>
      </c>
      <c r="R115" s="6" t="str">
        <f t="shared" ref="R115:S115" si="568">if(ISBLANK($C115), "", R$1)</f>
        <v/>
      </c>
      <c r="S115" s="6" t="str">
        <f t="shared" si="568"/>
        <v/>
      </c>
      <c r="T115" s="6" t="str">
        <f>HLOOKUP(T$1,product_listing!$1:$123,$A115,FALSE)</f>
        <v/>
      </c>
      <c r="U115" s="6" t="str">
        <f>HLOOKUP(U$1,product_listing!$1:$123,$A115,FALSE)</f>
        <v/>
      </c>
      <c r="V115" s="6" t="str">
        <f>HLOOKUP(V$1,product_listing!$1:$123,$A115,FALSE)</f>
        <v/>
      </c>
      <c r="W115" s="6" t="str">
        <f>HLOOKUP(W$1,product_listing!$1:$123,$A115,FALSE)</f>
        <v/>
      </c>
      <c r="X115" s="6" t="str">
        <f>HLOOKUP(X$1,product_listing!$1:$123,$A115,FALSE)</f>
        <v/>
      </c>
      <c r="Y115" s="6" t="str">
        <f t="shared" si="12"/>
        <v/>
      </c>
      <c r="Z115" s="6" t="str">
        <f>HLOOKUP(Z$1,product_listing!$1:$123,$A115,FALSE)</f>
        <v/>
      </c>
    </row>
    <row r="116">
      <c r="A116" s="6">
        <v>115.0</v>
      </c>
      <c r="B116" s="6" t="str">
        <f>HLOOKUP(B$1,product_listing!$1:$123,$A116,FALSE)</f>
        <v/>
      </c>
      <c r="C116" s="6" t="str">
        <f>HLOOKUP(C$1,product_listing!$1:$123,$A116,FALSE)</f>
        <v/>
      </c>
      <c r="D116" s="6" t="str">
        <f>HLOOKUP(D$1,product_listing!$1:$123,$A116,FALSE)</f>
        <v/>
      </c>
      <c r="E116" s="6" t="str">
        <f>HLOOKUP(E$1,product_listing!$1:$123,$A116,FALSE)</f>
        <v/>
      </c>
      <c r="F116" s="6" t="str">
        <f t="shared" ref="F116:G116" si="569">if(ISBLANK($C116), "", F$1)</f>
        <v/>
      </c>
      <c r="G116" s="6" t="str">
        <f t="shared" si="569"/>
        <v/>
      </c>
      <c r="H116" s="6" t="str">
        <f>HLOOKUP(H$1,product_listing!$1:$123,$A116,FALSE)</f>
        <v/>
      </c>
      <c r="I116" s="6" t="str">
        <f t="shared" ref="I116:J116" si="570">if(ISBLANK($C116), "", I$1)</f>
        <v/>
      </c>
      <c r="J116" s="6" t="str">
        <f t="shared" si="570"/>
        <v/>
      </c>
      <c r="K116" s="6" t="str">
        <f>HLOOKUP(K$1,product_listing!$1:$123,$A116,FALSE)</f>
        <v/>
      </c>
      <c r="L116" s="6" t="str">
        <f t="shared" ref="L116:M116" si="571">if(ISBLANK($C116), "", L$1)</f>
        <v/>
      </c>
      <c r="M116" s="6" t="str">
        <f t="shared" si="571"/>
        <v/>
      </c>
      <c r="N116" s="6" t="str">
        <f>HLOOKUP(N$1,product_listing!$1:$123,$A116,FALSE)</f>
        <v/>
      </c>
      <c r="O116" s="6" t="str">
        <f t="shared" ref="O116:P116" si="572">if(ISBLANK($C116), "", O$1)</f>
        <v/>
      </c>
      <c r="P116" s="6" t="str">
        <f t="shared" si="572"/>
        <v/>
      </c>
      <c r="Q116" s="6" t="str">
        <f>HLOOKUP(Q$1,product_listing!$1:$123,$A116,FALSE)</f>
        <v/>
      </c>
      <c r="R116" s="6" t="str">
        <f t="shared" ref="R116:S116" si="573">if(ISBLANK($C116), "", R$1)</f>
        <v/>
      </c>
      <c r="S116" s="6" t="str">
        <f t="shared" si="573"/>
        <v/>
      </c>
      <c r="T116" s="6" t="str">
        <f>HLOOKUP(T$1,product_listing!$1:$123,$A116,FALSE)</f>
        <v/>
      </c>
      <c r="U116" s="6" t="str">
        <f>HLOOKUP(U$1,product_listing!$1:$123,$A116,FALSE)</f>
        <v/>
      </c>
      <c r="V116" s="6" t="str">
        <f>HLOOKUP(V$1,product_listing!$1:$123,$A116,FALSE)</f>
        <v/>
      </c>
      <c r="W116" s="6" t="str">
        <f>HLOOKUP(W$1,product_listing!$1:$123,$A116,FALSE)</f>
        <v/>
      </c>
      <c r="X116" s="6" t="str">
        <f>HLOOKUP(X$1,product_listing!$1:$123,$A116,FALSE)</f>
        <v/>
      </c>
      <c r="Y116" s="6" t="str">
        <f t="shared" si="12"/>
        <v/>
      </c>
      <c r="Z116" s="6" t="str">
        <f>HLOOKUP(Z$1,product_listing!$1:$123,$A116,FALSE)</f>
        <v/>
      </c>
    </row>
    <row r="117">
      <c r="A117" s="6">
        <v>116.0</v>
      </c>
      <c r="B117" s="6" t="str">
        <f>HLOOKUP(B$1,product_listing!$1:$123,$A117,FALSE)</f>
        <v/>
      </c>
      <c r="C117" s="6" t="str">
        <f>HLOOKUP(C$1,product_listing!$1:$123,$A117,FALSE)</f>
        <v/>
      </c>
      <c r="D117" s="6" t="str">
        <f>HLOOKUP(D$1,product_listing!$1:$123,$A117,FALSE)</f>
        <v/>
      </c>
      <c r="E117" s="6" t="str">
        <f>HLOOKUP(E$1,product_listing!$1:$123,$A117,FALSE)</f>
        <v/>
      </c>
      <c r="F117" s="6" t="str">
        <f t="shared" ref="F117:G117" si="574">if(ISBLANK($C117), "", F$1)</f>
        <v/>
      </c>
      <c r="G117" s="6" t="str">
        <f t="shared" si="574"/>
        <v/>
      </c>
      <c r="H117" s="6" t="str">
        <f>HLOOKUP(H$1,product_listing!$1:$123,$A117,FALSE)</f>
        <v/>
      </c>
      <c r="I117" s="6" t="str">
        <f t="shared" ref="I117:J117" si="575">if(ISBLANK($C117), "", I$1)</f>
        <v/>
      </c>
      <c r="J117" s="6" t="str">
        <f t="shared" si="575"/>
        <v/>
      </c>
      <c r="K117" s="6" t="str">
        <f>HLOOKUP(K$1,product_listing!$1:$123,$A117,FALSE)</f>
        <v/>
      </c>
      <c r="L117" s="6" t="str">
        <f t="shared" ref="L117:M117" si="576">if(ISBLANK($C117), "", L$1)</f>
        <v/>
      </c>
      <c r="M117" s="6" t="str">
        <f t="shared" si="576"/>
        <v/>
      </c>
      <c r="N117" s="6" t="str">
        <f>HLOOKUP(N$1,product_listing!$1:$123,$A117,FALSE)</f>
        <v/>
      </c>
      <c r="O117" s="6" t="str">
        <f t="shared" ref="O117:P117" si="577">if(ISBLANK($C117), "", O$1)</f>
        <v/>
      </c>
      <c r="P117" s="6" t="str">
        <f t="shared" si="577"/>
        <v/>
      </c>
      <c r="Q117" s="6" t="str">
        <f>HLOOKUP(Q$1,product_listing!$1:$123,$A117,FALSE)</f>
        <v/>
      </c>
      <c r="R117" s="6" t="str">
        <f t="shared" ref="R117:S117" si="578">if(ISBLANK($C117), "", R$1)</f>
        <v/>
      </c>
      <c r="S117" s="6" t="str">
        <f t="shared" si="578"/>
        <v/>
      </c>
      <c r="T117" s="6" t="str">
        <f>HLOOKUP(T$1,product_listing!$1:$123,$A117,FALSE)</f>
        <v/>
      </c>
      <c r="U117" s="6" t="str">
        <f>HLOOKUP(U$1,product_listing!$1:$123,$A117,FALSE)</f>
        <v/>
      </c>
      <c r="V117" s="6" t="str">
        <f>HLOOKUP(V$1,product_listing!$1:$123,$A117,FALSE)</f>
        <v/>
      </c>
      <c r="W117" s="6" t="str">
        <f>HLOOKUP(W$1,product_listing!$1:$123,$A117,FALSE)</f>
        <v/>
      </c>
      <c r="X117" s="6" t="str">
        <f>HLOOKUP(X$1,product_listing!$1:$123,$A117,FALSE)</f>
        <v/>
      </c>
      <c r="Y117" s="6" t="str">
        <f t="shared" si="12"/>
        <v/>
      </c>
      <c r="Z117" s="6" t="str">
        <f>HLOOKUP(Z$1,product_listing!$1:$123,$A117,FALSE)</f>
        <v/>
      </c>
    </row>
    <row r="118">
      <c r="A118" s="6">
        <v>117.0</v>
      </c>
      <c r="B118" s="6" t="str">
        <f>HLOOKUP(B$1,product_listing!$1:$123,$A118,FALSE)</f>
        <v/>
      </c>
      <c r="C118" s="6" t="str">
        <f>HLOOKUP(C$1,product_listing!$1:$123,$A118,FALSE)</f>
        <v/>
      </c>
      <c r="D118" s="6" t="str">
        <f>HLOOKUP(D$1,product_listing!$1:$123,$A118,FALSE)</f>
        <v/>
      </c>
      <c r="E118" s="6" t="str">
        <f>HLOOKUP(E$1,product_listing!$1:$123,$A118,FALSE)</f>
        <v/>
      </c>
      <c r="F118" s="6" t="str">
        <f t="shared" ref="F118:G118" si="579">if(ISBLANK($C118), "", F$1)</f>
        <v/>
      </c>
      <c r="G118" s="6" t="str">
        <f t="shared" si="579"/>
        <v/>
      </c>
      <c r="H118" s="6" t="str">
        <f>HLOOKUP(H$1,product_listing!$1:$123,$A118,FALSE)</f>
        <v/>
      </c>
      <c r="I118" s="6" t="str">
        <f t="shared" ref="I118:J118" si="580">if(ISBLANK($C118), "", I$1)</f>
        <v/>
      </c>
      <c r="J118" s="6" t="str">
        <f t="shared" si="580"/>
        <v/>
      </c>
      <c r="K118" s="6" t="str">
        <f>HLOOKUP(K$1,product_listing!$1:$123,$A118,FALSE)</f>
        <v/>
      </c>
      <c r="L118" s="6" t="str">
        <f t="shared" ref="L118:M118" si="581">if(ISBLANK($C118), "", L$1)</f>
        <v/>
      </c>
      <c r="M118" s="6" t="str">
        <f t="shared" si="581"/>
        <v/>
      </c>
      <c r="N118" s="6" t="str">
        <f>HLOOKUP(N$1,product_listing!$1:$123,$A118,FALSE)</f>
        <v/>
      </c>
      <c r="O118" s="6" t="str">
        <f t="shared" ref="O118:P118" si="582">if(ISBLANK($C118), "", O$1)</f>
        <v/>
      </c>
      <c r="P118" s="6" t="str">
        <f t="shared" si="582"/>
        <v/>
      </c>
      <c r="Q118" s="6" t="str">
        <f>HLOOKUP(Q$1,product_listing!$1:$123,$A118,FALSE)</f>
        <v/>
      </c>
      <c r="R118" s="6" t="str">
        <f t="shared" ref="R118:S118" si="583">if(ISBLANK($C118), "", R$1)</f>
        <v/>
      </c>
      <c r="S118" s="6" t="str">
        <f t="shared" si="583"/>
        <v/>
      </c>
      <c r="T118" s="6" t="str">
        <f>HLOOKUP(T$1,product_listing!$1:$123,$A118,FALSE)</f>
        <v/>
      </c>
      <c r="U118" s="6" t="str">
        <f>HLOOKUP(U$1,product_listing!$1:$123,$A118,FALSE)</f>
        <v/>
      </c>
      <c r="V118" s="6" t="str">
        <f>HLOOKUP(V$1,product_listing!$1:$123,$A118,FALSE)</f>
        <v/>
      </c>
      <c r="W118" s="6" t="str">
        <f>HLOOKUP(W$1,product_listing!$1:$123,$A118,FALSE)</f>
        <v/>
      </c>
      <c r="X118" s="6" t="str">
        <f>HLOOKUP(X$1,product_listing!$1:$123,$A118,FALSE)</f>
        <v/>
      </c>
      <c r="Y118" s="6" t="str">
        <f t="shared" si="12"/>
        <v/>
      </c>
      <c r="Z118" s="6" t="str">
        <f>HLOOKUP(Z$1,product_listing!$1:$123,$A118,FALSE)</f>
        <v/>
      </c>
    </row>
    <row r="119">
      <c r="A119" s="6">
        <v>118.0</v>
      </c>
      <c r="B119" s="6" t="str">
        <f>HLOOKUP(B$1,product_listing!$1:$123,$A119,FALSE)</f>
        <v/>
      </c>
      <c r="C119" s="6" t="str">
        <f>HLOOKUP(C$1,product_listing!$1:$123,$A119,FALSE)</f>
        <v/>
      </c>
      <c r="D119" s="6" t="str">
        <f>HLOOKUP(D$1,product_listing!$1:$123,$A119,FALSE)</f>
        <v/>
      </c>
      <c r="E119" s="6" t="str">
        <f>HLOOKUP(E$1,product_listing!$1:$123,$A119,FALSE)</f>
        <v/>
      </c>
      <c r="F119" s="6" t="str">
        <f t="shared" ref="F119:G119" si="584">if(ISBLANK($C119), "", F$1)</f>
        <v/>
      </c>
      <c r="G119" s="6" t="str">
        <f t="shared" si="584"/>
        <v/>
      </c>
      <c r="H119" s="6" t="str">
        <f>HLOOKUP(H$1,product_listing!$1:$123,$A119,FALSE)</f>
        <v/>
      </c>
      <c r="I119" s="6" t="str">
        <f t="shared" ref="I119:J119" si="585">if(ISBLANK($C119), "", I$1)</f>
        <v/>
      </c>
      <c r="J119" s="6" t="str">
        <f t="shared" si="585"/>
        <v/>
      </c>
      <c r="K119" s="6" t="str">
        <f>HLOOKUP(K$1,product_listing!$1:$123,$A119,FALSE)</f>
        <v/>
      </c>
      <c r="L119" s="6" t="str">
        <f t="shared" ref="L119:M119" si="586">if(ISBLANK($C119), "", L$1)</f>
        <v/>
      </c>
      <c r="M119" s="6" t="str">
        <f t="shared" si="586"/>
        <v/>
      </c>
      <c r="N119" s="6" t="str">
        <f>HLOOKUP(N$1,product_listing!$1:$123,$A119,FALSE)</f>
        <v/>
      </c>
      <c r="O119" s="6" t="str">
        <f t="shared" ref="O119:P119" si="587">if(ISBLANK($C119), "", O$1)</f>
        <v/>
      </c>
      <c r="P119" s="6" t="str">
        <f t="shared" si="587"/>
        <v/>
      </c>
      <c r="Q119" s="6" t="str">
        <f>HLOOKUP(Q$1,product_listing!$1:$123,$A119,FALSE)</f>
        <v/>
      </c>
      <c r="R119" s="6" t="str">
        <f t="shared" ref="R119:S119" si="588">if(ISBLANK($C119), "", R$1)</f>
        <v/>
      </c>
      <c r="S119" s="6" t="str">
        <f t="shared" si="588"/>
        <v/>
      </c>
      <c r="T119" s="6" t="str">
        <f>HLOOKUP(T$1,product_listing!$1:$123,$A119,FALSE)</f>
        <v/>
      </c>
      <c r="U119" s="6" t="str">
        <f>HLOOKUP(U$1,product_listing!$1:$123,$A119,FALSE)</f>
        <v/>
      </c>
      <c r="V119" s="6" t="str">
        <f>HLOOKUP(V$1,product_listing!$1:$123,$A119,FALSE)</f>
        <v/>
      </c>
      <c r="W119" s="6" t="str">
        <f>HLOOKUP(W$1,product_listing!$1:$123,$A119,FALSE)</f>
        <v/>
      </c>
      <c r="X119" s="6" t="str">
        <f>HLOOKUP(X$1,product_listing!$1:$123,$A119,FALSE)</f>
        <v/>
      </c>
      <c r="Y119" s="6" t="str">
        <f t="shared" si="12"/>
        <v/>
      </c>
      <c r="Z119" s="6" t="str">
        <f>HLOOKUP(Z$1,product_listing!$1:$123,$A119,FALSE)</f>
        <v/>
      </c>
    </row>
    <row r="120">
      <c r="A120" s="6">
        <v>119.0</v>
      </c>
      <c r="B120" s="6" t="str">
        <f>HLOOKUP(B$1,product_listing!$1:$123,$A120,FALSE)</f>
        <v/>
      </c>
      <c r="C120" s="6" t="str">
        <f>HLOOKUP(C$1,product_listing!$1:$123,$A120,FALSE)</f>
        <v/>
      </c>
      <c r="D120" s="6" t="str">
        <f>HLOOKUP(D$1,product_listing!$1:$123,$A120,FALSE)</f>
        <v/>
      </c>
      <c r="E120" s="6" t="str">
        <f>HLOOKUP(E$1,product_listing!$1:$123,$A120,FALSE)</f>
        <v/>
      </c>
      <c r="F120" s="6" t="str">
        <f t="shared" ref="F120:G120" si="589">if(ISBLANK($C120), "", F$1)</f>
        <v/>
      </c>
      <c r="G120" s="6" t="str">
        <f t="shared" si="589"/>
        <v/>
      </c>
      <c r="H120" s="6" t="str">
        <f>HLOOKUP(H$1,product_listing!$1:$123,$A120,FALSE)</f>
        <v/>
      </c>
      <c r="I120" s="6" t="str">
        <f t="shared" ref="I120:J120" si="590">if(ISBLANK($C120), "", I$1)</f>
        <v/>
      </c>
      <c r="J120" s="6" t="str">
        <f t="shared" si="590"/>
        <v/>
      </c>
      <c r="K120" s="6" t="str">
        <f>HLOOKUP(K$1,product_listing!$1:$123,$A120,FALSE)</f>
        <v/>
      </c>
      <c r="L120" s="6" t="str">
        <f t="shared" ref="L120:M120" si="591">if(ISBLANK($C120), "", L$1)</f>
        <v/>
      </c>
      <c r="M120" s="6" t="str">
        <f t="shared" si="591"/>
        <v/>
      </c>
      <c r="N120" s="6" t="str">
        <f>HLOOKUP(N$1,product_listing!$1:$123,$A120,FALSE)</f>
        <v/>
      </c>
      <c r="O120" s="6" t="str">
        <f t="shared" ref="O120:P120" si="592">if(ISBLANK($C120), "", O$1)</f>
        <v/>
      </c>
      <c r="P120" s="6" t="str">
        <f t="shared" si="592"/>
        <v/>
      </c>
      <c r="Q120" s="6" t="str">
        <f>HLOOKUP(Q$1,product_listing!$1:$123,$A120,FALSE)</f>
        <v/>
      </c>
      <c r="R120" s="6" t="str">
        <f t="shared" ref="R120:S120" si="593">if(ISBLANK($C120), "", R$1)</f>
        <v/>
      </c>
      <c r="S120" s="6" t="str">
        <f t="shared" si="593"/>
        <v/>
      </c>
      <c r="T120" s="6" t="str">
        <f>HLOOKUP(T$1,product_listing!$1:$123,$A120,FALSE)</f>
        <v/>
      </c>
      <c r="U120" s="6" t="str">
        <f>HLOOKUP(U$1,product_listing!$1:$123,$A120,FALSE)</f>
        <v/>
      </c>
      <c r="V120" s="6" t="str">
        <f>HLOOKUP(V$1,product_listing!$1:$123,$A120,FALSE)</f>
        <v/>
      </c>
      <c r="W120" s="6" t="str">
        <f>HLOOKUP(W$1,product_listing!$1:$123,$A120,FALSE)</f>
        <v/>
      </c>
      <c r="X120" s="6" t="str">
        <f>HLOOKUP(X$1,product_listing!$1:$123,$A120,FALSE)</f>
        <v/>
      </c>
      <c r="Y120" s="6" t="str">
        <f t="shared" si="12"/>
        <v/>
      </c>
      <c r="Z120" s="6" t="str">
        <f>HLOOKUP(Z$1,product_listing!$1:$123,$A120,FALSE)</f>
        <v/>
      </c>
    </row>
    <row r="121">
      <c r="A121" s="6">
        <v>120.0</v>
      </c>
      <c r="B121" s="6" t="str">
        <f>HLOOKUP(B$1,product_listing!$1:$123,$A121,FALSE)</f>
        <v/>
      </c>
      <c r="C121" s="6" t="str">
        <f>HLOOKUP(C$1,product_listing!$1:$123,$A121,FALSE)</f>
        <v/>
      </c>
      <c r="D121" s="6" t="str">
        <f>HLOOKUP(D$1,product_listing!$1:$123,$A121,FALSE)</f>
        <v/>
      </c>
      <c r="E121" s="6" t="str">
        <f>HLOOKUP(E$1,product_listing!$1:$123,$A121,FALSE)</f>
        <v/>
      </c>
      <c r="F121" s="6" t="str">
        <f t="shared" ref="F121:G121" si="594">if(ISBLANK($C121), "", F$1)</f>
        <v/>
      </c>
      <c r="G121" s="6" t="str">
        <f t="shared" si="594"/>
        <v/>
      </c>
      <c r="H121" s="6" t="str">
        <f>HLOOKUP(H$1,product_listing!$1:$123,$A121,FALSE)</f>
        <v/>
      </c>
      <c r="I121" s="6" t="str">
        <f t="shared" ref="I121:J121" si="595">if(ISBLANK($C121), "", I$1)</f>
        <v/>
      </c>
      <c r="J121" s="6" t="str">
        <f t="shared" si="595"/>
        <v/>
      </c>
      <c r="K121" s="6" t="str">
        <f>HLOOKUP(K$1,product_listing!$1:$123,$A121,FALSE)</f>
        <v/>
      </c>
      <c r="L121" s="6" t="str">
        <f t="shared" ref="L121:M121" si="596">if(ISBLANK($C121), "", L$1)</f>
        <v/>
      </c>
      <c r="M121" s="6" t="str">
        <f t="shared" si="596"/>
        <v/>
      </c>
      <c r="N121" s="6" t="str">
        <f>HLOOKUP(N$1,product_listing!$1:$123,$A121,FALSE)</f>
        <v/>
      </c>
      <c r="O121" s="6" t="str">
        <f t="shared" ref="O121:P121" si="597">if(ISBLANK($C121), "", O$1)</f>
        <v/>
      </c>
      <c r="P121" s="6" t="str">
        <f t="shared" si="597"/>
        <v/>
      </c>
      <c r="Q121" s="6" t="str">
        <f>HLOOKUP(Q$1,product_listing!$1:$123,$A121,FALSE)</f>
        <v/>
      </c>
      <c r="R121" s="6" t="str">
        <f t="shared" ref="R121:S121" si="598">if(ISBLANK($C121), "", R$1)</f>
        <v/>
      </c>
      <c r="S121" s="6" t="str">
        <f t="shared" si="598"/>
        <v/>
      </c>
      <c r="T121" s="6" t="str">
        <f>HLOOKUP(T$1,product_listing!$1:$123,$A121,FALSE)</f>
        <v/>
      </c>
      <c r="U121" s="6" t="str">
        <f>HLOOKUP(U$1,product_listing!$1:$123,$A121,FALSE)</f>
        <v/>
      </c>
      <c r="V121" s="6" t="str">
        <f>HLOOKUP(V$1,product_listing!$1:$123,$A121,FALSE)</f>
        <v/>
      </c>
      <c r="W121" s="6" t="str">
        <f>HLOOKUP(W$1,product_listing!$1:$123,$A121,FALSE)</f>
        <v/>
      </c>
      <c r="X121" s="6" t="str">
        <f>HLOOKUP(X$1,product_listing!$1:$123,$A121,FALSE)</f>
        <v/>
      </c>
      <c r="Y121" s="6" t="str">
        <f t="shared" si="12"/>
        <v/>
      </c>
      <c r="Z121" s="6" t="str">
        <f>HLOOKUP(Z$1,product_listing!$1:$123,$A121,FALSE)</f>
        <v/>
      </c>
    </row>
    <row r="122">
      <c r="A122" s="6">
        <v>121.0</v>
      </c>
      <c r="B122" s="6" t="str">
        <f>HLOOKUP(B$1,product_listing!$1:$123,$A122,FALSE)</f>
        <v/>
      </c>
      <c r="C122" s="6" t="str">
        <f>HLOOKUP(C$1,product_listing!$1:$123,$A122,FALSE)</f>
        <v/>
      </c>
      <c r="D122" s="6" t="str">
        <f>HLOOKUP(D$1,product_listing!$1:$123,$A122,FALSE)</f>
        <v/>
      </c>
      <c r="E122" s="6" t="str">
        <f>HLOOKUP(E$1,product_listing!$1:$123,$A122,FALSE)</f>
        <v/>
      </c>
      <c r="F122" s="6" t="str">
        <f t="shared" ref="F122:G122" si="599">if(ISBLANK($C122), "", F$1)</f>
        <v/>
      </c>
      <c r="G122" s="6" t="str">
        <f t="shared" si="599"/>
        <v/>
      </c>
      <c r="H122" s="6" t="str">
        <f>HLOOKUP(H$1,product_listing!$1:$123,$A122,FALSE)</f>
        <v/>
      </c>
      <c r="I122" s="6" t="str">
        <f t="shared" ref="I122:J122" si="600">if(ISBLANK($C122), "", I$1)</f>
        <v/>
      </c>
      <c r="J122" s="6" t="str">
        <f t="shared" si="600"/>
        <v/>
      </c>
      <c r="K122" s="6" t="str">
        <f>HLOOKUP(K$1,product_listing!$1:$123,$A122,FALSE)</f>
        <v/>
      </c>
      <c r="L122" s="6" t="str">
        <f t="shared" ref="L122:M122" si="601">if(ISBLANK($C122), "", L$1)</f>
        <v/>
      </c>
      <c r="M122" s="6" t="str">
        <f t="shared" si="601"/>
        <v/>
      </c>
      <c r="N122" s="6" t="str">
        <f>HLOOKUP(N$1,product_listing!$1:$123,$A122,FALSE)</f>
        <v/>
      </c>
      <c r="O122" s="6" t="str">
        <f t="shared" ref="O122:P122" si="602">if(ISBLANK($C122), "", O$1)</f>
        <v/>
      </c>
      <c r="P122" s="6" t="str">
        <f t="shared" si="602"/>
        <v/>
      </c>
      <c r="Q122" s="6" t="str">
        <f>HLOOKUP(Q$1,product_listing!$1:$123,$A122,FALSE)</f>
        <v/>
      </c>
      <c r="R122" s="6" t="str">
        <f t="shared" ref="R122:S122" si="603">if(ISBLANK($C122), "", R$1)</f>
        <v/>
      </c>
      <c r="S122" s="6" t="str">
        <f t="shared" si="603"/>
        <v/>
      </c>
      <c r="T122" s="6" t="str">
        <f>HLOOKUP(T$1,product_listing!$1:$123,$A122,FALSE)</f>
        <v/>
      </c>
      <c r="U122" s="6" t="str">
        <f>HLOOKUP(U$1,product_listing!$1:$123,$A122,FALSE)</f>
        <v/>
      </c>
      <c r="V122" s="6" t="str">
        <f>HLOOKUP(V$1,product_listing!$1:$123,$A122,FALSE)</f>
        <v/>
      </c>
      <c r="W122" s="6" t="str">
        <f>HLOOKUP(W$1,product_listing!$1:$123,$A122,FALSE)</f>
        <v/>
      </c>
      <c r="X122" s="6" t="str">
        <f>HLOOKUP(X$1,product_listing!$1:$123,$A122,FALSE)</f>
        <v/>
      </c>
      <c r="Y122" s="6" t="str">
        <f t="shared" si="12"/>
        <v/>
      </c>
      <c r="Z122" s="6" t="str">
        <f>HLOOKUP(Z$1,product_listing!$1:$123,$A122,FALSE)</f>
        <v/>
      </c>
    </row>
    <row r="123">
      <c r="A123" s="6">
        <v>122.0</v>
      </c>
      <c r="B123" s="6" t="str">
        <f>HLOOKUP(B$1,product_listing!$1:$123,$A123,FALSE)</f>
        <v/>
      </c>
      <c r="C123" s="6" t="str">
        <f>HLOOKUP(C$1,product_listing!$1:$123,$A123,FALSE)</f>
        <v/>
      </c>
      <c r="D123" s="6" t="str">
        <f>HLOOKUP(D$1,product_listing!$1:$123,$A123,FALSE)</f>
        <v/>
      </c>
      <c r="E123" s="6" t="str">
        <f>HLOOKUP(E$1,product_listing!$1:$123,$A123,FALSE)</f>
        <v/>
      </c>
      <c r="F123" s="6" t="str">
        <f t="shared" ref="F123:G123" si="604">if(ISBLANK($C123), "", F$1)</f>
        <v/>
      </c>
      <c r="G123" s="6" t="str">
        <f t="shared" si="604"/>
        <v/>
      </c>
      <c r="H123" s="6" t="str">
        <f>HLOOKUP(H$1,product_listing!$1:$123,$A123,FALSE)</f>
        <v/>
      </c>
      <c r="I123" s="6" t="str">
        <f t="shared" ref="I123:J123" si="605">if(ISBLANK($C123), "", I$1)</f>
        <v/>
      </c>
      <c r="J123" s="6" t="str">
        <f t="shared" si="605"/>
        <v/>
      </c>
      <c r="K123" s="6" t="str">
        <f>HLOOKUP(K$1,product_listing!$1:$123,$A123,FALSE)</f>
        <v/>
      </c>
      <c r="L123" s="6" t="str">
        <f t="shared" ref="L123:M123" si="606">if(ISBLANK($C123), "", L$1)</f>
        <v/>
      </c>
      <c r="M123" s="6" t="str">
        <f t="shared" si="606"/>
        <v/>
      </c>
      <c r="N123" s="6" t="str">
        <f>HLOOKUP(N$1,product_listing!$1:$123,$A123,FALSE)</f>
        <v/>
      </c>
      <c r="O123" s="6" t="str">
        <f t="shared" ref="O123:P123" si="607">if(ISBLANK($C123), "", O$1)</f>
        <v/>
      </c>
      <c r="P123" s="6" t="str">
        <f t="shared" si="607"/>
        <v/>
      </c>
      <c r="Q123" s="6" t="str">
        <f>HLOOKUP(Q$1,product_listing!$1:$123,$A123,FALSE)</f>
        <v/>
      </c>
      <c r="R123" s="6" t="str">
        <f t="shared" ref="R123:S123" si="608">if(ISBLANK($C123), "", R$1)</f>
        <v/>
      </c>
      <c r="S123" s="6" t="str">
        <f t="shared" si="608"/>
        <v/>
      </c>
      <c r="T123" s="6" t="str">
        <f>HLOOKUP(T$1,product_listing!$1:$123,$A123,FALSE)</f>
        <v/>
      </c>
      <c r="U123" s="6" t="str">
        <f>HLOOKUP(U$1,product_listing!$1:$123,$A123,FALSE)</f>
        <v/>
      </c>
      <c r="V123" s="6" t="str">
        <f>HLOOKUP(V$1,product_listing!$1:$123,$A123,FALSE)</f>
        <v/>
      </c>
      <c r="W123" s="6" t="str">
        <f>HLOOKUP(W$1,product_listing!$1:$123,$A123,FALSE)</f>
        <v/>
      </c>
      <c r="X123" s="6" t="str">
        <f>HLOOKUP(X$1,product_listing!$1:$123,$A123,FALSE)</f>
        <v/>
      </c>
      <c r="Y123" s="6" t="str">
        <f t="shared" si="12"/>
        <v/>
      </c>
      <c r="Z123" s="6" t="str">
        <f>HLOOKUP(Z$1,product_listing!$1:$123,$A123,FALSE)</f>
        <v/>
      </c>
    </row>
    <row r="124">
      <c r="A124" s="6"/>
      <c r="B124" s="6"/>
      <c r="C124" s="6"/>
      <c r="D124" s="6"/>
      <c r="E124" s="6"/>
      <c r="F124" s="6"/>
      <c r="G124" s="6"/>
      <c r="H124" s="6"/>
      <c r="I124" s="6"/>
      <c r="J124" s="6"/>
      <c r="K124" s="6"/>
      <c r="L124" s="6"/>
      <c r="M124" s="6"/>
      <c r="N124" s="6"/>
      <c r="O124" s="6"/>
      <c r="P124" s="6"/>
      <c r="Q124" s="6"/>
      <c r="R124" s="6"/>
      <c r="S124" s="6"/>
      <c r="T124" s="6"/>
      <c r="U124" s="6"/>
      <c r="V124" s="6"/>
      <c r="W124" s="6"/>
      <c r="X124" s="6"/>
      <c r="Y124" s="6"/>
      <c r="Z124" s="6"/>
    </row>
    <row r="125">
      <c r="A125" s="6"/>
      <c r="B125" s="6"/>
      <c r="C125" s="6"/>
      <c r="D125" s="6"/>
      <c r="E125" s="6"/>
      <c r="F125" s="6"/>
      <c r="G125" s="6"/>
      <c r="H125" s="6"/>
      <c r="I125" s="6"/>
      <c r="J125" s="6"/>
      <c r="K125" s="6"/>
      <c r="L125" s="6"/>
      <c r="M125" s="6"/>
      <c r="N125" s="6"/>
      <c r="O125" s="6"/>
      <c r="P125" s="6"/>
      <c r="Q125" s="6"/>
      <c r="R125" s="6"/>
      <c r="S125" s="6"/>
      <c r="T125" s="6"/>
      <c r="U125" s="6"/>
      <c r="V125" s="6"/>
      <c r="W125" s="6"/>
      <c r="X125" s="6"/>
      <c r="Y125" s="6"/>
      <c r="Z125" s="6"/>
    </row>
    <row r="126">
      <c r="A126" s="6"/>
      <c r="B126" s="6"/>
      <c r="C126" s="6"/>
      <c r="D126" s="6"/>
      <c r="E126" s="6"/>
      <c r="F126" s="6"/>
      <c r="G126" s="6"/>
      <c r="H126" s="6"/>
      <c r="I126" s="6"/>
      <c r="J126" s="6"/>
      <c r="K126" s="6"/>
      <c r="L126" s="6"/>
      <c r="M126" s="6"/>
      <c r="N126" s="6"/>
      <c r="O126" s="6"/>
      <c r="P126" s="6"/>
      <c r="Q126" s="6"/>
      <c r="R126" s="6"/>
      <c r="S126" s="6"/>
      <c r="T126" s="6"/>
      <c r="U126" s="6"/>
      <c r="V126" s="6"/>
      <c r="W126" s="6"/>
      <c r="X126" s="6"/>
      <c r="Y126" s="6"/>
      <c r="Z126" s="6"/>
    </row>
    <row r="127">
      <c r="A127" s="6"/>
      <c r="B127" s="6"/>
      <c r="C127" s="6"/>
      <c r="D127" s="6"/>
      <c r="E127" s="6"/>
      <c r="F127" s="6"/>
      <c r="G127" s="6"/>
      <c r="H127" s="6"/>
      <c r="I127" s="6"/>
      <c r="J127" s="6"/>
      <c r="K127" s="6"/>
      <c r="L127" s="6"/>
      <c r="M127" s="6"/>
      <c r="N127" s="6"/>
      <c r="O127" s="6"/>
      <c r="P127" s="6"/>
      <c r="Q127" s="6"/>
      <c r="R127" s="6"/>
      <c r="S127" s="6"/>
      <c r="T127" s="6"/>
      <c r="U127" s="6"/>
      <c r="V127" s="6"/>
      <c r="W127" s="6"/>
      <c r="X127" s="6"/>
      <c r="Y127" s="6"/>
      <c r="Z127" s="6"/>
    </row>
    <row r="128">
      <c r="A128" s="6"/>
      <c r="B128" s="6"/>
      <c r="C128" s="6"/>
      <c r="D128" s="6"/>
      <c r="E128" s="6"/>
      <c r="F128" s="6"/>
      <c r="G128" s="6"/>
      <c r="H128" s="6"/>
      <c r="I128" s="6"/>
      <c r="J128" s="6"/>
      <c r="K128" s="6"/>
      <c r="L128" s="6"/>
      <c r="M128" s="6"/>
      <c r="N128" s="6"/>
      <c r="O128" s="6"/>
      <c r="P128" s="6"/>
      <c r="Q128" s="6"/>
      <c r="R128" s="6"/>
      <c r="S128" s="6"/>
      <c r="T128" s="6"/>
      <c r="U128" s="6"/>
      <c r="V128" s="6"/>
      <c r="W128" s="6"/>
      <c r="X128" s="6"/>
      <c r="Y128" s="6"/>
      <c r="Z128" s="6"/>
    </row>
    <row r="129">
      <c r="A129" s="6"/>
      <c r="B129" s="6"/>
      <c r="C129" s="6"/>
      <c r="D129" s="6"/>
      <c r="E129" s="6"/>
      <c r="F129" s="6"/>
      <c r="G129" s="6"/>
      <c r="H129" s="6"/>
      <c r="I129" s="6"/>
      <c r="J129" s="6"/>
      <c r="K129" s="6"/>
      <c r="L129" s="6"/>
      <c r="M129" s="6"/>
      <c r="N129" s="6"/>
      <c r="O129" s="6"/>
      <c r="P129" s="6"/>
      <c r="Q129" s="6"/>
      <c r="R129" s="6"/>
      <c r="S129" s="6"/>
      <c r="T129" s="6"/>
      <c r="U129" s="6"/>
      <c r="V129" s="6"/>
      <c r="W129" s="6"/>
      <c r="X129" s="6"/>
      <c r="Y129" s="6"/>
      <c r="Z129" s="6"/>
    </row>
    <row r="130">
      <c r="A130" s="6"/>
      <c r="B130" s="6"/>
      <c r="C130" s="6"/>
      <c r="D130" s="6"/>
      <c r="E130" s="6"/>
      <c r="F130" s="6"/>
      <c r="G130" s="6"/>
      <c r="H130" s="6"/>
      <c r="I130" s="6"/>
      <c r="J130" s="6"/>
      <c r="K130" s="6"/>
      <c r="L130" s="6"/>
      <c r="M130" s="6"/>
      <c r="N130" s="6"/>
      <c r="O130" s="6"/>
      <c r="P130" s="6"/>
      <c r="Q130" s="6"/>
      <c r="R130" s="6"/>
      <c r="S130" s="6"/>
      <c r="T130" s="6"/>
      <c r="U130" s="6"/>
      <c r="V130" s="6"/>
      <c r="W130" s="6"/>
      <c r="X130" s="6"/>
      <c r="Y130" s="6"/>
      <c r="Z130" s="6"/>
    </row>
    <row r="131">
      <c r="A131" s="6"/>
      <c r="B131" s="6"/>
      <c r="C131" s="6"/>
      <c r="D131" s="6"/>
      <c r="E131" s="6"/>
      <c r="F131" s="6"/>
      <c r="G131" s="6"/>
      <c r="H131" s="6"/>
      <c r="I131" s="6"/>
      <c r="J131" s="6"/>
      <c r="K131" s="6"/>
      <c r="L131" s="6"/>
      <c r="M131" s="6"/>
      <c r="N131" s="6"/>
      <c r="O131" s="6"/>
      <c r="P131" s="6"/>
      <c r="Q131" s="6"/>
      <c r="R131" s="6"/>
      <c r="S131" s="6"/>
      <c r="T131" s="6"/>
      <c r="U131" s="6"/>
      <c r="V131" s="6"/>
      <c r="W131" s="6"/>
      <c r="X131" s="6"/>
      <c r="Y131" s="6"/>
      <c r="Z131" s="6"/>
    </row>
    <row r="132">
      <c r="A132" s="6"/>
      <c r="B132" s="6"/>
      <c r="C132" s="6"/>
      <c r="D132" s="6"/>
      <c r="E132" s="6"/>
      <c r="F132" s="6"/>
      <c r="G132" s="6"/>
      <c r="H132" s="6"/>
      <c r="I132" s="6"/>
      <c r="J132" s="6"/>
      <c r="K132" s="6"/>
      <c r="L132" s="6"/>
      <c r="M132" s="6"/>
      <c r="N132" s="6"/>
      <c r="O132" s="6"/>
      <c r="P132" s="6"/>
      <c r="Q132" s="6"/>
      <c r="R132" s="6"/>
      <c r="S132" s="6"/>
      <c r="T132" s="6"/>
      <c r="U132" s="6"/>
      <c r="V132" s="6"/>
      <c r="W132" s="6"/>
      <c r="X132" s="6"/>
      <c r="Y132" s="6"/>
      <c r="Z132" s="6"/>
    </row>
    <row r="133">
      <c r="A133" s="6"/>
      <c r="B133" s="6"/>
      <c r="C133" s="6"/>
      <c r="D133" s="6"/>
      <c r="E133" s="6"/>
      <c r="F133" s="6"/>
      <c r="G133" s="6"/>
      <c r="H133" s="6"/>
      <c r="I133" s="6"/>
      <c r="J133" s="6"/>
      <c r="K133" s="6"/>
      <c r="L133" s="6"/>
      <c r="M133" s="6"/>
      <c r="N133" s="6"/>
      <c r="O133" s="6"/>
      <c r="P133" s="6"/>
      <c r="Q133" s="6"/>
      <c r="R133" s="6"/>
      <c r="S133" s="6"/>
      <c r="T133" s="6"/>
      <c r="U133" s="6"/>
      <c r="V133" s="6"/>
      <c r="W133" s="6"/>
      <c r="X133" s="6"/>
      <c r="Y133" s="6"/>
      <c r="Z133" s="6"/>
    </row>
    <row r="134">
      <c r="A134" s="6"/>
      <c r="B134" s="6"/>
      <c r="C134" s="6"/>
      <c r="D134" s="6"/>
      <c r="E134" s="6"/>
      <c r="F134" s="6"/>
      <c r="G134" s="6"/>
      <c r="H134" s="6"/>
      <c r="I134" s="6"/>
      <c r="J134" s="6"/>
      <c r="K134" s="6"/>
      <c r="L134" s="6"/>
      <c r="M134" s="6"/>
      <c r="N134" s="6"/>
      <c r="O134" s="6"/>
      <c r="P134" s="6"/>
      <c r="Q134" s="6"/>
      <c r="R134" s="6"/>
      <c r="S134" s="6"/>
      <c r="T134" s="6"/>
      <c r="U134" s="6"/>
      <c r="V134" s="6"/>
      <c r="W134" s="6"/>
      <c r="X134" s="6"/>
      <c r="Y134" s="6"/>
      <c r="Z134" s="6"/>
    </row>
    <row r="135">
      <c r="A135" s="6"/>
      <c r="B135" s="6"/>
      <c r="C135" s="6"/>
      <c r="D135" s="6"/>
      <c r="E135" s="6"/>
      <c r="F135" s="6"/>
      <c r="G135" s="6"/>
      <c r="H135" s="6"/>
      <c r="I135" s="6"/>
      <c r="J135" s="6"/>
      <c r="K135" s="6"/>
      <c r="L135" s="6"/>
      <c r="M135" s="6"/>
      <c r="N135" s="6"/>
      <c r="O135" s="6"/>
      <c r="P135" s="6"/>
      <c r="Q135" s="6"/>
      <c r="R135" s="6"/>
      <c r="S135" s="6"/>
      <c r="T135" s="6"/>
      <c r="U135" s="6"/>
      <c r="V135" s="6"/>
      <c r="W135" s="6"/>
      <c r="X135" s="6"/>
      <c r="Y135" s="6"/>
      <c r="Z135" s="6"/>
    </row>
    <row r="136">
      <c r="A136" s="6"/>
      <c r="B136" s="6"/>
      <c r="C136" s="6"/>
      <c r="D136" s="6"/>
      <c r="E136" s="6"/>
      <c r="F136" s="6"/>
      <c r="G136" s="6"/>
      <c r="H136" s="6"/>
      <c r="I136" s="6"/>
      <c r="J136" s="6"/>
      <c r="K136" s="6"/>
      <c r="L136" s="6"/>
      <c r="M136" s="6"/>
      <c r="N136" s="6"/>
      <c r="O136" s="6"/>
      <c r="P136" s="6"/>
      <c r="Q136" s="6"/>
      <c r="R136" s="6"/>
      <c r="S136" s="6"/>
      <c r="T136" s="6"/>
      <c r="U136" s="6"/>
      <c r="V136" s="6"/>
      <c r="W136" s="6"/>
      <c r="X136" s="6"/>
      <c r="Y136" s="6"/>
      <c r="Z136" s="6"/>
    </row>
    <row r="137">
      <c r="A137" s="6"/>
      <c r="B137" s="6"/>
      <c r="C137" s="6"/>
      <c r="D137" s="6"/>
      <c r="E137" s="6"/>
      <c r="F137" s="6"/>
      <c r="G137" s="6"/>
      <c r="H137" s="6"/>
      <c r="I137" s="6"/>
      <c r="J137" s="6"/>
      <c r="K137" s="6"/>
      <c r="L137" s="6"/>
      <c r="M137" s="6"/>
      <c r="N137" s="6"/>
      <c r="O137" s="6"/>
      <c r="P137" s="6"/>
      <c r="Q137" s="6"/>
      <c r="R137" s="6"/>
      <c r="S137" s="6"/>
      <c r="T137" s="6"/>
      <c r="U137" s="6"/>
      <c r="V137" s="6"/>
      <c r="W137" s="6"/>
      <c r="X137" s="6"/>
      <c r="Y137" s="6"/>
      <c r="Z137" s="6"/>
    </row>
    <row r="138">
      <c r="A138" s="6"/>
      <c r="B138" s="6"/>
      <c r="C138" s="6"/>
      <c r="D138" s="6"/>
      <c r="E138" s="6"/>
      <c r="F138" s="6"/>
      <c r="G138" s="6"/>
      <c r="H138" s="6"/>
      <c r="I138" s="6"/>
      <c r="J138" s="6"/>
      <c r="K138" s="6"/>
      <c r="L138" s="6"/>
      <c r="M138" s="6"/>
      <c r="N138" s="6"/>
      <c r="O138" s="6"/>
      <c r="P138" s="6"/>
      <c r="Q138" s="6"/>
      <c r="R138" s="6"/>
      <c r="S138" s="6"/>
      <c r="T138" s="6"/>
      <c r="U138" s="6"/>
      <c r="V138" s="6"/>
      <c r="W138" s="6"/>
      <c r="X138" s="6"/>
      <c r="Y138" s="6"/>
      <c r="Z138" s="6"/>
    </row>
    <row r="139">
      <c r="A139" s="6"/>
      <c r="B139" s="6"/>
      <c r="C139" s="6"/>
      <c r="D139" s="6"/>
      <c r="E139" s="6"/>
      <c r="F139" s="6"/>
      <c r="G139" s="6"/>
      <c r="H139" s="6"/>
      <c r="I139" s="6"/>
      <c r="J139" s="6"/>
      <c r="K139" s="6"/>
      <c r="L139" s="6"/>
      <c r="M139" s="6"/>
      <c r="N139" s="6"/>
      <c r="O139" s="6"/>
      <c r="P139" s="6"/>
      <c r="Q139" s="6"/>
      <c r="R139" s="6"/>
      <c r="S139" s="6"/>
      <c r="T139" s="6"/>
      <c r="U139" s="6"/>
      <c r="V139" s="6"/>
      <c r="W139" s="6"/>
      <c r="X139" s="6"/>
      <c r="Y139" s="6"/>
      <c r="Z139" s="6"/>
    </row>
    <row r="140">
      <c r="A140" s="18"/>
    </row>
    <row r="141">
      <c r="A141" s="18"/>
    </row>
    <row r="142">
      <c r="A142" s="18"/>
    </row>
    <row r="143">
      <c r="A143" s="18"/>
    </row>
    <row r="144">
      <c r="A144" s="18"/>
    </row>
    <row r="145">
      <c r="A145" s="18"/>
    </row>
    <row r="146">
      <c r="A146" s="18"/>
    </row>
    <row r="147">
      <c r="A147" s="18"/>
    </row>
    <row r="148">
      <c r="A148" s="18"/>
    </row>
    <row r="149">
      <c r="A149" s="18"/>
    </row>
    <row r="150">
      <c r="A150" s="18"/>
    </row>
    <row r="151">
      <c r="A151" s="18"/>
    </row>
    <row r="152">
      <c r="A152" s="18"/>
    </row>
    <row r="153">
      <c r="A153" s="18"/>
    </row>
    <row r="154">
      <c r="A154" s="18"/>
    </row>
    <row r="155">
      <c r="A155" s="18"/>
    </row>
    <row r="156">
      <c r="A156" s="18"/>
    </row>
    <row r="157">
      <c r="A157" s="18"/>
    </row>
    <row r="158">
      <c r="A158" s="18"/>
    </row>
    <row r="159">
      <c r="A159" s="18"/>
    </row>
    <row r="160">
      <c r="A160" s="18"/>
    </row>
    <row r="161">
      <c r="A161" s="18"/>
    </row>
    <row r="162">
      <c r="A162" s="18"/>
    </row>
    <row r="163">
      <c r="A163" s="18"/>
    </row>
    <row r="164">
      <c r="A164" s="18"/>
    </row>
    <row r="165">
      <c r="A165" s="18"/>
    </row>
    <row r="166">
      <c r="A166" s="18"/>
    </row>
    <row r="167">
      <c r="A167" s="18"/>
    </row>
    <row r="168">
      <c r="A168" s="18"/>
    </row>
    <row r="169">
      <c r="A169" s="18"/>
    </row>
    <row r="170">
      <c r="A170" s="18"/>
    </row>
    <row r="171">
      <c r="A171" s="18"/>
    </row>
    <row r="172">
      <c r="A172" s="18"/>
    </row>
    <row r="173">
      <c r="A173" s="18"/>
    </row>
    <row r="174">
      <c r="A174" s="18"/>
    </row>
    <row r="175">
      <c r="A175" s="18"/>
    </row>
    <row r="176">
      <c r="A176" s="18"/>
    </row>
    <row r="177">
      <c r="A177" s="18"/>
    </row>
    <row r="178">
      <c r="A178" s="18"/>
    </row>
    <row r="179">
      <c r="A179" s="18"/>
    </row>
    <row r="180">
      <c r="A180" s="18"/>
    </row>
    <row r="181">
      <c r="A181" s="18"/>
    </row>
    <row r="182">
      <c r="A182" s="18"/>
    </row>
    <row r="183">
      <c r="A183" s="18"/>
    </row>
    <row r="184">
      <c r="A184" s="18"/>
    </row>
    <row r="185">
      <c r="A185" s="18"/>
    </row>
    <row r="186">
      <c r="A186" s="18"/>
    </row>
    <row r="187">
      <c r="A187" s="18"/>
    </row>
    <row r="188">
      <c r="A188" s="18"/>
    </row>
    <row r="189">
      <c r="A189" s="18"/>
    </row>
    <row r="190">
      <c r="A190" s="18"/>
    </row>
    <row r="191">
      <c r="A191" s="18"/>
    </row>
    <row r="192">
      <c r="A192" s="18"/>
    </row>
    <row r="193">
      <c r="A193" s="18"/>
    </row>
    <row r="194">
      <c r="A194" s="18"/>
    </row>
    <row r="195">
      <c r="A195" s="18"/>
    </row>
    <row r="196">
      <c r="A196" s="18"/>
    </row>
    <row r="197">
      <c r="A197" s="18"/>
    </row>
    <row r="198">
      <c r="A198" s="18"/>
    </row>
    <row r="199">
      <c r="A199" s="18"/>
    </row>
    <row r="200">
      <c r="A200" s="18"/>
    </row>
    <row r="201">
      <c r="A201" s="18"/>
    </row>
    <row r="202">
      <c r="A202" s="18"/>
    </row>
    <row r="203">
      <c r="A203" s="18"/>
    </row>
    <row r="204">
      <c r="A204" s="18"/>
    </row>
    <row r="205">
      <c r="A205" s="18"/>
    </row>
    <row r="206">
      <c r="A206" s="18"/>
    </row>
    <row r="207">
      <c r="A207" s="18"/>
    </row>
    <row r="208">
      <c r="A208" s="18"/>
    </row>
    <row r="209">
      <c r="A209" s="18"/>
    </row>
    <row r="210">
      <c r="A210" s="18"/>
    </row>
    <row r="211">
      <c r="A211" s="18"/>
    </row>
    <row r="212">
      <c r="A212" s="18"/>
    </row>
    <row r="213">
      <c r="A213" s="18"/>
    </row>
    <row r="214">
      <c r="A214" s="18"/>
    </row>
    <row r="215">
      <c r="A215" s="18"/>
    </row>
    <row r="216">
      <c r="A216" s="18"/>
    </row>
    <row r="217">
      <c r="A217" s="18"/>
    </row>
    <row r="218">
      <c r="A218" s="18"/>
    </row>
    <row r="219">
      <c r="A219" s="18"/>
    </row>
    <row r="220">
      <c r="A220" s="18"/>
    </row>
    <row r="221">
      <c r="A221" s="18"/>
    </row>
    <row r="222">
      <c r="A222" s="18"/>
    </row>
    <row r="223">
      <c r="A223" s="18"/>
    </row>
    <row r="224">
      <c r="A224" s="18"/>
    </row>
    <row r="225">
      <c r="A225" s="18"/>
    </row>
    <row r="226">
      <c r="A226" s="18"/>
    </row>
    <row r="227">
      <c r="A227" s="18"/>
    </row>
    <row r="228">
      <c r="A228" s="18"/>
    </row>
    <row r="229">
      <c r="A229" s="18"/>
    </row>
    <row r="230">
      <c r="A230" s="18"/>
    </row>
    <row r="231">
      <c r="A231" s="18"/>
    </row>
    <row r="232">
      <c r="A232" s="18"/>
    </row>
    <row r="233">
      <c r="A233" s="18"/>
    </row>
    <row r="234">
      <c r="A234" s="18"/>
    </row>
    <row r="235">
      <c r="A235" s="18"/>
    </row>
    <row r="236">
      <c r="A236" s="18"/>
    </row>
    <row r="237">
      <c r="A237" s="18"/>
    </row>
    <row r="238">
      <c r="A238" s="18"/>
    </row>
    <row r="239">
      <c r="A239" s="18"/>
    </row>
    <row r="240">
      <c r="A240" s="18"/>
    </row>
    <row r="241">
      <c r="A241" s="18"/>
    </row>
    <row r="242">
      <c r="A242" s="18"/>
    </row>
    <row r="243">
      <c r="A243" s="18"/>
    </row>
    <row r="244">
      <c r="A244" s="18"/>
    </row>
    <row r="245">
      <c r="A245" s="18"/>
    </row>
    <row r="246">
      <c r="A246" s="18"/>
    </row>
    <row r="247">
      <c r="A247" s="18"/>
    </row>
    <row r="248">
      <c r="A248" s="18"/>
    </row>
    <row r="249">
      <c r="A249" s="18"/>
    </row>
    <row r="250">
      <c r="A250" s="18"/>
    </row>
    <row r="251">
      <c r="A251" s="18"/>
    </row>
    <row r="252">
      <c r="A252" s="18"/>
    </row>
    <row r="253">
      <c r="A253" s="18"/>
    </row>
    <row r="254">
      <c r="A254" s="18"/>
    </row>
    <row r="255">
      <c r="A255" s="18"/>
    </row>
    <row r="256">
      <c r="A256" s="18"/>
    </row>
    <row r="257">
      <c r="A257" s="18"/>
    </row>
    <row r="258">
      <c r="A258" s="18"/>
    </row>
    <row r="259">
      <c r="A259" s="18"/>
    </row>
    <row r="260">
      <c r="A260" s="18"/>
    </row>
    <row r="261">
      <c r="A261" s="18"/>
    </row>
    <row r="262">
      <c r="A262" s="18"/>
    </row>
    <row r="263">
      <c r="A263" s="18"/>
    </row>
    <row r="264">
      <c r="A264" s="18"/>
    </row>
    <row r="265">
      <c r="A265" s="18"/>
    </row>
    <row r="266">
      <c r="A266" s="18"/>
    </row>
    <row r="267">
      <c r="A267" s="18"/>
    </row>
    <row r="268">
      <c r="A268" s="18"/>
    </row>
    <row r="269">
      <c r="A269" s="18"/>
    </row>
    <row r="270">
      <c r="A270" s="18"/>
    </row>
    <row r="271">
      <c r="A271" s="18"/>
    </row>
    <row r="272">
      <c r="A272" s="18"/>
    </row>
    <row r="273">
      <c r="A273" s="18"/>
    </row>
    <row r="274">
      <c r="A274" s="18"/>
    </row>
    <row r="275">
      <c r="A275" s="18"/>
    </row>
    <row r="276">
      <c r="A276" s="18"/>
    </row>
    <row r="277">
      <c r="A277" s="18"/>
    </row>
    <row r="278">
      <c r="A278" s="18"/>
    </row>
    <row r="279">
      <c r="A279" s="18"/>
    </row>
    <row r="280">
      <c r="A280" s="18"/>
    </row>
    <row r="281">
      <c r="A281" s="18"/>
    </row>
    <row r="282">
      <c r="A282" s="18"/>
    </row>
    <row r="283">
      <c r="A283" s="18"/>
    </row>
    <row r="284">
      <c r="A284" s="18"/>
    </row>
    <row r="285">
      <c r="A285" s="18"/>
    </row>
    <row r="286">
      <c r="A286" s="18"/>
    </row>
    <row r="287">
      <c r="A287" s="18"/>
    </row>
    <row r="288">
      <c r="A288" s="18"/>
    </row>
    <row r="289">
      <c r="A289" s="18"/>
    </row>
    <row r="290">
      <c r="A290" s="18"/>
    </row>
    <row r="291">
      <c r="A291" s="18"/>
    </row>
    <row r="292">
      <c r="A292" s="18"/>
    </row>
    <row r="293">
      <c r="A293" s="18"/>
    </row>
    <row r="294">
      <c r="A294" s="18"/>
    </row>
    <row r="295">
      <c r="A295" s="18"/>
    </row>
    <row r="296">
      <c r="A296" s="18"/>
    </row>
    <row r="297">
      <c r="A297" s="18"/>
    </row>
    <row r="298">
      <c r="A298" s="18"/>
    </row>
    <row r="299">
      <c r="A299" s="18"/>
    </row>
    <row r="300">
      <c r="A300" s="18"/>
    </row>
    <row r="301">
      <c r="A301" s="18"/>
    </row>
    <row r="302">
      <c r="A302" s="18"/>
    </row>
    <row r="303">
      <c r="A303" s="18"/>
    </row>
    <row r="304">
      <c r="A304" s="18"/>
    </row>
    <row r="305">
      <c r="A305" s="18"/>
    </row>
    <row r="306">
      <c r="A306" s="18"/>
    </row>
    <row r="307">
      <c r="A307" s="18"/>
    </row>
    <row r="308">
      <c r="A308" s="18"/>
    </row>
    <row r="309">
      <c r="A309" s="18"/>
    </row>
    <row r="310">
      <c r="A310" s="18"/>
    </row>
    <row r="311">
      <c r="A311" s="18"/>
    </row>
    <row r="312">
      <c r="A312" s="18"/>
    </row>
    <row r="313">
      <c r="A313" s="18"/>
    </row>
    <row r="314">
      <c r="A314" s="18"/>
    </row>
    <row r="315">
      <c r="A315" s="18"/>
    </row>
    <row r="316">
      <c r="A316" s="18"/>
    </row>
    <row r="317">
      <c r="A317" s="18"/>
    </row>
    <row r="318">
      <c r="A318" s="18"/>
    </row>
    <row r="319">
      <c r="A319" s="18"/>
    </row>
    <row r="320">
      <c r="A320" s="18"/>
    </row>
    <row r="321">
      <c r="A321" s="18"/>
    </row>
    <row r="322">
      <c r="A322" s="18"/>
    </row>
    <row r="323">
      <c r="A323" s="18"/>
    </row>
    <row r="324">
      <c r="A324" s="18"/>
    </row>
    <row r="325">
      <c r="A325" s="18"/>
    </row>
    <row r="326">
      <c r="A326" s="18"/>
    </row>
    <row r="327">
      <c r="A327" s="18"/>
    </row>
    <row r="328">
      <c r="A328" s="18"/>
    </row>
    <row r="329">
      <c r="A329" s="18"/>
    </row>
    <row r="330">
      <c r="A330" s="18"/>
    </row>
    <row r="331">
      <c r="A331" s="18"/>
    </row>
    <row r="332">
      <c r="A332" s="18"/>
    </row>
    <row r="333">
      <c r="A333" s="18"/>
    </row>
    <row r="334">
      <c r="A334" s="18"/>
    </row>
    <row r="335">
      <c r="A335" s="18"/>
    </row>
    <row r="336">
      <c r="A336" s="18"/>
    </row>
    <row r="337">
      <c r="A337" s="18"/>
    </row>
    <row r="338">
      <c r="A338" s="18"/>
    </row>
    <row r="339">
      <c r="A339" s="18"/>
    </row>
    <row r="340">
      <c r="A340" s="18"/>
    </row>
    <row r="341">
      <c r="A341" s="18"/>
    </row>
    <row r="342">
      <c r="A342" s="18"/>
    </row>
    <row r="343">
      <c r="A343" s="18"/>
    </row>
    <row r="344">
      <c r="A344" s="18"/>
    </row>
    <row r="345">
      <c r="A345" s="18"/>
    </row>
    <row r="346">
      <c r="A346" s="18"/>
    </row>
    <row r="347">
      <c r="A347" s="18"/>
    </row>
    <row r="348">
      <c r="A348" s="18"/>
    </row>
    <row r="349">
      <c r="A349" s="18"/>
    </row>
    <row r="350">
      <c r="A350" s="18"/>
    </row>
    <row r="351">
      <c r="A351" s="18"/>
    </row>
    <row r="352">
      <c r="A352" s="18"/>
    </row>
    <row r="353">
      <c r="A353" s="18"/>
    </row>
    <row r="354">
      <c r="A354" s="18"/>
    </row>
    <row r="355">
      <c r="A355" s="18"/>
    </row>
    <row r="356">
      <c r="A356" s="18"/>
    </row>
    <row r="357">
      <c r="A357" s="18"/>
    </row>
    <row r="358">
      <c r="A358" s="18"/>
    </row>
    <row r="359">
      <c r="A359" s="18"/>
    </row>
    <row r="360">
      <c r="A360" s="18"/>
    </row>
    <row r="361">
      <c r="A361" s="18"/>
    </row>
    <row r="362">
      <c r="A362" s="18"/>
    </row>
    <row r="363">
      <c r="A363" s="18"/>
    </row>
    <row r="364">
      <c r="A364" s="18"/>
    </row>
    <row r="365">
      <c r="A365" s="18"/>
    </row>
    <row r="366">
      <c r="A366" s="18"/>
    </row>
    <row r="367">
      <c r="A367" s="18"/>
    </row>
    <row r="368">
      <c r="A368" s="18"/>
    </row>
    <row r="369">
      <c r="A369" s="18"/>
    </row>
    <row r="370">
      <c r="A370" s="18"/>
    </row>
    <row r="371">
      <c r="A371" s="18"/>
    </row>
    <row r="372">
      <c r="A372" s="18"/>
    </row>
    <row r="373">
      <c r="A373" s="18"/>
    </row>
    <row r="374">
      <c r="A374" s="18"/>
    </row>
    <row r="375">
      <c r="A375" s="18"/>
    </row>
    <row r="376">
      <c r="A376" s="18"/>
    </row>
    <row r="377">
      <c r="A377" s="18"/>
    </row>
    <row r="378">
      <c r="A378" s="18"/>
    </row>
    <row r="379">
      <c r="A379" s="18"/>
    </row>
    <row r="380">
      <c r="A380" s="18"/>
    </row>
    <row r="381">
      <c r="A381" s="18"/>
    </row>
    <row r="382">
      <c r="A382" s="18"/>
    </row>
    <row r="383">
      <c r="A383" s="18"/>
    </row>
    <row r="384">
      <c r="A384" s="18"/>
    </row>
    <row r="385">
      <c r="A385" s="18"/>
    </row>
    <row r="386">
      <c r="A386" s="18"/>
    </row>
    <row r="387">
      <c r="A387" s="18"/>
    </row>
    <row r="388">
      <c r="A388" s="18"/>
    </row>
    <row r="389">
      <c r="A389" s="18"/>
    </row>
    <row r="390">
      <c r="A390" s="18"/>
    </row>
    <row r="391">
      <c r="A391" s="18"/>
    </row>
    <row r="392">
      <c r="A392" s="18"/>
    </row>
    <row r="393">
      <c r="A393" s="18"/>
    </row>
    <row r="394">
      <c r="A394" s="18"/>
    </row>
    <row r="395">
      <c r="A395" s="18"/>
    </row>
    <row r="396">
      <c r="A396" s="18"/>
    </row>
    <row r="397">
      <c r="A397" s="18"/>
    </row>
    <row r="398">
      <c r="A398" s="18"/>
    </row>
    <row r="399">
      <c r="A399" s="18"/>
    </row>
    <row r="400">
      <c r="A400" s="18"/>
    </row>
    <row r="401">
      <c r="A401" s="18"/>
    </row>
    <row r="402">
      <c r="A402" s="18"/>
    </row>
    <row r="403">
      <c r="A403" s="18"/>
    </row>
    <row r="404">
      <c r="A404" s="18"/>
    </row>
    <row r="405">
      <c r="A405" s="18"/>
    </row>
    <row r="406">
      <c r="A406" s="18"/>
    </row>
    <row r="407">
      <c r="A407" s="18"/>
    </row>
    <row r="408">
      <c r="A408" s="18"/>
    </row>
    <row r="409">
      <c r="A409" s="18"/>
    </row>
    <row r="410">
      <c r="A410" s="18"/>
    </row>
    <row r="411">
      <c r="A411" s="18"/>
    </row>
    <row r="412">
      <c r="A412" s="18"/>
    </row>
    <row r="413">
      <c r="A413" s="18"/>
    </row>
    <row r="414">
      <c r="A414" s="18"/>
    </row>
    <row r="415">
      <c r="A415" s="18"/>
    </row>
    <row r="416">
      <c r="A416" s="18"/>
    </row>
    <row r="417">
      <c r="A417" s="18"/>
    </row>
    <row r="418">
      <c r="A418" s="18"/>
    </row>
    <row r="419">
      <c r="A419" s="18"/>
    </row>
    <row r="420">
      <c r="A420" s="18"/>
    </row>
    <row r="421">
      <c r="A421" s="18"/>
    </row>
    <row r="422">
      <c r="A422" s="18"/>
    </row>
    <row r="423">
      <c r="A423" s="18"/>
    </row>
    <row r="424">
      <c r="A424" s="18"/>
    </row>
    <row r="425">
      <c r="A425" s="18"/>
    </row>
    <row r="426">
      <c r="A426" s="18"/>
    </row>
    <row r="427">
      <c r="A427" s="18"/>
    </row>
    <row r="428">
      <c r="A428" s="18"/>
    </row>
    <row r="429">
      <c r="A429" s="18"/>
    </row>
    <row r="430">
      <c r="A430" s="18"/>
    </row>
    <row r="431">
      <c r="A431" s="18"/>
    </row>
    <row r="432">
      <c r="A432" s="18"/>
    </row>
    <row r="433">
      <c r="A433" s="18"/>
    </row>
    <row r="434">
      <c r="A434" s="18"/>
    </row>
    <row r="435">
      <c r="A435" s="18"/>
    </row>
    <row r="436">
      <c r="A436" s="18"/>
    </row>
    <row r="437">
      <c r="A437" s="18"/>
    </row>
    <row r="438">
      <c r="A438" s="18"/>
    </row>
    <row r="439">
      <c r="A439" s="18"/>
    </row>
    <row r="440">
      <c r="A440" s="18"/>
    </row>
    <row r="441">
      <c r="A441" s="18"/>
    </row>
    <row r="442">
      <c r="A442" s="18"/>
    </row>
    <row r="443">
      <c r="A443" s="18"/>
    </row>
    <row r="444">
      <c r="A444" s="18"/>
    </row>
    <row r="445">
      <c r="A445" s="18"/>
    </row>
    <row r="446">
      <c r="A446" s="18"/>
    </row>
    <row r="447">
      <c r="A447" s="18"/>
    </row>
    <row r="448">
      <c r="A448" s="18"/>
    </row>
    <row r="449">
      <c r="A449" s="18"/>
    </row>
    <row r="450">
      <c r="A450" s="18"/>
    </row>
    <row r="451">
      <c r="A451" s="18"/>
    </row>
    <row r="452">
      <c r="A452" s="18"/>
    </row>
    <row r="453">
      <c r="A453" s="18"/>
    </row>
    <row r="454">
      <c r="A454" s="18"/>
    </row>
    <row r="455">
      <c r="A455" s="18"/>
    </row>
    <row r="456">
      <c r="A456" s="18"/>
    </row>
    <row r="457">
      <c r="A457" s="18"/>
    </row>
    <row r="458">
      <c r="A458" s="18"/>
    </row>
    <row r="459">
      <c r="A459" s="18"/>
    </row>
    <row r="460">
      <c r="A460" s="18"/>
    </row>
    <row r="461">
      <c r="A461" s="18"/>
    </row>
    <row r="462">
      <c r="A462" s="18"/>
    </row>
    <row r="463">
      <c r="A463" s="18"/>
    </row>
    <row r="464">
      <c r="A464" s="18"/>
    </row>
    <row r="465">
      <c r="A465" s="18"/>
    </row>
    <row r="466">
      <c r="A466" s="18"/>
    </row>
    <row r="467">
      <c r="A467" s="18"/>
    </row>
    <row r="468">
      <c r="A468" s="18"/>
    </row>
    <row r="469">
      <c r="A469" s="18"/>
    </row>
    <row r="470">
      <c r="A470" s="18"/>
    </row>
    <row r="471">
      <c r="A471" s="18"/>
    </row>
    <row r="472">
      <c r="A472" s="18"/>
    </row>
    <row r="473">
      <c r="A473" s="18"/>
    </row>
    <row r="474">
      <c r="A474" s="18"/>
    </row>
    <row r="475">
      <c r="A475" s="18"/>
    </row>
    <row r="476">
      <c r="A476" s="18"/>
    </row>
    <row r="477">
      <c r="A477" s="18"/>
    </row>
    <row r="478">
      <c r="A478" s="18"/>
    </row>
    <row r="479">
      <c r="A479" s="18"/>
    </row>
    <row r="480">
      <c r="A480" s="18"/>
    </row>
    <row r="481">
      <c r="A481" s="18"/>
    </row>
    <row r="482">
      <c r="A482" s="18"/>
    </row>
    <row r="483">
      <c r="A483" s="18"/>
    </row>
    <row r="484">
      <c r="A484" s="18"/>
    </row>
    <row r="485">
      <c r="A485" s="18"/>
    </row>
    <row r="486">
      <c r="A486" s="18"/>
    </row>
    <row r="487">
      <c r="A487" s="18"/>
    </row>
    <row r="488">
      <c r="A488" s="18"/>
    </row>
    <row r="489">
      <c r="A489" s="18"/>
    </row>
    <row r="490">
      <c r="A490" s="18"/>
    </row>
    <row r="491">
      <c r="A491" s="18"/>
    </row>
    <row r="492">
      <c r="A492" s="18"/>
    </row>
    <row r="493">
      <c r="A493" s="18"/>
    </row>
    <row r="494">
      <c r="A494" s="18"/>
    </row>
    <row r="495">
      <c r="A495" s="18"/>
    </row>
    <row r="496">
      <c r="A496" s="18"/>
    </row>
    <row r="497">
      <c r="A497" s="18"/>
    </row>
    <row r="498">
      <c r="A498" s="18"/>
    </row>
    <row r="499">
      <c r="A499" s="18"/>
    </row>
    <row r="500">
      <c r="A500" s="18"/>
    </row>
    <row r="501">
      <c r="A501" s="18"/>
    </row>
    <row r="502">
      <c r="A502" s="18"/>
    </row>
    <row r="503">
      <c r="A503" s="18"/>
    </row>
    <row r="504">
      <c r="A504" s="18"/>
    </row>
    <row r="505">
      <c r="A505" s="18"/>
    </row>
    <row r="506">
      <c r="A506" s="18"/>
    </row>
    <row r="507">
      <c r="A507" s="18"/>
    </row>
    <row r="508">
      <c r="A508" s="18"/>
    </row>
    <row r="509">
      <c r="A509" s="18"/>
    </row>
    <row r="510">
      <c r="A510" s="18"/>
    </row>
    <row r="511">
      <c r="A511" s="18"/>
    </row>
    <row r="512">
      <c r="A512" s="18"/>
    </row>
    <row r="513">
      <c r="A513" s="18"/>
    </row>
    <row r="514">
      <c r="A514" s="18"/>
    </row>
    <row r="515">
      <c r="A515" s="18"/>
    </row>
    <row r="516">
      <c r="A516" s="18"/>
    </row>
    <row r="517">
      <c r="A517" s="18"/>
    </row>
    <row r="518">
      <c r="A518" s="18"/>
    </row>
    <row r="519">
      <c r="A519" s="18"/>
    </row>
    <row r="520">
      <c r="A520" s="18"/>
    </row>
    <row r="521">
      <c r="A521" s="18"/>
    </row>
    <row r="522">
      <c r="A522" s="18"/>
    </row>
    <row r="523">
      <c r="A523" s="18"/>
    </row>
    <row r="524">
      <c r="A524" s="18"/>
    </row>
    <row r="525">
      <c r="A525" s="18"/>
    </row>
    <row r="526">
      <c r="A526" s="18"/>
    </row>
    <row r="527">
      <c r="A527" s="18"/>
    </row>
    <row r="528">
      <c r="A528" s="18"/>
    </row>
    <row r="529">
      <c r="A529" s="18"/>
    </row>
    <row r="530">
      <c r="A530" s="18"/>
    </row>
    <row r="531">
      <c r="A531" s="18"/>
    </row>
    <row r="532">
      <c r="A532" s="18"/>
    </row>
    <row r="533">
      <c r="A533" s="18"/>
    </row>
    <row r="534">
      <c r="A534" s="18"/>
    </row>
    <row r="535">
      <c r="A535" s="18"/>
    </row>
    <row r="536">
      <c r="A536" s="18"/>
    </row>
    <row r="537">
      <c r="A537" s="18"/>
    </row>
    <row r="538">
      <c r="A538" s="18"/>
    </row>
    <row r="539">
      <c r="A539" s="18"/>
    </row>
    <row r="540">
      <c r="A540" s="18"/>
    </row>
    <row r="541">
      <c r="A541" s="18"/>
    </row>
    <row r="542">
      <c r="A542" s="18"/>
    </row>
    <row r="543">
      <c r="A543" s="18"/>
    </row>
    <row r="544">
      <c r="A544" s="18"/>
    </row>
    <row r="545">
      <c r="A545" s="18"/>
    </row>
    <row r="546">
      <c r="A546" s="18"/>
    </row>
    <row r="547">
      <c r="A547" s="18"/>
    </row>
    <row r="548">
      <c r="A548" s="18"/>
    </row>
    <row r="549">
      <c r="A549" s="18"/>
    </row>
    <row r="550">
      <c r="A550" s="18"/>
    </row>
    <row r="551">
      <c r="A551" s="18"/>
    </row>
    <row r="552">
      <c r="A552" s="18"/>
    </row>
    <row r="553">
      <c r="A553" s="18"/>
    </row>
    <row r="554">
      <c r="A554" s="18"/>
    </row>
    <row r="555">
      <c r="A555" s="18"/>
    </row>
    <row r="556">
      <c r="A556" s="18"/>
    </row>
    <row r="557">
      <c r="A557" s="18"/>
    </row>
    <row r="558">
      <c r="A558" s="18"/>
    </row>
    <row r="559">
      <c r="A559" s="18"/>
    </row>
    <row r="560">
      <c r="A560" s="18"/>
    </row>
    <row r="561">
      <c r="A561" s="18"/>
    </row>
    <row r="562">
      <c r="A562" s="18"/>
    </row>
    <row r="563">
      <c r="A563" s="18"/>
    </row>
    <row r="564">
      <c r="A564" s="18"/>
    </row>
    <row r="565">
      <c r="A565" s="18"/>
    </row>
    <row r="566">
      <c r="A566" s="18"/>
    </row>
    <row r="567">
      <c r="A567" s="18"/>
    </row>
    <row r="568">
      <c r="A568" s="18"/>
    </row>
    <row r="569">
      <c r="A569" s="18"/>
    </row>
    <row r="570">
      <c r="A570" s="18"/>
    </row>
    <row r="571">
      <c r="A571" s="18"/>
    </row>
    <row r="572">
      <c r="A572" s="18"/>
    </row>
    <row r="573">
      <c r="A573" s="18"/>
    </row>
    <row r="574">
      <c r="A574" s="18"/>
    </row>
    <row r="575">
      <c r="A575" s="18"/>
    </row>
    <row r="576">
      <c r="A576" s="18"/>
    </row>
    <row r="577">
      <c r="A577" s="18"/>
    </row>
    <row r="578">
      <c r="A578" s="18"/>
    </row>
    <row r="579">
      <c r="A579" s="18"/>
    </row>
    <row r="580">
      <c r="A580" s="18"/>
    </row>
    <row r="581">
      <c r="A581" s="18"/>
    </row>
    <row r="582">
      <c r="A582" s="18"/>
    </row>
    <row r="583">
      <c r="A583" s="18"/>
    </row>
    <row r="584">
      <c r="A584" s="18"/>
    </row>
    <row r="585">
      <c r="A585" s="18"/>
    </row>
    <row r="586">
      <c r="A586" s="18"/>
    </row>
    <row r="587">
      <c r="A587" s="18"/>
    </row>
    <row r="588">
      <c r="A588" s="18"/>
    </row>
    <row r="589">
      <c r="A589" s="18"/>
    </row>
    <row r="590">
      <c r="A590" s="18"/>
    </row>
    <row r="591">
      <c r="A591" s="18"/>
    </row>
    <row r="592">
      <c r="A592" s="18"/>
    </row>
    <row r="593">
      <c r="A593" s="18"/>
    </row>
    <row r="594">
      <c r="A594" s="18"/>
    </row>
    <row r="595">
      <c r="A595" s="18"/>
    </row>
    <row r="596">
      <c r="A596" s="18"/>
    </row>
    <row r="597">
      <c r="A597" s="18"/>
    </row>
    <row r="598">
      <c r="A598" s="18"/>
    </row>
    <row r="599">
      <c r="A599" s="18"/>
    </row>
    <row r="600">
      <c r="A600" s="18"/>
    </row>
    <row r="601">
      <c r="A601" s="18"/>
    </row>
    <row r="602">
      <c r="A602" s="18"/>
    </row>
    <row r="603">
      <c r="A603" s="18"/>
    </row>
    <row r="604">
      <c r="A604" s="18"/>
    </row>
    <row r="605">
      <c r="A605" s="18"/>
    </row>
    <row r="606">
      <c r="A606" s="18"/>
    </row>
    <row r="607">
      <c r="A607" s="18"/>
    </row>
    <row r="608">
      <c r="A608" s="18"/>
    </row>
    <row r="609">
      <c r="A609" s="18"/>
    </row>
    <row r="610">
      <c r="A610" s="18"/>
    </row>
    <row r="611">
      <c r="A611" s="18"/>
    </row>
    <row r="612">
      <c r="A612" s="18"/>
    </row>
    <row r="613">
      <c r="A613" s="18"/>
    </row>
    <row r="614">
      <c r="A614" s="18"/>
    </row>
    <row r="615">
      <c r="A615" s="18"/>
    </row>
    <row r="616">
      <c r="A616" s="18"/>
    </row>
    <row r="617">
      <c r="A617" s="18"/>
    </row>
    <row r="618">
      <c r="A618" s="18"/>
    </row>
    <row r="619">
      <c r="A619" s="18"/>
    </row>
    <row r="620">
      <c r="A620" s="18"/>
    </row>
    <row r="621">
      <c r="A621" s="18"/>
    </row>
    <row r="622">
      <c r="A622" s="18"/>
    </row>
    <row r="623">
      <c r="A623" s="18"/>
    </row>
    <row r="624">
      <c r="A624" s="18"/>
    </row>
    <row r="625">
      <c r="A625" s="18"/>
    </row>
    <row r="626">
      <c r="A626" s="18"/>
    </row>
    <row r="627">
      <c r="A627" s="18"/>
    </row>
    <row r="628">
      <c r="A628" s="18"/>
    </row>
    <row r="629">
      <c r="A629" s="18"/>
    </row>
    <row r="630">
      <c r="A630" s="18"/>
    </row>
    <row r="631">
      <c r="A631" s="18"/>
    </row>
    <row r="632">
      <c r="A632" s="18"/>
    </row>
    <row r="633">
      <c r="A633" s="18"/>
    </row>
    <row r="634">
      <c r="A634" s="18"/>
    </row>
    <row r="635">
      <c r="A635" s="18"/>
    </row>
    <row r="636">
      <c r="A636" s="18"/>
    </row>
    <row r="637">
      <c r="A637" s="18"/>
    </row>
    <row r="638">
      <c r="A638" s="18"/>
    </row>
    <row r="639">
      <c r="A639" s="18"/>
    </row>
    <row r="640">
      <c r="A640" s="18"/>
    </row>
    <row r="641">
      <c r="A641" s="18"/>
    </row>
    <row r="642">
      <c r="A642" s="18"/>
    </row>
    <row r="643">
      <c r="A643" s="18"/>
    </row>
    <row r="644">
      <c r="A644" s="18"/>
    </row>
    <row r="645">
      <c r="A645" s="18"/>
    </row>
    <row r="646">
      <c r="A646" s="18"/>
    </row>
    <row r="647">
      <c r="A647" s="18"/>
    </row>
    <row r="648">
      <c r="A648" s="18"/>
    </row>
    <row r="649">
      <c r="A649" s="18"/>
    </row>
    <row r="650">
      <c r="A650" s="18"/>
    </row>
    <row r="651">
      <c r="A651" s="18"/>
    </row>
    <row r="652">
      <c r="A652" s="18"/>
    </row>
    <row r="653">
      <c r="A653" s="18"/>
    </row>
    <row r="654">
      <c r="A654" s="18"/>
    </row>
    <row r="655">
      <c r="A655" s="18"/>
    </row>
    <row r="656">
      <c r="A656" s="18"/>
    </row>
    <row r="657">
      <c r="A657" s="18"/>
    </row>
    <row r="658">
      <c r="A658" s="18"/>
    </row>
    <row r="659">
      <c r="A659" s="18"/>
    </row>
    <row r="660">
      <c r="A660" s="18"/>
    </row>
    <row r="661">
      <c r="A661" s="18"/>
    </row>
    <row r="662">
      <c r="A662" s="18"/>
    </row>
    <row r="663">
      <c r="A663" s="18"/>
    </row>
    <row r="664">
      <c r="A664" s="18"/>
    </row>
    <row r="665">
      <c r="A665" s="18"/>
    </row>
    <row r="666">
      <c r="A666" s="18"/>
    </row>
    <row r="667">
      <c r="A667" s="18"/>
    </row>
    <row r="668">
      <c r="A668" s="18"/>
    </row>
    <row r="669">
      <c r="A669" s="18"/>
    </row>
    <row r="670">
      <c r="A670" s="18"/>
    </row>
    <row r="671">
      <c r="A671" s="18"/>
    </row>
    <row r="672">
      <c r="A672" s="18"/>
    </row>
    <row r="673">
      <c r="A673" s="18"/>
    </row>
    <row r="674">
      <c r="A674" s="18"/>
    </row>
    <row r="675">
      <c r="A675" s="18"/>
    </row>
    <row r="676">
      <c r="A676" s="18"/>
    </row>
    <row r="677">
      <c r="A677" s="18"/>
    </row>
    <row r="678">
      <c r="A678" s="18"/>
    </row>
    <row r="679">
      <c r="A679" s="18"/>
    </row>
    <row r="680">
      <c r="A680" s="18"/>
    </row>
    <row r="681">
      <c r="A681" s="18"/>
    </row>
    <row r="682">
      <c r="A682" s="18"/>
    </row>
    <row r="683">
      <c r="A683" s="18"/>
    </row>
    <row r="684">
      <c r="A684" s="18"/>
    </row>
    <row r="685">
      <c r="A685" s="18"/>
    </row>
    <row r="686">
      <c r="A686" s="18"/>
    </row>
    <row r="687">
      <c r="A687" s="18"/>
    </row>
    <row r="688">
      <c r="A688" s="18"/>
    </row>
    <row r="689">
      <c r="A689" s="18"/>
    </row>
    <row r="690">
      <c r="A690" s="18"/>
    </row>
    <row r="691">
      <c r="A691" s="18"/>
    </row>
    <row r="692">
      <c r="A692" s="18"/>
    </row>
    <row r="693">
      <c r="A693" s="18"/>
    </row>
    <row r="694">
      <c r="A694" s="18"/>
    </row>
    <row r="695">
      <c r="A695" s="18"/>
    </row>
    <row r="696">
      <c r="A696" s="18"/>
    </row>
    <row r="697">
      <c r="A697" s="18"/>
    </row>
    <row r="698">
      <c r="A698" s="18"/>
    </row>
    <row r="699">
      <c r="A699" s="18"/>
    </row>
    <row r="700">
      <c r="A700" s="18"/>
    </row>
    <row r="701">
      <c r="A701" s="18"/>
    </row>
    <row r="702">
      <c r="A702" s="18"/>
    </row>
    <row r="703">
      <c r="A703" s="18"/>
    </row>
    <row r="704">
      <c r="A704" s="18"/>
    </row>
    <row r="705">
      <c r="A705" s="18"/>
    </row>
    <row r="706">
      <c r="A706" s="18"/>
    </row>
    <row r="707">
      <c r="A707" s="18"/>
    </row>
    <row r="708">
      <c r="A708" s="18"/>
    </row>
    <row r="709">
      <c r="A709" s="18"/>
    </row>
    <row r="710">
      <c r="A710" s="18"/>
    </row>
    <row r="711">
      <c r="A711" s="18"/>
    </row>
    <row r="712">
      <c r="A712" s="18"/>
    </row>
    <row r="713">
      <c r="A713" s="18"/>
    </row>
    <row r="714">
      <c r="A714" s="18"/>
    </row>
    <row r="715">
      <c r="A715" s="18"/>
    </row>
    <row r="716">
      <c r="A716" s="18"/>
    </row>
    <row r="717">
      <c r="A717" s="18"/>
    </row>
    <row r="718">
      <c r="A718" s="18"/>
    </row>
    <row r="719">
      <c r="A719" s="18"/>
    </row>
    <row r="720">
      <c r="A720" s="18"/>
    </row>
    <row r="721">
      <c r="A721" s="18"/>
    </row>
    <row r="722">
      <c r="A722" s="18"/>
    </row>
    <row r="723">
      <c r="A723" s="18"/>
    </row>
    <row r="724">
      <c r="A724" s="18"/>
    </row>
    <row r="725">
      <c r="A725" s="18"/>
    </row>
    <row r="726">
      <c r="A726" s="18"/>
    </row>
    <row r="727">
      <c r="A727" s="18"/>
    </row>
    <row r="728">
      <c r="A728" s="18"/>
    </row>
    <row r="729">
      <c r="A729" s="18"/>
    </row>
    <row r="730">
      <c r="A730" s="18"/>
    </row>
    <row r="731">
      <c r="A731" s="18"/>
    </row>
    <row r="732">
      <c r="A732" s="18"/>
    </row>
    <row r="733">
      <c r="A733" s="18"/>
    </row>
    <row r="734">
      <c r="A734" s="18"/>
    </row>
    <row r="735">
      <c r="A735" s="18"/>
    </row>
    <row r="736">
      <c r="A736" s="18"/>
    </row>
    <row r="737">
      <c r="A737" s="18"/>
    </row>
    <row r="738">
      <c r="A738" s="18"/>
    </row>
    <row r="739">
      <c r="A739" s="18"/>
    </row>
    <row r="740">
      <c r="A740" s="18"/>
    </row>
    <row r="741">
      <c r="A741" s="18"/>
    </row>
    <row r="742">
      <c r="A742" s="18"/>
    </row>
    <row r="743">
      <c r="A743" s="18"/>
    </row>
    <row r="744">
      <c r="A744" s="18"/>
    </row>
    <row r="745">
      <c r="A745" s="18"/>
    </row>
    <row r="746">
      <c r="A746" s="18"/>
    </row>
    <row r="747">
      <c r="A747" s="18"/>
    </row>
    <row r="748">
      <c r="A748" s="18"/>
    </row>
    <row r="749">
      <c r="A749" s="18"/>
    </row>
    <row r="750">
      <c r="A750" s="18"/>
    </row>
    <row r="751">
      <c r="A751" s="18"/>
    </row>
    <row r="752">
      <c r="A752" s="18"/>
    </row>
    <row r="753">
      <c r="A753" s="18"/>
    </row>
    <row r="754">
      <c r="A754" s="18"/>
    </row>
    <row r="755">
      <c r="A755" s="18"/>
    </row>
    <row r="756">
      <c r="A756" s="18"/>
    </row>
    <row r="757">
      <c r="A757" s="18"/>
    </row>
    <row r="758">
      <c r="A758" s="18"/>
    </row>
    <row r="759">
      <c r="A759" s="18"/>
    </row>
    <row r="760">
      <c r="A760" s="18"/>
    </row>
    <row r="761">
      <c r="A761" s="18"/>
    </row>
    <row r="762">
      <c r="A762" s="18"/>
    </row>
    <row r="763">
      <c r="A763" s="18"/>
    </row>
    <row r="764">
      <c r="A764" s="18"/>
    </row>
    <row r="765">
      <c r="A765" s="18"/>
    </row>
    <row r="766">
      <c r="A766" s="18"/>
    </row>
    <row r="767">
      <c r="A767" s="18"/>
    </row>
    <row r="768">
      <c r="A768" s="18"/>
    </row>
    <row r="769">
      <c r="A769" s="18"/>
    </row>
    <row r="770">
      <c r="A770" s="18"/>
    </row>
    <row r="771">
      <c r="A771" s="18"/>
    </row>
    <row r="772">
      <c r="A772" s="18"/>
    </row>
    <row r="773">
      <c r="A773" s="18"/>
    </row>
    <row r="774">
      <c r="A774" s="18"/>
    </row>
    <row r="775">
      <c r="A775" s="18"/>
    </row>
    <row r="776">
      <c r="A776" s="18"/>
    </row>
    <row r="777">
      <c r="A777" s="18"/>
    </row>
    <row r="778">
      <c r="A778" s="18"/>
    </row>
    <row r="779">
      <c r="A779" s="18"/>
    </row>
    <row r="780">
      <c r="A780" s="18"/>
    </row>
    <row r="781">
      <c r="A781" s="18"/>
    </row>
    <row r="782">
      <c r="A782" s="18"/>
    </row>
    <row r="783">
      <c r="A783" s="18"/>
    </row>
    <row r="784">
      <c r="A784" s="18"/>
    </row>
    <row r="785">
      <c r="A785" s="18"/>
    </row>
    <row r="786">
      <c r="A786" s="18"/>
    </row>
    <row r="787">
      <c r="A787" s="18"/>
    </row>
    <row r="788">
      <c r="A788" s="18"/>
    </row>
    <row r="789">
      <c r="A789" s="18"/>
    </row>
    <row r="790">
      <c r="A790" s="18"/>
    </row>
    <row r="791">
      <c r="A791" s="18"/>
    </row>
    <row r="792">
      <c r="A792" s="18"/>
    </row>
    <row r="793">
      <c r="A793" s="18"/>
    </row>
    <row r="794">
      <c r="A794" s="18"/>
    </row>
    <row r="795">
      <c r="A795" s="18"/>
    </row>
    <row r="796">
      <c r="A796" s="18"/>
    </row>
    <row r="797">
      <c r="A797" s="18"/>
    </row>
    <row r="798">
      <c r="A798" s="18"/>
    </row>
    <row r="799">
      <c r="A799" s="18"/>
    </row>
    <row r="800">
      <c r="A800" s="18"/>
    </row>
    <row r="801">
      <c r="A801" s="18"/>
    </row>
    <row r="802">
      <c r="A802" s="18"/>
    </row>
    <row r="803">
      <c r="A803" s="18"/>
    </row>
    <row r="804">
      <c r="A804" s="18"/>
    </row>
    <row r="805">
      <c r="A805" s="18"/>
    </row>
    <row r="806">
      <c r="A806" s="18"/>
    </row>
    <row r="807">
      <c r="A807" s="18"/>
    </row>
    <row r="808">
      <c r="A808" s="18"/>
    </row>
    <row r="809">
      <c r="A809" s="18"/>
    </row>
    <row r="810">
      <c r="A810" s="18"/>
    </row>
    <row r="811">
      <c r="A811" s="18"/>
    </row>
    <row r="812">
      <c r="A812" s="18"/>
    </row>
    <row r="813">
      <c r="A813" s="18"/>
    </row>
    <row r="814">
      <c r="A814" s="18"/>
    </row>
    <row r="815">
      <c r="A815" s="18"/>
    </row>
    <row r="816">
      <c r="A816" s="18"/>
    </row>
    <row r="817">
      <c r="A817" s="18"/>
    </row>
    <row r="818">
      <c r="A818" s="18"/>
    </row>
    <row r="819">
      <c r="A819" s="18"/>
    </row>
    <row r="820">
      <c r="A820" s="18"/>
    </row>
    <row r="821">
      <c r="A821" s="18"/>
    </row>
    <row r="822">
      <c r="A822" s="18"/>
    </row>
    <row r="823">
      <c r="A823" s="18"/>
    </row>
    <row r="824">
      <c r="A824" s="18"/>
    </row>
    <row r="825">
      <c r="A825" s="18"/>
    </row>
    <row r="826">
      <c r="A826" s="18"/>
    </row>
    <row r="827">
      <c r="A827" s="18"/>
    </row>
    <row r="828">
      <c r="A828" s="18"/>
    </row>
    <row r="829">
      <c r="A829" s="18"/>
    </row>
    <row r="830">
      <c r="A830" s="18"/>
    </row>
    <row r="831">
      <c r="A831" s="18"/>
    </row>
    <row r="832">
      <c r="A832" s="18"/>
    </row>
    <row r="833">
      <c r="A833" s="18"/>
    </row>
    <row r="834">
      <c r="A834" s="18"/>
    </row>
    <row r="835">
      <c r="A835" s="18"/>
    </row>
    <row r="836">
      <c r="A836" s="18"/>
    </row>
    <row r="837">
      <c r="A837" s="18"/>
    </row>
    <row r="838">
      <c r="A838" s="18"/>
    </row>
    <row r="839">
      <c r="A839" s="18"/>
    </row>
    <row r="840">
      <c r="A840" s="18"/>
    </row>
    <row r="841">
      <c r="A841" s="18"/>
    </row>
    <row r="842">
      <c r="A842" s="18"/>
    </row>
    <row r="843">
      <c r="A843" s="18"/>
    </row>
    <row r="844">
      <c r="A844" s="18"/>
    </row>
    <row r="845">
      <c r="A845" s="18"/>
    </row>
    <row r="846">
      <c r="A846" s="18"/>
    </row>
    <row r="847">
      <c r="A847" s="18"/>
    </row>
    <row r="848">
      <c r="A848" s="18"/>
    </row>
    <row r="849">
      <c r="A849" s="18"/>
    </row>
    <row r="850">
      <c r="A850" s="18"/>
    </row>
    <row r="851">
      <c r="A851" s="18"/>
    </row>
    <row r="852">
      <c r="A852" s="18"/>
    </row>
    <row r="853">
      <c r="A853" s="18"/>
    </row>
    <row r="854">
      <c r="A854" s="18"/>
    </row>
    <row r="855">
      <c r="A855" s="18"/>
    </row>
    <row r="856">
      <c r="A856" s="18"/>
    </row>
    <row r="857">
      <c r="A857" s="18"/>
    </row>
    <row r="858">
      <c r="A858" s="18"/>
    </row>
    <row r="859">
      <c r="A859" s="18"/>
    </row>
    <row r="860">
      <c r="A860" s="18"/>
    </row>
    <row r="861">
      <c r="A861" s="18"/>
    </row>
    <row r="862">
      <c r="A862" s="18"/>
    </row>
    <row r="863">
      <c r="A863" s="18"/>
    </row>
    <row r="864">
      <c r="A864" s="18"/>
    </row>
    <row r="865">
      <c r="A865" s="18"/>
    </row>
    <row r="866">
      <c r="A866" s="18"/>
    </row>
    <row r="867">
      <c r="A867" s="18"/>
    </row>
    <row r="868">
      <c r="A868" s="18"/>
    </row>
    <row r="869">
      <c r="A869" s="18"/>
    </row>
    <row r="870">
      <c r="A870" s="18"/>
    </row>
    <row r="871">
      <c r="A871" s="18"/>
    </row>
    <row r="872">
      <c r="A872" s="18"/>
    </row>
    <row r="873">
      <c r="A873" s="18"/>
    </row>
    <row r="874">
      <c r="A874" s="18"/>
    </row>
    <row r="875">
      <c r="A875" s="18"/>
    </row>
    <row r="876">
      <c r="A876" s="18"/>
    </row>
    <row r="877">
      <c r="A877" s="18"/>
    </row>
    <row r="878">
      <c r="A878" s="18"/>
    </row>
    <row r="879">
      <c r="A879" s="18"/>
    </row>
    <row r="880">
      <c r="A880" s="18"/>
    </row>
    <row r="881">
      <c r="A881" s="18"/>
    </row>
    <row r="882">
      <c r="A882" s="18"/>
    </row>
    <row r="883">
      <c r="A883" s="18"/>
    </row>
    <row r="884">
      <c r="A884" s="18"/>
    </row>
    <row r="885">
      <c r="A885" s="18"/>
    </row>
    <row r="886">
      <c r="A886" s="18"/>
    </row>
    <row r="887">
      <c r="A887" s="18"/>
    </row>
    <row r="888">
      <c r="A888" s="18"/>
    </row>
    <row r="889">
      <c r="A889" s="18"/>
    </row>
    <row r="890">
      <c r="A890" s="18"/>
    </row>
    <row r="891">
      <c r="A891" s="18"/>
    </row>
    <row r="892">
      <c r="A892" s="18"/>
    </row>
    <row r="893">
      <c r="A893" s="18"/>
    </row>
    <row r="894">
      <c r="A894" s="18"/>
    </row>
    <row r="895">
      <c r="A895" s="18"/>
    </row>
    <row r="896">
      <c r="A896" s="18"/>
    </row>
    <row r="897">
      <c r="A897" s="18"/>
    </row>
    <row r="898">
      <c r="A898" s="18"/>
    </row>
    <row r="899">
      <c r="A899" s="18"/>
    </row>
    <row r="900">
      <c r="A900" s="18"/>
    </row>
    <row r="901">
      <c r="A901" s="18"/>
    </row>
    <row r="902">
      <c r="A902" s="18"/>
    </row>
    <row r="903">
      <c r="A903" s="18"/>
    </row>
    <row r="904">
      <c r="A904" s="18"/>
    </row>
    <row r="905">
      <c r="A905" s="18"/>
    </row>
    <row r="906">
      <c r="A906" s="18"/>
    </row>
    <row r="907">
      <c r="A907" s="18"/>
    </row>
    <row r="908">
      <c r="A908" s="18"/>
    </row>
    <row r="909">
      <c r="A909" s="18"/>
    </row>
    <row r="910">
      <c r="A910" s="18"/>
    </row>
    <row r="911">
      <c r="A911" s="18"/>
    </row>
    <row r="912">
      <c r="A912" s="18"/>
    </row>
    <row r="913">
      <c r="A913" s="18"/>
    </row>
    <row r="914">
      <c r="A914" s="18"/>
    </row>
    <row r="915">
      <c r="A915" s="18"/>
    </row>
    <row r="916">
      <c r="A916" s="18"/>
    </row>
    <row r="917">
      <c r="A917" s="18"/>
    </row>
    <row r="918">
      <c r="A918" s="18"/>
    </row>
    <row r="919">
      <c r="A919" s="18"/>
    </row>
    <row r="920">
      <c r="A920" s="18"/>
    </row>
    <row r="921">
      <c r="A921" s="18"/>
    </row>
    <row r="922">
      <c r="A922" s="18"/>
    </row>
    <row r="923">
      <c r="A923" s="18"/>
    </row>
    <row r="924">
      <c r="A924" s="18"/>
    </row>
    <row r="925">
      <c r="A925" s="18"/>
    </row>
    <row r="926">
      <c r="A926" s="18"/>
    </row>
    <row r="927">
      <c r="A927" s="18"/>
    </row>
    <row r="928">
      <c r="A928" s="18"/>
    </row>
    <row r="929">
      <c r="A929" s="18"/>
    </row>
    <row r="930">
      <c r="A930" s="18"/>
    </row>
    <row r="931">
      <c r="A931" s="18"/>
    </row>
    <row r="932">
      <c r="A932" s="18"/>
    </row>
    <row r="933">
      <c r="A933" s="18"/>
    </row>
    <row r="934">
      <c r="A934" s="18"/>
    </row>
    <row r="935">
      <c r="A935" s="18"/>
    </row>
    <row r="936">
      <c r="A936" s="18"/>
    </row>
    <row r="937">
      <c r="A937" s="18"/>
    </row>
    <row r="938">
      <c r="A938" s="18"/>
    </row>
    <row r="939">
      <c r="A939" s="18"/>
    </row>
    <row r="940">
      <c r="A940" s="18"/>
    </row>
    <row r="941">
      <c r="A941" s="18"/>
    </row>
    <row r="942">
      <c r="A942" s="18"/>
    </row>
    <row r="943">
      <c r="A943" s="18"/>
    </row>
    <row r="944">
      <c r="A944" s="18"/>
    </row>
    <row r="945">
      <c r="A945" s="18"/>
    </row>
    <row r="946">
      <c r="A946" s="18"/>
    </row>
    <row r="947">
      <c r="A947" s="18"/>
    </row>
    <row r="948">
      <c r="A948" s="18"/>
    </row>
    <row r="949">
      <c r="A949" s="18"/>
    </row>
    <row r="950">
      <c r="A950" s="18"/>
    </row>
    <row r="951">
      <c r="A951" s="18"/>
    </row>
    <row r="952">
      <c r="A952" s="18"/>
    </row>
    <row r="953">
      <c r="A953" s="18"/>
    </row>
    <row r="954">
      <c r="A954" s="18"/>
    </row>
    <row r="955">
      <c r="A955" s="18"/>
    </row>
    <row r="956">
      <c r="A956" s="18"/>
    </row>
    <row r="957">
      <c r="A957" s="18"/>
    </row>
    <row r="958">
      <c r="A958" s="18"/>
    </row>
    <row r="959">
      <c r="A959" s="18"/>
    </row>
    <row r="960">
      <c r="A960" s="18"/>
    </row>
    <row r="961">
      <c r="A961" s="18"/>
    </row>
    <row r="962">
      <c r="A962" s="18"/>
    </row>
    <row r="963">
      <c r="A963" s="18"/>
    </row>
    <row r="964">
      <c r="A964" s="18"/>
    </row>
    <row r="965">
      <c r="A965" s="18"/>
    </row>
    <row r="966">
      <c r="A966" s="18"/>
    </row>
    <row r="967">
      <c r="A967" s="18"/>
    </row>
    <row r="968">
      <c r="A968" s="18"/>
    </row>
    <row r="969">
      <c r="A969" s="18"/>
    </row>
    <row r="970">
      <c r="A970" s="18"/>
    </row>
    <row r="971">
      <c r="A971" s="18"/>
    </row>
    <row r="972">
      <c r="A972" s="18"/>
    </row>
    <row r="973">
      <c r="A973" s="18"/>
    </row>
    <row r="974">
      <c r="A974" s="18"/>
    </row>
    <row r="975">
      <c r="A975" s="18"/>
    </row>
    <row r="976">
      <c r="A976" s="18"/>
    </row>
    <row r="977">
      <c r="A977" s="18"/>
    </row>
    <row r="978">
      <c r="A978" s="18"/>
    </row>
    <row r="979">
      <c r="A979" s="18"/>
    </row>
    <row r="980">
      <c r="A980" s="18"/>
    </row>
    <row r="981">
      <c r="A981" s="18"/>
    </row>
    <row r="982">
      <c r="A982" s="18"/>
    </row>
    <row r="983">
      <c r="A983" s="18"/>
    </row>
    <row r="984">
      <c r="A984" s="18"/>
    </row>
    <row r="985">
      <c r="A985" s="18"/>
    </row>
    <row r="986">
      <c r="A986" s="18"/>
    </row>
    <row r="987">
      <c r="A987" s="18"/>
    </row>
    <row r="988">
      <c r="A988" s="18"/>
    </row>
    <row r="989">
      <c r="A989" s="18"/>
    </row>
    <row r="990">
      <c r="A990" s="18"/>
    </row>
    <row r="991">
      <c r="A991" s="18"/>
    </row>
    <row r="992">
      <c r="A992" s="18"/>
    </row>
    <row r="993">
      <c r="A993" s="18"/>
    </row>
    <row r="994">
      <c r="A994" s="18"/>
    </row>
    <row r="995">
      <c r="A995" s="18"/>
    </row>
    <row r="996">
      <c r="A996" s="18"/>
    </row>
    <row r="997">
      <c r="A997" s="18"/>
    </row>
    <row r="998">
      <c r="A998" s="18"/>
    </row>
    <row r="999">
      <c r="A999" s="18"/>
    </row>
    <row r="1000">
      <c r="A1000" s="18"/>
    </row>
    <row r="1001">
      <c r="A1001" s="18"/>
    </row>
    <row r="1002">
      <c r="A1002" s="18"/>
    </row>
  </sheetData>
  <drawing r:id="rId2"/>
  <legacyDrawing r:id="rId3"/>
</worksheet>
</file>